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BEACBF01-AF53-4AD3-9E1E-5CDC580F52AD}" xr6:coauthVersionLast="47" xr6:coauthVersionMax="47" xr10:uidLastSave="{00000000-0000-0000-0000-000000000000}"/>
  <bookViews>
    <workbookView xWindow="-110" yWindow="-110" windowWidth="19420" windowHeight="10420" xr2:uid="{2B3E3C32-2193-4C9F-A0B3-2A2B1D6081C1}"/>
  </bookViews>
  <sheets>
    <sheet name="Cover Sheet" sheetId="5" r:id="rId1"/>
    <sheet name="Contents" sheetId="6" r:id="rId2"/>
    <sheet name="Key Statistics" sheetId="7" r:id="rId3"/>
    <sheet name="Scheme background" sheetId="42" r:id="rId4"/>
    <sheet name="Glossary" sheetId="41" r:id="rId5"/>
    <sheet name="1.1" sheetId="8" r:id="rId6"/>
    <sheet name="1.2" sheetId="9" r:id="rId7"/>
    <sheet name="1.3" sheetId="10" r:id="rId8"/>
    <sheet name="1.4" sheetId="11" r:id="rId9"/>
    <sheet name="1.5" sheetId="12" r:id="rId10"/>
    <sheet name="1.6" sheetId="13" r:id="rId11"/>
    <sheet name="1.7" sheetId="14" r:id="rId12"/>
    <sheet name="M1.1" sheetId="15" r:id="rId13"/>
    <sheet name="M1.2" sheetId="16" r:id="rId14"/>
    <sheet name="M1.3" sheetId="17" r:id="rId15"/>
    <sheet name="M1.4" sheetId="18" r:id="rId16"/>
    <sheet name="Q1.1" sheetId="19" state="hidden" r:id="rId17"/>
    <sheet name="S1.1" sheetId="20" state="hidden" r:id="rId18"/>
    <sheet name="S1.2" sheetId="21" state="hidden" r:id="rId19"/>
    <sheet name="S1.3" sheetId="22" state="hidden" r:id="rId20"/>
    <sheet name="S1.4" sheetId="23" state="hidden" r:id="rId21"/>
    <sheet name="2.1" sheetId="24" r:id="rId22"/>
    <sheet name="2.2" sheetId="25" r:id="rId23"/>
    <sheet name="2.3" sheetId="26" r:id="rId24"/>
    <sheet name="2.4" sheetId="27" r:id="rId25"/>
    <sheet name="2.5" sheetId="28" r:id="rId26"/>
    <sheet name="2.6" sheetId="29" r:id="rId27"/>
    <sheet name="M2.1" sheetId="30" r:id="rId28"/>
    <sheet name="M2.2" sheetId="31" r:id="rId29"/>
    <sheet name="Q2.1" sheetId="32" state="hidden" r:id="rId30"/>
    <sheet name="Q2.2" sheetId="33" state="hidden" r:id="rId31"/>
    <sheet name="S2.1" sheetId="34" state="hidden" r:id="rId32"/>
    <sheet name="S2.2" sheetId="35" state="hidden" r:id="rId33"/>
    <sheet name="S2.3" sheetId="36" state="hidden" r:id="rId34"/>
    <sheet name="S2.4" sheetId="37" state="hidden" r:id="rId35"/>
    <sheet name="S2.5" sheetId="38" state="hidden" r:id="rId36"/>
    <sheet name="S2.6" sheetId="39" state="hidden" r:id="rId37"/>
    <sheet name="S2.7" sheetId="40" state="hidden" r:id="rId38"/>
    <sheet name="S2.8" sheetId="44" state="hidden" r:id="rId39"/>
  </sheets>
  <externalReferences>
    <externalReference r:id="rId40"/>
    <externalReference r:id="rId41"/>
    <externalReference r:id="rId42"/>
    <externalReference r:id="rId43"/>
    <externalReference r:id="rId44"/>
  </externalReferences>
  <definedNames>
    <definedName name="_xlnm._FilterDatabase" localSheetId="8" hidden="1">'1.4'!$A$15:$H$15</definedName>
    <definedName name="_xlnm._FilterDatabase" localSheetId="11" hidden="1">'1.7'!$A$8:$H$62</definedName>
    <definedName name="_xlnm._FilterDatabase" localSheetId="24" hidden="1">'2.4'!$A$11:$F$430</definedName>
    <definedName name="_xlnm._FilterDatabase" localSheetId="13" hidden="1">'M1.2'!$D$7:$O$77</definedName>
    <definedName name="_xlnm._FilterDatabase" localSheetId="14" hidden="1">'M1.3'!$B$8:$O$75</definedName>
    <definedName name="_RHPP_Phase_1" localSheetId="3">'Scheme background'!$A$8</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5">'1.1'!$A$1:$N$19</definedName>
    <definedName name="_xlnm.Print_Area" localSheetId="6">'1.2'!$A$1:$I$14</definedName>
    <definedName name="_xlnm.Print_Area" localSheetId="7">'1.3'!$A$1:$K$28</definedName>
    <definedName name="_xlnm.Print_Area" localSheetId="9">'1.5'!#REF!</definedName>
    <definedName name="_xlnm.Print_Area" localSheetId="10">'1.6'!$A:$L</definedName>
    <definedName name="_xlnm.Print_Area" localSheetId="11">'1.7'!$A$1:$H$103</definedName>
    <definedName name="_xlnm.Print_Area" localSheetId="21">'2.1'!$A$1:$E$56</definedName>
    <definedName name="_xlnm.Print_Area" localSheetId="22">'2.2'!#REF!</definedName>
    <definedName name="_xlnm.Print_Area" localSheetId="23">'2.3'!$A$1:$V$22</definedName>
    <definedName name="_xlnm.Print_Area" localSheetId="24">'2.4'!$A$1:$E$443</definedName>
    <definedName name="_xlnm.Print_Area" localSheetId="25">'2.5'!$A$1:$E$21</definedName>
    <definedName name="_xlnm.Print_Area" localSheetId="26">'2.6'!$A$1:$I$7</definedName>
    <definedName name="_xlnm.Print_Area" localSheetId="1">Contents!$A$1:$D$36</definedName>
    <definedName name="_xlnm.Print_Area" localSheetId="0">'Cover Sheet'!$A$1:$N$9</definedName>
    <definedName name="_xlnm.Print_Area" localSheetId="12">'M1.1'!$A$1:$K$112</definedName>
    <definedName name="_xlnm.Print_Area" localSheetId="27">'M2.1'!$A$1:$H$88</definedName>
    <definedName name="_xlnm.Print_Area" localSheetId="16">'Q1.1'!$A$1:$K$55</definedName>
    <definedName name="_xlnm.Print_Area" localSheetId="29">'Q2.1'!$A$1:$G$46</definedName>
    <definedName name="_xlnm.Print_Area" localSheetId="30">'Q2.2'!$A$1:$M$45</definedName>
    <definedName name="_xlnm.Print_Area" localSheetId="17">'S1.1'!$A$1:$I$24</definedName>
    <definedName name="_xlnm.Print_Area" localSheetId="31">'S2.1'!$A$1:$F$47</definedName>
    <definedName name="_xlnm.Print_Area" localSheetId="32">'S2.2'!$A$1:$M$19</definedName>
    <definedName name="_xlnm.Print_Area" localSheetId="33">'S2.3'!$A$1:$G$12</definedName>
    <definedName name="_xlnm.Print_Titles" localSheetId="8">'1.4'!$4:$11</definedName>
    <definedName name="_xlnm.Print_Titles" localSheetId="24">'2.4'!$4:$11</definedName>
    <definedName name="_xlnm.Print_Titles" localSheetId="12">'M1.1'!$6:$6</definedName>
    <definedName name="_xlnm.Print_Titles" localSheetId="27">'M2.1'!$4:$6</definedName>
    <definedName name="_xlnm.Print_Titles" localSheetId="16">'Q1.1'!$3:$7</definedName>
    <definedName name="_xlnm.Print_Titles" localSheetId="29">'Q2.1'!#REF!</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 localSheetId="0">#REF!</definedName>
    <definedName name="Table_2.9" localSheetId="2">#REF!</definedName>
    <definedName name="Table_2.9" localSheetId="3">#REF!</definedName>
    <definedName name="Table_2.9">'2.5'!#REF!</definedName>
    <definedName name="Table1.12" localSheetId="37">#REF!</definedName>
    <definedName name="Table1.12" localSheetId="38">#REF!</definedName>
    <definedName name="Table1.12">'1.6'!#REF!</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6" l="1"/>
</calcChain>
</file>

<file path=xl/sharedStrings.xml><?xml version="1.0" encoding="utf-8"?>
<sst xmlns="http://schemas.openxmlformats.org/spreadsheetml/2006/main" count="8864" uniqueCount="1815">
  <si>
    <t>Statistician responsible:</t>
  </si>
  <si>
    <t>Anna Carlsson</t>
  </si>
  <si>
    <t>Anna.Carlsson@beis.gov.uk</t>
  </si>
  <si>
    <t>0207 215 2514</t>
  </si>
  <si>
    <t>Press enquiries:</t>
  </si>
  <si>
    <t>Simon Spurgeon</t>
  </si>
  <si>
    <t>Simon.Spurgeon@beis.gov.uk</t>
  </si>
  <si>
    <t>A publication timetable for all upcoming BEIS statistics is available online.</t>
  </si>
  <si>
    <t>Contents</t>
  </si>
  <si>
    <t>These statistics provide an update on the uptake of both the non-domestic and domestic Renewable Heat Incentive (RHI) schemes.</t>
  </si>
  <si>
    <t>Key Statistics</t>
  </si>
  <si>
    <t>Key statistics from the Non-domestic and Domestic RHI schemes</t>
  </si>
  <si>
    <t>2. Domestic RHI tables</t>
  </si>
  <si>
    <t>Number of applications and total capacity by technology type</t>
  </si>
  <si>
    <t>Number of applications and accreditations by technology type</t>
  </si>
  <si>
    <t>Application status</t>
  </si>
  <si>
    <t>Application status by technology</t>
  </si>
  <si>
    <t>Number of full applications and capacity by region</t>
  </si>
  <si>
    <t>Number of applications and accredited applications by region</t>
  </si>
  <si>
    <t>Number of accreditations by local authority</t>
  </si>
  <si>
    <t>Heat generated and paid for by technology</t>
  </si>
  <si>
    <t>Number of tariff guarantee applications by tariff band</t>
  </si>
  <si>
    <t>Average capacity and design SPF values</t>
  </si>
  <si>
    <t>Number and capacity of full accredited installations and heat generated by Standard Industrial Classification Code (SIC)</t>
  </si>
  <si>
    <t>M2.1</t>
  </si>
  <si>
    <t>Number of applications and accreditations per month</t>
  </si>
  <si>
    <t>M1.1</t>
  </si>
  <si>
    <t>Number of full applications, number of accredited full applications and installed capacity per month</t>
  </si>
  <si>
    <t>M2.2</t>
  </si>
  <si>
    <t>Number of applications and accreditations per month by technology</t>
  </si>
  <si>
    <t>M1.2</t>
  </si>
  <si>
    <t>Number of full applications (by date of first submission), by technology, per month</t>
  </si>
  <si>
    <t>M1.3</t>
  </si>
  <si>
    <t>Capacity of full applications (MW) (by date of first submission), by technology, per month</t>
  </si>
  <si>
    <t>M1.4a</t>
  </si>
  <si>
    <t>Number of TG applications (by date of first submission), by technology, per month</t>
  </si>
  <si>
    <t>M1.4b</t>
  </si>
  <si>
    <t>Number of TG granted (by date of when the TG was granted), by technology, per month</t>
  </si>
  <si>
    <t>M1.4c</t>
  </si>
  <si>
    <t>Number of TG stage 3 applications (by date of stage 3 application), by technology, per month</t>
  </si>
  <si>
    <t>Quarterly tables are published in January, April, July and October. For non-quarterly editions of the RHI official statistics, the latest quarterly tables can be accessed by unhiding tabs starting with Q.</t>
  </si>
  <si>
    <t>To unhide tabs, right-click on any tab at the bottom of the spreadsheet, then select the unhide option and choose the required table (or all).</t>
  </si>
  <si>
    <t>Q1.1</t>
  </si>
  <si>
    <t>Number of full applications, number of accreditations, and installed capacity per quarter</t>
  </si>
  <si>
    <t>Q2.1</t>
  </si>
  <si>
    <t>Number of applications and accreditations per quarter</t>
  </si>
  <si>
    <t>Q2.2</t>
  </si>
  <si>
    <t>Number of applications and accreditations per quarter by technology</t>
  </si>
  <si>
    <t>Supplementary tables are published on an annual basis in January. For editions of the RHI official statistics that are not published in January, the latest supplementary tables can be accessed by unhiding tabs starting with S.</t>
  </si>
  <si>
    <t>S1.1</t>
  </si>
  <si>
    <t>Average reported costs of non-domestic RHI installations</t>
  </si>
  <si>
    <t>S1.2</t>
  </si>
  <si>
    <t>S2.1</t>
  </si>
  <si>
    <t>Average reported costs of domestic RHI installations</t>
  </si>
  <si>
    <t>S1.3</t>
  </si>
  <si>
    <t>Number of accredited applications by region by technology</t>
  </si>
  <si>
    <t>S2.2</t>
  </si>
  <si>
    <t>Accreditations by previous fuel type</t>
  </si>
  <si>
    <t>S1.4</t>
  </si>
  <si>
    <t>Shared Ground Loops (SGLs)</t>
  </si>
  <si>
    <t>S2.3</t>
  </si>
  <si>
    <t>Accreditations by tenure</t>
  </si>
  <si>
    <t>S2.4</t>
  </si>
  <si>
    <t>Accreditations by property type</t>
  </si>
  <si>
    <t>S2.5</t>
  </si>
  <si>
    <t>S2.6</t>
  </si>
  <si>
    <t>Number of accreditations by local authority by technology</t>
  </si>
  <si>
    <t>S2.7</t>
  </si>
  <si>
    <t>Number of accreditations by local authority by tenure</t>
  </si>
  <si>
    <t>Glossary</t>
  </si>
  <si>
    <t>Scheme background</t>
  </si>
  <si>
    <t>Non-domestic scheme</t>
  </si>
  <si>
    <t>Domestic scheme (new &amp; legacy)</t>
  </si>
  <si>
    <t>Full applications</t>
  </si>
  <si>
    <t>Full accreditations</t>
  </si>
  <si>
    <t>Total installed capacity of full applications (MW)</t>
  </si>
  <si>
    <t>Total installed capacity of accredited full applications (MW)</t>
  </si>
  <si>
    <t>Tariff Guarantee applications</t>
  </si>
  <si>
    <t>N/A</t>
  </si>
  <si>
    <t>Total capacity of Tariff Guarantee applications (MW)</t>
  </si>
  <si>
    <t>Heat paid for (GWh)</t>
  </si>
  <si>
    <t>Monthly Key Statistics</t>
  </si>
  <si>
    <t xml:space="preserve">NON-DOMESTIC </t>
  </si>
  <si>
    <t xml:space="preserve">March 2021 was the last month in which applications could be made to the non-domestic RHI.  </t>
  </si>
  <si>
    <t>From April 2021 onwards though, applications will continue to be processed.</t>
  </si>
  <si>
    <t>In general, this means over time the number of applications will reduce (as some are rejected or cancelled) but accreditations will increase as existing applications continue to pass through the process.</t>
  </si>
  <si>
    <t xml:space="preserve">Some Full applications will continue to be made, e.g. replacement/relocation Full applications being made by existing applications. </t>
  </si>
  <si>
    <t xml:space="preserve">In addition, over the next year, non-tariff guarantee extension will move category to Full application (as they are commissioned and make their Full application). </t>
  </si>
  <si>
    <t xml:space="preserve">See Table M1.1, M1.2 and M1.3 for more information. </t>
  </si>
  <si>
    <t>See Table 1.6 for more information.</t>
  </si>
  <si>
    <t>As these applications convert to Full applications, cancel their application or are rejected, this number will decrease over this financial year.</t>
  </si>
  <si>
    <t>See Table 1.1 and 1.2 for more information.</t>
  </si>
  <si>
    <t>DOMESTIC</t>
  </si>
  <si>
    <t>The domestic scheme, as announced last year, has been extended, and is now due to close at the end of March 2022.</t>
  </si>
  <si>
    <t>See Table M2.1 and M2.2 for more information on monthly applications.</t>
  </si>
  <si>
    <t>RHI Budget Management publications</t>
  </si>
  <si>
    <t xml:space="preserve">The following budget management publications use data from the scheme administrator (Ofgem) and are updated monthly.  </t>
  </si>
  <si>
    <t>Degression is a means of controlling the budget of the scheme (see the Glossary and Degression announcements tabs for more information).</t>
  </si>
  <si>
    <r>
      <t xml:space="preserve">Information on the </t>
    </r>
    <r>
      <rPr>
        <b/>
        <u/>
        <sz val="12"/>
        <color theme="10"/>
        <rFont val="Arial"/>
        <family val="2"/>
      </rPr>
      <t>Domestic Degression</t>
    </r>
    <r>
      <rPr>
        <u/>
        <sz val="12"/>
        <color theme="10"/>
        <rFont val="Arial"/>
        <family val="2"/>
      </rPr>
      <t xml:space="preserve"> can be found in the Monthly and Quarterly Forecasts.</t>
    </r>
  </si>
  <si>
    <t>RHI Non-domestic webpage.</t>
  </si>
  <si>
    <t>User Engagement</t>
  </si>
  <si>
    <t xml:space="preserve">We welcome comments on the content of the statistics. </t>
  </si>
  <si>
    <t>Next publication</t>
  </si>
  <si>
    <r>
      <t xml:space="preserve">Please direct any comments on the statistics to </t>
    </r>
    <r>
      <rPr>
        <b/>
        <sz val="12"/>
        <rFont val="Arial"/>
        <family val="2"/>
      </rPr>
      <t>Anna Carlsson</t>
    </r>
    <r>
      <rPr>
        <sz val="12"/>
        <rFont val="Arial"/>
        <family val="2"/>
      </rPr>
      <t xml:space="preserve"> </t>
    </r>
    <r>
      <rPr>
        <b/>
        <sz val="12"/>
        <rFont val="Arial"/>
        <family val="2"/>
      </rPr>
      <t>(anna.carlsson@beis.gov.uk).</t>
    </r>
  </si>
  <si>
    <t xml:space="preserve">
</t>
  </si>
  <si>
    <t>Number</t>
  </si>
  <si>
    <t>% of total</t>
  </si>
  <si>
    <t>MW</t>
  </si>
  <si>
    <t>Capacity</t>
  </si>
  <si>
    <t>Small Solid Biomass Boiler (&lt; 200 kW)</t>
  </si>
  <si>
    <t>Not eligble</t>
  </si>
  <si>
    <t>Medium Solid Biomass Boiler (200-1000 kW)</t>
  </si>
  <si>
    <t>Large Solid Biomass Boiler (&gt; 1000 kW)</t>
  </si>
  <si>
    <t>Solar Thermal (&lt; 200 kW)</t>
  </si>
  <si>
    <t>Small Water or Ground Source Heat Pumps (&lt; 100 kW)</t>
  </si>
  <si>
    <t>Large Water or Ground Source Heat Pumps (&gt;100 kW)</t>
  </si>
  <si>
    <t>Air Source Heat Pumps</t>
  </si>
  <si>
    <t>CHP</t>
  </si>
  <si>
    <t>Deep Geothermal</t>
  </si>
  <si>
    <t>Total</t>
  </si>
  <si>
    <t>Notes:</t>
  </si>
  <si>
    <t>Approved</t>
  </si>
  <si>
    <t>In review</t>
  </si>
  <si>
    <t>With applicant</t>
  </si>
  <si>
    <t>Rejected</t>
  </si>
  <si>
    <t>Withdrawn</t>
  </si>
  <si>
    <t>Area Codes</t>
  </si>
  <si>
    <t>Region</t>
  </si>
  <si>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</si>
  <si>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</si>
  <si>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</si>
  <si>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</si>
  <si>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</si>
  <si>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</si>
  <si>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</si>
  <si>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</si>
  <si>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</si>
  <si>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</si>
  <si>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</si>
  <si>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</si>
  <si>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</si>
  <si>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</si>
  <si>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</si>
  <si>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</si>
  <si>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</si>
  <si>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</si>
  <si>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</si>
  <si>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</si>
  <si>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</si>
  <si>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</si>
  <si>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</si>
  <si>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</si>
  <si>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NSPL: Office for National Statistics licensed under the Open Government Licence v.3.0</t>
  </si>
  <si>
    <t>Contains OS data © Crown copyright and database right 2021</t>
  </si>
  <si>
    <t>Contains Royal Mail data © Royal Mail copyright and database right 2021</t>
  </si>
  <si>
    <t>Number of accredited full applications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</si>
  <si>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</si>
  <si>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</si>
  <si>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</si>
  <si>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</si>
  <si>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</si>
  <si>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</si>
  <si>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</si>
  <si>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</si>
  <si>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</si>
  <si>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</si>
  <si>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</si>
  <si>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</si>
  <si>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</si>
  <si>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</si>
  <si>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</si>
  <si>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</si>
  <si>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</si>
  <si>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</si>
  <si>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</si>
  <si>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</si>
  <si>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</si>
  <si>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</si>
  <si>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</si>
  <si>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</si>
  <si>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</si>
  <si>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</si>
  <si>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</si>
  <si>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</si>
  <si>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</si>
  <si>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t>
  </si>
  <si>
    <t>E08000023</t>
  </si>
  <si>
    <t>South Tyneside</t>
  </si>
  <si>
    <t>^</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</si>
  <si>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</si>
  <si>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</si>
  <si>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</si>
  <si>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</si>
  <si>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</si>
  <si>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</si>
  <si>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</si>
  <si>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</si>
  <si>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</si>
  <si>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</si>
  <si>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</si>
  <si>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</si>
  <si>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</si>
  <si>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</si>
  <si>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</si>
  <si>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</si>
  <si>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</si>
  <si>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</si>
  <si>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</si>
  <si>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</si>
  <si>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</si>
  <si>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</si>
  <si>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</si>
  <si>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</si>
  <si>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</si>
  <si>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</si>
  <si>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</si>
  <si>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</si>
  <si>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</si>
  <si>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</si>
  <si>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</si>
  <si>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</si>
  <si>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</si>
  <si>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</si>
  <si>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</si>
  <si>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</si>
  <si>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</si>
  <si>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</si>
  <si>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</si>
  <si>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</si>
  <si>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</si>
  <si>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</si>
  <si>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</si>
  <si>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</si>
  <si>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</si>
  <si>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</si>
  <si>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</si>
  <si>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</si>
  <si>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</si>
  <si>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</si>
  <si>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</si>
  <si>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</si>
  <si>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</si>
  <si>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</si>
  <si>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</si>
  <si>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</si>
  <si>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</si>
  <si>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</si>
  <si>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</si>
  <si>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</si>
  <si>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</si>
  <si>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</si>
  <si>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</si>
  <si>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</si>
  <si>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</si>
  <si>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</si>
  <si>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</si>
  <si>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</si>
  <si>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</si>
  <si>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</si>
  <si>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</si>
  <si>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</si>
  <si>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</si>
  <si>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</si>
  <si>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</si>
  <si>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</si>
  <si>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</si>
  <si>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</si>
  <si>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 xml:space="preserve">Merseyside (Met County) </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</si>
  <si>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</si>
  <si>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</si>
  <si>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</si>
  <si>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</si>
  <si>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</si>
  <si>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</si>
  <si>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</si>
  <si>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</si>
  <si>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</si>
  <si>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</si>
  <si>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</si>
  <si>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</si>
  <si>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</si>
  <si>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</si>
  <si>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</si>
  <si>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</si>
  <si>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</si>
  <si>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</si>
  <si>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</si>
  <si>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</si>
  <si>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</si>
  <si>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</si>
  <si>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</si>
  <si>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</si>
  <si>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</si>
  <si>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</si>
  <si>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</si>
  <si>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</si>
  <si>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</si>
  <si>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</si>
  <si>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</si>
  <si>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</si>
  <si>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</si>
  <si>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</si>
  <si>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</si>
  <si>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</si>
  <si>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</si>
  <si>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</si>
  <si>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</si>
  <si>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</si>
  <si>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</si>
  <si>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</si>
  <si>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</si>
  <si>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</si>
  <si>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</si>
  <si>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</si>
  <si>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</si>
  <si>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</si>
  <si>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</si>
  <si>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</si>
  <si>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</si>
  <si>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</si>
  <si>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</si>
  <si>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</si>
  <si>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</si>
  <si>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</si>
  <si>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</si>
  <si>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</si>
  <si>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</si>
  <si>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</si>
  <si>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</si>
  <si>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</si>
  <si>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</si>
  <si>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</si>
  <si>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E06000061</t>
  </si>
  <si>
    <t>E06000018</t>
  </si>
  <si>
    <t>Nottingham</t>
  </si>
  <si>
    <t>E06000017</t>
  </si>
  <si>
    <t xml:space="preserve">Rutland </t>
  </si>
  <si>
    <t>E08000062</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</si>
  <si>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</si>
  <si>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</si>
  <si>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</si>
  <si>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</si>
  <si>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</si>
  <si>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</si>
  <si>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</si>
  <si>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</si>
  <si>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</si>
  <si>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</si>
  <si>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</si>
  <si>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</si>
  <si>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</si>
  <si>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</si>
  <si>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</si>
  <si>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</si>
  <si>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</si>
  <si>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</si>
  <si>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</si>
  <si>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</si>
  <si>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</si>
  <si>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</si>
  <si>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</si>
  <si>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</si>
  <si>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</si>
  <si>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</si>
  <si>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</si>
  <si>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</si>
  <si>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</si>
  <si>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</si>
  <si>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</si>
  <si>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</si>
  <si>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</si>
  <si>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</si>
  <si>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</si>
  <si>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</si>
  <si>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</si>
  <si>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</si>
  <si>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</si>
  <si>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</si>
  <si>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</si>
  <si>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</si>
  <si>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</si>
  <si>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</si>
  <si>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</si>
  <si>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</si>
  <si>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</si>
  <si>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</si>
  <si>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</si>
  <si>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</si>
  <si>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</si>
  <si>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</si>
  <si>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</si>
  <si>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</si>
  <si>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</si>
  <si>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</si>
  <si>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</si>
  <si>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</si>
  <si>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</si>
  <si>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</si>
  <si>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</si>
  <si>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</si>
  <si>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</si>
  <si>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</si>
  <si>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</si>
  <si>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</si>
  <si>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</si>
  <si>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</si>
  <si>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</si>
  <si>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</si>
  <si>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</si>
  <si>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</si>
  <si>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</si>
  <si>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</si>
  <si>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</si>
  <si>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</si>
  <si>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</si>
  <si>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</si>
  <si>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</si>
  <si>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</si>
  <si>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</si>
  <si>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</si>
  <si>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</si>
  <si>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</si>
  <si>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</si>
  <si>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</si>
  <si>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</si>
  <si>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</si>
  <si>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</si>
  <si>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</si>
  <si>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</si>
  <si>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</si>
  <si>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</si>
  <si>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</si>
  <si>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</si>
  <si>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</si>
  <si>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</si>
  <si>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</si>
  <si>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</si>
  <si>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</si>
  <si>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</si>
  <si>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</si>
  <si>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</si>
  <si>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</si>
  <si>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</si>
  <si>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</si>
  <si>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</si>
  <si>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</si>
  <si>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</si>
  <si>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</si>
  <si>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</si>
  <si>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</si>
  <si>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</si>
  <si>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</si>
  <si>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</si>
  <si>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</si>
  <si>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</si>
  <si>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</si>
  <si>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</si>
  <si>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</si>
  <si>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</si>
  <si>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</si>
  <si>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</si>
  <si>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</si>
  <si>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</si>
  <si>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</si>
  <si>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</si>
  <si>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</si>
  <si>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</si>
  <si>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</si>
  <si>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</si>
  <si>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</si>
  <si>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</si>
  <si>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</si>
  <si>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</si>
  <si>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</si>
  <si>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</si>
  <si>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</si>
  <si>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</si>
  <si>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</si>
  <si>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</si>
  <si>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</si>
  <si>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</si>
  <si>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</si>
  <si>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</si>
  <si>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</si>
  <si>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</si>
  <si>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</si>
  <si>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</si>
  <si>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</si>
  <si>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</si>
  <si>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</si>
  <si>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</si>
  <si>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</si>
  <si>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</si>
  <si>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</si>
  <si>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</si>
  <si>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</si>
  <si>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</si>
  <si>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</si>
  <si>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</si>
  <si>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</si>
  <si>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</si>
  <si>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</si>
  <si>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</si>
  <si>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</si>
  <si>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</si>
  <si>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</si>
  <si>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</si>
  <si>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</si>
  <si>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</si>
  <si>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</si>
  <si>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</si>
  <si>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</si>
  <si>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</si>
  <si>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</si>
  <si>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</si>
  <si>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</si>
  <si>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</si>
  <si>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</si>
  <si>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</si>
  <si>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</si>
  <si>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</si>
  <si>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</si>
  <si>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</si>
  <si>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</si>
  <si>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</si>
  <si>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</si>
  <si>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</si>
  <si>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</si>
  <si>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</si>
  <si>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</si>
  <si>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</si>
  <si>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</si>
  <si>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</si>
  <si>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</si>
  <si>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</si>
  <si>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</si>
  <si>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</si>
  <si>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</si>
  <si>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</si>
  <si>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</si>
  <si>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</si>
  <si>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</si>
  <si>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</si>
  <si>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</si>
  <si>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</si>
  <si>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</si>
  <si>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</si>
  <si>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</si>
  <si>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</si>
  <si>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</si>
  <si>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</si>
  <si>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</si>
  <si>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</si>
  <si>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</si>
  <si>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</si>
  <si>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</si>
  <si>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</si>
  <si>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</si>
  <si>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</si>
  <si>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</si>
  <si>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</si>
  <si>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</si>
  <si>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</si>
  <si>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</si>
  <si>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</si>
  <si>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</si>
  <si>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</si>
  <si>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</si>
  <si>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</si>
  <si>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</si>
  <si>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</si>
  <si>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</si>
  <si>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</si>
  <si>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</si>
  <si>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</si>
  <si>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</si>
  <si>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</si>
  <si>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</si>
  <si>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</si>
  <si>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</si>
  <si>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</si>
  <si>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</si>
  <si>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</si>
  <si>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</si>
  <si>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</si>
  <si>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</si>
  <si>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</si>
  <si>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</si>
  <si>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</si>
  <si>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</si>
  <si>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</si>
  <si>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</si>
  <si>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</si>
  <si>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</si>
  <si>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</si>
  <si>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</si>
  <si>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</si>
  <si>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</si>
  <si>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</si>
  <si>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</si>
  <si>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</si>
  <si>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</si>
  <si>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</si>
  <si>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</si>
  <si>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</si>
  <si>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</si>
  <si>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</si>
  <si>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</si>
  <si>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</si>
  <si>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</si>
  <si>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</si>
  <si>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</si>
  <si>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</si>
  <si>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</si>
  <si>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</si>
  <si>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</si>
  <si>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</si>
  <si>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</si>
  <si>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</si>
  <si>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</si>
  <si>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</si>
  <si>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</si>
  <si>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</si>
  <si>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</si>
  <si>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</si>
  <si>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</si>
  <si>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</si>
  <si>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</si>
  <si>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</si>
  <si>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</si>
  <si>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</si>
  <si>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</si>
  <si>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</si>
  <si>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</si>
  <si>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</si>
  <si>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</si>
  <si>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</si>
  <si>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</si>
  <si>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</si>
  <si>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</si>
  <si>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</si>
  <si>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</si>
  <si>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</si>
  <si>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</si>
  <si>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</si>
  <si>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</si>
  <si>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</si>
  <si>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</si>
  <si>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</si>
  <si>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</si>
  <si>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</si>
  <si>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</si>
  <si>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</si>
  <si>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</si>
  <si>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</si>
  <si>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</si>
  <si>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</si>
  <si>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</si>
  <si>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</si>
  <si>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</si>
  <si>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</si>
  <si>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</si>
  <si>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</si>
  <si>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</si>
  <si>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</si>
  <si>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</si>
  <si>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</si>
  <si>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</si>
  <si>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</si>
  <si>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</si>
  <si>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</si>
  <si>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</si>
  <si>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</si>
  <si>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</si>
  <si>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</si>
  <si>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</si>
  <si>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</si>
  <si>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</si>
  <si>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</si>
  <si>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</si>
  <si>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</si>
  <si>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</si>
  <si>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</si>
  <si>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</si>
  <si>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</si>
  <si>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</si>
  <si>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</si>
  <si>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</si>
  <si>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</si>
  <si>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</si>
  <si>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</si>
  <si>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</si>
  <si>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</si>
  <si>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</si>
  <si>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</si>
  <si>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</si>
  <si>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</si>
  <si>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</si>
  <si>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</si>
  <si>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</si>
  <si>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</si>
  <si>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</si>
  <si>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</si>
  <si>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</si>
  <si>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</si>
  <si>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</si>
  <si>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</si>
  <si>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</si>
  <si>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</si>
  <si>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</si>
  <si>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</si>
  <si>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</si>
  <si>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</si>
  <si>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</si>
  <si>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</si>
  <si>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</si>
  <si>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</si>
  <si>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</si>
  <si>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</si>
  <si>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</si>
  <si>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</si>
  <si>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</si>
  <si>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</si>
  <si>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</si>
  <si>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</si>
  <si>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</si>
  <si>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</si>
  <si>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</si>
  <si>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</si>
  <si>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</si>
  <si>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</si>
  <si>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</si>
  <si>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</si>
  <si>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</si>
  <si>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</si>
  <si>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</si>
  <si>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</si>
  <si>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</si>
  <si>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</si>
  <si>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</si>
  <si>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</si>
  <si>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</si>
  <si>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</si>
  <si>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</si>
  <si>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</si>
  <si>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</si>
  <si>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</si>
  <si>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</si>
  <si>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</si>
  <si>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</si>
  <si>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</si>
  <si>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</si>
  <si>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</si>
  <si>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</si>
  <si>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</si>
  <si>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</si>
  <si>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</si>
  <si>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</si>
  <si>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</si>
  <si>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</si>
  <si>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</si>
  <si>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</si>
  <si>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</si>
  <si>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</si>
  <si>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</si>
  <si>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</si>
  <si>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</si>
  <si>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</si>
  <si>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</si>
  <si>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</si>
  <si>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</si>
  <si>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</si>
  <si>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</si>
  <si>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</si>
  <si>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</si>
  <si>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</si>
  <si>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</si>
  <si>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</si>
  <si>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</si>
  <si>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</si>
  <si>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</si>
  <si>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</si>
  <si>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</si>
  <si>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</si>
  <si>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</si>
  <si>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</si>
  <si>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</si>
  <si>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</si>
  <si>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</si>
  <si>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</si>
  <si>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</si>
  <si>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</si>
  <si>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</si>
  <si>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</si>
  <si>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</si>
  <si>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</si>
  <si>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</si>
  <si>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</si>
  <si>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</si>
  <si>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</si>
  <si>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</si>
  <si>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</si>
  <si>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</si>
  <si>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</si>
  <si>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</si>
  <si>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</si>
  <si>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</si>
  <si>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</si>
  <si>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</si>
  <si>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</si>
  <si>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</si>
  <si>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</si>
  <si>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</si>
  <si>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</si>
  <si>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</si>
  <si>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</si>
  <si>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</si>
  <si>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</si>
  <si>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</si>
  <si>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</si>
  <si>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</si>
  <si>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</si>
  <si>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</si>
  <si>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</si>
  <si>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</si>
  <si>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</si>
  <si>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</si>
  <si>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</si>
  <si>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</si>
  <si>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</si>
  <si>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</si>
  <si>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</si>
  <si>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</si>
  <si>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</si>
  <si>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</si>
  <si>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</si>
  <si>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</si>
  <si>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</si>
  <si>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</si>
  <si>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</si>
  <si>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</si>
  <si>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</si>
  <si>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</si>
  <si>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</si>
  <si>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</si>
  <si>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</si>
  <si>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</si>
  <si>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</si>
  <si>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</si>
  <si>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</si>
  <si>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</si>
  <si>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</si>
  <si>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</si>
  <si>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</si>
  <si>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</si>
  <si>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</si>
  <si>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</si>
  <si>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</si>
  <si>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</si>
  <si>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</si>
  <si>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</si>
  <si>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</si>
  <si>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</si>
  <si>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</si>
  <si>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</si>
  <si>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</si>
  <si>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</si>
  <si>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</si>
  <si>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</si>
  <si>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</si>
  <si>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</si>
  <si>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</si>
  <si>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</si>
  <si>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</si>
  <si>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</si>
  <si>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</si>
  <si>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</si>
  <si>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</si>
  <si>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</si>
  <si>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</si>
  <si>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</si>
  <si>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</si>
  <si>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</si>
  <si>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</si>
  <si>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</si>
  <si>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</si>
  <si>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</si>
  <si>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</si>
  <si>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</si>
  <si>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</si>
  <si>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</si>
  <si>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</si>
  <si>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</si>
  <si>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</si>
  <si>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</si>
  <si>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</si>
  <si>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</si>
  <si>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</si>
  <si>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</si>
  <si>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</si>
  <si>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</si>
  <si>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</si>
  <si>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</si>
  <si>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</si>
  <si>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</si>
  <si>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</si>
  <si>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</si>
  <si>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</si>
  <si>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</si>
  <si>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</si>
  <si>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</si>
  <si>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</si>
  <si>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</si>
  <si>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</si>
  <si>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</si>
  <si>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</si>
  <si>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</si>
  <si>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</si>
  <si>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</si>
  <si>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</si>
  <si>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S12000017</t>
  </si>
  <si>
    <t>Highland</t>
  </si>
  <si>
    <t>S12000018</t>
  </si>
  <si>
    <t>Inverclyde</t>
  </si>
  <si>
    <t>S12000019</t>
  </si>
  <si>
    <t>Midlothian</t>
  </si>
  <si>
    <t>S12000020</t>
  </si>
  <si>
    <t>Moray</t>
  </si>
  <si>
    <t>S12000013</t>
  </si>
  <si>
    <t>S12000021</t>
  </si>
  <si>
    <t>North Ayrshire</t>
  </si>
  <si>
    <t>S12000050</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</si>
  <si>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</si>
  <si>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</si>
  <si>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</si>
  <si>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</si>
  <si>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</si>
  <si>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</si>
  <si>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</si>
  <si>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</si>
  <si>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</si>
  <si>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</si>
  <si>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</si>
  <si>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</si>
  <si>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</si>
  <si>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</si>
  <si>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</si>
  <si>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</si>
  <si>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</si>
  <si>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</si>
  <si>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</si>
  <si>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</si>
  <si>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 xml:space="preserve"># refers to values between 1 and 5 inclusive which have been supressed to prevent disclosure. </t>
  </si>
  <si>
    <t>^ refers to values greater than 5 which have been supressed where only one other value within the group was suppressed to prevent disclosure.</t>
  </si>
  <si>
    <t>Technology</t>
  </si>
  <si>
    <t>Small biomass boiler (&lt;200 kW)</t>
  </si>
  <si>
    <t>Medium biomass boiler (200-1000 kW)</t>
  </si>
  <si>
    <t>Large biomass boiler (&gt;1000 kW)</t>
  </si>
  <si>
    <t>Solar thermal (&lt;200 kW)</t>
  </si>
  <si>
    <t>Small water or ground source heat pumps (&lt; 100 kW)</t>
  </si>
  <si>
    <t>Large water or ground source heat pumps (&gt;100 kW)</t>
  </si>
  <si>
    <t>Biogas</t>
  </si>
  <si>
    <t xml:space="preserve">Heat represented in this table is based on meter readings received by Ofgem and does not record any activity for which there has been no reading.  </t>
  </si>
  <si>
    <t>There can be a considerable time lapse between the generation of heat and the submission of meter readings to Ofgem.</t>
  </si>
  <si>
    <t>Therefore, in estimating heat for the purpose of determining spend against the scheme budget, BEIS also imputes heat from readings not yet received.  This is referred to as "committed heat".</t>
  </si>
  <si>
    <t xml:space="preserve">  </t>
  </si>
  <si>
    <t>SIC</t>
  </si>
  <si>
    <t>Description</t>
  </si>
  <si>
    <t>Number of accredited installations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</si>
  <si>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</si>
  <si>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</si>
  <si>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</si>
  <si>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</si>
  <si>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</si>
  <si>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</si>
  <si>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</si>
  <si>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</si>
  <si>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</si>
  <si>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</si>
  <si>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</si>
  <si>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</si>
  <si>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</si>
  <si>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</si>
  <si>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</si>
  <si>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</si>
  <si>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</si>
  <si>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</si>
  <si>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</si>
  <si>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</si>
  <si>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</si>
  <si>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</si>
  <si>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</si>
  <si>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</si>
  <si>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</si>
  <si>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</si>
  <si>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</si>
  <si>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</si>
  <si>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</si>
  <si>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</si>
  <si>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</si>
  <si>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</si>
  <si>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</si>
  <si>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</si>
  <si>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</si>
  <si>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</si>
  <si>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</si>
  <si>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</si>
  <si>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</si>
  <si>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</si>
  <si>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</si>
  <si>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</si>
  <si>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</si>
  <si>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</si>
  <si>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</si>
  <si>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</si>
  <si>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</si>
  <si>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</si>
  <si>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</si>
  <si>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</si>
  <si>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</si>
  <si>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</si>
  <si>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</si>
  <si>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</si>
  <si>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</si>
  <si>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</si>
  <si>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</si>
  <si>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</si>
  <si>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</si>
  <si>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</si>
  <si>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</si>
  <si>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</si>
  <si>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</si>
  <si>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</si>
  <si>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</si>
  <si>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</si>
  <si>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</si>
  <si>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</si>
  <si>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</si>
  <si>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</si>
  <si>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</si>
  <si>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</si>
  <si>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</si>
  <si>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</si>
  <si>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</si>
  <si>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</si>
  <si>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</si>
  <si>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</si>
  <si>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</si>
  <si>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</si>
  <si>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</si>
  <si>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</si>
  <si>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</si>
  <si>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</si>
  <si>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</si>
  <si>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</si>
  <si>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</si>
  <si>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</si>
  <si>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</si>
  <si>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</si>
  <si>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</si>
  <si>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</si>
  <si>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</si>
  <si>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accredited full applications</t>
  </si>
  <si>
    <t>Total installed capacity of accredited full applications (MW) (by date of first approval)</t>
  </si>
  <si>
    <t>Cumulative installed capacity of accredited full applications</t>
  </si>
  <si>
    <t>November</t>
  </si>
  <si>
    <t>2011Q4</t>
  </si>
  <si>
    <t>December</t>
  </si>
  <si>
    <t>January</t>
  </si>
  <si>
    <t>2012Q1</t>
  </si>
  <si>
    <t>February</t>
  </si>
  <si>
    <t>March</t>
  </si>
  <si>
    <t>April</t>
  </si>
  <si>
    <t>2012Q2</t>
  </si>
  <si>
    <t>May</t>
  </si>
  <si>
    <t>June</t>
  </si>
  <si>
    <t>July</t>
  </si>
  <si>
    <t>2012Q3</t>
  </si>
  <si>
    <t>August</t>
  </si>
  <si>
    <t>September</t>
  </si>
  <si>
    <t>October</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</si>
  <si>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</si>
  <si>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</si>
  <si>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</si>
  <si>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</si>
  <si>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</si>
  <si>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</si>
  <si>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</si>
  <si>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</si>
  <si>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</si>
  <si>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</si>
  <si>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</si>
  <si>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</si>
  <si>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</si>
  <si>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</si>
  <si>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</si>
  <si>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</si>
  <si>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</si>
  <si>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</si>
  <si>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</si>
  <si>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</si>
  <si>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</si>
  <si>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</si>
  <si>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</si>
  <si>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</si>
  <si>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</si>
  <si>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Novemeber</t>
  </si>
  <si>
    <t>2019Q1</t>
  </si>
  <si>
    <t>2019Q2</t>
  </si>
  <si>
    <t>2019Q3</t>
  </si>
  <si>
    <t>2019Q4</t>
  </si>
  <si>
    <t>2020Q1</t>
  </si>
  <si>
    <t>2020Q2</t>
  </si>
  <si>
    <t>2020Q3</t>
  </si>
  <si>
    <t>2020Q4</t>
  </si>
  <si>
    <t>2021Q1</t>
  </si>
  <si>
    <t>2021Q2</t>
  </si>
  <si>
    <t>Small Solid Biomass Boiler</t>
  </si>
  <si>
    <t>Medium Solid Biomass Boiler</t>
  </si>
  <si>
    <t>Large Solid Biomass Boiler</t>
  </si>
  <si>
    <t>Small Solar Thermal</t>
  </si>
  <si>
    <t>Small Water or Ground Source Heat Pumps</t>
  </si>
  <si>
    <t>Large Water or Ground Source Heat Pumps</t>
  </si>
  <si>
    <t>Biomethane</t>
  </si>
  <si>
    <t>Cumulative number of full accreditations</t>
  </si>
  <si>
    <t>Cumulative installed capacity</t>
  </si>
  <si>
    <t>Q4</t>
  </si>
  <si>
    <t xml:space="preserve">Q1 </t>
  </si>
  <si>
    <t xml:space="preserve">Q2 </t>
  </si>
  <si>
    <t xml:space="preserve">Q3 </t>
  </si>
  <si>
    <t xml:space="preserve">Q4 </t>
  </si>
  <si>
    <t>Q3</t>
  </si>
  <si>
    <t>Q2</t>
  </si>
  <si>
    <t>Q1</t>
  </si>
  <si>
    <t>This table is updated quarterly. In non-quarterly publications these figures may not align with those in tables M1.1 and M1.2, as the underlying data may be amended.</t>
  </si>
  <si>
    <t>Table S1.1 - Average reported costs of non-domestic RHI installations, Great Britain, November 2011 to December 2020</t>
  </si>
  <si>
    <t xml:space="preserve">These statistics are based on cost data reported to Ofgem as part of the RHI application process. </t>
  </si>
  <si>
    <t xml:space="preserve">Users should be aware that the data is self-reported and not validated as part of the application process.  </t>
  </si>
  <si>
    <t xml:space="preserve">Cost per kilowatt estimates are provided to compare between installation sizes.  </t>
  </si>
  <si>
    <t>However, these are based on the total reported capacity and do not account for different patterns of use or operational efficiency between installations.</t>
  </si>
  <si>
    <t>Tariff Band</t>
  </si>
  <si>
    <t>Small Solar Thermal (&lt; 200 kW)</t>
  </si>
  <si>
    <t>Small Biogas (&lt; 200 kW)</t>
  </si>
  <si>
    <t>Medium Biogas (200-1000 kW)</t>
  </si>
  <si>
    <t>Large Biogas (&gt; 1000 kW)</t>
  </si>
  <si>
    <t>We have removed any installation with a reported cost of zero as outliers.  Previously, we also removed the top and bottom 5% by cost/kW however subsequent research has suggested that this may be cutting out valid costs.</t>
  </si>
  <si>
    <t>Technology type</t>
  </si>
  <si>
    <t>Unknown</t>
  </si>
  <si>
    <t>Biomass and biomass CHP</t>
  </si>
  <si>
    <t>Small solar thermal</t>
  </si>
  <si>
    <t>Heat pumps</t>
  </si>
  <si>
    <t>Biomethane &amp; Biogas</t>
  </si>
  <si>
    <t>Methodology Notes:</t>
  </si>
  <si>
    <t>Preliminary applications and tariff guarantees are not included in these tables</t>
  </si>
  <si>
    <t>Air Source Heat Pump (ASHP)</t>
  </si>
  <si>
    <t>Large Biogas</t>
  </si>
  <si>
    <t>Large Ground Source Heat Pump (GSHP)</t>
  </si>
  <si>
    <t>Large Water Source Heat Pump (WSHP)</t>
  </si>
  <si>
    <t>Medium Biogas</t>
  </si>
  <si>
    <t>Small Biogas</t>
  </si>
  <si>
    <t>Small Bio-Methane</t>
  </si>
  <si>
    <t>Small Ground Source Heat Pump (GSHP)</t>
  </si>
  <si>
    <t>Small Water Source Heat Pump (WSHP)</t>
  </si>
  <si>
    <t>Deep Geo-thermal</t>
  </si>
  <si>
    <t># refers to values between 1 and 5 inclusive which have been supressed to prevent disclosure.</t>
  </si>
  <si>
    <t xml:space="preserve">^ refers to values greater than 5 which have been supressed where only one other value within the group (region or country) was suppressed to prevent disclosure. </t>
  </si>
  <si>
    <t>Contains OS data © Crown copyright and database right 2020</t>
  </si>
  <si>
    <t>Contains Royal Mail data © Royal Mail copyright and database right 2020</t>
  </si>
  <si>
    <t>Table S1.4 - Shared Ground Loops (SGLs), Great Britain, 22 May 2018 to May 2021</t>
  </si>
  <si>
    <t>Large Ground and Water Source Heat Pump (GSHP and WSHP)</t>
  </si>
  <si>
    <t>Small Ground and Water Source Heat Pump (GHSP and WSHP)</t>
  </si>
  <si>
    <t>Data on SGLs is available from June 2018, following changes in regulations in May 2018. This table may be amended as further information on modified capacity applications are received.</t>
  </si>
  <si>
    <t>Air source heat pump</t>
  </si>
  <si>
    <t>Ground source heat pump</t>
  </si>
  <si>
    <t>Biomass systems</t>
  </si>
  <si>
    <t>Solar thermal</t>
  </si>
  <si>
    <t>Our method of accounting for applications changed in our September 2018 release to remove rejected, cancelled or withdrawn installations.  Our estimate is therefore not comparable with Official Statistics releases prior to September 2018.</t>
  </si>
  <si>
    <t xml:space="preserve">From end March 2019 installations classed as “review failed” by Ofgem were no longer considered valid application. They are instead included in the total of installations that have been cancelled, rejected etc in Table 2.2.  </t>
  </si>
  <si>
    <t xml:space="preserve">This has a minimal impact on overall figures (there were only 18 installations classed “Review Failed” at end-March 2019).  The change aligns our method of determining a valid application with the methodology used in domestic degression.  </t>
  </si>
  <si>
    <t>This change does not affect estimates of the number of accredited installations.</t>
  </si>
  <si>
    <t xml:space="preserve">From the September 2018 official statistics onwards, applications with status: Cancelled, Rejected and Failed are removed from total number of applications. </t>
  </si>
  <si>
    <t>This has been done to align definitions with non-domestic tables. Previously these applications were included in the total number of applications.</t>
  </si>
  <si>
    <t xml:space="preserve">Applicants installing certain products have been granted an extension to this deadline and some participants have been granted extensions due to extenuating circumstances.  </t>
  </si>
  <si>
    <t xml:space="preserve">When ownership of an accredited installation is transferred, for example during a house sale, the new incoming owner inherits the MCS certificate, commissioning date and tariff of the original legacy applicant. </t>
  </si>
  <si>
    <t>The new incoming applicant will only receive any remaining payments up to a total of 7 years per installation.</t>
  </si>
  <si>
    <t>To determine the total capacity (New &amp; Legacy) of a given technology, we add up the total capacities of new and legacy installations, rather than using the total average capacity of a given technology.</t>
  </si>
  <si>
    <t>Accredited</t>
  </si>
  <si>
    <t>Total (including Rejected, Failed and Cancelled)</t>
  </si>
  <si>
    <t xml:space="preserve">From end March 2019 installations classed as “review failed” by Ofgem were no longer considered valid application. </t>
  </si>
  <si>
    <t xml:space="preserve">They are instead included in the total of installations that have been cancelled, rejected etc in Table 2.2.  </t>
  </si>
  <si>
    <t>Biomass</t>
  </si>
  <si>
    <t>North West</t>
  </si>
  <si>
    <t>`</t>
  </si>
  <si>
    <t>Merseyside (Met County)</t>
  </si>
  <si>
    <t xml:space="preserve">Heat represented in this table is predominantly based on deemed heat.  </t>
  </si>
  <si>
    <t xml:space="preserve">Deemed heat data is only provided for a given installation on a quarterly basis - therefore, for a given installation, this table may have a time lag of up to 3 months.  </t>
  </si>
  <si>
    <t xml:space="preserve">Consequently, in estimating heat for the purpose of determining spend against the scheme budget (as set out in our "Budget Cap" publication), BEIS imputes heat from readings not yet received.  </t>
  </si>
  <si>
    <t>This is referred to as "committed heat".</t>
  </si>
  <si>
    <t>-</t>
  </si>
  <si>
    <t xml:space="preserve">The following processes have been applied to remove potential outliers:
</t>
  </si>
  <si>
    <t xml:space="preserve">  - where average capacity values are calculated, all capacity values given as zero and capacities where, for heat pump installations, the SPF is zero have been removed from analysis</t>
  </si>
  <si>
    <t xml:space="preserve">  - where average capacity values are calculated, capacity values greater than 45kW have been removed from analysis because they are deemed technically unfeasible</t>
  </si>
  <si>
    <t xml:space="preserve">  - where average SPF values are calculated, the top and bottom 5% of SPF values have been removed from analysis.</t>
  </si>
  <si>
    <t>Number of applications (by date of first submission)</t>
  </si>
  <si>
    <t>Cumulative number of applications</t>
  </si>
  <si>
    <t>Number of accredited applications (by date of accreditation)</t>
  </si>
  <si>
    <t>Cumulative number of accreditations</t>
  </si>
  <si>
    <t xml:space="preserve">April </t>
  </si>
  <si>
    <t xml:space="preserve">May </t>
  </si>
  <si>
    <t xml:space="preserve">June </t>
  </si>
  <si>
    <t>2021Q3</t>
  </si>
  <si>
    <t>Table S2.1 - Average reported costs of domestic RHI installations, Great Britain, April 2014 to December 2020</t>
  </si>
  <si>
    <t>Technology Type</t>
  </si>
  <si>
    <t>Air Source Heat Pump</t>
  </si>
  <si>
    <t>Less than 5</t>
  </si>
  <si>
    <t>6 - 10</t>
  </si>
  <si>
    <t>11 - 15</t>
  </si>
  <si>
    <t>16 - 20</t>
  </si>
  <si>
    <t>21 - 25</t>
  </si>
  <si>
    <t>26 - 30</t>
  </si>
  <si>
    <t>31 - 35</t>
  </si>
  <si>
    <t>36 - 40</t>
  </si>
  <si>
    <t>41 - 45</t>
  </si>
  <si>
    <t>Ground Source Heat Pump</t>
  </si>
  <si>
    <t>Solar Thermal</t>
  </si>
  <si>
    <t># has been used to suppressed technology/capacity groups with fewer than 20 installations.</t>
  </si>
  <si>
    <t>Previously, we also removed the top and bottom 5% by cost/kW however subsequent research has suggested that this may be cutting out valid costs.</t>
  </si>
  <si>
    <t>Table S2.2 - Accreditations by previous fuel type, Great Britain, April 2014 to December 2020</t>
  </si>
  <si>
    <t>Fuel type displaced</t>
  </si>
  <si>
    <t>Oil</t>
  </si>
  <si>
    <t>LPG</t>
  </si>
  <si>
    <t>Coal</t>
  </si>
  <si>
    <t>Electricity</t>
  </si>
  <si>
    <t>Gas</t>
  </si>
  <si>
    <t>Table S2.3 - Accreditations by tenure, Great Britain, April 2014 to December 2020</t>
  </si>
  <si>
    <t>Social Landlord</t>
  </si>
  <si>
    <t>Table S2.4 - Accreditations by property type, Great Britain, April 2014 to December 2020</t>
  </si>
  <si>
    <t>Table S2.6 - Number of accreditations by local authority by technology, Great Britain, April 2014 to December 2020</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</si>
  <si>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</si>
  <si>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</si>
  <si>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</si>
  <si>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</si>
  <si>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</si>
  <si>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</si>
  <si>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</si>
  <si>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</si>
  <si>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</si>
  <si>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</si>
  <si>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</si>
  <si>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</si>
  <si>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</si>
  <si>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</si>
  <si>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</si>
  <si>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</si>
  <si>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Table S2.7 - Number of accreditations by local authority by tenure, Great Britain, April 2014 to December 2020</t>
  </si>
  <si>
    <t>Private (Owner Occupied and Rented)</t>
  </si>
  <si>
    <t>Term</t>
  </si>
  <si>
    <t>Accreditation (domestic and non domestic)</t>
  </si>
  <si>
    <t>Application (domestic)</t>
  </si>
  <si>
    <t>Application effective date</t>
  </si>
  <si>
    <t>The date from which an applicant can claim RHI payments for the renewable heat generated by their system.</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</si>
  <si>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</si>
  <si>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</si>
  <si>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</si>
  <si>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</si>
  <si>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</si>
  <si>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</si>
  <si>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</si>
  <si>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</si>
  <si>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</si>
  <si>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</si>
  <si>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</si>
  <si>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</si>
  <si>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</si>
  <si>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</si>
  <si>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</si>
  <si>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</si>
  <si>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</si>
  <si>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</si>
  <si>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</si>
  <si>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</si>
  <si>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</si>
  <si>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</si>
  <si>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</si>
  <si>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</si>
  <si>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Ofgem (Office of the Gas and Electricity Markets)</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</si>
  <si>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</si>
  <si>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</si>
  <si>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</si>
  <si>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</si>
  <si>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</si>
  <si>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</si>
  <si>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</si>
  <si>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</si>
  <si>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</si>
  <si>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</si>
  <si>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</si>
  <si>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</si>
  <si>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</si>
  <si>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</si>
  <si>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</si>
  <si>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</si>
  <si>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</si>
  <si>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</si>
  <si>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t>Non Domestic Scheme</t>
  </si>
  <si>
    <t>Domestic RHI</t>
  </si>
  <si>
    <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t>
  </si>
  <si>
    <t>Before applying for the Domestic RHI, applicants must install loft and cavity wall insulation where these measures are recommended by their EPC, unless there are valid reasons not to.</t>
  </si>
  <si>
    <t>1. Non-domestic RHI tables</t>
  </si>
  <si>
    <t>Capacity of accredited full applications 
(% of total)</t>
  </si>
  <si>
    <t>Capacity of accredited full applications 
(MW)</t>
  </si>
  <si>
    <t>Capacity of full applications 
(MW)</t>
  </si>
  <si>
    <t>Capacity of full applications 
(% of total)</t>
  </si>
  <si>
    <t>Capacity of preliminary applications 
(MW)</t>
  </si>
  <si>
    <t>Capacity of preliminary applications 
(% of total)</t>
  </si>
  <si>
    <t>Capacity of Tariff Guarantee Applications 
(MW)</t>
  </si>
  <si>
    <t>Capacity of Tariff Guarantee Applications 
(% of total</t>
  </si>
  <si>
    <t>Non-TG extension Applications 
(number)</t>
  </si>
  <si>
    <t>Non-TG extension Applications 
(% of total)</t>
  </si>
  <si>
    <t>Capacity of extension applications 
(MW)</t>
  </si>
  <si>
    <t>Capacity of extension applications 
(% of total)</t>
  </si>
  <si>
    <t>Freeze panes are turned on. To turn off freeze panes select the ‘View’ ribbon then ‘Freeze Panes’ then ‘Unfreeze Panes’ or use [Alt W, F]</t>
  </si>
  <si>
    <t>Source: Ofgem</t>
  </si>
  <si>
    <t xml:space="preserve">Accredited applications are a subset of full applications i.e. once a system has become accredited, it is counted as both a full application and an accredited installation.  </t>
  </si>
  <si>
    <t>Full applications
(number)</t>
  </si>
  <si>
    <t>Full applications
(% of total)</t>
  </si>
  <si>
    <t>Accredited full applications
(% of total)</t>
  </si>
  <si>
    <t>Preliminary applications
(% of total)</t>
  </si>
  <si>
    <t>Tariff Guarantee Applications
(% of total)</t>
  </si>
  <si>
    <t>Some technology types were not eligble to make certain application types. This is indicated by 'not eligble'.</t>
  </si>
  <si>
    <t>The number for Tariff Guarantee applications is for those that have been submitted, including submitted, provisional and granted applications. This number excludes applications that have been 'Rejected' or 'Cancelled'.</t>
  </si>
  <si>
    <t>This worksheet contains one table.</t>
  </si>
  <si>
    <t>Full applications 
(number)</t>
  </si>
  <si>
    <t>Full applications 
(% of total)</t>
  </si>
  <si>
    <t>Accredited full applications 
(number)</t>
  </si>
  <si>
    <t>Accredited full applications 
(% of total)</t>
  </si>
  <si>
    <t>Non-TG extension applications
(number)</t>
  </si>
  <si>
    <t>Non-TG extension applications
(% of total)</t>
  </si>
  <si>
    <t>Preliminary 
applications
(number)</t>
  </si>
  <si>
    <t>Percentages are based only on where applications and installation postcodes could be matched to a region.</t>
  </si>
  <si>
    <t>Biomethane plants do not directly generate heat (biomethane is injected to the gas grid). An estimate of heat generated from biomethane is calculated by multiplying a calorific value by the amount of biomethane injected into the gas grid.</t>
  </si>
  <si>
    <t>Heat generated and paid for under the scheme 
(GWh)</t>
  </si>
  <si>
    <t>Heat generated and paid for under the scheme 
(% of total)</t>
  </si>
  <si>
    <t>Monthly application figures may change due to participants cancelling and re-submitting applications in order to change certain details of the application, or due to applications being rejected.</t>
  </si>
  <si>
    <t>Year</t>
  </si>
  <si>
    <t>Month</t>
  </si>
  <si>
    <t>Quarter of year</t>
  </si>
  <si>
    <t>Biomethane does not have a capacity that is comparable with other non-domestic technologies. This is indicated by "not available".</t>
  </si>
  <si>
    <t xml:space="preserve">This worksheet contains three tables presented next to each other horizontally with one blank column in between each table. Each table applies to a subset of tariff guarantees. </t>
  </si>
  <si>
    <t>Table c contains a subset of granted applications which have commissioned and submitted the final stage of their application to be considered for full accreditation.</t>
  </si>
  <si>
    <t>Table a includes all submitted Tariff Guarantee applications (submitted, provisional and granted). This number excludes applications that have been 'Rejected' or 'Cancelled'.</t>
  </si>
  <si>
    <t>The RHI started on the 28 November 2011. Please note figures may change between quarterly publications as applicants provide additional information and installation dates may change, or due to applications being rejected.</t>
  </si>
  <si>
    <t>Quarter</t>
  </si>
  <si>
    <t xml:space="preserve">This worksheet contains three tables presented next to each other vertically with one blank row in between each table. The first table combines new and legacy applications, the second is for new installations and the third for legacy applications only. </t>
  </si>
  <si>
    <t>New installations refers to applications for systems installed after the launch of the domestic RHI scheme on 9 April 2014.</t>
  </si>
  <si>
    <t>Legacy refers to all applications for systems installed before the launch of the domestic RHI scheme on 9 April 2014, whether they claimed a RHPP voucher or not.</t>
  </si>
  <si>
    <t xml:space="preserve">The deadline for the submission of legacy applications was 08/04/2015. </t>
  </si>
  <si>
    <t xml:space="preserve">Estimated capacity of accredited applications is calculated by multiplying the number of accredited applications by the average capacity of accredited application in table 2.6.  </t>
  </si>
  <si>
    <t>Applications
(number)</t>
  </si>
  <si>
    <t>Applications
(% of total)</t>
  </si>
  <si>
    <t>Accredited Applications
(number)</t>
  </si>
  <si>
    <t>Accredited Applications
(% of total)</t>
  </si>
  <si>
    <t>Estimated capacity of Accredited Applications
(MW)</t>
  </si>
  <si>
    <t>Estimated capacity of Accredited Applications
(% of total)</t>
  </si>
  <si>
    <t xml:space="preserve">This has been done to align definitions with non-domestic tables. Previously these applications were included in the total number of applications. </t>
  </si>
  <si>
    <t>From March 2019, applications classed as “review failed” have also been removed in the same way.</t>
  </si>
  <si>
    <t xml:space="preserve">[Note 1] From the September 2018 official statistics onwards, applications with status: Cancelled, Rejected and Failed are removed from total number of applications. </t>
  </si>
  <si>
    <t xml:space="preserve">[Note 2] The number in review will fluctuate over time as applications are processed and the status changes to one of the other categories in the table. </t>
  </si>
  <si>
    <t>[Note 3] Rejected applicants have been manually reviewed by Ofgem whereas failed application did not progress past the online application system.</t>
  </si>
  <si>
    <t>[Note 4] Where subsequent applications are received in place of a previously rejected, failed or cancelled application only the later is counted for our figures, as such the figures will fluctuate over time</t>
  </si>
  <si>
    <t>Table b: New installations</t>
  </si>
  <si>
    <t>Table c: Legacy installations</t>
  </si>
  <si>
    <t>Great Britain</t>
  </si>
  <si>
    <t>Total accreditations
(% of total)</t>
  </si>
  <si>
    <t>Air source heat pump accreditations
(% of total)</t>
  </si>
  <si>
    <t>Ground source heat pump accreditations
(% of total)</t>
  </si>
  <si>
    <t>Biomass accreditations
(% of total)</t>
  </si>
  <si>
    <t>Solar thermal accreditations
(% of total)</t>
  </si>
  <si>
    <t>Total accreditations
(number)</t>
  </si>
  <si>
    <t>Air source heat pump accreditations
(number)</t>
  </si>
  <si>
    <t>Ground source heat pump accreditations
(number)</t>
  </si>
  <si>
    <t>Biomass accreditations
(number)</t>
  </si>
  <si>
    <t>Solar thermal accreditations
(number)</t>
  </si>
  <si>
    <t>Air source heat pump applications 
(% of total)</t>
  </si>
  <si>
    <t>Ground source heat pump applications 
(% of total)</t>
  </si>
  <si>
    <t>Biomass applications 
(% of total)</t>
  </si>
  <si>
    <t>Solar thermal applications 
(% of total)</t>
  </si>
  <si>
    <t>Total applications 
(% of total)</t>
  </si>
  <si>
    <t>Biomass 
applications 
(number)</t>
  </si>
  <si>
    <t>Solar thermal 
applications 
(number)</t>
  </si>
  <si>
    <t>Air source heat pump applications 
(number)</t>
  </si>
  <si>
    <t>Ground source heat 
pump applications 
(number)</t>
  </si>
  <si>
    <t>Total applications
(number)</t>
  </si>
  <si>
    <t>Figures may not add up to the total due to rounding.</t>
  </si>
  <si>
    <t>Heat paid for under the domestic scheme 
(GWh)</t>
  </si>
  <si>
    <t>Heat paid for under the domestic scheme
(% of total)</t>
  </si>
  <si>
    <t>The minimum eligible SPF value for heat pumps on the scheme is 2.5.</t>
  </si>
  <si>
    <t>Table a: New &amp; Legacy installations</t>
  </si>
  <si>
    <t>Min seasonal performance factor (SPF)</t>
  </si>
  <si>
    <t>Max seasonal performance factor (SPF)</t>
  </si>
  <si>
    <t>Median seasonal performance factor (SPF)</t>
  </si>
  <si>
    <t>Mean capacity of installation 
(kW)</t>
  </si>
  <si>
    <t>Median capacity of installation
(kW)</t>
  </si>
  <si>
    <t>Monthly application figures may change due to participants cancelling and re-submitting applications in order to change certain details of the application, or due to applications being rejected</t>
  </si>
  <si>
    <t>Applications are dated by the date of the first submission of the application, while accreditations are dated by the date of accreditation</t>
  </si>
  <si>
    <t>Air source heat pump applications</t>
  </si>
  <si>
    <t>Ground source heat pump applications</t>
  </si>
  <si>
    <t>Biomass systems applications</t>
  </si>
  <si>
    <t>Solar thermal applications</t>
  </si>
  <si>
    <t>Ground source heat pump accreditations</t>
  </si>
  <si>
    <t>Biomass systems accreditations</t>
  </si>
  <si>
    <t>Solar thermal accreditations</t>
  </si>
  <si>
    <t>Air source 
heat pump 
accreditations</t>
  </si>
  <si>
    <t>Quarterly application figures may change due to participants cancelling and re-submitting applications in order to change certain details of the application, or due to applications being rejected.</t>
  </si>
  <si>
    <t>This table is updated quarterly so in non quarterly publications these figures may not align with those in tables M2.1 and M2.2</t>
  </si>
  <si>
    <t>All</t>
  </si>
  <si>
    <t>Numbers are based only on where applications and installation postcodes could be matched to a region.</t>
  </si>
  <si>
    <t>Properties on SGL - applications (number)</t>
  </si>
  <si>
    <t>Properties on SGL - accredited applications (number)</t>
  </si>
  <si>
    <t>Properties on SGL - accredited applications 
(% of total)</t>
  </si>
  <si>
    <t>Properties on SGL - applications 
(% of total)</t>
  </si>
  <si>
    <t>Private Landlord
(number)</t>
  </si>
  <si>
    <t>Private Landlord
(% of total)</t>
  </si>
  <si>
    <t>Social Landlord
(% of total)</t>
  </si>
  <si>
    <t>Owner Occupier 
(% of total)</t>
  </si>
  <si>
    <t>Total 
(number)</t>
  </si>
  <si>
    <t>Total 
(% of total)</t>
  </si>
  <si>
    <t>Social 
Landlord
(number)</t>
  </si>
  <si>
    <t>Owner 
Occupier 
(number)</t>
  </si>
  <si>
    <t>Detached house
(number)</t>
  </si>
  <si>
    <t>Detached house
(% of total)</t>
  </si>
  <si>
    <t>Unknown
(number)</t>
  </si>
  <si>
    <t>Unknown
(% of total)</t>
  </si>
  <si>
    <t>[Note 1]. Terraced house includes end- and mid-terraced houses and bungalows</t>
  </si>
  <si>
    <t>[Note 2]. Bungalows includes detached bungalows and park homes (not semi-detached or terraced bungalows)</t>
  </si>
  <si>
    <t>[Note 3]. Flat or Maisonette includes: basement, ground-floor, mid-floor and top-floor flats and maisonettes</t>
  </si>
  <si>
    <t>All applications were reclassified in December 2018 to the above definitions, but footnotes were not updated at that time</t>
  </si>
  <si>
    <t>[Note 4]. Semi-detached houses includes semi-detached bungalow</t>
  </si>
  <si>
    <t>Total number of accredited installations</t>
  </si>
  <si>
    <t xml:space="preserve">Country or Region </t>
  </si>
  <si>
    <t>County or Unitary Authority</t>
  </si>
  <si>
    <t>Local Authority Districts</t>
  </si>
  <si>
    <t>Empty cells indicate geographical hierarchies, with countries and regions in column B, with smaller geographical areas in column C and D.</t>
  </si>
  <si>
    <t>Empty cells indicate geographical hierarchies, with countries and regions in column B, and smaller geographical areas in column C and D.</t>
  </si>
  <si>
    <t>This worksheet contains one table and summary text below the table.</t>
  </si>
  <si>
    <t>Capacity of 
accredited full 
applications 
(MW)</t>
  </si>
  <si>
    <t>Capacity of Tariff Guarantee Applications 
(% of total)</t>
  </si>
  <si>
    <t>Granted Tariff Guarantee Applications
(% of total)</t>
  </si>
  <si>
    <t>Capacity of Granted Tariff Guarantee Applications 
(MW)</t>
  </si>
  <si>
    <t>Capacity of Granted Tariff Guarantee Applications 
(% of total)</t>
  </si>
  <si>
    <t>Stage 3 Tariff Guarantee Applications
(% of total)</t>
  </si>
  <si>
    <t>Capacity of Stage 3 Tariff Guarantee Applications 
(MW)</t>
  </si>
  <si>
    <t>Capacity of Stage 3 Tariff Guarantee Applications 
(% of total)</t>
  </si>
  <si>
    <t>Accredited Tariff Guarantee Applications
(% of total)</t>
  </si>
  <si>
    <t>Capacity of Accredited Tariff Guarantee Applications 
(MW)</t>
  </si>
  <si>
    <t>Capacity of Accredited Tariff Guarantee Applications 
(% of total)</t>
  </si>
  <si>
    <t>Number of accredited installations
(number)</t>
  </si>
  <si>
    <t>Number of accredited installations
(% of total)</t>
  </si>
  <si>
    <t>Heat paid for 
(GWh)</t>
  </si>
  <si>
    <t>Heat paid for 
(% of total)</t>
  </si>
  <si>
    <t>Full applications (by date of first submission)
(number)</t>
  </si>
  <si>
    <t xml:space="preserve">Total installed capacity of full applications (by date of first submission)
(MW) </t>
  </si>
  <si>
    <t xml:space="preserve">Total installed capacity of full accreditations (by date of first approval)
(MW) </t>
  </si>
  <si>
    <t>Full accreditations 
(by date of 
first approval)
(number)</t>
  </si>
  <si>
    <t>Other / NA [note 1]</t>
  </si>
  <si>
    <t>Some zeros have been supressed to minimise the number of additional cells that would otherwise have needed to be supressed.  Regional totals have not been supressed.</t>
  </si>
  <si>
    <t>Urban on-grid</t>
  </si>
  <si>
    <t>Urban off-grid</t>
  </si>
  <si>
    <t>Urban total</t>
  </si>
  <si>
    <t>Rural on-grid</t>
  </si>
  <si>
    <t>Rural off-grid</t>
  </si>
  <si>
    <t>Rural total</t>
  </si>
  <si>
    <t>Unknown total</t>
  </si>
  <si>
    <t>Urban, 
major conurbation, 
on-grid</t>
  </si>
  <si>
    <t>Urban,
major conurbation, 
off-grid</t>
  </si>
  <si>
    <t>Urban, 
major conurbation, 
total</t>
  </si>
  <si>
    <t>Urban,
minor conurbation, 
off-grid</t>
  </si>
  <si>
    <t>Urban, 
minor conurbation, 
total</t>
  </si>
  <si>
    <t>Urban, 
city and town, 
on-grid</t>
  </si>
  <si>
    <t>Urban,
city and town, 
off-grid</t>
  </si>
  <si>
    <t>Urban, 
city and town, 
total</t>
  </si>
  <si>
    <t>Urban, 
city and town in sparse setting, 
on-grid</t>
  </si>
  <si>
    <t>Urban,
city and town in sparse setting, 
off-grid</t>
  </si>
  <si>
    <t>Urban, 
city and town in sparse setting, 
total</t>
  </si>
  <si>
    <t>Rural, 
town and fringe, 
on-grid</t>
  </si>
  <si>
    <t>Rural,
town and fringe, 
off-grid</t>
  </si>
  <si>
    <t>Rural, 
town and fringe, 
total</t>
  </si>
  <si>
    <t>Rural,
town and fringe in sparse setting, 
off-grid</t>
  </si>
  <si>
    <t>Rural, 
town and fringe in sparse setting, 
total</t>
  </si>
  <si>
    <t>Rural,
village in sparse setting, 
off-grid</t>
  </si>
  <si>
    <t>Rural, 
village in sparse setting, 
total</t>
  </si>
  <si>
    <t>Rural, 
village, 
on-grid</t>
  </si>
  <si>
    <t>Rural,
village, 
off-grid</t>
  </si>
  <si>
    <t>Rural, 
village, 
total</t>
  </si>
  <si>
    <t>Rural,
hamlets and isolated dwellings in sparse setting, 
off-grid</t>
  </si>
  <si>
    <t>Rural, 
hamlets and isolated dwellings in sparse setting, 
total</t>
  </si>
  <si>
    <t>Rural, 
hamlets and isolated dwellings, 
on-grid</t>
  </si>
  <si>
    <t>Rural,
hamlets and isolated dwellings, 
off-grid</t>
  </si>
  <si>
    <t>Rural, 
hamlets and isolated dwellings, 
total</t>
  </si>
  <si>
    <t>Urban, 
large urban areas, 
on-grid</t>
  </si>
  <si>
    <t>Urban,
large urban areas, 
off-grid</t>
  </si>
  <si>
    <t>Urban, 
large urban areas, 
total</t>
  </si>
  <si>
    <t>Urban,
other urban areas, 
off-grid</t>
  </si>
  <si>
    <t>Urban, 
other urban areas, 
total</t>
  </si>
  <si>
    <t>Urban,
accessible small towns, 
off-grid</t>
  </si>
  <si>
    <t>Urban, 
accessible small towns, 
total</t>
  </si>
  <si>
    <t>Urban,
remote small towns, 
off-grid</t>
  </si>
  <si>
    <t>Urban, 
remote small towns, 
total</t>
  </si>
  <si>
    <t>Urban, 
very remote small towns, 
on-grid</t>
  </si>
  <si>
    <t>Urban,
very remote small towns, 
off-grid</t>
  </si>
  <si>
    <t>Urban, 
very remote small towns, 
total</t>
  </si>
  <si>
    <t>Rural, 
accessible rural, 
on-grid</t>
  </si>
  <si>
    <t>Rural,
accessible rural, 
off-grid</t>
  </si>
  <si>
    <t>Rural, 
accessible rural, 
total</t>
  </si>
  <si>
    <t>Rural,
remote rural, 
off-grid</t>
  </si>
  <si>
    <t>Rural, 
remote rural, 
total</t>
  </si>
  <si>
    <t>Rural,
very remote rural, 
off-grid</t>
  </si>
  <si>
    <t>Rural, 
very remote rural, 
total</t>
  </si>
  <si>
    <t>Urban, 
minor 
conurbation, 
on-grid</t>
  </si>
  <si>
    <t>Urban, 
other urban 
areas, 
on-grid</t>
  </si>
  <si>
    <t>Urban, 
accessible 
small towns, 
on-grid</t>
  </si>
  <si>
    <t>Urban, 
remote small 
towns, 
on-grid</t>
  </si>
  <si>
    <t>Rural, 
town and fringe in sparse 
setting, 
on-grid</t>
  </si>
  <si>
    <t>Rural, 
remote 
rural, 
on-grid</t>
  </si>
  <si>
    <t>Rural, 
very 
remote 
rural, 
on-grid</t>
  </si>
  <si>
    <t>Rural, 
village in sparse 
setting, 
on-grid</t>
  </si>
  <si>
    <t>Rural, 
hamlets and isolated 
dwellings in sparse setting, 
on-grid</t>
  </si>
  <si>
    <t>Number of domestic accreditations on/off the gas grid by aggregated and disaggregated rural/urban classification</t>
  </si>
  <si>
    <t>Number of full accreditations on/off the gas grid by aggregated and disaggregated rural/urban classification</t>
  </si>
  <si>
    <t>This worksheet contains four tables presented next to each other vertically with one blank row in between each table. The different tables contain information on non-domestic accreditations on/off the gas grid by rural/urban classification, separately for England &amp; Wales, and for Scotland.</t>
  </si>
  <si>
    <t>This worksheet contains four tables presented next to each other vertically with one blank row in between each table. The different tables contain information on domestic accreditations on/off the gas grid by rural/urban classification, separately for England &amp; Wales, and for Scotland.</t>
  </si>
  <si>
    <t>Rural, 
hamlets and isolated 
dwellings in 
sparse setting, 
on-grid</t>
  </si>
  <si>
    <t>Rural, 
village in 
sparse 
setting, 
on-grid</t>
  </si>
  <si>
    <t>Rural, 
accessible 
rural, 
on-grid</t>
  </si>
  <si>
    <t>Rural, 
town and 
fringe in sparse 
setting, 
on-grid</t>
  </si>
  <si>
    <t>Rural, 
town and 
fringe, 
on-grid</t>
  </si>
  <si>
    <t>Urban, 
very remote 
small towns, 
on-grid</t>
  </si>
  <si>
    <t>Table content</t>
  </si>
  <si>
    <t>Tab name or information</t>
  </si>
  <si>
    <t>Mean seasonal 
performance 
factor (SPF)</t>
  </si>
  <si>
    <t>Also see the Ofgem domestic RHI website for guidance on eligibility criteria and how to apply.</t>
  </si>
  <si>
    <t>For more information on scheme policy please see the Domestic RHI webpage.</t>
  </si>
  <si>
    <t>Full guidance and weekly management information on Tariff Guarantees can be found on the Ofgem RHI site.</t>
  </si>
  <si>
    <t>SIC codes are described on the ONS website.</t>
  </si>
  <si>
    <t>The Xoserve list of off-gas postcodes is available as an Excel file.</t>
  </si>
  <si>
    <t>for more information on SGUR, see the Scottish government website</t>
  </si>
  <si>
    <t xml:space="preserve">Assignment of Rights (AoR) allows an investor to help fund the purchase or installation of a renewable heating system and in return receive the rights to RHI payments.  It was introduced as an amendment to the domestic RHI scheme on 27 June 2018. </t>
  </si>
  <si>
    <t>Assignment of Rights - further information</t>
  </si>
  <si>
    <t>Assignment of Rights</t>
  </si>
  <si>
    <t>This link provides further information on Assignment of Rights.</t>
  </si>
  <si>
    <r>
      <t xml:space="preserve">BEIS also publishes monthly updates on the estimate of committed spend against the </t>
    </r>
    <r>
      <rPr>
        <b/>
        <sz val="12"/>
        <rFont val="Arial"/>
        <family val="2"/>
      </rPr>
      <t>RHI Budget Cap</t>
    </r>
    <r>
      <rPr>
        <sz val="12"/>
        <rFont val="Arial"/>
        <family val="2"/>
      </rPr>
      <t>.  These can be found on the web page above and also on the</t>
    </r>
  </si>
  <si>
    <t>This worksheet contains one table. Some cells refer to notes, which are found below the table.</t>
  </si>
  <si>
    <t>Technology Type
[note 1]</t>
  </si>
  <si>
    <t>[note 1] Technology types match Ofgem tariff bands.</t>
  </si>
  <si>
    <t>Full applications
(number)
[note 2]</t>
  </si>
  <si>
    <t>[note 2] Duplicate, withdrawn and cancelled applications are not included in the total of full applications.</t>
  </si>
  <si>
    <t>Accredited full applications
(number)
[note 3]</t>
  </si>
  <si>
    <t xml:space="preserve">[note 3] Accredited applications are a subset of full applications i.e. once a system has become accredited, it is counted as both a full application and an accredited installation.  </t>
  </si>
  <si>
    <t>Preliminary 
applications 
(number)
[note 4]</t>
  </si>
  <si>
    <t>[note 4] Preliminary applications are separate from full applications and accredited full applications. Solar thermal and small biomass boilers are not eligible to submit preliminary applications.</t>
  </si>
  <si>
    <t>Biomethane [note 5] [note 6]</t>
  </si>
  <si>
    <t>Biogas [note 6]</t>
  </si>
  <si>
    <t>[note 5] Biomethane plants do not directly generate heat and therefore do not have an associated capacity. Biomethane is injected into the gas grid.</t>
  </si>
  <si>
    <t xml:space="preserve">[note 6] All biomethane and most biogas is generated via anaerobic digestion.  A small amount of biogas is generated by other methods (such as gassification or pyrolysis) </t>
  </si>
  <si>
    <t>Tariff Guarantee Applications
(number)
[note 7]</t>
  </si>
  <si>
    <t>[note 7] Tariff guarantees were only available for a subset of non-domestic tariff bands.  Full guidance can be found on the Ofgem RHI site. For more on TGs, see table 1.6.</t>
  </si>
  <si>
    <t>Tariff guarantees were only available for a subset of non-domestic tariff bands. The regulations for tariff guarantees came into force on 22 May 2018.</t>
  </si>
  <si>
    <t xml:space="preserve">A tariff guarantee allowed applicants to the Non-Domestic Renewable Heat Incentive (RHI) to secure a tariff rate before their installation had commissioned and been fully accredited on the RHI. </t>
  </si>
  <si>
    <t>Number of applications contributing 
[note 1]</t>
  </si>
  <si>
    <t>Median cost 
(£)
[note 2] 
[note 3]</t>
  </si>
  <si>
    <t>[note 2] Costs are rounded to the nearest £10 for presentation</t>
  </si>
  <si>
    <t>[note 1] The number of applications contributing to the averages after data cleaning processes were applied, including the removal of outliers.  Tariff Guarantee applications are included.</t>
  </si>
  <si>
    <t>[note 3] The reported cost of non-domestic installations is positively skewed, meaning a small proportion of installations cost considerably more than the majority of installations. For this reason, the median (midpoint) has been presented as the average.</t>
  </si>
  <si>
    <t>Lower quartile cost 
(£)
[note 4]</t>
  </si>
  <si>
    <t>Upper quartile cost 
(£)
[note 4]</t>
  </si>
  <si>
    <t>Median Cost per 
Kilowatt of Capacity 
(£/kW)
[note 2] 
[note 3]</t>
  </si>
  <si>
    <t>[note 4] The lower quartile is defined as the middle value between the lowest value and the median. The upper quartile is defined as the middle value between the median and the highest value</t>
  </si>
  <si>
    <t>[note 5] Biomethane costs cannot be expressed as cost/kilowatt because biomethane installations do not have a capacity</t>
  </si>
  <si>
    <t xml:space="preserve">Biomethane [note 5] </t>
  </si>
  <si>
    <t>Lower quartile cost per Kilowatt of Capacity 
(£/kW)
[note 4]</t>
  </si>
  <si>
    <t>Upper quartile cost per Kilowatt of Capacity 
(£/kW)
[note 4]</t>
  </si>
  <si>
    <t>Table b contains a subset of applications which have been granted a tariff for future generation (subject to terms and conditions).</t>
  </si>
  <si>
    <t xml:space="preserve">RHI statisticians have removed some outliers in order produce our best estimate of average costs [note 1].  </t>
  </si>
  <si>
    <t>Technology Type 
[note 1]</t>
  </si>
  <si>
    <t>Applications
(number)
[note 2]</t>
  </si>
  <si>
    <t>Capacity of applications
(kW)
[note 4]</t>
  </si>
  <si>
    <t>Capacity of applications
(% of total)</t>
  </si>
  <si>
    <t>Accredited 
applications 
(number)
[note 3]</t>
  </si>
  <si>
    <t>Accredited applications
(% of total)</t>
  </si>
  <si>
    <t>Capacity of accredited applications
(kW)
[note 4]</t>
  </si>
  <si>
    <t>Capacity of accredited applications
(% of total)</t>
  </si>
  <si>
    <t>[note 1] Technology types match Ofgem tariff bands</t>
  </si>
  <si>
    <t>[note 2] Duplicate, withdrawn and cancelled applications are not included in the total of full applications. Tariff guarantee applications are included in applications.</t>
  </si>
  <si>
    <t>[note 4] The capacity in this table is that given in the initial application to Ofgem.</t>
  </si>
  <si>
    <t>Table S1.2a - Number of full accreditations on/off the gas grid by aggregated rural/urban classification, England &amp; Wales, November 2011 to December 2020</t>
  </si>
  <si>
    <t>Table S1.2 - Number of Full accreditations on/off the gas grid by aggregated and disaggregated rural/urban classifications</t>
  </si>
  <si>
    <t>Table S1.2b - Number of full accreditations on/off the gas grid by aggregated rural/urban classification, Scotland, November 2011 to December 2020</t>
  </si>
  <si>
    <t>Below the table there is a methodology note, setting out the definitions of on/off the gas grid [note 1], different rural/urban classifications in England &amp; Wales, and in Scotland [note 2], and how technology types have been aggregated in tables c and d [note 3].</t>
  </si>
  <si>
    <t>Table S1.2c - Number of full accreditations on/off the gas grid by rural/urban classification, England &amp; Wales, November 2011 to December 2020</t>
  </si>
  <si>
    <t>Table S1.2d - Number of full accreditations on/off the gas grid by rural/urban classification, Scotland, November 2011 to December 2020</t>
  </si>
  <si>
    <t>Aggregated technology type 
[note 3]</t>
  </si>
  <si>
    <t>England &amp; Wales and Scotland both have classification systems but the categories are non-comparable.  We have therefore presented these as separate tables</t>
  </si>
  <si>
    <t xml:space="preserve">[note 2]: Rural/urban classification
</t>
  </si>
  <si>
    <t>The grid connectivity of installations is determined by matching to a list of off-gas postcodes provided by Xoserve.  Any postcode not on this list is assumed to be on-grid.</t>
  </si>
  <si>
    <t xml:space="preserve">[note 1]: On/off gas grid classification
</t>
  </si>
  <si>
    <t xml:space="preserve">England/Wales: the rural/urban classification (RUC) is based on postcode.
</t>
  </si>
  <si>
    <t xml:space="preserve">The 10-point classification is aggregated to a dual classification through aggregating the following categories: </t>
  </si>
  <si>
    <t xml:space="preserve">urban =  'large urban areas', 'other urban areas', 'accessible small towns', 'remote small towns' and 'very remote small towns'.  </t>
  </si>
  <si>
    <t>for more information, see the PDF file user guide</t>
  </si>
  <si>
    <t xml:space="preserve"> Scotland: the Scottish Government Urban Rural classification (SGUR) is based on postcode.</t>
  </si>
  <si>
    <t>The 8-point classification is aggregated to a dual classification through aggregating the following categories:</t>
  </si>
  <si>
    <t xml:space="preserve">urban =  'large urban areas', 'other urban areas', 'accessible small towns', 'remote small towns' and 'very remote small towns'. </t>
  </si>
  <si>
    <t xml:space="preserve"> Rural = 'accessible rural areas', 'remote rural areas' and 'very remote rural areas'.</t>
  </si>
  <si>
    <t>Rural = 'accessible rural areas', 'remote rural areas' and 'very remote rural areas'.</t>
  </si>
  <si>
    <t>Tariff bands are aggregated in order to split out rural/urban categories whilst mitigating disclosure.  The system of aggregation is as follows:</t>
  </si>
  <si>
    <t xml:space="preserve">[note 3]: Tariff band aggregation
</t>
  </si>
  <si>
    <t>Below the table there is a methodology note, setting out the definitions of on/off the gas grid [note 1], and the different rural/urban classifications in England &amp; Wales, and in Scotland [note 2].</t>
  </si>
  <si>
    <t>Table S2.5 - Number of domestic accreditations on/off the gas grid by aggregated and disaggregated rural/urban classifications</t>
  </si>
  <si>
    <t>Table S2.5a - Number of accreditations on/off the gas grid by aggregated rural/urban classification, England &amp; Wales, April 2014 to December 2020</t>
  </si>
  <si>
    <t>Table S2.5b - Number of accreditations on/off the gas grid by aggregated rural/urban classification, Scotland, April 2014 to December 2020</t>
  </si>
  <si>
    <t>Table S2.5c - Number of accreditations on/off the gas grid by rural/urban classification, England &amp; Wales, April 2014 to December 2020</t>
  </si>
  <si>
    <t xml:space="preserve">Table S2.5d - Number of accreditations on/off the gas grid by rural/urban classification, Scotland, April 2014 to December 2020 </t>
  </si>
  <si>
    <t>Tariff Guarantee Applications
(number)
[note 1]</t>
  </si>
  <si>
    <t>[note 1] Tariff Guarantee applications includes submitted, provisional and granted applications. The application numbers excludes applications that have been 'Rejected' or 'Cancelled'.</t>
  </si>
  <si>
    <t>[note 2] Granted Tariff Guarantee applications are a subset of valid applications which have received a tariff for future generation (subject to terms and conditions)</t>
  </si>
  <si>
    <t>[note 3] Stage 3 applications are a a subset of granted applications which have commissioned and submitted the final stage of their application to be considered for full accreditation.</t>
  </si>
  <si>
    <t>[note 4] Accredited applications are a subset of Stage 3 applications which have been accredited and so are eligible to receive payments.</t>
  </si>
  <si>
    <t>[note 5] Biomethane plants do not generate power and therefore do not have an associated capacity.</t>
  </si>
  <si>
    <t>Biomethane [note 5]</t>
  </si>
  <si>
    <t>Granted Tariff Guarantee 
Applications
(number)
[note 2]</t>
  </si>
  <si>
    <t>Stage 3 Tariff Guarantee 
Applications
(number)
[note 3]</t>
  </si>
  <si>
    <t>Accredited Tariff Guarantee 
Applications
(number)
[note 4]</t>
  </si>
  <si>
    <t>Area codes are in 9-character format, operative from 1 January 2011.</t>
  </si>
  <si>
    <t>The Isles of Scilly were recoded on 1 April 2009.  They are separately administered by an Isles of Scilly council and do not form part of Cornwall but, for the purposes of the presentation of statistical data, they may be combined with Cornwall.</t>
  </si>
  <si>
    <t>Formerly known as the Western Isles, then Eilean Siar and then Comhairle nan Eilean Siar.</t>
  </si>
  <si>
    <t>Local government districts in Northern Ireland, as at 24 February 2016.</t>
  </si>
  <si>
    <t>Formerly Shepway.</t>
  </si>
  <si>
    <t>Merged unitary authority, as at 1 April 2019.</t>
  </si>
  <si>
    <t>New unitary authority (Dorset county abolished) as at 1 April 2019.</t>
  </si>
  <si>
    <t>New local authority district (Suffolk Coastal and Waveney districts abolished) as at 1 April 2019.</t>
  </si>
  <si>
    <t>New local authority district (Forest Heath and St Edmundsbury districts abolished) as at 1 April 2019.</t>
  </si>
  <si>
    <t>New local authority district (Taunton Deane and West Somerset districts abolished) as at 1 April 2019.</t>
  </si>
  <si>
    <t>Recoded due to boundary change as at 1 April 2019.</t>
  </si>
  <si>
    <t>New unitary authority (Aylesbury Vale, Chiltern, South Bucks and Wycombe districts, and Buckinghamshire county abolished) as at 1 April 2020.</t>
  </si>
  <si>
    <t>New unitary authority (Corby, East Northamptonshire, Kettering and Wellingborough districts, and Northamptonshire county abolished) as at 1 April 2021.</t>
  </si>
  <si>
    <t>New unitary authority (Daventry, Northampton and South Northamptonshire districts, and Northamptonshire county abolished) as at 1 April 2021.</t>
  </si>
  <si>
    <t>Methodology note:</t>
  </si>
  <si>
    <t>[note 1] Definitions of applications and accreditation</t>
  </si>
  <si>
    <t>[note 3] Transfer of ownership applications</t>
  </si>
  <si>
    <t>[note 2] Legacy and new applications</t>
  </si>
  <si>
    <t>[note 4] Capacity calculations</t>
  </si>
  <si>
    <t>Below the table there is a methodology note, setting out the definitions of applications and accreditations [note 1], legacy and new applications [note 2], transfer of ownership applications [note 3], and how capacity is calculated [note 4].</t>
  </si>
  <si>
    <t>Table a: Total (new &amp; legacy installations)</t>
  </si>
  <si>
    <t>In review 
[note 1]</t>
  </si>
  <si>
    <t>Total (excluding Rejected, Failed and Cancelled) 
[note 1]</t>
  </si>
  <si>
    <t>[note 1] The 'Other / NA' category covers any application that is replacing a fuel type which is not covered by one of the six fuels in the table. It also covers accredited systems installed in new properties so no previous system was replaced</t>
  </si>
  <si>
    <t>[note 2] Solar thermal panels are a complimentary technology that will be used in conjunction with another heating system</t>
  </si>
  <si>
    <t>Solar thermal [note 2]</t>
  </si>
  <si>
    <t xml:space="preserve">[note 1] The number of applications contributing to the averages after data cleaning processes were applied, after installations with a capacity or total cost of zero had been removed, as well as installations with a capacity of over 45kW. </t>
  </si>
  <si>
    <t>[note 3] The reported cost of domestic installations is positively skewed, meaning a small proportion of installations cost considerably more than the majority of installations. For this reason, the median (midpoint) has been presented as the average.</t>
  </si>
  <si>
    <t xml:space="preserve">This worksheet contains three tables presented next to each other vertically with one blank row in between each table. </t>
  </si>
  <si>
    <t xml:space="preserve">The first table combines new and legacy applications, the second is for new installations and the third for legacy applications only. </t>
  </si>
  <si>
    <t>Below the table there is a methodology note, providing more information on SPFs and how potential outliers have been removed.</t>
  </si>
  <si>
    <t xml:space="preserve">The seasonal performance factor (SPF) is an indicator of the efficiency of heat pumps. </t>
  </si>
  <si>
    <t xml:space="preserve">The seasonal performance factor (SPF) is measure of efficiency for heat pumps only. </t>
  </si>
  <si>
    <t>This information is taken from the MCS certificate which is a requirement of the RHI application process.</t>
  </si>
  <si>
    <t>Dashes are used to indicate that SPFs are not available for biomass systems or solar thermal.</t>
  </si>
  <si>
    <t>Terraced house 
(number)
[note 1]</t>
  </si>
  <si>
    <t>Terraced house 
(% of total)
[note 1]</t>
  </si>
  <si>
    <t>Bungalow
(number)
[note 2]</t>
  </si>
  <si>
    <t>Bungalow 
(% of total)
[note 2]</t>
  </si>
  <si>
    <t>Flat or Maisonette 
(number)
[note 3]</t>
  </si>
  <si>
    <t>Flat or Maisonette 
(% of total)
[note 3]</t>
  </si>
  <si>
    <t>Semi-detached house
 (number)
[note 4]</t>
  </si>
  <si>
    <t>Semi-detached house
 (% of total)
[note 4]</t>
  </si>
  <si>
    <t>[note 1]</t>
  </si>
  <si>
    <t>[note 2]</t>
  </si>
  <si>
    <t>[note 3]</t>
  </si>
  <si>
    <t>[note 4]</t>
  </si>
  <si>
    <t>[note 8]</t>
  </si>
  <si>
    <t>[note 9]</t>
  </si>
  <si>
    <t>[note 10]</t>
  </si>
  <si>
    <t>[note 11]</t>
  </si>
  <si>
    <t>[note 12]</t>
  </si>
  <si>
    <t>[note 13]</t>
  </si>
  <si>
    <t>[note 14]</t>
  </si>
  <si>
    <t>[note 15]</t>
  </si>
  <si>
    <t>[note 16]</t>
  </si>
  <si>
    <t>[note 17]</t>
  </si>
  <si>
    <t>Area Codes
[note 1]</t>
  </si>
  <si>
    <t>North Northamptonshire [note 16]</t>
  </si>
  <si>
    <t>West Northamptonshire [note 17]</t>
  </si>
  <si>
    <t>East Suffolk [note 11]</t>
  </si>
  <si>
    <t>West Suffolk [note 12]</t>
  </si>
  <si>
    <t>Buckinghamshire [note 15]</t>
  </si>
  <si>
    <t>Folkestone and Hythe [note 8]</t>
  </si>
  <si>
    <t>Bournemouth, Christchurch and Poole [note 9]</t>
  </si>
  <si>
    <t>Dorset  [note 10]</t>
  </si>
  <si>
    <t>Isles of Scilly [note 2]</t>
  </si>
  <si>
    <t>Glasgow City [note 14]</t>
  </si>
  <si>
    <t>Na h-Eileanan Siar [note 3]</t>
  </si>
  <si>
    <t>North Lanarkshire [note 14]</t>
  </si>
  <si>
    <t xml:space="preserve"> Notes 5, 6 and 7 in the ONS geography descriptions relate to Northern Ireland so have been removed.</t>
  </si>
  <si>
    <t>Somerset West and Taunton [note 13]</t>
  </si>
  <si>
    <t>Not available</t>
  </si>
  <si>
    <t>Number of 
accredited 
full applications 
(by date of 
first approval)</t>
  </si>
  <si>
    <t>Table M1.4a - Number of TG applications (by date of first submission), by technology</t>
  </si>
  <si>
    <t>Table M1.4b - Number of TG granted (by date of when the TG was granted), by technology</t>
  </si>
  <si>
    <t>Table M1.4c - Number of TG stage 3 applications (by date of stage 3 application), by technology</t>
  </si>
  <si>
    <t>Rejected, Failed 
or Cancelled 
[note3] [note 4]</t>
  </si>
  <si>
    <t>Number of accredited 
applications (by date of accreditation)</t>
  </si>
  <si>
    <t>Installation Capacity 
(kW)</t>
  </si>
  <si>
    <t>Median Cost 
per Kilowatt 
of Capacity 
(£/kW)
[note 2] 
[note 3]</t>
  </si>
  <si>
    <t>For background information on the RHI Scheme, please see the Scheme Background and Glossary tabs.</t>
  </si>
  <si>
    <t>Area Codes [note 1]</t>
  </si>
  <si>
    <t>Dorset [note 10]</t>
  </si>
  <si>
    <t>Not available - capacity estimates based on accredited applications</t>
  </si>
  <si>
    <t>Not applicable to the domestic scheme</t>
  </si>
  <si>
    <t>Freeze panes are turned on in the Excel version. To turn off freeze panes select the ‘View’ ribbon then ‘Freeze Panes’ then ‘Unfreeze Panes’ or use [Alt W, F]</t>
  </si>
  <si>
    <t>Biomass and CHP encompasses Small, Medium and Large Biomass plus CHP</t>
  </si>
  <si>
    <t>Heat Pumps encompasses Small and Large GSHP/WSHP and all ASHPs</t>
  </si>
  <si>
    <t xml:space="preserve">Biogas &amp; Biomethane encompasses Small, Medium and Large Biogas, plus Biomethane
</t>
  </si>
  <si>
    <t>Solar Thermal is not aggregated</t>
  </si>
  <si>
    <t>Table S1.3 - Number of accredited applications by region and technology, Great Britain, November 2011 to December 2020</t>
  </si>
  <si>
    <t>All submitted applications, excluding those that are Cancelled, Rejected and Failed (see table 2.2).</t>
  </si>
  <si>
    <t>The scheme has been extended by a year and applications can continue to be made until 31st March 2022.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t>
  </si>
  <si>
    <t>This link provides more information on Green Homes Grant vouchers.</t>
  </si>
  <si>
    <t xml:space="preserve">The Green Homes Grant vouchers (GHGV) scheme launched on 30 September 2020, to provide funding for householders and landlords to install energy efficiency measures in domestic properties. The scheme closed to new applicants on 31 March 2021. </t>
  </si>
  <si>
    <t xml:space="preserve">The GHGV scheme is split between Main and Low income. Households who are in receipt of benefits are able to be allocated to the Low income scheme and receive 100% of the measures cost up to £10,000. All others are on the Main scheme and receive 2/3 of the measure cost up to £5,000. </t>
  </si>
  <si>
    <t>Recipients of a Green Homes Grant voucher for an eligble low carbon heating measure can also apply to the domestic RHI. Eligibility criteria applies, for example regarding contributions towards the cost of the installation. The amount of the Green Homes Grant is deducted from the Domestic RHI payments made to such dual applicants.</t>
  </si>
  <si>
    <t>RHI payments are made to the owner of the installation for a 20 year period for heat that is generated and used for an eligible purpose. Producers of biomethane for injection into the gas grid were also able to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t>
  </si>
  <si>
    <t>For more information on scheme policy please see the Non-domestic RHI webpage</t>
  </si>
  <si>
    <t>The RHI scheme helps to bridge the gap between the cost of renewable heating systems and fossil fuel alternatives. The Non-domestic RHI opened in November 2011 and closed to new applicants on 31st March 2021. It helped businesses, public sector and non-profit organisations meet the cost of installing renewable heat technologies. Eligible technologies included heat pumps, biomass boilers, solar thermal panels, deep geothermal, biogas and biomethane for injection.</t>
  </si>
  <si>
    <t>Also see the Ofgem non-domestic RHI website for information on the administration of the scheme</t>
  </si>
  <si>
    <t>Deemed heat (domestic)</t>
  </si>
  <si>
    <t>Legacy applicants (domestic)</t>
  </si>
  <si>
    <t>Refers to all applications for systems installed before the launch of the domestic RHI scheme on 09/04/2014, whether they claimed a Renewable Heat Premium Payment (RHPP) voucher or not.</t>
  </si>
  <si>
    <t>New installations (non-legacy) (domestic)</t>
  </si>
  <si>
    <t>A tariff guarantee allowed applicants to the Non-Domestic Renewable Heat Incentive (NDRHI) to secure a tariff rate before their installation is commissioned and fully accredited on the RHI. The regulations for tariff guarantees were introduced on 22 May 2018.</t>
  </si>
  <si>
    <t xml:space="preserve">The scheme is administered by Ofgem, Delivery and Schemes (formerly known as E-serve). </t>
  </si>
  <si>
    <t>A system that has submitted an application and has gone through full checks by Ofgem Delivery and Schemes (formerly known as E-serve) to make sure that it complies with the relevant conditions.</t>
  </si>
  <si>
    <t>A completed application submitted to Ofgem Delivery and Schemes (formerly known as E-serve) with a relevant system already installed.</t>
  </si>
  <si>
    <t>Ofgem is the regulator of the gas and electricity industries in Great Britain. Ofgem Delivery and Schemes (formerly known as E-serve) is Ofgem’s delivery arm that administers the RHI scheme.</t>
  </si>
  <si>
    <t>Domestic RHI dual applicants with Green Homes Grant vouchers</t>
  </si>
  <si>
    <t>Table Q2.1 - Number of applications and accreditations per quarter Great Britain, April 2014 to September 2021</t>
  </si>
  <si>
    <t>Table Q2.2 - Number of applications and accreditations per quarter by technology, Great Britain, April 2014 to September 2021</t>
  </si>
  <si>
    <t>Heat paid to any plants ever accredited (GWh)</t>
  </si>
  <si>
    <t>Table Q1.1 - Number of full applications, number of accreditations, and installed capacity per quarter Great Britain, November 2011 to September 2021</t>
  </si>
  <si>
    <t>Table S2.8 - Amount of heat paid for by local authority by technology (MWh), Great Britain, April 2014 to September 2021</t>
  </si>
  <si>
    <t>S2.8</t>
  </si>
  <si>
    <t>Amount of heat paid for by local authority by technology</t>
  </si>
  <si>
    <t>Number of accredited full applications and installed capacity, and heat paid to any ever accredited application, by local authority</t>
  </si>
  <si>
    <t># refers to values of between 1 and 5 applications (not heat paid MWh) inclusive which have been supressed to prevent disclosure.</t>
  </si>
  <si>
    <t xml:space="preserve">^ refers to values greater than 5 applications (not heat paid MWh) which have been supressed where only one other value within the group (region or country) was suppressed to prevent disclosure. </t>
  </si>
  <si>
    <t>North Northamptonshire</t>
  </si>
  <si>
    <t>E06000062</t>
  </si>
  <si>
    <t>West Northamptonshire</t>
  </si>
  <si>
    <t>East Suffolk5</t>
  </si>
  <si>
    <t>West Suffolk5</t>
  </si>
  <si>
    <t>Buckinghamshire6</t>
  </si>
  <si>
    <t>Folkestone and Hythe2</t>
  </si>
  <si>
    <t>Bournemouth, Christchurch and Poole3</t>
  </si>
  <si>
    <t>Dorset4</t>
  </si>
  <si>
    <t>Isles of Scilly</t>
  </si>
  <si>
    <t>Somerset West and Taunton5</t>
  </si>
  <si>
    <t>Glasgow City1</t>
  </si>
  <si>
    <t>Na h-Eileanan Siar2</t>
  </si>
  <si>
    <t>North Lanarkshire1</t>
  </si>
  <si>
    <t>2021Q4</t>
  </si>
  <si>
    <t xml:space="preserve">North Northamptonshire </t>
  </si>
  <si>
    <t xml:space="preserve">West Northamptonshire </t>
  </si>
  <si>
    <r>
      <t xml:space="preserve">This is a </t>
    </r>
    <r>
      <rPr>
        <b/>
        <sz val="12"/>
        <rFont val="Arial"/>
        <family val="2"/>
      </rPr>
      <t xml:space="preserve">monthly </t>
    </r>
    <r>
      <rPr>
        <sz val="12"/>
        <rFont val="Arial"/>
        <family val="2"/>
      </rPr>
      <t xml:space="preserve">edition of the RHI official statistics. </t>
    </r>
  </si>
  <si>
    <t>Non-Domestic and Domestic Renewable Heat Incentive (RHI) monthly deployment data (Great Britain): November 2021</t>
  </si>
  <si>
    <t>In November 2021 the scheme received 1,866 new applications which is the highest number of monthly applications since April 2015.</t>
  </si>
  <si>
    <t xml:space="preserve">The majority of applications (85%) submitted in November 2021 were for Air Source Heat Pumps. </t>
  </si>
  <si>
    <t xml:space="preserve">In total we have received 1010 applications under Assignment of Rights, of which 954 have been accredited. </t>
  </si>
  <si>
    <t>There were 68 new accreditations this month.</t>
  </si>
  <si>
    <t>Of these 1094 have been accredited.</t>
  </si>
  <si>
    <t>The vast majority (98%) of these dual applications are for Air Source Heat Pumps.</t>
  </si>
  <si>
    <t>Table 2.1 - Number of applications and accreditations by technology type, Great Britain, April 2014 to November 2021</t>
  </si>
  <si>
    <t>Table 2.2 - Application status by technology, Great Britain, April 2014 to November 2021</t>
  </si>
  <si>
    <t>Table 2.3 - Number of applications and accredited applications by region, Great Britain, April 2014 to November 2021</t>
  </si>
  <si>
    <t>Table 2.4 - Number of accreditations by local authority, Great Britain, April 2014 to November 2021</t>
  </si>
  <si>
    <t>Table 2.5 - Heat generated (GWh) and paid for by technology, Great Britain, April 2014 to November 2021</t>
  </si>
  <si>
    <t>Table 2.6 - Average capacity and design SPF values, Great Britain, April 2014 to November 2021</t>
  </si>
  <si>
    <t>Table M2.1 - Number of applications and accreditations per month, Great Britain, April 2014 to November 2021</t>
  </si>
  <si>
    <t>Table M2.2 - Number of applications and accreditations per month by technology, Great Britain, April 2014 to November 2021</t>
  </si>
  <si>
    <t>There were 46 Full applications submitted in November 2021.</t>
  </si>
  <si>
    <t>In November 2021 113 Full applications were accredited (compared to 105 in October).</t>
  </si>
  <si>
    <t xml:space="preserve">At the end of November 2021 there were 345 tariff guarantee applications (a decrease of 5 since last month). </t>
  </si>
  <si>
    <t>Of these 328 have been granted a tariff (a decrease of 5 since last month) and 122 have been accredited (an increase of 2 since last month).</t>
  </si>
  <si>
    <t>In November 2021, there were 589 non-tariff guarantee extension applications, of which 570 (97%) had been approved.</t>
  </si>
  <si>
    <t>Key Statistics, November 2021</t>
  </si>
  <si>
    <t>Renewable Heat Incentive, November 2011 - November 2021</t>
  </si>
  <si>
    <t>Table 1.1 - Number of applications and total capacity by technology type, Great Britain, November 2011 to November 2021</t>
  </si>
  <si>
    <t>Table 1.2 - Application status, Great Britain, November 2011 to November 2021</t>
  </si>
  <si>
    <t>Table 1.3 - Number of applications and capacity by region, Great Britain, November 2011 to November 2021</t>
  </si>
  <si>
    <t>Table 1.4 - Number of accredited full applications and their installed capacity, and heat paid to any ever accredited application, by local authority, Great Britain, November 2011 to November 2021</t>
  </si>
  <si>
    <t>Table 1.5 - Heat generated and paid for by technology, Great Britain, November 2011 to November 2021</t>
  </si>
  <si>
    <t>Table 1.6 - Number of tariff guarantee applications by tariff band, Great Britain, at end-November 2021</t>
  </si>
  <si>
    <t>Table 1.7 - Number and capacity of Full accredited installations and heat generated by Standard Industrial Classification Code (SIC), Great Britain, November 2011 to November 2021</t>
  </si>
  <si>
    <t>Table M1.1 - Number of full applications, number of accredited full applications, and installed capacity per month, Great Britain, November 2011 to November 2021</t>
  </si>
  <si>
    <t>Table M1.4 - Time series for TG applications, by application stage and technology, per month, Great Britain, January 2018 to November 2021</t>
  </si>
  <si>
    <t>Table M1.2 - Number of full applications (by date of first submission), by technology, per month, Great Britain, November 2011 to November 2021</t>
  </si>
  <si>
    <t>Table M1.3 - Capacity of full applications (MW) (by date of first submission), by technology, per month, Great Britain, November 2011 to November 2021</t>
  </si>
  <si>
    <t xml:space="preserve">At the end of November, the RHI had received 1205 valid applications (excluding cancelled, rejected or failed applications) from recipients of a Green Homes Grant voucher. </t>
  </si>
  <si>
    <t>These statistics were published on 21 December 2021</t>
  </si>
  <si>
    <t>Iain.MacLeay@beis.gov.uk</t>
  </si>
  <si>
    <t>Iain Macleay</t>
  </si>
  <si>
    <t>0300 068 5048</t>
  </si>
  <si>
    <t xml:space="preserve">0300 068 8084 </t>
  </si>
  <si>
    <t>BEIS is consulting on proposals to extend the NDRHI commissioning deadlines.</t>
  </si>
  <si>
    <t>These included 17 non-tariff guarantee extension applications making their Full application.</t>
  </si>
  <si>
    <t>These statistics will next be published on 20 January 2022</t>
  </si>
  <si>
    <t>The next monthly Official Statistics will be published on 20 January 2022 and will cover scheme data to the end of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</si>
</sst>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809]* #,##0.00_-;\-[$£-809]* #,##0.00_-;_-[$£-809]* &quot;-&quot;??_-;_-@_-"/>
    <numFmt numFmtId="165" formatCode="_-* #,##0_-;\-* #,##0_-;_-* &quot;-&quot;??_-;_-@_-"/>
    <numFmt numFmtId="166" formatCode="#,##0.0"/>
    <numFmt numFmtId="167" formatCode="0.0"/>
    <numFmt numFmtId="168" formatCode="0.0%"/>
    <numFmt numFmtId="169" formatCode="_-* #,##0.0_-;\-* #,##0.0_-;_-* &quot;-&quot;??_-;_-@_-"/>
    <numFmt numFmtId="170" formatCode="_-[$£-809]* #,##0.0_-;\-[$£-809]* #,##0.0_-;_-[$£-809]* &quot;-&quot;??_-;_-@_-"/>
    <numFmt numFmtId="171" formatCode="_-[$£-809]* #,##0_-;\-[$£-809]* #,##0_-;_-[$£-809]* &quot;-&quot;??_-;_-@_-"/>
    <numFmt numFmtId="172" formatCode="#,##0.00_ ;\-#,##0.00\ "/>
  </numFmts>
  <fonts count="25"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sz val="12"/>
      <name val="Arial"/>
      <family val="2"/>
    </font>
    <font>
      <b/>
      <sz val="12"/>
      <name val="Arial"/>
      <family val="2"/>
    </font>
    <font>
      <sz val="11"/>
      <name val="Arial"/>
      <family val="2"/>
    </font>
    <font>
      <u/>
      <sz val="12"/>
      <name val="Arial"/>
      <family val="2"/>
    </font>
    <font>
      <sz val="12"/>
      <name val="Calibri"/>
      <family val="2"/>
      <scheme val="minor"/>
    </font>
    <font>
      <sz val="10"/>
      <name val="Arial"/>
      <family val="2"/>
    </font>
    <font>
      <b/>
      <sz val="16"/>
      <name val="Arial"/>
      <family val="2"/>
    </font>
    <font>
      <u/>
      <sz val="12"/>
      <color theme="10"/>
      <name val="Arial"/>
      <family val="2"/>
    </font>
    <font>
      <b/>
      <u/>
      <sz val="12"/>
      <color theme="10"/>
      <name val="Arial"/>
      <family val="2"/>
    </font>
    <font>
      <sz val="12"/>
      <color theme="1"/>
      <name val="Arial"/>
      <family val="2"/>
    </font>
    <font>
      <sz val="12"/>
      <name val="Times New Roman"/>
      <family val="1"/>
    </font>
    <font>
      <sz val="11"/>
      <color rgb="FF1F497D"/>
      <name val="Calibri"/>
      <family val="2"/>
    </font>
    <font>
      <b/>
      <sz val="12"/>
      <color theme="1"/>
      <name val="Arial"/>
      <family val="2"/>
    </font>
    <font>
      <sz val="12"/>
      <color theme="1"/>
      <name val="Calibri"/>
      <family val="2"/>
      <scheme val="minor"/>
    </font>
    <font>
      <sz val="12"/>
      <color theme="0"/>
      <name val="Arial"/>
      <family val="2"/>
    </font>
    <font>
      <b/>
      <sz val="14"/>
      <name val="Arial"/>
      <family val="2"/>
    </font>
    <font>
      <b/>
      <sz val="22"/>
      <name val="Arial"/>
      <family val="2"/>
    </font>
    <font>
      <sz val="8"/>
      <name val="Calibri"/>
      <family val="2"/>
      <scheme val="minor"/>
    </font>
    <font>
      <sz val="12"/>
      <color rgb="FF000000"/>
      <name val="Arial"/>
      <family val="2"/>
    </font>
    <font>
      <u/>
      <sz val="12"/>
      <color theme="10"/>
      <name val="Calibri"/>
      <family val="2"/>
      <scheme val="minor"/>
    </font>
    <font>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6">
    <xf numFmtId="0" fontId="0" fillId="0" borderId="0"/>
    <xf numFmtId="0" fontId="1" fillId="0" borderId="0"/>
    <xf numFmtId="164" fontId="3" fillId="0" borderId="0"/>
    <xf numFmtId="0" fontId="4" fillId="0" borderId="0"/>
    <xf numFmtId="164" fontId="11" fillId="0" borderId="0" applyNumberFormat="0" applyFill="0" applyBorder="0" applyAlignment="0" applyProtection="0">
      <alignment vertical="top"/>
      <protection locked="0"/>
    </xf>
    <xf numFmtId="0" fontId="1" fillId="0" borderId="0"/>
    <xf numFmtId="43" fontId="3" fillId="0" borderId="0" applyFont="0" applyFill="0" applyBorder="0" applyAlignment="0" applyProtection="0"/>
    <xf numFmtId="9" fontId="9" fillId="0" borderId="0" applyFont="0" applyFill="0" applyBorder="0" applyAlignment="0" applyProtection="0"/>
    <xf numFmtId="0" fontId="1" fillId="0" borderId="0"/>
    <xf numFmtId="9" fontId="3" fillId="0" borderId="0" applyFont="0" applyFill="0" applyBorder="0" applyAlignment="0" applyProtection="0"/>
    <xf numFmtId="164" fontId="3" fillId="0" borderId="0"/>
    <xf numFmtId="0" fontId="9" fillId="0" borderId="0"/>
    <xf numFmtId="0" fontId="1" fillId="0" borderId="0"/>
    <xf numFmtId="0" fontId="4" fillId="0" borderId="0"/>
    <xf numFmtId="164" fontId="3" fillId="0" borderId="0"/>
    <xf numFmtId="9" fontId="1" fillId="0" borderId="0" applyFont="0" applyFill="0" applyBorder="0" applyAlignment="0" applyProtection="0"/>
    <xf numFmtId="164" fontId="3" fillId="0" borderId="0"/>
    <xf numFmtId="164" fontId="3" fillId="0" borderId="0"/>
    <xf numFmtId="43" fontId="9" fillId="0" borderId="0" applyFont="0" applyFill="0" applyBorder="0" applyAlignment="0" applyProtection="0"/>
    <xf numFmtId="0" fontId="9" fillId="0" borderId="0"/>
    <xf numFmtId="0" fontId="1" fillId="0" borderId="0"/>
    <xf numFmtId="0" fontId="1" fillId="0" borderId="0"/>
    <xf numFmtId="0" fontId="19" fillId="0" borderId="0" applyNumberFormat="0" applyFill="0" applyAlignment="0" applyProtection="0"/>
    <xf numFmtId="0" fontId="11" fillId="0" borderId="0" applyNumberFormat="0" applyFill="0" applyBorder="0" applyAlignment="0" applyProtection="0"/>
    <xf numFmtId="0" fontId="24" fillId="0" borderId="0"/>
    <xf numFmtId="43" fontId="1" fillId="0" borderId="0" applyFont="0" applyFill="0" applyBorder="0" applyAlignment="0" applyProtection="0"/>
  </cellStyleXfs>
  <cellXfs count="414">
    <xf numFmtId="0" fontId="0" fillId="0" borderId="0" xfId="0"/>
    <xf numFmtId="0" fontId="2" fillId="0" borderId="0" xfId="1" applyFont="1"/>
    <xf numFmtId="164" fontId="4" fillId="0" borderId="0" xfId="2" applyFont="1"/>
    <xf numFmtId="0" fontId="5" fillId="0" borderId="0" xfId="3" applyFont="1"/>
    <xf numFmtId="0" fontId="6" fillId="0" borderId="0" xfId="1" applyFont="1"/>
    <xf numFmtId="0" fontId="4" fillId="0" borderId="0" xfId="3"/>
    <xf numFmtId="0" fontId="4" fillId="0" borderId="0" xfId="5" applyFont="1"/>
    <xf numFmtId="49" fontId="4" fillId="0" borderId="0" xfId="2" applyNumberFormat="1" applyFont="1" applyAlignment="1">
      <alignment vertical="center"/>
    </xf>
    <xf numFmtId="0" fontId="4" fillId="0" borderId="0" xfId="1" applyFont="1"/>
    <xf numFmtId="0" fontId="5" fillId="0" borderId="0" xfId="5" applyFont="1"/>
    <xf numFmtId="0" fontId="8" fillId="0" borderId="0" xfId="1" applyFont="1"/>
    <xf numFmtId="0" fontId="9" fillId="0" borderId="0" xfId="2" applyNumberFormat="1" applyFont="1"/>
    <xf numFmtId="0" fontId="3" fillId="0" borderId="0" xfId="2" applyNumberFormat="1"/>
    <xf numFmtId="0" fontId="11" fillId="0" borderId="0" xfId="4" applyNumberFormat="1" applyFill="1" applyAlignment="1" applyProtection="1"/>
    <xf numFmtId="164" fontId="3" fillId="0" borderId="0" xfId="2"/>
    <xf numFmtId="164" fontId="9" fillId="0" borderId="0" xfId="2" applyFont="1"/>
    <xf numFmtId="164" fontId="5" fillId="0" borderId="0" xfId="2" applyFont="1"/>
    <xf numFmtId="0" fontId="4" fillId="0" borderId="0" xfId="2" applyNumberFormat="1" applyFont="1"/>
    <xf numFmtId="164" fontId="5" fillId="0" borderId="0" xfId="2" applyFont="1" applyAlignment="1">
      <alignment vertical="center" wrapText="1"/>
    </xf>
    <xf numFmtId="165" fontId="4" fillId="0" borderId="0" xfId="6" applyNumberFormat="1" applyFont="1" applyFill="1" applyAlignment="1">
      <alignment horizontal="right" vertical="center" wrapText="1"/>
    </xf>
    <xf numFmtId="49" fontId="10" fillId="0" borderId="0" xfId="2" applyNumberFormat="1" applyFont="1" applyAlignment="1">
      <alignment vertical="top"/>
    </xf>
    <xf numFmtId="165" fontId="9" fillId="0" borderId="0" xfId="6" applyNumberFormat="1" applyFont="1" applyFill="1" applyBorder="1" applyAlignment="1">
      <alignment vertical="top"/>
    </xf>
    <xf numFmtId="49" fontId="5" fillId="0" borderId="0" xfId="2" applyNumberFormat="1" applyFont="1" applyAlignment="1">
      <alignment vertical="top" wrapText="1"/>
    </xf>
    <xf numFmtId="49" fontId="4" fillId="0" borderId="0" xfId="2" applyNumberFormat="1" applyFont="1" applyAlignment="1">
      <alignment vertical="top"/>
    </xf>
    <xf numFmtId="49" fontId="4" fillId="0" borderId="0" xfId="2" applyNumberFormat="1" applyFont="1" applyAlignment="1">
      <alignment vertical="top" wrapText="1"/>
    </xf>
    <xf numFmtId="49" fontId="4" fillId="0" borderId="0" xfId="2" applyNumberFormat="1" applyFont="1"/>
    <xf numFmtId="49" fontId="4" fillId="0" borderId="0" xfId="2" applyNumberFormat="1" applyFont="1" applyAlignment="1">
      <alignment horizontal="left" vertical="top"/>
    </xf>
    <xf numFmtId="164" fontId="4" fillId="0" borderId="0" xfId="2" applyFont="1" applyAlignment="1">
      <alignment vertical="top"/>
    </xf>
    <xf numFmtId="49" fontId="9" fillId="0" borderId="0" xfId="2" applyNumberFormat="1" applyFont="1" applyAlignment="1">
      <alignment vertical="top" wrapText="1"/>
    </xf>
    <xf numFmtId="49" fontId="11" fillId="0" borderId="0" xfId="4" applyNumberFormat="1" applyFont="1" applyFill="1" applyBorder="1" applyAlignment="1" applyProtection="1">
      <alignment vertical="top"/>
    </xf>
    <xf numFmtId="164" fontId="13" fillId="0" borderId="0" xfId="2" applyFont="1" applyAlignment="1">
      <alignment vertical="top"/>
    </xf>
    <xf numFmtId="164" fontId="13" fillId="0" borderId="0" xfId="2" applyFont="1"/>
    <xf numFmtId="0" fontId="13" fillId="0" borderId="0" xfId="2" applyNumberFormat="1" applyFont="1"/>
    <xf numFmtId="164" fontId="9" fillId="0" borderId="0" xfId="2" applyFont="1" applyAlignment="1">
      <alignment vertical="top"/>
    </xf>
    <xf numFmtId="164" fontId="3" fillId="0" borderId="0" xfId="2" applyAlignment="1">
      <alignment vertical="top"/>
    </xf>
    <xf numFmtId="49" fontId="10" fillId="0" borderId="0" xfId="2" applyNumberFormat="1" applyFont="1" applyAlignment="1">
      <alignment horizontal="left" vertical="top" readingOrder="1"/>
    </xf>
    <xf numFmtId="49" fontId="4" fillId="0" borderId="0" xfId="2" applyNumberFormat="1" applyFont="1" applyAlignment="1">
      <alignment horizontal="left" vertical="top" readingOrder="1"/>
    </xf>
    <xf numFmtId="49" fontId="5" fillId="0" borderId="0" xfId="2" applyNumberFormat="1" applyFont="1" applyAlignment="1">
      <alignment horizontal="left" vertical="top" readingOrder="1"/>
    </xf>
    <xf numFmtId="0" fontId="5" fillId="0" borderId="0" xfId="2" applyNumberFormat="1" applyFont="1"/>
    <xf numFmtId="3" fontId="4" fillId="0" borderId="0" xfId="2" applyNumberFormat="1" applyFont="1" applyAlignment="1">
      <alignment horizontal="right"/>
    </xf>
    <xf numFmtId="9" fontId="4" fillId="0" borderId="0" xfId="9" applyFont="1" applyFill="1" applyAlignment="1">
      <alignment horizontal="right"/>
    </xf>
    <xf numFmtId="166" fontId="4" fillId="0" borderId="0" xfId="2" applyNumberFormat="1" applyFont="1" applyAlignment="1">
      <alignment horizontal="right"/>
    </xf>
    <xf numFmtId="3" fontId="4" fillId="0" borderId="0" xfId="2" applyNumberFormat="1" applyFont="1"/>
    <xf numFmtId="9" fontId="4" fillId="0" borderId="0" xfId="9" applyFont="1" applyFill="1" applyBorder="1"/>
    <xf numFmtId="166" fontId="4" fillId="0" borderId="0" xfId="2" applyNumberFormat="1" applyFont="1"/>
    <xf numFmtId="167" fontId="4" fillId="0" borderId="0" xfId="2" applyNumberFormat="1" applyFont="1"/>
    <xf numFmtId="9" fontId="4" fillId="0" borderId="0" xfId="9" applyFont="1" applyFill="1" applyBorder="1" applyAlignment="1">
      <alignment horizontal="right"/>
    </xf>
    <xf numFmtId="0" fontId="5" fillId="0" borderId="0" xfId="8" applyFont="1" applyAlignment="1">
      <alignment horizontal="center" vertical="center" wrapText="1"/>
    </xf>
    <xf numFmtId="0" fontId="5" fillId="0" borderId="0" xfId="8" applyFont="1" applyAlignment="1">
      <alignment vertical="center" wrapText="1"/>
    </xf>
    <xf numFmtId="0" fontId="4" fillId="0" borderId="0" xfId="8" applyFont="1" applyAlignment="1">
      <alignment horizontal="left" vertical="top"/>
    </xf>
    <xf numFmtId="0" fontId="4" fillId="0" borderId="1" xfId="2" applyNumberFormat="1" applyFont="1" applyBorder="1"/>
    <xf numFmtId="165" fontId="4" fillId="0" borderId="0" xfId="6" applyNumberFormat="1" applyFont="1" applyFill="1"/>
    <xf numFmtId="0" fontId="4" fillId="0" borderId="0" xfId="2" applyNumberFormat="1" applyFont="1" applyAlignment="1">
      <alignment horizontal="right"/>
    </xf>
    <xf numFmtId="165" fontId="4" fillId="0" borderId="0" xfId="2" applyNumberFormat="1" applyFont="1"/>
    <xf numFmtId="0" fontId="4" fillId="0" borderId="2" xfId="2" applyNumberFormat="1" applyFont="1" applyBorder="1"/>
    <xf numFmtId="0" fontId="4" fillId="0" borderId="0" xfId="2" applyNumberFormat="1" applyFont="1" applyAlignment="1">
      <alignment wrapText="1"/>
    </xf>
    <xf numFmtId="3" fontId="5" fillId="0" borderId="0" xfId="6" applyNumberFormat="1" applyFont="1" applyFill="1" applyAlignment="1">
      <alignment horizontal="right"/>
    </xf>
    <xf numFmtId="3" fontId="5" fillId="0" borderId="0" xfId="6" applyNumberFormat="1" applyFont="1" applyFill="1" applyBorder="1" applyAlignment="1">
      <alignment horizontal="right"/>
    </xf>
    <xf numFmtId="0" fontId="5" fillId="0" borderId="0" xfId="2" applyNumberFormat="1" applyFont="1" applyAlignment="1">
      <alignment vertical="center"/>
    </xf>
    <xf numFmtId="3" fontId="5" fillId="0" borderId="0" xfId="6" applyNumberFormat="1" applyFont="1" applyFill="1" applyBorder="1" applyAlignment="1">
      <alignment horizontal="right" vertical="center"/>
    </xf>
    <xf numFmtId="0" fontId="4" fillId="0" borderId="0" xfId="2" applyNumberFormat="1" applyFont="1" applyAlignment="1">
      <alignment horizontal="left"/>
    </xf>
    <xf numFmtId="3" fontId="4" fillId="0" borderId="0" xfId="6" applyNumberFormat="1" applyFont="1" applyFill="1" applyBorder="1" applyAlignment="1">
      <alignment horizontal="right"/>
    </xf>
    <xf numFmtId="3" fontId="4" fillId="0" borderId="0" xfId="6" applyNumberFormat="1" applyFont="1" applyFill="1" applyAlignment="1">
      <alignment horizontal="right"/>
    </xf>
    <xf numFmtId="0" fontId="4" fillId="0" borderId="0" xfId="2" applyNumberFormat="1" applyFont="1" applyAlignment="1">
      <alignment horizontal="left" indent="10"/>
    </xf>
    <xf numFmtId="0" fontId="4" fillId="0" borderId="0" xfId="12" applyFont="1"/>
    <xf numFmtId="0" fontId="4" fillId="0" borderId="0" xfId="12" applyFont="1" applyAlignment="1">
      <alignment horizontal="left"/>
    </xf>
    <xf numFmtId="0" fontId="4" fillId="0" borderId="0" xfId="2" applyNumberFormat="1" applyFont="1" applyAlignment="1">
      <alignment horizontal="left" vertical="top" wrapText="1"/>
    </xf>
    <xf numFmtId="0" fontId="5" fillId="0" borderId="0" xfId="2" applyNumberFormat="1" applyFont="1" applyAlignment="1">
      <alignment horizontal="center" vertical="center" wrapText="1"/>
    </xf>
    <xf numFmtId="0" fontId="4" fillId="0" borderId="0" xfId="2" applyNumberFormat="1" applyFont="1" applyAlignment="1">
      <alignment horizontal="right" vertical="center" wrapText="1"/>
    </xf>
    <xf numFmtId="164" fontId="5" fillId="0" borderId="0" xfId="2" applyFont="1" applyAlignment="1">
      <alignment horizontal="center" vertical="center" wrapText="1"/>
    </xf>
    <xf numFmtId="0" fontId="4" fillId="0" borderId="0" xfId="2" applyNumberFormat="1" applyFont="1" applyAlignment="1">
      <alignment horizontal="left" vertical="top"/>
    </xf>
    <xf numFmtId="0" fontId="4" fillId="0" borderId="0" xfId="9" applyNumberFormat="1" applyFont="1" applyFill="1" applyAlignment="1">
      <alignment horizontal="right"/>
    </xf>
    <xf numFmtId="168" fontId="4" fillId="0" borderId="0" xfId="2" applyNumberFormat="1" applyFont="1"/>
    <xf numFmtId="168" fontId="4" fillId="0" borderId="0" xfId="9" applyNumberFormat="1" applyFont="1" applyFill="1" applyAlignment="1">
      <alignment horizontal="right" vertical="center"/>
    </xf>
    <xf numFmtId="0" fontId="4" fillId="0" borderId="0" xfId="2" applyNumberFormat="1" applyFont="1" applyAlignment="1">
      <alignment vertical="center"/>
    </xf>
    <xf numFmtId="168" fontId="4" fillId="0" borderId="0" xfId="9" applyNumberFormat="1" applyFont="1" applyFill="1" applyAlignment="1">
      <alignment horizontal="right"/>
    </xf>
    <xf numFmtId="2" fontId="4" fillId="0" borderId="0" xfId="2" applyNumberFormat="1" applyFont="1"/>
    <xf numFmtId="0" fontId="4" fillId="0" borderId="0" xfId="8" applyFont="1"/>
    <xf numFmtId="0" fontId="4" fillId="0" borderId="0" xfId="14" applyNumberFormat="1" applyFont="1"/>
    <xf numFmtId="0" fontId="5" fillId="0" borderId="0" xfId="8" applyFont="1"/>
    <xf numFmtId="0" fontId="4" fillId="0" borderId="0" xfId="8" applyFont="1" applyAlignment="1">
      <alignment horizontal="left"/>
    </xf>
    <xf numFmtId="165" fontId="4" fillId="0" borderId="0" xfId="6" applyNumberFormat="1" applyFont="1" applyFill="1" applyBorder="1"/>
    <xf numFmtId="165" fontId="4" fillId="0" borderId="0" xfId="6" applyNumberFormat="1" applyFont="1" applyFill="1" applyBorder="1" applyAlignment="1">
      <alignment vertical="center"/>
    </xf>
    <xf numFmtId="165" fontId="5"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xf>
    <xf numFmtId="166" fontId="5" fillId="0" borderId="0" xfId="6" applyNumberFormat="1" applyFont="1" applyFill="1" applyBorder="1" applyAlignment="1">
      <alignment horizontal="right"/>
    </xf>
    <xf numFmtId="166" fontId="5" fillId="0" borderId="0" xfId="6" applyNumberFormat="1" applyFont="1" applyFill="1" applyBorder="1" applyAlignment="1">
      <alignment horizontal="right" vertical="center"/>
    </xf>
    <xf numFmtId="165" fontId="5" fillId="0" borderId="0" xfId="6" applyNumberFormat="1" applyFont="1" applyFill="1" applyBorder="1" applyAlignment="1">
      <alignment horizontal="right"/>
    </xf>
    <xf numFmtId="165" fontId="4" fillId="0" borderId="0" xfId="6" applyNumberFormat="1" applyFont="1" applyFill="1" applyBorder="1" applyAlignment="1">
      <alignment horizontal="right"/>
    </xf>
    <xf numFmtId="165" fontId="5" fillId="0" borderId="0" xfId="6" applyNumberFormat="1" applyFont="1" applyFill="1" applyBorder="1"/>
    <xf numFmtId="3" fontId="5" fillId="0" borderId="0" xfId="2" applyNumberFormat="1" applyFont="1" applyAlignment="1">
      <alignment horizontal="right" wrapText="1"/>
    </xf>
    <xf numFmtId="164" fontId="5" fillId="0" borderId="0" xfId="2" applyFont="1" applyAlignment="1">
      <alignment wrapText="1"/>
    </xf>
    <xf numFmtId="9" fontId="4" fillId="0" borderId="0" xfId="9" applyFont="1" applyFill="1" applyBorder="1" applyAlignment="1">
      <alignment vertical="center"/>
    </xf>
    <xf numFmtId="167" fontId="4" fillId="0" borderId="0" xfId="7" applyNumberFormat="1" applyFont="1" applyFill="1" applyBorder="1" applyAlignment="1">
      <alignment horizontal="right"/>
    </xf>
    <xf numFmtId="9" fontId="4" fillId="0" borderId="0" xfId="7" applyFont="1" applyFill="1" applyBorder="1" applyAlignment="1">
      <alignment horizontal="right"/>
    </xf>
    <xf numFmtId="9" fontId="5" fillId="0" borderId="0" xfId="7" applyFont="1" applyFill="1" applyBorder="1" applyAlignment="1">
      <alignment horizontal="right" vertical="center"/>
    </xf>
    <xf numFmtId="0" fontId="5" fillId="0" borderId="3" xfId="2" applyNumberFormat="1" applyFont="1" applyBorder="1" applyAlignment="1">
      <alignment horizontal="left" vertical="top" wrapText="1"/>
    </xf>
    <xf numFmtId="0" fontId="4" fillId="0" borderId="3" xfId="2" applyNumberFormat="1" applyFont="1" applyBorder="1" applyAlignment="1">
      <alignment horizontal="left" vertical="top" wrapText="1"/>
    </xf>
    <xf numFmtId="0" fontId="5" fillId="0" borderId="0" xfId="2" applyNumberFormat="1" applyFont="1" applyAlignment="1">
      <alignment horizontal="left" vertical="top" wrapText="1"/>
    </xf>
    <xf numFmtId="164" fontId="15" fillId="0" borderId="0" xfId="2" applyFont="1"/>
    <xf numFmtId="49" fontId="5" fillId="0" borderId="0" xfId="2" applyNumberFormat="1" applyFont="1" applyAlignment="1">
      <alignment wrapText="1"/>
    </xf>
    <xf numFmtId="49" fontId="4" fillId="0" borderId="0" xfId="2" applyNumberFormat="1" applyFont="1" applyAlignment="1">
      <alignment wrapText="1"/>
    </xf>
    <xf numFmtId="49" fontId="3" fillId="0" borderId="0" xfId="2" applyNumberFormat="1" applyAlignment="1">
      <alignment wrapText="1"/>
    </xf>
    <xf numFmtId="164" fontId="11" fillId="0" borderId="0" xfId="4" applyFill="1" applyAlignment="1" applyProtection="1"/>
    <xf numFmtId="0" fontId="11" fillId="0" borderId="0" xfId="4" applyNumberFormat="1" applyFont="1" applyFill="1" applyAlignment="1" applyProtection="1"/>
    <xf numFmtId="0" fontId="16" fillId="0" borderId="0" xfId="2" applyNumberFormat="1" applyFont="1"/>
    <xf numFmtId="0" fontId="11" fillId="0" borderId="0" xfId="4" applyNumberFormat="1" applyFont="1" applyFill="1" applyAlignment="1" applyProtection="1">
      <alignment horizontal="right"/>
    </xf>
    <xf numFmtId="1" fontId="17" fillId="0" borderId="0" xfId="6" applyNumberFormat="1" applyFont="1" applyFill="1" applyAlignment="1">
      <alignment horizontal="right"/>
    </xf>
    <xf numFmtId="164" fontId="18" fillId="0" borderId="0" xfId="2" applyFont="1"/>
    <xf numFmtId="0" fontId="19" fillId="0" borderId="0" xfId="22" applyNumberFormat="1"/>
    <xf numFmtId="0" fontId="20" fillId="0" borderId="0" xfId="22" applyFont="1" applyBorder="1" applyAlignment="1">
      <alignment horizontal="center" vertical="center" wrapText="1"/>
    </xf>
    <xf numFmtId="49" fontId="19" fillId="0" borderId="0" xfId="22" applyNumberFormat="1" applyAlignment="1">
      <alignment wrapText="1"/>
    </xf>
    <xf numFmtId="0" fontId="4" fillId="0" borderId="0" xfId="6" applyNumberFormat="1" applyFont="1" applyFill="1" applyBorder="1" applyAlignment="1">
      <alignment horizontal="left"/>
    </xf>
    <xf numFmtId="0" fontId="4" fillId="0" borderId="0" xfId="2" applyNumberFormat="1" applyFont="1" applyBorder="1"/>
    <xf numFmtId="0" fontId="4" fillId="0" borderId="0" xfId="22" applyNumberFormat="1" applyFont="1"/>
    <xf numFmtId="9" fontId="4" fillId="0" borderId="0" xfId="9" applyFont="1" applyFill="1" applyBorder="1" applyAlignment="1">
      <alignment horizontal="right" wrapText="1"/>
    </xf>
    <xf numFmtId="9" fontId="5" fillId="0" borderId="0" xfId="9" applyFont="1" applyFill="1" applyBorder="1" applyAlignment="1">
      <alignment horizontal="right" wrapText="1"/>
    </xf>
    <xf numFmtId="167" fontId="5" fillId="0" borderId="0" xfId="9" applyNumberFormat="1" applyFont="1" applyFill="1" applyBorder="1" applyAlignment="1">
      <alignment horizontal="right" wrapText="1"/>
    </xf>
    <xf numFmtId="166" fontId="5" fillId="0" borderId="0" xfId="2" applyNumberFormat="1" applyFont="1" applyAlignment="1">
      <alignment wrapText="1"/>
    </xf>
    <xf numFmtId="9" fontId="4" fillId="0" borderId="0" xfId="9" applyFont="1" applyFill="1" applyAlignment="1">
      <alignment wrapText="1"/>
    </xf>
    <xf numFmtId="0" fontId="5" fillId="0" borderId="0" xfId="10" applyNumberFormat="1" applyFont="1" applyAlignment="1">
      <alignment wrapText="1"/>
    </xf>
    <xf numFmtId="0" fontId="4" fillId="0" borderId="0" xfId="9" applyNumberFormat="1" applyFont="1" applyFill="1" applyAlignment="1">
      <alignment wrapText="1"/>
    </xf>
    <xf numFmtId="166" fontId="4" fillId="0" borderId="0" xfId="2" applyNumberFormat="1" applyFont="1" applyAlignment="1">
      <alignment wrapText="1"/>
    </xf>
    <xf numFmtId="0" fontId="4" fillId="0" borderId="0" xfId="8" applyFont="1" applyAlignment="1">
      <alignment horizontal="left" vertical="top" wrapText="1"/>
    </xf>
    <xf numFmtId="0" fontId="4" fillId="0" borderId="0" xfId="8" applyFont="1" applyAlignment="1">
      <alignment vertical="top" wrapText="1"/>
    </xf>
    <xf numFmtId="0" fontId="22" fillId="0" borderId="0" xfId="0" applyFont="1" applyAlignment="1">
      <alignment vertical="center"/>
    </xf>
    <xf numFmtId="0" fontId="5" fillId="0" borderId="0" xfId="2" applyNumberFormat="1" applyFont="1" applyBorder="1" applyAlignment="1">
      <alignment vertical="center" wrapText="1"/>
    </xf>
    <xf numFmtId="0" fontId="5" fillId="0" borderId="0" xfId="2" applyNumberFormat="1" applyFont="1" applyBorder="1" applyAlignment="1">
      <alignment horizontal="right" vertical="center" wrapText="1"/>
    </xf>
    <xf numFmtId="0" fontId="5" fillId="0" borderId="0" xfId="8" applyFont="1" applyBorder="1" applyAlignment="1">
      <alignment horizontal="right" vertical="center" wrapText="1"/>
    </xf>
    <xf numFmtId="0" fontId="4" fillId="0" borderId="0" xfId="2" applyNumberFormat="1" applyFont="1" applyBorder="1" applyAlignment="1">
      <alignment horizontal="left"/>
    </xf>
    <xf numFmtId="0" fontId="4" fillId="0" borderId="0" xfId="2" applyNumberFormat="1" applyFont="1" applyBorder="1" applyAlignment="1">
      <alignment wrapText="1"/>
    </xf>
    <xf numFmtId="166" fontId="4" fillId="0" borderId="0" xfId="2" applyNumberFormat="1" applyFont="1" applyBorder="1" applyAlignment="1">
      <alignment wrapText="1"/>
    </xf>
    <xf numFmtId="0" fontId="4" fillId="0" borderId="0" xfId="3" applyBorder="1" applyAlignment="1">
      <alignment wrapText="1"/>
    </xf>
    <xf numFmtId="3" fontId="4" fillId="0" borderId="0" xfId="2" applyNumberFormat="1" applyFont="1" applyBorder="1" applyAlignment="1">
      <alignment horizontal="right" wrapText="1"/>
    </xf>
    <xf numFmtId="166" fontId="4" fillId="0" borderId="0" xfId="2" applyNumberFormat="1" applyFont="1" applyBorder="1" applyAlignment="1">
      <alignment horizontal="right" wrapText="1"/>
    </xf>
    <xf numFmtId="167" fontId="4" fillId="0" borderId="0" xfId="2" applyNumberFormat="1" applyFont="1" applyBorder="1" applyAlignment="1">
      <alignment horizontal="right" wrapText="1"/>
    </xf>
    <xf numFmtId="0" fontId="4" fillId="0" borderId="0" xfId="2" applyNumberFormat="1" applyFont="1" applyBorder="1" applyAlignment="1">
      <alignment horizontal="right" wrapText="1"/>
    </xf>
    <xf numFmtId="1" fontId="4" fillId="0" borderId="0" xfId="2" applyNumberFormat="1" applyFont="1" applyBorder="1" applyAlignment="1">
      <alignment horizontal="right" wrapText="1"/>
    </xf>
    <xf numFmtId="0" fontId="5" fillId="0" borderId="0" xfId="3" applyFont="1" applyBorder="1" applyAlignment="1">
      <alignment wrapText="1"/>
    </xf>
    <xf numFmtId="3" fontId="5" fillId="0" borderId="0" xfId="2" applyNumberFormat="1" applyFont="1" applyBorder="1" applyAlignment="1">
      <alignment horizontal="right" wrapText="1"/>
    </xf>
    <xf numFmtId="166" fontId="5" fillId="0" borderId="0" xfId="2" applyNumberFormat="1" applyFont="1" applyBorder="1" applyAlignment="1">
      <alignment horizontal="right" wrapText="1"/>
    </xf>
    <xf numFmtId="1" fontId="5" fillId="0" borderId="0" xfId="2" applyNumberFormat="1" applyFont="1" applyBorder="1" applyAlignment="1">
      <alignment horizontal="right" wrapText="1"/>
    </xf>
    <xf numFmtId="9" fontId="5" fillId="0" borderId="0" xfId="9" applyFont="1" applyFill="1" applyBorder="1" applyAlignment="1">
      <alignment wrapText="1"/>
    </xf>
    <xf numFmtId="0" fontId="4" fillId="0" borderId="0" xfId="3" applyBorder="1"/>
    <xf numFmtId="0" fontId="5" fillId="0" borderId="0" xfId="3" applyFont="1" applyBorder="1"/>
    <xf numFmtId="9" fontId="5" fillId="0" borderId="0" xfId="9" applyFont="1" applyFill="1" applyBorder="1" applyAlignment="1">
      <alignment horizontal="right"/>
    </xf>
    <xf numFmtId="0" fontId="4" fillId="0" borderId="0" xfId="2" applyNumberFormat="1" applyFont="1" applyBorder="1" applyAlignment="1"/>
    <xf numFmtId="3" fontId="5" fillId="0" borderId="0" xfId="2" applyNumberFormat="1" applyFont="1" applyBorder="1" applyAlignment="1">
      <alignment horizontal="right"/>
    </xf>
    <xf numFmtId="166" fontId="5" fillId="0" borderId="0" xfId="2" applyNumberFormat="1" applyFont="1" applyBorder="1" applyAlignment="1">
      <alignment horizontal="right"/>
    </xf>
    <xf numFmtId="3" fontId="4" fillId="0" borderId="0" xfId="2" applyNumberFormat="1" applyFont="1" applyBorder="1" applyAlignment="1">
      <alignment horizontal="right"/>
    </xf>
    <xf numFmtId="166" fontId="4" fillId="0" borderId="0" xfId="2" applyNumberFormat="1" applyFont="1" applyBorder="1" applyAlignment="1">
      <alignment horizontal="right"/>
    </xf>
    <xf numFmtId="164" fontId="4" fillId="0" borderId="0" xfId="2" applyFont="1" applyBorder="1" applyAlignment="1">
      <alignment horizontal="left" indent="4"/>
    </xf>
    <xf numFmtId="0" fontId="5" fillId="0" borderId="0" xfId="2" applyNumberFormat="1" applyFont="1" applyBorder="1" applyAlignment="1">
      <alignment vertical="center"/>
    </xf>
    <xf numFmtId="0" fontId="4" fillId="0" borderId="0" xfId="2" applyNumberFormat="1" applyFont="1" applyBorder="1" applyAlignment="1">
      <alignment horizontal="left" indent="10"/>
    </xf>
    <xf numFmtId="0" fontId="5" fillId="0" borderId="0" xfId="11" applyFont="1" applyBorder="1" applyAlignment="1">
      <alignment horizontal="left"/>
    </xf>
    <xf numFmtId="0" fontId="5" fillId="0" borderId="0" xfId="2" applyNumberFormat="1" applyFont="1" applyBorder="1"/>
    <xf numFmtId="0" fontId="5" fillId="0" borderId="0" xfId="11" quotePrefix="1" applyFont="1" applyBorder="1" applyAlignment="1">
      <alignment vertical="center"/>
    </xf>
    <xf numFmtId="0" fontId="5" fillId="0" borderId="0" xfId="11" quotePrefix="1" applyFont="1" applyBorder="1"/>
    <xf numFmtId="0" fontId="5" fillId="0" borderId="0" xfId="2" applyNumberFormat="1" applyFont="1" applyBorder="1" applyAlignment="1">
      <alignment horizontal="left" indent="2"/>
    </xf>
    <xf numFmtId="0" fontId="4" fillId="0" borderId="0" xfId="11" quotePrefix="1" applyFont="1" applyBorder="1"/>
    <xf numFmtId="0" fontId="4" fillId="0" borderId="0" xfId="11" applyFont="1" applyBorder="1"/>
    <xf numFmtId="0" fontId="5" fillId="0" borderId="0" xfId="2" applyNumberFormat="1" applyFont="1" applyBorder="1" applyAlignment="1">
      <alignment horizontal="left" indent="10"/>
    </xf>
    <xf numFmtId="0" fontId="5" fillId="0" borderId="0" xfId="2" applyNumberFormat="1" applyFont="1" applyBorder="1" applyAlignment="1">
      <alignment horizontal="left"/>
    </xf>
    <xf numFmtId="0" fontId="5" fillId="0" borderId="0" xfId="11" applyFont="1" applyBorder="1"/>
    <xf numFmtId="0" fontId="4" fillId="0" borderId="0" xfId="12" applyFont="1" applyBorder="1"/>
    <xf numFmtId="0" fontId="5" fillId="0" borderId="0" xfId="12" applyFont="1" applyBorder="1"/>
    <xf numFmtId="0" fontId="5" fillId="0" borderId="0" xfId="2" applyNumberFormat="1" applyFont="1" applyBorder="1" applyAlignment="1">
      <alignment wrapText="1"/>
    </xf>
    <xf numFmtId="0" fontId="4" fillId="0" borderId="0" xfId="2" applyNumberFormat="1" applyFont="1" applyBorder="1" applyAlignment="1">
      <alignment horizontal="left" wrapText="1"/>
    </xf>
    <xf numFmtId="0" fontId="4" fillId="0" borderId="0" xfId="2" applyNumberFormat="1" applyFont="1" applyAlignment="1"/>
    <xf numFmtId="0" fontId="5" fillId="0" borderId="0" xfId="2" applyNumberFormat="1" applyFont="1" applyBorder="1" applyAlignment="1">
      <alignment horizontal="right" vertical="center"/>
    </xf>
    <xf numFmtId="0" fontId="5" fillId="0" borderId="0" xfId="2" applyNumberFormat="1" applyFont="1" applyBorder="1" applyAlignment="1"/>
    <xf numFmtId="0" fontId="4" fillId="0" borderId="0" xfId="11" applyFont="1" applyBorder="1" applyAlignment="1"/>
    <xf numFmtId="0" fontId="5" fillId="0" borderId="0" xfId="11" applyFont="1" applyBorder="1" applyAlignment="1"/>
    <xf numFmtId="0" fontId="4" fillId="0" borderId="0" xfId="12" applyFont="1" applyBorder="1" applyAlignment="1"/>
    <xf numFmtId="0" fontId="4" fillId="0" borderId="0" xfId="12" applyFont="1" applyAlignment="1"/>
    <xf numFmtId="0" fontId="5" fillId="0" borderId="0" xfId="2" applyNumberFormat="1" applyFont="1" applyBorder="1" applyAlignment="1">
      <alignment horizontal="left" vertical="center" wrapText="1"/>
    </xf>
    <xf numFmtId="3" fontId="5" fillId="0" borderId="0" xfId="2" applyNumberFormat="1" applyFont="1" applyBorder="1" applyAlignment="1">
      <alignment vertical="center"/>
    </xf>
    <xf numFmtId="0" fontId="5" fillId="0" borderId="0" xfId="2" applyNumberFormat="1" applyFont="1" applyBorder="1" applyAlignment="1">
      <alignment horizontal="centerContinuous" vertical="center" wrapText="1"/>
    </xf>
    <xf numFmtId="0" fontId="4" fillId="0" borderId="0" xfId="13" applyBorder="1"/>
    <xf numFmtId="3" fontId="4" fillId="0" borderId="0" xfId="2" applyNumberFormat="1" applyFont="1" applyBorder="1"/>
    <xf numFmtId="9" fontId="5" fillId="0" borderId="0" xfId="9" applyFont="1" applyFill="1" applyBorder="1" applyAlignment="1">
      <alignment horizontal="right" vertical="center"/>
    </xf>
    <xf numFmtId="164" fontId="5" fillId="0" borderId="0" xfId="2" applyFont="1" applyBorder="1"/>
    <xf numFmtId="3" fontId="5" fillId="0" borderId="0" xfId="2" applyNumberFormat="1" applyFont="1" applyBorder="1"/>
    <xf numFmtId="0" fontId="4" fillId="0" borderId="0" xfId="2" applyNumberFormat="1" applyFont="1" applyBorder="1" applyAlignment="1">
      <alignment horizontal="left" vertical="top"/>
    </xf>
    <xf numFmtId="165" fontId="5" fillId="0" borderId="0" xfId="8" applyNumberFormat="1" applyFont="1" applyBorder="1" applyAlignment="1">
      <alignment horizontal="right"/>
    </xf>
    <xf numFmtId="9" fontId="5" fillId="0" borderId="0" xfId="15" applyFont="1" applyFill="1" applyBorder="1"/>
    <xf numFmtId="169" fontId="5" fillId="0" borderId="0" xfId="8" applyNumberFormat="1" applyFont="1" applyBorder="1" applyAlignment="1">
      <alignment horizontal="right"/>
    </xf>
    <xf numFmtId="9" fontId="5" fillId="0" borderId="0" xfId="15" applyFont="1" applyFill="1" applyBorder="1" applyAlignment="1">
      <alignment horizontal="center"/>
    </xf>
    <xf numFmtId="165" fontId="5" fillId="0" borderId="0" xfId="8" applyNumberFormat="1" applyFont="1" applyBorder="1" applyAlignment="1">
      <alignment horizontal="center"/>
    </xf>
    <xf numFmtId="9" fontId="5" fillId="0" borderId="0" xfId="15" applyFont="1" applyFill="1" applyBorder="1" applyAlignment="1">
      <alignment horizontal="right"/>
    </xf>
    <xf numFmtId="0" fontId="4" fillId="0" borderId="0" xfId="8" applyFont="1" applyBorder="1"/>
    <xf numFmtId="165" fontId="4" fillId="0" borderId="0" xfId="8" applyNumberFormat="1" applyFont="1" applyBorder="1" applyAlignment="1">
      <alignment horizontal="right"/>
    </xf>
    <xf numFmtId="9" fontId="4" fillId="0" borderId="0" xfId="15" applyFont="1" applyFill="1" applyBorder="1"/>
    <xf numFmtId="169" fontId="4" fillId="0" borderId="0" xfId="8" applyNumberFormat="1" applyFont="1" applyBorder="1" applyAlignment="1">
      <alignment horizontal="right"/>
    </xf>
    <xf numFmtId="165" fontId="4" fillId="0" borderId="0" xfId="8" applyNumberFormat="1" applyFont="1" applyBorder="1"/>
    <xf numFmtId="9" fontId="4" fillId="0" borderId="0" xfId="15" applyFont="1" applyFill="1" applyBorder="1" applyAlignment="1">
      <alignment horizontal="center"/>
    </xf>
    <xf numFmtId="165" fontId="4" fillId="0" borderId="0" xfId="8" applyNumberFormat="1" applyFont="1" applyBorder="1" applyAlignment="1">
      <alignment horizontal="center"/>
    </xf>
    <xf numFmtId="9" fontId="4" fillId="0" borderId="0" xfId="15" applyFont="1" applyFill="1" applyBorder="1" applyAlignment="1">
      <alignment horizontal="right"/>
    </xf>
    <xf numFmtId="0" fontId="5" fillId="0" borderId="0" xfId="8" applyFont="1" applyBorder="1"/>
    <xf numFmtId="165" fontId="5" fillId="0" borderId="0" xfId="8" applyNumberFormat="1" applyFont="1" applyBorder="1"/>
    <xf numFmtId="0" fontId="5" fillId="0" borderId="0" xfId="8" applyFont="1" applyBorder="1" applyAlignment="1">
      <alignment vertical="center" wrapText="1"/>
    </xf>
    <xf numFmtId="0" fontId="4" fillId="0" borderId="0" xfId="8" applyFont="1" applyAlignment="1">
      <alignment vertical="center"/>
    </xf>
    <xf numFmtId="1" fontId="4" fillId="0" borderId="0" xfId="2" applyNumberFormat="1" applyFont="1" applyBorder="1" applyAlignment="1">
      <alignment horizontal="right"/>
    </xf>
    <xf numFmtId="168" fontId="4" fillId="0" borderId="0" xfId="2" applyNumberFormat="1" applyFont="1" applyBorder="1" applyAlignment="1">
      <alignment horizontal="right"/>
    </xf>
    <xf numFmtId="167" fontId="4" fillId="0" borderId="0" xfId="2" applyNumberFormat="1" applyFont="1" applyBorder="1" applyAlignment="1">
      <alignment horizontal="right"/>
    </xf>
    <xf numFmtId="0" fontId="19" fillId="0" borderId="0" xfId="22" applyNumberFormat="1" applyBorder="1"/>
    <xf numFmtId="0" fontId="22" fillId="0" borderId="0" xfId="0" applyFont="1" applyBorder="1" applyAlignment="1">
      <alignment vertical="center"/>
    </xf>
    <xf numFmtId="0" fontId="0" fillId="0" borderId="0" xfId="0" applyBorder="1"/>
    <xf numFmtId="164" fontId="4" fillId="0" borderId="0" xfId="2" applyFont="1" applyBorder="1"/>
    <xf numFmtId="49" fontId="4" fillId="0" borderId="0" xfId="2" applyNumberFormat="1" applyFont="1" applyBorder="1" applyAlignment="1">
      <alignment horizontal="left"/>
    </xf>
    <xf numFmtId="164" fontId="5" fillId="0" borderId="0" xfId="2" applyFont="1" applyBorder="1" applyAlignment="1">
      <alignment vertical="center" wrapText="1"/>
    </xf>
    <xf numFmtId="164" fontId="4" fillId="0" borderId="0" xfId="2" applyFont="1" applyBorder="1" applyAlignment="1">
      <alignment wrapText="1"/>
    </xf>
    <xf numFmtId="164" fontId="5" fillId="0" borderId="0" xfId="2" applyFont="1" applyBorder="1" applyAlignment="1">
      <alignment vertical="center"/>
    </xf>
    <xf numFmtId="0" fontId="4" fillId="0" borderId="0" xfId="2" applyNumberFormat="1" applyFont="1" applyBorder="1" applyAlignment="1">
      <alignment horizontal="center" vertical="top"/>
    </xf>
    <xf numFmtId="2" fontId="4" fillId="0" borderId="0" xfId="2" applyNumberFormat="1" applyFont="1" applyBorder="1" applyAlignment="1">
      <alignment wrapText="1"/>
    </xf>
    <xf numFmtId="168" fontId="4" fillId="0" borderId="0" xfId="9" applyNumberFormat="1" applyFont="1" applyFill="1" applyBorder="1" applyAlignment="1">
      <alignment horizontal="right"/>
    </xf>
    <xf numFmtId="2" fontId="4" fillId="0" borderId="0" xfId="2" applyNumberFormat="1" applyFont="1" applyBorder="1" applyAlignment="1">
      <alignment vertical="top" wrapText="1"/>
    </xf>
    <xf numFmtId="0" fontId="4" fillId="0" borderId="0" xfId="2" applyNumberFormat="1" applyFont="1" applyBorder="1" applyAlignment="1">
      <alignment horizontal="left" vertical="center"/>
    </xf>
    <xf numFmtId="2" fontId="5" fillId="0" borderId="0" xfId="2" applyNumberFormat="1" applyFont="1" applyBorder="1" applyAlignment="1">
      <alignment vertical="center" wrapText="1"/>
    </xf>
    <xf numFmtId="168" fontId="5" fillId="0" borderId="0" xfId="9" applyNumberFormat="1" applyFont="1" applyFill="1" applyBorder="1" applyAlignment="1">
      <alignment horizontal="right" vertical="center"/>
    </xf>
    <xf numFmtId="164" fontId="4" fillId="0" borderId="0" xfId="2" applyFont="1" applyBorder="1" applyAlignment="1">
      <alignment vertical="center"/>
    </xf>
    <xf numFmtId="2" fontId="5" fillId="0" borderId="0" xfId="2" applyNumberFormat="1" applyFont="1" applyBorder="1" applyAlignment="1">
      <alignment wrapText="1"/>
    </xf>
    <xf numFmtId="1" fontId="5" fillId="0" borderId="0" xfId="2" applyNumberFormat="1" applyFont="1" applyBorder="1" applyAlignment="1">
      <alignment horizontal="right"/>
    </xf>
    <xf numFmtId="168" fontId="5" fillId="0" borderId="0" xfId="9" applyNumberFormat="1" applyFont="1" applyFill="1" applyBorder="1" applyAlignment="1">
      <alignment horizontal="right"/>
    </xf>
    <xf numFmtId="167" fontId="5" fillId="0" borderId="0" xfId="2" applyNumberFormat="1" applyFont="1" applyBorder="1" applyAlignment="1">
      <alignment horizontal="right"/>
    </xf>
    <xf numFmtId="164" fontId="4" fillId="0" borderId="0" xfId="2" applyFont="1" applyBorder="1" applyAlignment="1">
      <alignment horizontal="left"/>
    </xf>
    <xf numFmtId="164" fontId="5" fillId="0" borderId="0" xfId="2" applyFont="1" applyBorder="1" applyAlignment="1">
      <alignment horizontal="right" vertical="center" wrapText="1"/>
    </xf>
    <xf numFmtId="16" fontId="5" fillId="0" borderId="0" xfId="2" applyNumberFormat="1" applyFont="1" applyBorder="1" applyAlignment="1">
      <alignment horizontal="right" vertical="center" wrapText="1"/>
    </xf>
    <xf numFmtId="17" fontId="4" fillId="0" borderId="0" xfId="2" applyNumberFormat="1" applyFont="1" applyBorder="1"/>
    <xf numFmtId="0" fontId="4" fillId="0" borderId="0" xfId="2" applyNumberFormat="1" applyFont="1" applyBorder="1" applyAlignment="1">
      <alignment vertical="center"/>
    </xf>
    <xf numFmtId="17" fontId="4" fillId="0" borderId="0" xfId="2" applyNumberFormat="1" applyFont="1" applyBorder="1" applyAlignment="1">
      <alignment vertical="center"/>
    </xf>
    <xf numFmtId="0" fontId="5" fillId="0" borderId="0" xfId="2" applyNumberFormat="1" applyFont="1" applyBorder="1" applyAlignment="1">
      <alignment horizontal="left" vertical="center"/>
    </xf>
    <xf numFmtId="164" fontId="5" fillId="0" borderId="0" xfId="2" applyFont="1" applyBorder="1" applyAlignment="1">
      <alignment horizontal="left" vertical="center" wrapText="1"/>
    </xf>
    <xf numFmtId="1" fontId="4" fillId="0" borderId="0" xfId="6" applyNumberFormat="1" applyFont="1" applyFill="1" applyBorder="1" applyAlignment="1">
      <alignment horizontal="right"/>
    </xf>
    <xf numFmtId="1" fontId="4" fillId="0" borderId="0" xfId="2" applyNumberFormat="1" applyFont="1" applyBorder="1"/>
    <xf numFmtId="0" fontId="4" fillId="0" borderId="0" xfId="8" applyFont="1" applyBorder="1" applyAlignment="1">
      <alignment vertical="top"/>
    </xf>
    <xf numFmtId="1" fontId="5" fillId="0" borderId="0" xfId="6" applyNumberFormat="1" applyFont="1" applyFill="1" applyBorder="1" applyAlignment="1">
      <alignment horizontal="right"/>
    </xf>
    <xf numFmtId="1" fontId="5" fillId="0" borderId="0" xfId="6" applyNumberFormat="1" applyFont="1" applyFill="1" applyBorder="1" applyAlignment="1">
      <alignment horizontal="right" vertical="center" wrapText="1"/>
    </xf>
    <xf numFmtId="164" fontId="5" fillId="0" borderId="0" xfId="2" applyFont="1" applyBorder="1" applyAlignment="1"/>
    <xf numFmtId="1" fontId="5" fillId="0" borderId="0" xfId="2" applyNumberFormat="1" applyFont="1" applyBorder="1" applyAlignment="1">
      <alignment vertical="center"/>
    </xf>
    <xf numFmtId="1" fontId="5" fillId="0" borderId="0" xfId="6" applyNumberFormat="1" applyFont="1" applyFill="1" applyBorder="1" applyAlignment="1">
      <alignment horizontal="left" vertical="center" wrapText="1"/>
    </xf>
    <xf numFmtId="164" fontId="4" fillId="0" borderId="0" xfId="2" applyFont="1" applyBorder="1" applyAlignment="1">
      <alignment horizontal="right" vertical="center"/>
    </xf>
    <xf numFmtId="0" fontId="4" fillId="0" borderId="0" xfId="8" applyFont="1" applyBorder="1" applyAlignment="1">
      <alignment horizontal="left"/>
    </xf>
    <xf numFmtId="0" fontId="4" fillId="0" borderId="0" xfId="8" applyFont="1" applyBorder="1" applyAlignment="1">
      <alignment horizontal="left" vertical="top"/>
    </xf>
    <xf numFmtId="17" fontId="5" fillId="0" borderId="0" xfId="2" applyNumberFormat="1" applyFont="1" applyBorder="1" applyAlignment="1">
      <alignment vertical="center"/>
    </xf>
    <xf numFmtId="49" fontId="4" fillId="0" borderId="0" xfId="2" applyNumberFormat="1" applyFont="1" applyBorder="1"/>
    <xf numFmtId="4" fontId="4" fillId="0" borderId="0" xfId="2" applyNumberFormat="1" applyFont="1" applyBorder="1"/>
    <xf numFmtId="164" fontId="5" fillId="0" borderId="0" xfId="2" applyFont="1" applyBorder="1" applyAlignment="1">
      <alignment horizontal="center" vertical="center" wrapText="1"/>
    </xf>
    <xf numFmtId="166" fontId="4" fillId="0" borderId="0" xfId="2" applyNumberFormat="1" applyFont="1" applyBorder="1"/>
    <xf numFmtId="166" fontId="4" fillId="0" borderId="0" xfId="6" applyNumberFormat="1" applyFont="1" applyFill="1" applyBorder="1"/>
    <xf numFmtId="49" fontId="5" fillId="0" borderId="0" xfId="2" applyNumberFormat="1" applyFont="1" applyBorder="1" applyAlignment="1">
      <alignment vertical="center"/>
    </xf>
    <xf numFmtId="166" fontId="5" fillId="0" borderId="0" xfId="2" applyNumberFormat="1" applyFont="1" applyBorder="1" applyAlignment="1">
      <alignment vertical="center"/>
    </xf>
    <xf numFmtId="49" fontId="5" fillId="0" borderId="0" xfId="3" applyNumberFormat="1" applyFont="1" applyBorder="1"/>
    <xf numFmtId="3" fontId="5" fillId="0" borderId="0" xfId="7" applyNumberFormat="1" applyFont="1" applyFill="1" applyBorder="1" applyAlignment="1">
      <alignment horizontal="right"/>
    </xf>
    <xf numFmtId="9" fontId="5" fillId="0" borderId="0" xfId="7" applyFont="1" applyFill="1" applyBorder="1" applyAlignment="1">
      <alignment horizontal="right"/>
    </xf>
    <xf numFmtId="169" fontId="5" fillId="0" borderId="0" xfId="6" applyNumberFormat="1" applyFont="1" applyFill="1" applyBorder="1"/>
    <xf numFmtId="9" fontId="5" fillId="0" borderId="0" xfId="9" applyFont="1" applyFill="1" applyBorder="1"/>
    <xf numFmtId="0" fontId="19" fillId="0" borderId="0" xfId="22" applyNumberFormat="1" applyBorder="1" applyAlignment="1">
      <alignment horizontal="left"/>
    </xf>
    <xf numFmtId="165" fontId="4" fillId="0" borderId="0" xfId="6" applyNumberFormat="1" applyFont="1" applyFill="1" applyBorder="1" applyAlignment="1"/>
    <xf numFmtId="9" fontId="4" fillId="0" borderId="0" xfId="9" applyFont="1" applyFill="1" applyBorder="1" applyAlignment="1">
      <alignment horizontal="center"/>
    </xf>
    <xf numFmtId="0" fontId="4" fillId="0" borderId="0" xfId="2" applyNumberFormat="1" applyFont="1" applyBorder="1" applyAlignment="1">
      <alignment horizontal="right"/>
    </xf>
    <xf numFmtId="3" fontId="4" fillId="0" borderId="0" xfId="7" applyNumberFormat="1" applyFont="1" applyFill="1" applyBorder="1" applyAlignment="1">
      <alignment horizontal="right"/>
    </xf>
    <xf numFmtId="169" fontId="4" fillId="0" borderId="0" xfId="6" applyNumberFormat="1" applyFont="1" applyFill="1" applyBorder="1"/>
    <xf numFmtId="170" fontId="4" fillId="0" borderId="0" xfId="2" applyNumberFormat="1" applyFont="1" applyBorder="1"/>
    <xf numFmtId="0" fontId="7" fillId="0" borderId="0" xfId="2" applyNumberFormat="1" applyFont="1" applyBorder="1"/>
    <xf numFmtId="9" fontId="5" fillId="0" borderId="0" xfId="7" applyFont="1" applyFill="1" applyBorder="1"/>
    <xf numFmtId="0" fontId="4" fillId="0" borderId="0" xfId="2" applyNumberFormat="1" applyFont="1" applyBorder="1" applyAlignment="1">
      <alignment horizontal="left" vertical="top" wrapText="1"/>
    </xf>
    <xf numFmtId="2" fontId="4" fillId="0" borderId="0" xfId="2" applyNumberFormat="1" applyFont="1" applyBorder="1"/>
    <xf numFmtId="49" fontId="4" fillId="0" borderId="0" xfId="2" applyNumberFormat="1" applyFont="1" applyBorder="1" applyAlignment="1">
      <alignment vertical="top"/>
    </xf>
    <xf numFmtId="49" fontId="5" fillId="0" borderId="0" xfId="2" applyNumberFormat="1" applyFont="1" applyBorder="1"/>
    <xf numFmtId="165" fontId="4" fillId="0" borderId="0" xfId="2" applyNumberFormat="1" applyFont="1" applyBorder="1"/>
    <xf numFmtId="165" fontId="4" fillId="0" borderId="0" xfId="18" applyNumberFormat="1" applyFont="1" applyFill="1" applyBorder="1"/>
    <xf numFmtId="0" fontId="5" fillId="0" borderId="0" xfId="3" applyFont="1" applyBorder="1" applyAlignment="1">
      <alignment vertical="center"/>
    </xf>
    <xf numFmtId="165" fontId="5" fillId="0" borderId="0" xfId="18" applyNumberFormat="1" applyFont="1" applyFill="1" applyBorder="1" applyAlignment="1">
      <alignment vertical="center"/>
    </xf>
    <xf numFmtId="9" fontId="5" fillId="0" borderId="0" xfId="9" applyFont="1" applyFill="1" applyBorder="1" applyAlignment="1">
      <alignment vertical="center"/>
    </xf>
    <xf numFmtId="164" fontId="4" fillId="0" borderId="0" xfId="6" applyNumberFormat="1" applyFont="1" applyFill="1" applyBorder="1"/>
    <xf numFmtId="164" fontId="5" fillId="0" borderId="0" xfId="2" applyFont="1" applyBorder="1" applyAlignment="1">
      <alignment horizontal="left" vertical="center"/>
    </xf>
    <xf numFmtId="165" fontId="5" fillId="0" borderId="0" xfId="18" applyNumberFormat="1" applyFont="1" applyFill="1" applyBorder="1"/>
    <xf numFmtId="0" fontId="4" fillId="0" borderId="0" xfId="22" applyNumberFormat="1" applyFont="1" applyBorder="1"/>
    <xf numFmtId="3" fontId="4" fillId="0" borderId="0" xfId="19" applyNumberFormat="1" applyFont="1" applyBorder="1"/>
    <xf numFmtId="0" fontId="5" fillId="0" borderId="0" xfId="2" applyNumberFormat="1" applyFont="1" applyBorder="1" applyAlignment="1">
      <alignment horizontal="center" vertical="center" wrapText="1"/>
    </xf>
    <xf numFmtId="0" fontId="4" fillId="0" borderId="0" xfId="2" applyNumberFormat="1" applyFont="1" applyBorder="1" applyAlignment="1">
      <alignment horizontal="center" vertical="center" wrapText="1"/>
    </xf>
    <xf numFmtId="164" fontId="14" fillId="0" borderId="0" xfId="2" applyFont="1" applyBorder="1"/>
    <xf numFmtId="0" fontId="4" fillId="0" borderId="0" xfId="19" applyFont="1" applyBorder="1"/>
    <xf numFmtId="171" fontId="4" fillId="0" borderId="0" xfId="2" applyNumberFormat="1" applyFont="1" applyBorder="1"/>
    <xf numFmtId="171" fontId="4" fillId="0" borderId="0" xfId="2" applyNumberFormat="1" applyFont="1" applyBorder="1" applyAlignment="1">
      <alignment horizontal="right" vertical="center"/>
    </xf>
    <xf numFmtId="9" fontId="4" fillId="0" borderId="0" xfId="9" applyFont="1" applyFill="1" applyBorder="1" applyAlignment="1">
      <alignment horizontal="right" vertical="center"/>
    </xf>
    <xf numFmtId="171" fontId="14" fillId="0" borderId="0" xfId="2" applyNumberFormat="1" applyFont="1" applyBorder="1"/>
    <xf numFmtId="171" fontId="4" fillId="0" borderId="0" xfId="19" applyNumberFormat="1" applyFont="1" applyBorder="1"/>
    <xf numFmtId="164" fontId="4" fillId="0" borderId="0" xfId="2" applyFont="1" applyBorder="1" applyAlignment="1">
      <alignment horizontal="center" vertical="center"/>
    </xf>
    <xf numFmtId="0" fontId="4" fillId="0" borderId="0" xfId="19" applyFont="1" applyBorder="1" applyAlignment="1">
      <alignment horizontal="right"/>
    </xf>
    <xf numFmtId="3" fontId="4" fillId="0" borderId="0" xfId="19" applyNumberFormat="1" applyFont="1" applyBorder="1" applyAlignment="1">
      <alignment horizontal="right"/>
    </xf>
    <xf numFmtId="172" fontId="4" fillId="0" borderId="0" xfId="2" applyNumberFormat="1" applyFont="1" applyBorder="1" applyAlignment="1">
      <alignment horizontal="right"/>
    </xf>
    <xf numFmtId="0" fontId="5" fillId="0" borderId="0" xfId="2" applyNumberFormat="1" applyFont="1" applyBorder="1" applyAlignment="1">
      <alignment horizontal="left" wrapText="1"/>
    </xf>
    <xf numFmtId="49" fontId="4" fillId="0" borderId="0" xfId="2" applyNumberFormat="1" applyFont="1" applyBorder="1" applyAlignment="1">
      <alignment vertical="center"/>
    </xf>
    <xf numFmtId="3" fontId="5" fillId="0" borderId="0" xfId="19" applyNumberFormat="1" applyFont="1" applyBorder="1" applyAlignment="1">
      <alignment vertical="center"/>
    </xf>
    <xf numFmtId="3" fontId="4" fillId="0" borderId="0" xfId="2" applyNumberFormat="1" applyFont="1" applyBorder="1" applyAlignment="1">
      <alignment horizontal="left" wrapText="1"/>
    </xf>
    <xf numFmtId="3" fontId="5" fillId="0" borderId="0" xfId="19" applyNumberFormat="1" applyFont="1" applyBorder="1" applyAlignment="1">
      <alignment horizontal="right"/>
    </xf>
    <xf numFmtId="3" fontId="5" fillId="0" borderId="0" xfId="2" applyNumberFormat="1" applyFont="1" applyBorder="1" applyAlignment="1">
      <alignment horizontal="right" vertical="center" wrapText="1"/>
    </xf>
    <xf numFmtId="3" fontId="5" fillId="0" borderId="0" xfId="19" applyNumberFormat="1" applyFont="1" applyBorder="1" applyAlignment="1">
      <alignment horizontal="right" vertical="center"/>
    </xf>
    <xf numFmtId="49" fontId="4" fillId="0" borderId="0" xfId="2" applyNumberFormat="1" applyFont="1" applyBorder="1" applyAlignment="1">
      <alignment horizontal="right" wrapText="1"/>
    </xf>
    <xf numFmtId="0" fontId="4" fillId="0" borderId="0" xfId="2" applyNumberFormat="1" applyFont="1" applyBorder="1" applyAlignment="1">
      <alignment horizontal="fill" wrapText="1"/>
    </xf>
    <xf numFmtId="0" fontId="4" fillId="0" borderId="0" xfId="17" applyNumberFormat="1" applyFont="1" applyBorder="1"/>
    <xf numFmtId="0" fontId="4" fillId="0" borderId="0" xfId="17" applyNumberFormat="1" applyFont="1" applyBorder="1" applyAlignment="1">
      <alignment wrapText="1"/>
    </xf>
    <xf numFmtId="3" fontId="4" fillId="0" borderId="0" xfId="16" applyNumberFormat="1" applyFont="1" applyBorder="1" applyAlignment="1">
      <alignment horizontal="right"/>
    </xf>
    <xf numFmtId="0" fontId="4" fillId="0" borderId="0" xfId="3" applyBorder="1" applyAlignment="1">
      <alignment vertical="top"/>
    </xf>
    <xf numFmtId="3" fontId="4" fillId="0" borderId="0" xfId="16" applyNumberFormat="1" applyFont="1" applyBorder="1" applyAlignment="1">
      <alignment horizontal="right" vertical="top"/>
    </xf>
    <xf numFmtId="165" fontId="4" fillId="0" borderId="0" xfId="6" applyNumberFormat="1" applyFont="1" applyFill="1" applyBorder="1" applyAlignment="1">
      <alignment horizontal="right" vertical="center"/>
    </xf>
    <xf numFmtId="0" fontId="4" fillId="0" borderId="0" xfId="2" applyNumberFormat="1" applyFont="1" applyBorder="1" applyAlignment="1">
      <alignment vertical="top"/>
    </xf>
    <xf numFmtId="164" fontId="5" fillId="0" borderId="0" xfId="2" applyFont="1" applyBorder="1" applyAlignment="1">
      <alignment wrapText="1"/>
    </xf>
    <xf numFmtId="49" fontId="19" fillId="0" borderId="0" xfId="22" applyNumberFormat="1" applyBorder="1"/>
    <xf numFmtId="0" fontId="4" fillId="0" borderId="0" xfId="12" applyFont="1" applyBorder="1" applyAlignment="1">
      <alignment horizontal="left"/>
    </xf>
    <xf numFmtId="49" fontId="5" fillId="0" borderId="0" xfId="2" applyNumberFormat="1" applyFont="1" applyBorder="1" applyAlignment="1">
      <alignment horizontal="left"/>
    </xf>
    <xf numFmtId="165" fontId="5" fillId="0" borderId="0" xfId="6" applyNumberFormat="1" applyFont="1" applyFill="1" applyBorder="1" applyAlignment="1">
      <alignment vertical="center"/>
    </xf>
    <xf numFmtId="49" fontId="5" fillId="0" borderId="0" xfId="3" applyNumberFormat="1" applyFont="1" applyBorder="1" applyAlignment="1">
      <alignment vertical="center"/>
    </xf>
    <xf numFmtId="0" fontId="4" fillId="0" borderId="0" xfId="2" applyNumberFormat="1" applyFont="1" applyBorder="1" applyAlignment="1">
      <alignment vertical="center" wrapText="1"/>
    </xf>
    <xf numFmtId="3" fontId="5" fillId="0" borderId="0" xfId="2" applyNumberFormat="1" applyFont="1" applyBorder="1" applyAlignment="1">
      <alignment horizontal="right" vertical="center"/>
    </xf>
    <xf numFmtId="0" fontId="4" fillId="0" borderId="0" xfId="2" applyNumberFormat="1" applyFont="1" applyBorder="1" applyAlignment="1">
      <alignment horizontal="center"/>
    </xf>
    <xf numFmtId="49" fontId="5" fillId="0" borderId="0" xfId="2" applyNumberFormat="1" applyFont="1" applyBorder="1" applyAlignment="1">
      <alignment horizontal="right" vertical="center" wrapText="1"/>
    </xf>
    <xf numFmtId="0" fontId="5" fillId="0" borderId="0" xfId="11" applyFont="1" applyAlignment="1">
      <alignment horizontal="left" vertical="center" wrapText="1"/>
    </xf>
    <xf numFmtId="0" fontId="5" fillId="0" borderId="0" xfId="11" applyFont="1" applyAlignment="1">
      <alignment vertical="center"/>
    </xf>
    <xf numFmtId="165" fontId="4" fillId="0" borderId="0" xfId="6" applyNumberFormat="1" applyFont="1" applyFill="1" applyBorder="1" applyAlignment="1">
      <alignment vertical="center" wrapText="1"/>
    </xf>
    <xf numFmtId="3" fontId="4" fillId="0" borderId="0" xfId="7" applyNumberFormat="1" applyFont="1" applyFill="1" applyBorder="1" applyAlignment="1">
      <alignment horizontal="right" vertical="center"/>
    </xf>
    <xf numFmtId="165" fontId="4" fillId="0" borderId="0" xfId="6" applyNumberFormat="1" applyFont="1" applyFill="1" applyBorder="1" applyAlignment="1">
      <alignment horizontal="right" vertical="center" wrapText="1"/>
    </xf>
    <xf numFmtId="49" fontId="5" fillId="0" borderId="0" xfId="2" applyNumberFormat="1" applyFont="1" applyBorder="1" applyAlignment="1">
      <alignment vertical="center" wrapText="1"/>
    </xf>
    <xf numFmtId="49" fontId="5" fillId="0" borderId="0" xfId="6" applyNumberFormat="1" applyFont="1" applyFill="1" applyBorder="1" applyAlignment="1">
      <alignment horizontal="right" vertical="center" wrapText="1"/>
    </xf>
    <xf numFmtId="49" fontId="5" fillId="0" borderId="0" xfId="2" applyNumberFormat="1" applyFont="1" applyBorder="1" applyAlignment="1">
      <alignment vertical="top"/>
    </xf>
    <xf numFmtId="49" fontId="5" fillId="0" borderId="0" xfId="2" applyNumberFormat="1" applyFont="1" applyBorder="1" applyAlignment="1">
      <alignment horizontal="left" vertical="center" wrapText="1"/>
    </xf>
    <xf numFmtId="49" fontId="4" fillId="0" borderId="0" xfId="2" applyNumberFormat="1" applyFont="1" applyBorder="1" applyAlignment="1">
      <alignment wrapText="1"/>
    </xf>
    <xf numFmtId="49" fontId="4" fillId="0" borderId="0" xfId="2" applyNumberFormat="1" applyFont="1" applyBorder="1" applyAlignment="1">
      <alignment horizontal="left" vertical="center" wrapText="1"/>
    </xf>
    <xf numFmtId="0" fontId="4" fillId="0" borderId="0" xfId="17" applyNumberFormat="1" applyFont="1" applyBorder="1" applyAlignment="1">
      <alignment horizontal="left"/>
    </xf>
    <xf numFmtId="49" fontId="4" fillId="0" borderId="0" xfId="20" applyNumberFormat="1" applyFont="1" applyBorder="1"/>
    <xf numFmtId="49" fontId="4" fillId="0" borderId="0" xfId="20" applyNumberFormat="1" applyFont="1" applyBorder="1" applyAlignment="1">
      <alignment horizontal="left"/>
    </xf>
    <xf numFmtId="0" fontId="4" fillId="0" borderId="0" xfId="20" applyFont="1" applyBorder="1" applyAlignment="1">
      <alignment horizontal="left"/>
    </xf>
    <xf numFmtId="49" fontId="5" fillId="0" borderId="0" xfId="20" applyNumberFormat="1" applyFont="1" applyBorder="1"/>
    <xf numFmtId="0" fontId="5" fillId="0" borderId="0" xfId="17" applyNumberFormat="1" applyFont="1" applyBorder="1" applyAlignment="1">
      <alignment horizontal="left" vertical="center" wrapText="1"/>
    </xf>
    <xf numFmtId="0" fontId="4" fillId="0" borderId="0" xfId="3" applyFill="1"/>
    <xf numFmtId="0" fontId="4" fillId="0" borderId="0" xfId="2" applyNumberFormat="1" applyFont="1" applyFill="1" applyBorder="1"/>
    <xf numFmtId="164" fontId="4" fillId="0" borderId="0" xfId="2" applyFont="1" applyFill="1" applyBorder="1"/>
    <xf numFmtId="49" fontId="5" fillId="0" borderId="0" xfId="2" applyNumberFormat="1" applyFont="1" applyFill="1" applyBorder="1" applyAlignment="1">
      <alignment horizontal="left" vertical="center" wrapText="1"/>
    </xf>
    <xf numFmtId="49" fontId="5" fillId="0" borderId="0" xfId="2" applyNumberFormat="1" applyFont="1" applyFill="1" applyBorder="1" applyAlignment="1">
      <alignment horizontal="right" vertical="center" wrapText="1"/>
    </xf>
    <xf numFmtId="49" fontId="5" fillId="0" borderId="0" xfId="2" applyNumberFormat="1" applyFont="1" applyFill="1" applyBorder="1" applyAlignment="1">
      <alignment vertical="center" wrapText="1"/>
    </xf>
    <xf numFmtId="0" fontId="4" fillId="0" borderId="0" xfId="3" applyFill="1" applyBorder="1"/>
    <xf numFmtId="0" fontId="5" fillId="0" borderId="0" xfId="3" applyFont="1" applyFill="1" applyBorder="1" applyAlignment="1">
      <alignment vertical="center"/>
    </xf>
    <xf numFmtId="164" fontId="4" fillId="0" borderId="0" xfId="2" applyFont="1" applyFill="1" applyBorder="1" applyAlignment="1">
      <alignment vertical="center"/>
    </xf>
    <xf numFmtId="49" fontId="5" fillId="0" borderId="0" xfId="2" applyNumberFormat="1" applyFont="1" applyFill="1" applyBorder="1" applyAlignment="1">
      <alignment horizontal="right" vertical="center"/>
    </xf>
    <xf numFmtId="49" fontId="4" fillId="0" borderId="0" xfId="2" applyNumberFormat="1" applyFont="1" applyFill="1" applyBorder="1"/>
    <xf numFmtId="0" fontId="19" fillId="0" borderId="0" xfId="22"/>
    <xf numFmtId="0" fontId="19" fillId="0" borderId="0" xfId="22" applyNumberFormat="1" applyFill="1"/>
    <xf numFmtId="165" fontId="4" fillId="0" borderId="0" xfId="6" applyNumberFormat="1" applyFont="1" applyFill="1" applyBorder="1" applyAlignment="1">
      <alignment horizontal="right" indent="1"/>
    </xf>
    <xf numFmtId="164" fontId="4" fillId="0" borderId="0" xfId="2" applyFont="1" applyBorder="1" applyAlignment="1">
      <alignment vertical="top"/>
    </xf>
    <xf numFmtId="164" fontId="4" fillId="0" borderId="0" xfId="2" applyFont="1" applyBorder="1" applyAlignment="1">
      <alignment horizontal="left" vertical="top"/>
    </xf>
    <xf numFmtId="49" fontId="23" fillId="0" borderId="0" xfId="23" applyNumberFormat="1" applyFont="1" applyAlignment="1">
      <alignment wrapText="1"/>
    </xf>
    <xf numFmtId="49" fontId="11" fillId="0" borderId="0" xfId="23" applyNumberFormat="1" applyFont="1" applyBorder="1" applyAlignment="1">
      <alignment horizontal="left"/>
    </xf>
    <xf numFmtId="0" fontId="11" fillId="0" borderId="3" xfId="23" applyNumberFormat="1" applyBorder="1" applyAlignment="1">
      <alignment horizontal="left" vertical="top" wrapText="1"/>
    </xf>
    <xf numFmtId="164" fontId="4" fillId="0" borderId="0" xfId="2" applyFont="1" applyAlignment="1"/>
    <xf numFmtId="0" fontId="4" fillId="0" borderId="0" xfId="2" applyNumberFormat="1" applyFont="1" applyAlignment="1">
      <alignment horizontal="left" wrapText="1"/>
    </xf>
    <xf numFmtId="0" fontId="0" fillId="0" borderId="0" xfId="0" applyFont="1" applyBorder="1"/>
    <xf numFmtId="164" fontId="4" fillId="0" borderId="0" xfId="2" applyFont="1" applyBorder="1" applyAlignment="1"/>
    <xf numFmtId="49" fontId="4" fillId="0" borderId="0" xfId="2" applyNumberFormat="1" applyFont="1" applyBorder="1" applyAlignment="1"/>
    <xf numFmtId="49" fontId="11" fillId="0" borderId="0" xfId="23" applyNumberFormat="1" applyFill="1" applyBorder="1" applyAlignment="1" applyProtection="1">
      <alignment vertical="top"/>
    </xf>
    <xf numFmtId="49" fontId="11" fillId="0" borderId="0" xfId="23" applyNumberFormat="1" applyBorder="1" applyAlignment="1">
      <alignment vertical="top"/>
    </xf>
    <xf numFmtId="49" fontId="11" fillId="0" borderId="0" xfId="23" applyNumberFormat="1" applyBorder="1" applyAlignment="1"/>
    <xf numFmtId="49" fontId="4" fillId="0" borderId="0" xfId="2" quotePrefix="1" applyNumberFormat="1" applyFont="1" applyBorder="1" applyAlignment="1">
      <alignment vertical="top"/>
    </xf>
    <xf numFmtId="49" fontId="4" fillId="0" borderId="0" xfId="2" quotePrefix="1" applyNumberFormat="1" applyFont="1" applyBorder="1" applyAlignment="1"/>
    <xf numFmtId="49" fontId="4" fillId="0" borderId="0" xfId="2" applyNumberFormat="1" applyFont="1" applyBorder="1" applyAlignment="1">
      <alignment vertical="top" wrapText="1"/>
    </xf>
    <xf numFmtId="0" fontId="11" fillId="0" borderId="0" xfId="23" applyNumberFormat="1" applyFont="1"/>
    <xf numFmtId="0" fontId="4" fillId="0" borderId="0" xfId="3" applyFont="1" applyBorder="1" applyAlignment="1"/>
    <xf numFmtId="3" fontId="5" fillId="0" borderId="0" xfId="2" applyNumberFormat="1" applyFont="1" applyBorder="1" applyAlignment="1"/>
    <xf numFmtId="9" fontId="5" fillId="0" borderId="0" xfId="7" applyFont="1" applyFill="1" applyBorder="1" applyAlignment="1"/>
    <xf numFmtId="165" fontId="5" fillId="0" borderId="0" xfId="6" applyNumberFormat="1" applyFont="1" applyFill="1" applyBorder="1" applyAlignment="1"/>
    <xf numFmtId="3" fontId="5" fillId="0" borderId="0" xfId="2" applyNumberFormat="1" applyFont="1" applyFill="1" applyBorder="1" applyAlignment="1">
      <alignment horizontal="right"/>
    </xf>
    <xf numFmtId="0" fontId="4" fillId="0" borderId="0" xfId="2" applyNumberFormat="1" applyFont="1" applyFill="1" applyBorder="1" applyAlignment="1">
      <alignment horizontal="left" vertical="center"/>
    </xf>
    <xf numFmtId="0" fontId="4" fillId="0" borderId="0" xfId="2" applyNumberFormat="1" applyFont="1" applyFill="1" applyBorder="1" applyAlignment="1">
      <alignment horizontal="left" vertical="top"/>
    </xf>
    <xf numFmtId="0" fontId="4" fillId="0" borderId="0" xfId="2" applyNumberFormat="1" applyFont="1" applyFill="1" applyBorder="1" applyAlignment="1">
      <alignment horizontal="left"/>
    </xf>
    <xf numFmtId="164" fontId="4" fillId="0" borderId="0" xfId="2" applyFont="1" applyFill="1" applyBorder="1" applyAlignment="1"/>
    <xf numFmtId="0" fontId="4" fillId="0" borderId="0" xfId="2" applyNumberFormat="1" applyFont="1" applyFill="1" applyAlignment="1">
      <alignment horizontal="left"/>
    </xf>
    <xf numFmtId="0" fontId="4" fillId="0" borderId="0" xfId="2" applyNumberFormat="1" applyFont="1" applyFill="1"/>
    <xf numFmtId="3" fontId="4" fillId="0" borderId="0" xfId="19" applyNumberFormat="1" applyFont="1" applyFill="1"/>
    <xf numFmtId="49" fontId="4" fillId="0" borderId="0" xfId="2" applyNumberFormat="1" applyFont="1" applyFill="1"/>
    <xf numFmtId="3" fontId="4" fillId="0" borderId="0" xfId="19" applyNumberFormat="1" applyFont="1" applyFill="1" applyAlignment="1">
      <alignment horizontal="right"/>
    </xf>
    <xf numFmtId="17" fontId="4" fillId="0" borderId="0" xfId="2" applyNumberFormat="1" applyFont="1" applyFill="1"/>
    <xf numFmtId="0" fontId="22" fillId="0" borderId="0" xfId="0" applyFont="1" applyBorder="1" applyAlignment="1">
      <alignment vertical="center" wrapText="1"/>
    </xf>
    <xf numFmtId="164" fontId="4" fillId="0" borderId="0" xfId="2" applyFont="1" applyBorder="1" applyAlignment="1">
      <alignment horizontal="center" wrapText="1"/>
    </xf>
    <xf numFmtId="49" fontId="5" fillId="0" borderId="0" xfId="6" applyNumberFormat="1" applyFont="1" applyFill="1" applyBorder="1" applyAlignment="1">
      <alignment horizontal="left" vertical="center" wrapText="1"/>
    </xf>
    <xf numFmtId="49" fontId="5" fillId="0" borderId="0" xfId="8" applyNumberFormat="1" applyFont="1" applyBorder="1" applyAlignment="1">
      <alignment horizontal="right" vertical="center" wrapText="1"/>
    </xf>
    <xf numFmtId="49" fontId="19" fillId="0" borderId="0" xfId="22" applyNumberFormat="1"/>
    <xf numFmtId="49" fontId="4" fillId="0" borderId="0" xfId="3" applyNumberFormat="1" applyBorder="1"/>
    <xf numFmtId="49" fontId="5" fillId="0" borderId="0" xfId="2" applyNumberFormat="1" applyFont="1" applyBorder="1" applyAlignment="1"/>
    <xf numFmtId="0" fontId="4" fillId="0" borderId="0" xfId="2" applyNumberFormat="1" applyFont="1" applyFill="1" applyBorder="1" applyAlignment="1">
      <alignment horizontal="left" indent="10"/>
    </xf>
    <xf numFmtId="0" fontId="5" fillId="0" borderId="0" xfId="2" applyNumberFormat="1" applyFont="1" applyFill="1"/>
    <xf numFmtId="0" fontId="4" fillId="0" borderId="0" xfId="11" quotePrefix="1" applyFont="1" applyBorder="1" applyAlignment="1">
      <alignment horizontal="right"/>
    </xf>
    <xf numFmtId="164" fontId="4" fillId="0" borderId="0" xfId="2" applyFont="1" applyBorder="1" applyAlignment="1">
      <alignment horizontal="right"/>
    </xf>
    <xf numFmtId="0" fontId="22" fillId="0" borderId="0" xfId="0" applyFont="1" applyBorder="1" applyAlignment="1">
      <alignment horizontal="right" vertical="center"/>
    </xf>
    <xf numFmtId="0" fontId="4" fillId="0" borderId="0" xfId="2" applyNumberFormat="1" applyFont="1" applyBorder="1" applyAlignment="1">
      <alignment horizontal="right" indent="10"/>
    </xf>
    <xf numFmtId="0" fontId="5" fillId="0" borderId="0" xfId="2" applyNumberFormat="1" applyFont="1" applyAlignment="1">
      <alignment horizontal="right"/>
    </xf>
    <xf numFmtId="0" fontId="4" fillId="0" borderId="0" xfId="2" applyNumberFormat="1" applyFont="1" applyFill="1" applyBorder="1" applyAlignment="1">
      <alignment horizontal="right" indent="10"/>
    </xf>
    <xf numFmtId="49" fontId="22" fillId="0" borderId="0" xfId="2" quotePrefix="1" applyNumberFormat="1" applyFont="1" applyAlignment="1">
      <alignment vertical="top"/>
    </xf>
    <xf numFmtId="49" fontId="22" fillId="0" borderId="0" xfId="2" quotePrefix="1" applyNumberFormat="1" applyFont="1" applyAlignment="1">
      <alignment wrapText="1"/>
    </xf>
    <xf numFmtId="49" fontId="22" fillId="0" borderId="0" xfId="2" quotePrefix="1" applyNumberFormat="1" applyFont="1"/>
    <xf numFmtId="49" fontId="11" fillId="0" borderId="0" xfId="23" applyNumberFormat="1" applyAlignment="1">
      <alignment wrapText="1"/>
    </xf>
    <xf numFmtId="49" fontId="11" fillId="0" borderId="0" xfId="23" applyNumberFormat="1" applyFont="1" applyAlignment="1">
      <alignment wrapText="1"/>
    </xf>
    <xf numFmtId="14" fontId="19" fillId="0" borderId="0" xfId="22" applyNumberFormat="1"/>
    <xf numFmtId="3" fontId="5" fillId="0" borderId="0" xfId="11" applyNumberFormat="1" applyFont="1" applyFill="1" applyAlignment="1">
      <alignment horizontal="right"/>
    </xf>
    <xf numFmtId="3" fontId="5" fillId="0" borderId="0" xfId="11" quotePrefix="1" applyNumberFormat="1" applyFont="1" applyFill="1" applyAlignment="1">
      <alignment horizontal="right"/>
    </xf>
    <xf numFmtId="3" fontId="5" fillId="0" borderId="0" xfId="2" applyNumberFormat="1" applyFont="1" applyFill="1" applyAlignment="1">
      <alignment horizontal="right" vertical="center" wrapText="1"/>
    </xf>
    <xf numFmtId="3" fontId="4" fillId="0" borderId="0" xfId="2" applyNumberFormat="1" applyFont="1" applyFill="1"/>
    <xf numFmtId="166" fontId="4" fillId="0" borderId="0" xfId="2" applyNumberFormat="1" applyFont="1" applyFill="1"/>
    <xf numFmtId="0" fontId="11" fillId="0" borderId="0" xfId="23" applyNumberFormat="1" applyFill="1" applyAlignment="1" applyProtection="1">
      <alignment horizontal="right"/>
    </xf>
    <xf numFmtId="165" fontId="5" fillId="0" borderId="0" xfId="25" applyNumberFormat="1" applyFont="1" applyFill="1" applyBorder="1" applyAlignment="1">
      <alignment horizontal="right"/>
    </xf>
    <xf numFmtId="165" fontId="4" fillId="0" borderId="0" xfId="25" applyNumberFormat="1" applyFont="1" applyFill="1" applyBorder="1" applyAlignment="1">
      <alignment horizontal="right"/>
    </xf>
    <xf numFmtId="165" fontId="4" fillId="0" borderId="0" xfId="25" quotePrefix="1" applyNumberFormat="1" applyFont="1" applyBorder="1" applyAlignment="1">
      <alignment horizontal="right"/>
    </xf>
    <xf numFmtId="0" fontId="5" fillId="0" borderId="0" xfId="2" applyNumberFormat="1" applyFont="1" applyFill="1" applyAlignment="1">
      <alignment horizontal="left"/>
    </xf>
    <xf numFmtId="0" fontId="11" fillId="0" borderId="0" xfId="23" applyNumberFormat="1" applyFill="1" applyAlignment="1" applyProtection="1"/>
  </cellXfs>
  <cellStyles count="26">
    <cellStyle name="Comma" xfId="25" builtinId="3"/>
    <cellStyle name="Comma 10" xfId="18" xr:uid="{5D699FCC-62B8-4EE4-9036-1E8481197075}"/>
    <cellStyle name="Comma 2" xfId="6" xr:uid="{73045D9A-37AA-4668-96CD-479BEC4F1341}"/>
    <cellStyle name="Heading 1" xfId="22" builtinId="16" customBuiltin="1"/>
    <cellStyle name="Hyperlink" xfId="23" builtinId="8" customBuiltin="1"/>
    <cellStyle name="Hyperlink 2" xfId="4" xr:uid="{1A5D416E-E9D1-4900-B5CF-78E19D5A4255}"/>
    <cellStyle name="Normal" xfId="0" builtinId="0"/>
    <cellStyle name="Normal 10 2" xfId="5" xr:uid="{D3C08B55-0367-4493-8F9B-A588E2674053}"/>
    <cellStyle name="Normal 10 2 4 2 4 2" xfId="20" xr:uid="{AEBA2FC9-EA51-4E00-A9A8-312F1D06ACE1}"/>
    <cellStyle name="Normal 2" xfId="2" xr:uid="{1FACA508-BF3A-4472-87EA-FE194633B9FC}"/>
    <cellStyle name="Normal 2 19" xfId="17" xr:uid="{9924FAE6-39EC-4B4C-BF8C-DAF7D1B1E57D}"/>
    <cellStyle name="Normal 22" xfId="12" xr:uid="{92048AB2-1370-4FF4-9345-CDB32650371C}"/>
    <cellStyle name="Normal 22 20" xfId="21" xr:uid="{E828BCF5-EA37-40DC-A76E-C5C29864D9D5}"/>
    <cellStyle name="Normal 24 6" xfId="11" xr:uid="{4B735F0B-11F0-4463-8B60-AA50A99A775C}"/>
    <cellStyle name="Normal 29 3" xfId="19" xr:uid="{3E7E6673-4454-4F51-B09B-B769FC98DDC0}"/>
    <cellStyle name="Normal 3" xfId="3" xr:uid="{76BB39C5-1E07-41FD-B017-F00259BC921F}"/>
    <cellStyle name="Normal 3 9" xfId="13" xr:uid="{A8BF4E3E-6A59-4BC4-AC90-BC6D024EF239}"/>
    <cellStyle name="Normal 30 9" xfId="1" xr:uid="{4A71BA5C-43F3-45A8-868A-4611C0BFA760}"/>
    <cellStyle name="Normal 32 4" xfId="14" xr:uid="{EED79305-6547-4534-86E2-6CBE0212713D}"/>
    <cellStyle name="Normal 36" xfId="16" xr:uid="{53D0712D-4DD1-4B8D-8F7B-2686FC49B9CE}"/>
    <cellStyle name="Normal 39" xfId="8" xr:uid="{E22147CC-F67B-47F0-9EE4-90E254502811}"/>
    <cellStyle name="Normal 4" xfId="24" xr:uid="{DABBC602-BBC1-4DA2-8861-00DDC7D69816}"/>
    <cellStyle name="Normal 7" xfId="10" xr:uid="{25D470CE-9A01-4604-BFE0-858D4C03E4EC}"/>
    <cellStyle name="Percent 12" xfId="15" xr:uid="{56128E10-232B-479C-B5E1-CFBA64D240DE}"/>
    <cellStyle name="Percent 2" xfId="7" xr:uid="{E6B8E827-1E8D-406E-BC67-D3FEF15FE8FC}"/>
    <cellStyle name="Percent 3" xfId="9" xr:uid="{B7AC8B9E-465C-4197-8B0E-FC6B99651137}"/>
  </cellStyles>
  <dxfs count="572">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solid">
          <fgColor indexed="64"/>
          <bgColor theme="5" tint="0.79998168889431442"/>
        </patternFill>
      </fill>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numFmt numFmtId="30" formatCode="@"/>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alignment horizontal="right" textRotation="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0"/>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dxf>
    <dxf>
      <alignmen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numFmt numFmtId="0" formatCode="General"/>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322872</xdr:colOff>
      <xdr:row>0</xdr:row>
      <xdr:rowOff>390755</xdr:rowOff>
    </xdr:from>
    <xdr:to>
      <xdr:col>8</xdr:col>
      <xdr:colOff>28119</xdr:colOff>
      <xdr:row>0</xdr:row>
      <xdr:rowOff>2072709</xdr:rowOff>
    </xdr:to>
    <xdr:pic>
      <xdr:nvPicPr>
        <xdr:cNvPr id="2" name="Picture 1" descr="Logo for Department for Business, Energy &amp; Industrial Strategy">
          <a:extLst>
            <a:ext uri="{FF2B5EF4-FFF2-40B4-BE49-F238E27FC236}">
              <a16:creationId xmlns:a16="http://schemas.microsoft.com/office/drawing/2014/main" id="{ED8C01E4-70E2-487B-9DA5-5028CACA023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5272" y="390755"/>
          <a:ext cx="3185047" cy="16819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 val="Time_series"/>
      <sheetName val="Pivot_tables"/>
      <sheetName val="PostCode_LookUp"/>
      <sheetName val="Time_series1"/>
      <sheetName val="Pivot_tables1"/>
      <sheetName val="PostCode_LookUp1"/>
      <sheetName val="Time_series2"/>
      <sheetName val="Pivot_tables2"/>
      <sheetName val="PostCode_LookUp2"/>
      <sheetName val="Time_series3"/>
      <sheetName val="Pivot_tables3"/>
      <sheetName val="PostCode_LookUp3"/>
      <sheetName val="Time_series4"/>
      <sheetName val="Pivot_tables4"/>
      <sheetName val="PostCode_LookUp4"/>
      <sheetName val="Time_series5"/>
      <sheetName val="Pivot_tables5"/>
      <sheetName val="PostCode_LookUp5"/>
      <sheetName val="Time_series6"/>
      <sheetName val="Pivot_tables6"/>
      <sheetName val="PostCode_LookUp6"/>
      <sheetName val="Time_series7"/>
      <sheetName val="Pivot_tables7"/>
      <sheetName val="PostCode_LookUp7"/>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 val="Degression_Summary"/>
      <sheetName val="Cost_Calculation"/>
      <sheetName val="load_factor_calcs"/>
      <sheetName val="Application_data"/>
      <sheetName val="Payment_data"/>
      <sheetName val="Graph_Table"/>
      <sheetName val="Function_explanation"/>
      <sheetName val="Degression_Summary1"/>
      <sheetName val="Cost_Calculation1"/>
      <sheetName val="load_factor_calcs1"/>
      <sheetName val="Application_data1"/>
      <sheetName val="Payment_data1"/>
      <sheetName val="Graph_Table1"/>
      <sheetName val="Function_explanation1"/>
      <sheetName val="Degression_Summary2"/>
      <sheetName val="Cost_Calculation2"/>
      <sheetName val="load_factor_calcs2"/>
      <sheetName val="Application_data2"/>
      <sheetName val="Payment_data2"/>
      <sheetName val="Graph_Table2"/>
      <sheetName val="Function_explanation2"/>
      <sheetName val="Degression_Summary3"/>
      <sheetName val="Cost_Calculation3"/>
      <sheetName val="load_factor_calcs3"/>
      <sheetName val="Application_data3"/>
      <sheetName val="Payment_data3"/>
      <sheetName val="Graph_Table3"/>
      <sheetName val="Function_explanation3"/>
      <sheetName val="Degression_Summary4"/>
      <sheetName val="Cost_Calculation4"/>
      <sheetName val="load_factor_calcs4"/>
      <sheetName val="Application_data4"/>
      <sheetName val="Payment_data4"/>
      <sheetName val="Graph_Table4"/>
      <sheetName val="Function_explanation4"/>
      <sheetName val="Degression_Summary5"/>
      <sheetName val="Cost_Calculation5"/>
      <sheetName val="load_factor_calcs5"/>
      <sheetName val="Application_data5"/>
      <sheetName val="Payment_data5"/>
      <sheetName val="Graph_Table5"/>
      <sheetName val="Function_explanation5"/>
      <sheetName val="Degression_Summary6"/>
      <sheetName val="Cost_Calculation6"/>
      <sheetName val="load_factor_calcs6"/>
      <sheetName val="Application_data6"/>
      <sheetName val="Payment_data6"/>
      <sheetName val="Graph_Table6"/>
      <sheetName val="Function_explanation6"/>
      <sheetName val="Degression_Summary7"/>
      <sheetName val="Cost_Calculation7"/>
      <sheetName val="load_factor_calcs7"/>
      <sheetName val="Application_data7"/>
      <sheetName val="Payment_data7"/>
      <sheetName val="Graph_Table7"/>
      <sheetName val="Function_explanation7"/>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 sheetId="9"/>
      <sheetData sheetId="10"/>
      <sheetData sheetId="11"/>
      <sheetData sheetId="12">
        <row r="3">
          <cell r="A3" t="str">
            <v>RHI0000000001</v>
          </cell>
        </row>
      </sheetData>
      <sheetData sheetId="13"/>
      <sheetData sheetId="14"/>
      <sheetData sheetId="15"/>
      <sheetData sheetId="16"/>
      <sheetData sheetId="17"/>
      <sheetData sheetId="18"/>
      <sheetData sheetId="19">
        <row r="3">
          <cell r="A3" t="str">
            <v>RHI0000000001</v>
          </cell>
        </row>
      </sheetData>
      <sheetData sheetId="20"/>
      <sheetData sheetId="21"/>
      <sheetData sheetId="22"/>
      <sheetData sheetId="23"/>
      <sheetData sheetId="24"/>
      <sheetData sheetId="25"/>
      <sheetData sheetId="26">
        <row r="3">
          <cell r="A3" t="str">
            <v>RHI0000000001</v>
          </cell>
        </row>
      </sheetData>
      <sheetData sheetId="27"/>
      <sheetData sheetId="28"/>
      <sheetData sheetId="29"/>
      <sheetData sheetId="30"/>
      <sheetData sheetId="31"/>
      <sheetData sheetId="32"/>
      <sheetData sheetId="33">
        <row r="3">
          <cell r="A3" t="str">
            <v>RHI0000000001</v>
          </cell>
        </row>
      </sheetData>
      <sheetData sheetId="34"/>
      <sheetData sheetId="35"/>
      <sheetData sheetId="36"/>
      <sheetData sheetId="37"/>
      <sheetData sheetId="38"/>
      <sheetData sheetId="39"/>
      <sheetData sheetId="40">
        <row r="3">
          <cell r="A3" t="str">
            <v>RHI0000000001</v>
          </cell>
        </row>
      </sheetData>
      <sheetData sheetId="41"/>
      <sheetData sheetId="42"/>
      <sheetData sheetId="43"/>
      <sheetData sheetId="44"/>
      <sheetData sheetId="45"/>
      <sheetData sheetId="46"/>
      <sheetData sheetId="47">
        <row r="3">
          <cell r="A3" t="str">
            <v>RHI0000000001</v>
          </cell>
        </row>
      </sheetData>
      <sheetData sheetId="48"/>
      <sheetData sheetId="49"/>
      <sheetData sheetId="50"/>
      <sheetData sheetId="51"/>
      <sheetData sheetId="52"/>
      <sheetData sheetId="53"/>
      <sheetData sheetId="54">
        <row r="3">
          <cell r="A3" t="str">
            <v>RHI0000000001</v>
          </cell>
        </row>
      </sheetData>
      <sheetData sheetId="55"/>
      <sheetData sheetId="56"/>
      <sheetData sheetId="57"/>
      <sheetData sheetId="58"/>
      <sheetData sheetId="59"/>
      <sheetData sheetId="60"/>
      <sheetData sheetId="61">
        <row r="3">
          <cell r="A3" t="str">
            <v>RHI0000000001</v>
          </cell>
        </row>
      </sheetData>
      <sheetData sheetId="62"/>
      <sheetData sheetId="63"/>
      <sheetData sheetId="6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 val="Accreditations_Data"/>
      <sheetName val="NSPD_DATA"/>
      <sheetName val="Once_app"/>
      <sheetName val="Accreditations_Data1"/>
      <sheetName val="NSPD_DATA1"/>
      <sheetName val="Once_app1"/>
      <sheetName val="Accreditations_Data2"/>
      <sheetName val="NSPD_DATA2"/>
      <sheetName val="Once_app2"/>
      <sheetName val="Accreditations_Data3"/>
      <sheetName val="NSPD_DATA3"/>
      <sheetName val="Once_app3"/>
      <sheetName val="Accreditations_Data4"/>
      <sheetName val="NSPD_DATA4"/>
      <sheetName val="Once_app4"/>
      <sheetName val="Accreditations_Data5"/>
      <sheetName val="NSPD_DATA5"/>
      <sheetName val="Once_app5"/>
      <sheetName val="Accreditations_Data6"/>
      <sheetName val="NSPD_DATA6"/>
      <sheetName val="Once_app6"/>
      <sheetName val="Accreditations_Data7"/>
      <sheetName val="NSPD_DATA7"/>
      <sheetName val="Once_app7"/>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 val="B_Sc"/>
      <sheetName val="B_Sc1"/>
      <sheetName val="B_Sc2"/>
      <sheetName val="B_Sc3"/>
      <sheetName val="B_Sc4"/>
      <sheetName val="B_Sc5"/>
      <sheetName val="B_Sc6"/>
      <sheetName val="B_Sc7"/>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 sheetId="37">
        <row r="1">
          <cell r="G1">
            <v>0</v>
          </cell>
        </row>
      </sheetData>
      <sheetData sheetId="38">
        <row r="1">
          <cell r="G1">
            <v>0</v>
          </cell>
        </row>
      </sheetData>
      <sheetData sheetId="39">
        <row r="1">
          <cell r="G1">
            <v>0</v>
          </cell>
        </row>
      </sheetData>
      <sheetData sheetId="40">
        <row r="1">
          <cell r="G1">
            <v>0</v>
          </cell>
        </row>
      </sheetData>
      <sheetData sheetId="41">
        <row r="1">
          <cell r="G1">
            <v>0</v>
          </cell>
        </row>
      </sheetData>
      <sheetData sheetId="42">
        <row r="1">
          <cell r="G1">
            <v>0</v>
          </cell>
        </row>
      </sheetData>
      <sheetData sheetId="43">
        <row r="1">
          <cell r="G1">
            <v>0</v>
          </cell>
        </row>
      </sheetData>
      <sheetData sheetId="44">
        <row r="1">
          <cell r="G1">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FD99157-F868-40D7-B988-A1332EDB536A}" name="Table_of_contents" displayName="Table_of_contents" ref="A3:B48" totalsRowShown="0" headerRowDxfId="571" headerRowCellStyle="Normal 2">
  <autoFilter ref="A3:B48" xr:uid="{BFD99157-F868-40D7-B988-A1332EDB536A}">
    <filterColumn colId="0" hiddenButton="1"/>
    <filterColumn colId="1" hiddenButton="1"/>
  </autoFilter>
  <tableColumns count="2">
    <tableColumn id="1" xr3:uid="{C014F3C2-8696-414A-A1DC-806E975A068F}" name="Tab name or information" dataDxfId="570" dataCellStyle="Hyperlink 2"/>
    <tableColumn id="2" xr3:uid="{6C5056BC-7CF8-4AE3-9565-B4F1DA60910F}" name="Table content" dataDxfId="569"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2647340-B905-443E-82A8-03DED9D970BB}" name="TableM1_1_Number_and_capacity_of_full_and_accredited_installations_per_month" displayName="TableM1_1_Number_and_capacity_of_full_and_accredited_installations_per_month" ref="A6:K128" totalsRowShown="0" headerRowDxfId="484" dataDxfId="483" dataCellStyle="Comma 2">
  <autoFilter ref="A6:K128" xr:uid="{A2647340-B905-443E-82A8-03DED9D970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4265078-B63F-4AE8-B852-21651479F1B4}" name="Year" dataDxfId="482" dataCellStyle="Normal 2"/>
    <tableColumn id="2" xr3:uid="{90E9E359-2EFA-4B4A-9A19-6DBF3DE66190}" name="Month" dataDxfId="481" dataCellStyle="Normal 2"/>
    <tableColumn id="3" xr3:uid="{819F7849-9BCD-49EB-9FB9-07B48F73EC82}" name="Quarter of year" dataDxfId="480" dataCellStyle="Normal 2"/>
    <tableColumn id="4" xr3:uid="{4766FE5C-780C-4679-8087-DBFD5380F626}" name="Number of full applications (by date of first submission)" dataDxfId="479" dataCellStyle="Comma 2"/>
    <tableColumn id="5" xr3:uid="{7C55691C-E9ED-48FC-9E85-7BC32D3D8533}" name="Cumulative number of full applications" dataDxfId="478" dataCellStyle="Comma 2"/>
    <tableColumn id="6" xr3:uid="{5274A9F1-6E81-4C99-8319-D51A52311BCC}" name="Total installed capacity (MW) of full applications (by date of first submission)" dataDxfId="477" dataCellStyle="Comma 2"/>
    <tableColumn id="7" xr3:uid="{DC8ADE5A-3AE4-4501-9EAC-F039FF1CBF21}" name="Cumulative installed capacity of full applications" dataDxfId="476" dataCellStyle="Comma 2"/>
    <tableColumn id="8" xr3:uid="{70AA96BF-EE73-41B9-81F5-F843A8D5C6D4}" name="Number of _x000a_accredited _x000a_full applications _x000a_(by date of _x000a_first approval)" dataDxfId="475" dataCellStyle="Comma 2"/>
    <tableColumn id="9" xr3:uid="{776E8EA9-E237-4E3E-B918-7DE31E408C78}" name="Cumulative number of accredited full applications" dataDxfId="474" dataCellStyle="Comma 2"/>
    <tableColumn id="10" xr3:uid="{06FE7F30-268A-48F9-95C0-D0FF83089DA1}" name="Total installed capacity of accredited full applications (MW) (by date of first approval)" dataDxfId="473" dataCellStyle="Comma 2"/>
    <tableColumn id="11" xr3:uid="{01ACB944-3F68-47B5-A570-4DA8C44844A0}" name="Cumulative installed capacity of accredited full applications" dataDxfId="472" dataCellStyle="Comma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A6A6D3-DB74-4C08-BD02-B37285CDC1E6}" name="TableM1_2_Number_of_full_applications_by_technology_by_month" displayName="TableM1_2_Number_of_full_applications_by_technology_by_month" ref="A6:O128" totalsRowShown="0" headerRowDxfId="471" dataDxfId="470" headerRowCellStyle="Comma 2" dataCellStyle="Comma 2">
  <autoFilter ref="A6:O128" xr:uid="{3DA6A6D3-DB74-4C08-BD02-B37285CDC1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80D812AE-352C-421A-8208-E0BE169C45C8}" name="Year" dataDxfId="469" dataCellStyle="Normal 2"/>
    <tableColumn id="2" xr3:uid="{59D0EF7C-00D2-4D32-98C1-395CF6A9059A}" name="Month" dataDxfId="468" dataCellStyle="Normal 2"/>
    <tableColumn id="3" xr3:uid="{333DAFBD-6BEA-4BD4-9A1F-21F41AB0E694}" name="Quarter of year" dataDxfId="467" dataCellStyle="Normal 2"/>
    <tableColumn id="4" xr3:uid="{6BF53062-8370-4FD8-B6CA-145030E45DCD}" name="Small Solid Biomass Boiler" dataDxfId="466" dataCellStyle="Comma 2"/>
    <tableColumn id="5" xr3:uid="{F9EE7BF4-AA66-4C89-844C-5992AA4CE2BD}" name="Medium Solid Biomass Boiler" dataDxfId="465" dataCellStyle="Comma 2"/>
    <tableColumn id="6" xr3:uid="{252D2EF8-5022-4C1B-AAD1-64198B34376F}" name="Large Solid Biomass Boiler" dataDxfId="464" dataCellStyle="Comma 2"/>
    <tableColumn id="7" xr3:uid="{C5219639-F842-4F39-B9CE-6105D2E84B6A}" name="Small Solar Thermal" dataDxfId="463" dataCellStyle="Comma 2"/>
    <tableColumn id="8" xr3:uid="{38A76BEB-0989-4DAC-8D3E-C505A8DEEEF1}" name="Small Water or Ground Source Heat Pumps" dataDxfId="462" dataCellStyle="Comma 2"/>
    <tableColumn id="9" xr3:uid="{A53BA2F0-29F9-4BF7-B7F6-E49F5B6CCD43}" name="Large Water or Ground Source Heat Pumps" dataDxfId="461" dataCellStyle="Comma 2"/>
    <tableColumn id="10" xr3:uid="{583A2502-F8A1-4094-9AE5-4F830F084B9A}" name="Biomethane" dataDxfId="460" dataCellStyle="Comma 2"/>
    <tableColumn id="11" xr3:uid="{DE7025CA-6D5E-45CD-900C-32CC40967795}" name="Biogas" dataDxfId="459" dataCellStyle="Comma 2"/>
    <tableColumn id="12" xr3:uid="{6A4D7CF8-8887-4886-B320-5F03AE2C6214}" name="Air Source Heat Pumps" dataDxfId="458" dataCellStyle="Comma 2"/>
    <tableColumn id="13" xr3:uid="{9EE75966-FC21-481E-A70A-09F9A94EEBEF}" name="CHP" dataDxfId="457" dataCellStyle="Comma 2"/>
    <tableColumn id="14" xr3:uid="{78F339CF-26C8-44B3-91C1-D5807E91FC70}" name="Deep Geothermal" dataDxfId="456" dataCellStyle="Comma 2"/>
    <tableColumn id="15" xr3:uid="{408FA5F0-B286-4795-A939-9E76FD52254F}" name="Total" dataDxfId="455" dataCellStyle="Comma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C1BFA-567F-42D5-9929-4B2E006721EB}" name="TableM1_3_Capacity_of_full_applications_by_technology_by_month" displayName="TableM1_3_Capacity_of_full_applications_by_technology_by_month" ref="A7:O129" totalsRowShown="0" headerRowDxfId="454" dataDxfId="453" headerRowCellStyle="Comma 2" dataCellStyle="Comma 2">
  <autoFilter ref="A7:O129" xr:uid="{7F6C1BFA-567F-42D5-9929-4B2E006721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491E66ED-D114-46AA-AE88-055487F70E6A}" name="Year" dataDxfId="452" dataCellStyle="Normal 2"/>
    <tableColumn id="2" xr3:uid="{7D0C47AB-0097-4B5E-9C09-56611CE32FD5}" name="Month" dataDxfId="451" dataCellStyle="Normal 2"/>
    <tableColumn id="3" xr3:uid="{28D74710-F4D3-46BB-BA8A-EDCC4DFDA97D}" name="Quarter of year" dataDxfId="450" dataCellStyle="Normal 2"/>
    <tableColumn id="4" xr3:uid="{8B5B906E-30BF-4CDE-B7FC-D0CDCC45DDBE}" name="Small Solid Biomass Boiler" dataDxfId="449" dataCellStyle="Comma 2"/>
    <tableColumn id="5" xr3:uid="{664673F7-9677-4FFF-AF86-8818803EA063}" name="Medium Solid Biomass Boiler" dataDxfId="448" dataCellStyle="Comma 2"/>
    <tableColumn id="6" xr3:uid="{780573D5-989A-4BB8-8C00-37E58BC43C58}" name="Large Solid Biomass Boiler" dataDxfId="447" dataCellStyle="Comma 2"/>
    <tableColumn id="7" xr3:uid="{AA0092CC-2495-4C05-A484-E2DEE4D80F8F}" name="Small Solar Thermal" dataDxfId="446" dataCellStyle="Comma 2"/>
    <tableColumn id="8" xr3:uid="{12F1D22E-5196-4CE5-9DBC-FB5BA780E74C}" name="Small Water or Ground Source Heat Pumps" dataDxfId="445" dataCellStyle="Comma 2"/>
    <tableColumn id="9" xr3:uid="{EA138ED9-FD3D-493F-9E56-D730FD63B914}" name="Large Water or Ground Source Heat Pumps" dataDxfId="444" dataCellStyle="Comma 2"/>
    <tableColumn id="10" xr3:uid="{2E39BE70-F982-4BBA-89DF-EEB21F5930F9}" name="Biomethane" dataDxfId="443" dataCellStyle="Comma 2"/>
    <tableColumn id="11" xr3:uid="{25EB7FD7-55DE-40CB-B45E-EB2AE4B9F2EA}" name="Biogas" dataDxfId="442" dataCellStyle="Comma 2"/>
    <tableColumn id="12" xr3:uid="{DBE501E8-BCD0-4219-B894-FCA00E8762D8}" name="Air Source Heat Pumps" dataDxfId="441" dataCellStyle="Comma 2"/>
    <tableColumn id="13" xr3:uid="{993D15F7-7BDE-4873-B9C5-76A92E6EC7B7}" name="CHP" dataDxfId="440" dataCellStyle="Comma 2"/>
    <tableColumn id="14" xr3:uid="{13215D32-371C-46F8-B1E8-39FC2B8EFF88}" name="Deep Geothermal" dataDxfId="439" dataCellStyle="Comma 2"/>
    <tableColumn id="15" xr3:uid="{4251E5A5-2027-4861-95E7-56DA48179F53}" name="Total" dataDxfId="438"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9CAE1B9-E84C-4144-9A33-4ABC1111012A}" name="TableM1_4a_TG_applications_by_date_of_first_submission_and_technology" displayName="TableM1_4a_TG_applications_by_date_of_first_submission_and_technology" ref="A10:J58" totalsRowShown="0" headerRowDxfId="437" dataDxfId="436" tableBorderDxfId="435" headerRowCellStyle="Normal 39" dataCellStyle="Comma 2">
  <autoFilter ref="A10:J58" xr:uid="{29CAE1B9-E84C-4144-9A33-4ABC111101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B5A5F8D-7F3A-4D70-A065-2F5A67558124}" name="Year" dataDxfId="434" dataCellStyle="Normal 2"/>
    <tableColumn id="2" xr3:uid="{C09C497E-FF0C-442A-88E5-80BEF6B56B59}" name="Month" dataDxfId="433" dataCellStyle="Normal 2"/>
    <tableColumn id="3" xr3:uid="{8146D883-329D-4733-9FA4-7615946FA359}" name="Quarter of year" dataDxfId="432" dataCellStyle="Normal 2"/>
    <tableColumn id="4" xr3:uid="{23458A0C-DF08-45FA-BA43-616E60BC0DE5}" name="Large Solid Biomass Boiler" dataDxfId="431" dataCellStyle="Comma 2"/>
    <tableColumn id="5" xr3:uid="{A0169313-EBFA-4137-8E29-66530907E905}" name="Large Water or Ground Source Heat Pumps" dataDxfId="430" dataCellStyle="Comma 2"/>
    <tableColumn id="6" xr3:uid="{9D9A7921-0B4F-418E-8F4F-2523FD5595D0}" name="Biomethane" dataDxfId="429" dataCellStyle="Comma 2"/>
    <tableColumn id="7" xr3:uid="{313769DC-8D2E-4A2B-9470-13CC3769815D}" name="Biogas" dataDxfId="428" dataCellStyle="Comma 2"/>
    <tableColumn id="8" xr3:uid="{596A04D6-9A93-44AC-9B66-1DA96C5389A9}" name="CHP" dataDxfId="427" dataCellStyle="Comma 2"/>
    <tableColumn id="9" xr3:uid="{08FBF679-465F-497E-95B3-1DAF329A5ECB}" name="Deep Geothermal" dataDxfId="426" dataCellStyle="Comma 2"/>
    <tableColumn id="10" xr3:uid="{8D1AF161-5FA1-4658-B37D-A5F875412904}" name="Total" dataDxfId="425"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CBB3095-3FBD-4809-B3DD-8B74BDED708F}" name="TableM1_4b_TG_granted_by_date_of_TG_granted_and_technology" displayName="TableM1_4b_TG_granted_by_date_of_TG_granted_and_technology" ref="L10:U58" totalsRowShown="0" headerRowDxfId="424" dataDxfId="423" headerRowCellStyle="Normal 39" dataCellStyle="Comma 2">
  <autoFilter ref="L10:U58" xr:uid="{3CBB3095-3FBD-4809-B3DD-8B74BDED70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4CC6267-516B-439E-9242-B7F07FFEF2C5}" name="Year" dataDxfId="422" dataCellStyle="Normal 2"/>
    <tableColumn id="2" xr3:uid="{2A467EFD-143E-4264-8E99-FA47B164EC9A}" name="Month" dataDxfId="421" dataCellStyle="Normal 2"/>
    <tableColumn id="3" xr3:uid="{91A24156-DBC2-42AE-9235-0D1C9F7CEA7D}" name="Quarter of year" dataDxfId="420" dataCellStyle="Normal 2"/>
    <tableColumn id="4" xr3:uid="{67137A63-835C-44DE-9271-98D529E1A2A1}" name="Large Solid Biomass Boiler" dataDxfId="419" dataCellStyle="Comma 2"/>
    <tableColumn id="5" xr3:uid="{FFC885D3-D4BC-4412-9562-46A207A4A193}" name="Large Water or Ground Source Heat Pumps" dataDxfId="418" dataCellStyle="Comma 2"/>
    <tableColumn id="6" xr3:uid="{3241A18C-D97D-49EB-A4A8-70780F2E28C3}" name="Biomethane" dataDxfId="417" dataCellStyle="Comma 2"/>
    <tableColumn id="7" xr3:uid="{33B4203F-1834-435A-92C9-6B5AB2B3FADE}" name="Biogas" dataDxfId="416" dataCellStyle="Comma 2"/>
    <tableColumn id="8" xr3:uid="{5D14C954-CBE5-4D73-98C5-6FE6F1B30CCB}" name="CHP" dataDxfId="415" dataCellStyle="Comma 2"/>
    <tableColumn id="9" xr3:uid="{FE61A9BA-104F-40E5-AE48-93BC7FE45DE7}" name="Deep Geothermal" dataDxfId="414" dataCellStyle="Comma 2"/>
    <tableColumn id="10" xr3:uid="{3A728E71-4D30-4B07-8EF5-6E2B4B7D4FF9}" name="Total" dataDxfId="413" dataCellStyle="Comma 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34FF26-6138-49C0-9EBF-293C398D7ECD}" name="TableM1_4c_TG_Stage3_by_date_of_Stage3_application_and_technology" displayName="TableM1_4c_TG_Stage3_by_date_of_Stage3_application_and_technology" ref="W10:AF58" totalsRowShown="0" headerRowDxfId="412" dataDxfId="411" headerRowCellStyle="Normal 39" dataCellStyle="Comma 2">
  <autoFilter ref="W10:AF58" xr:uid="{9334FF26-6138-49C0-9EBF-293C398D7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E0ECA37-1EBF-4B4C-B258-47852E158E1B}" name="Year" dataDxfId="410" dataCellStyle="Normal 2"/>
    <tableColumn id="2" xr3:uid="{56954FE9-3C87-4078-8279-E0CE4F43CEE4}" name="Month" dataDxfId="409" dataCellStyle="Normal 2"/>
    <tableColumn id="3" xr3:uid="{2E75AC2A-882E-4722-9A3D-5BE4F941D644}" name="Quarter of year" dataDxfId="408" dataCellStyle="Normal 2"/>
    <tableColumn id="4" xr3:uid="{1F272448-52C7-4E29-84EC-9EE71FD4B18D}" name="Large Solid Biomass Boiler" dataDxfId="407" dataCellStyle="Comma 2"/>
    <tableColumn id="5" xr3:uid="{188A00BB-610A-4EA8-852B-9A4CF0D34151}" name="Large Water or Ground Source Heat Pumps" dataDxfId="406" dataCellStyle="Comma 2"/>
    <tableColumn id="6" xr3:uid="{D23C7DE3-C49C-43AF-8A29-9E74E37DD48C}" name="Biomethane" dataDxfId="405" dataCellStyle="Comma 2"/>
    <tableColumn id="7" xr3:uid="{98CBDE5A-904E-4ED3-B9E7-572B4FFB6EE9}" name="Biogas" dataDxfId="404" dataCellStyle="Comma 2"/>
    <tableColumn id="8" xr3:uid="{4B3D20BC-5532-43A1-8A45-E00C16F176BF}" name="CHP" dataDxfId="403" dataCellStyle="Comma 2"/>
    <tableColumn id="9" xr3:uid="{174ADFE1-5DCC-4200-8701-9BFE5CE37BB0}" name="Deep Geothermal" dataDxfId="402" dataCellStyle="Comma 2"/>
    <tableColumn id="10" xr3:uid="{0EE83BF2-C073-48FB-A940-DD71EDBE03BA}" name="Total" dataDxfId="401" dataCellStyle="Comma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BB4C3DB-BA1E-4EA7-A33B-D47A0A5580A9}" name="TableQ1_1_Full_applications_and_accreditations_and_capacity_per_quarter" displayName="TableQ1_1_Full_applications_and_accreditations_and_capacity_per_quarter" ref="A7:K48" totalsRowShown="0" headerRowDxfId="400" dataDxfId="399" dataCellStyle="Normal 2">
  <autoFilter ref="A7:K48" xr:uid="{FBB4C3DB-BA1E-4EA7-A33B-D47A0A5580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D3D7E85-6BBB-4DDA-85AA-49B3947F22E8}" name="Year" dataDxfId="398" dataCellStyle="Normal 2"/>
    <tableColumn id="2" xr3:uid="{C155031D-68DD-4F36-872A-82D084EFE87B}" name="Quarter" dataDxfId="397" dataCellStyle="Normal 2"/>
    <tableColumn id="3" xr3:uid="{A50F1951-3E57-4ACC-B8F8-B0B9969CEFBF}" name="Quarter of year" dataDxfId="396" dataCellStyle="Normal 2"/>
    <tableColumn id="4" xr3:uid="{9D3805BF-4954-4DC7-BCF4-7E4AA85FEAB4}" name="Full applications (by date of first submission)_x000a_(number)" dataDxfId="395" dataCellStyle="Normal 2"/>
    <tableColumn id="5" xr3:uid="{67294529-E857-4790-9AD7-70993EE622F7}" name="Cumulative number of full applications" dataDxfId="394" dataCellStyle="Normal 2"/>
    <tableColumn id="6" xr3:uid="{FCC65F98-63F6-40F5-8B84-01B0E1188B94}" name="Total installed capacity of full applications (by date of first submission)_x000a_(MW) " dataDxfId="393" dataCellStyle="Normal 2"/>
    <tableColumn id="7" xr3:uid="{87F4413E-58C4-40B4-BC67-80E55FA478F7}" name="Cumulative installed capacity of full applications" dataDxfId="392" dataCellStyle="Normal 2"/>
    <tableColumn id="8" xr3:uid="{B5B3B940-F43B-4B9C-8545-30C42C1B646A}" name="Full accreditations _x000a_(by date of _x000a_first approval)_x000a_(number)" dataDxfId="391" dataCellStyle="Normal 2"/>
    <tableColumn id="9" xr3:uid="{12A6E2A0-8855-4710-89BC-4CB9B0BDA360}" name="Cumulative number of full accreditations" dataDxfId="390" dataCellStyle="Normal 2"/>
    <tableColumn id="10" xr3:uid="{4BD038CD-53B6-4A6E-82F8-90D1C976E97E}" name="Total installed capacity of full accreditations (by date of first approval)_x000a_(MW) " dataDxfId="389" dataCellStyle="Normal 2"/>
    <tableColumn id="11" xr3:uid="{61AE59E3-1955-4381-8322-5417AA40AD66}" name="Cumulative installed capacity" dataDxfId="388" dataCellStyle="Normal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52B11F-9C38-42EF-8D0D-64EA33EF8671}" name="TableS1_1_Average_reported_costs_of_nondomestic_RHI_installations" displayName="TableS1_1_Average_reported_costs_of_nondomestic_RHI_installations" ref="A9:H22" totalsRowShown="0" headerRowDxfId="387" dataDxfId="386" headerRowCellStyle="Normal 2" dataCellStyle="Comma 2">
  <autoFilter ref="A9:H22" xr:uid="{6252B11F-9C38-42EF-8D0D-64EA33EF867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9876B0E-5515-4AC3-9089-E2EFB9199590}" name="Tariff Band" dataCellStyle="Normal 3"/>
    <tableColumn id="2" xr3:uid="{8564C462-EF32-4184-83A5-B3C37024A55E}" name="Number of applications contributing _x000a_[note 1]" dataDxfId="385" dataCellStyle="Normal 36"/>
    <tableColumn id="3" xr3:uid="{E678A703-AEB2-48A2-B546-B3CD20048AE2}" name="Median cost _x000a_(£)_x000a_[note 2] _x000a_[note 3]" dataDxfId="384" dataCellStyle="Comma 2"/>
    <tableColumn id="4" xr3:uid="{9CFD3043-80C6-403C-8E40-06D23D5BE773}" name="Lower quartile cost _x000a_(£)_x000a_[note 4]" dataDxfId="383" dataCellStyle="Comma 2"/>
    <tableColumn id="5" xr3:uid="{99E4E27B-ABA8-4DC2-B7FA-0167B740ED9F}" name="Upper quartile cost _x000a_(£)_x000a_[note 4]" dataDxfId="382" dataCellStyle="Comma 2"/>
    <tableColumn id="6" xr3:uid="{8D6105AC-6415-4EE1-B91B-E1AFB97E92C1}" name="Median Cost per _x000a_Kilowatt of Capacity _x000a_(£/kW)_x000a_[note 2] _x000a_[note 3]" dataDxfId="381" dataCellStyle="Comma 2"/>
    <tableColumn id="7" xr3:uid="{91C9DE5E-F9C8-4AF7-8E5B-4D2A5B0B6A2A}" name="Lower quartile cost per Kilowatt of Capacity _x000a_(£/kW)_x000a_[note 4]" dataDxfId="380" dataCellStyle="Comma 2"/>
    <tableColumn id="8" xr3:uid="{C94A8D61-B18D-4D51-8A1C-4421C8A6E770}" name="Upper quartile cost per Kilowatt of Capacity _x000a_(£/kW)_x000a_[note 4]" dataDxfId="379" dataCellStyle="Comma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01EDF18-1066-4E75-96CD-5154C6BE244D}" name="TableS1_2a_Full_accreditations_on_off_gas_grid_by_aggregated_urban_rural_classification_England_and_Wales" displayName="TableS1_2a_Full_accreditations_on_off_gas_grid_by_aggregated_urban_rural_classification_England_and_Wales" ref="A10:I22" totalsRowShown="0" headerRowDxfId="378" dataDxfId="377" headerRowCellStyle="Normal 2" dataCellStyle="Comma 2">
  <autoFilter ref="A10:I22" xr:uid="{801EDF18-1066-4E75-96CD-5154C6BE24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952D42C-63DD-4881-99CC-16879AA7EA7D}" name="Technology type" dataDxfId="376" dataCellStyle="Normal 3"/>
    <tableColumn id="2" xr3:uid="{6139CE4E-80C1-4DC3-BCD5-AD1B20164239}" name="Urban on-grid" dataDxfId="375" dataCellStyle="Comma 2"/>
    <tableColumn id="3" xr3:uid="{CC1F1F3F-DB52-4A05-B0CB-4064353CB585}" name="Urban off-grid" dataDxfId="374" dataCellStyle="Comma 2"/>
    <tableColumn id="4" xr3:uid="{0829D0E0-8D06-4085-8A88-9B952C503954}" name="Urban total" dataDxfId="373" dataCellStyle="Comma 2"/>
    <tableColumn id="5" xr3:uid="{EAEBF3B1-A49C-4551-BB5C-9F13212E2396}" name="Rural on-grid" dataDxfId="372" dataCellStyle="Comma 2"/>
    <tableColumn id="6" xr3:uid="{CC2B38C1-5245-4C64-9C6A-40F82661FAB0}" name="Rural off-grid" dataDxfId="371" dataCellStyle="Comma 2"/>
    <tableColumn id="7" xr3:uid="{65330CC7-1D5A-463D-BB3C-42CC941BF830}" name="Rural total" dataDxfId="370" dataCellStyle="Comma 2"/>
    <tableColumn id="8" xr3:uid="{DB79C788-CF86-40C7-A3AD-C973C01D9025}" name="Unknown total" dataDxfId="369" dataCellStyle="Comma 2"/>
    <tableColumn id="9" xr3:uid="{F1291885-0E05-48BA-977E-EFCECFF63EAD}" name="Total" dataDxfId="368" dataCellStyle="Comma 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49E1AC6-3181-4918-93A4-89446BA73B4D}" name="TableS1_2b_Full_accreditations_on_off_gas_grid_by_aggregated_urban_rural_classification_Scotland" displayName="TableS1_2b_Full_accreditations_on_off_gas_grid_by_aggregated_urban_rural_classification_Scotland" ref="A25:I37" totalsRowShown="0" headerRowDxfId="367" dataDxfId="366" headerRowCellStyle="Normal 2" dataCellStyle="Comma 2">
  <autoFilter ref="A25:I37" xr:uid="{E49E1AC6-3181-4918-93A4-89446BA73B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74EFDBC-4EB8-44A3-9B0C-83D70B1D1869}" name="Technology type" dataDxfId="365" dataCellStyle="Normal 3"/>
    <tableColumn id="2" xr3:uid="{A21DAF8F-FBC6-442A-B49D-6FDEE08B3C3A}" name="Urban on-grid" dataDxfId="364" dataCellStyle="Comma 2"/>
    <tableColumn id="3" xr3:uid="{07ACB20A-2F71-4C4E-BD7D-260F5040F4E4}" name="Urban off-grid" dataDxfId="363" dataCellStyle="Comma 2"/>
    <tableColumn id="4" xr3:uid="{04130B48-D6D7-4B9F-8EC3-AAA4B333CB80}" name="Urban total" dataDxfId="362" dataCellStyle="Comma 2"/>
    <tableColumn id="5" xr3:uid="{E077475A-4401-4DBD-A95C-27E712DF4776}" name="Rural on-grid" dataDxfId="361" dataCellStyle="Comma 2"/>
    <tableColumn id="6" xr3:uid="{C492E531-3EE5-4753-8A3A-9DDCC65299E8}" name="Rural off-grid" dataDxfId="360" dataCellStyle="Comma 2"/>
    <tableColumn id="7" xr3:uid="{7F66C431-94A7-450B-96AB-79E0F1CB99C1}" name="Rural total" dataDxfId="359" dataCellStyle="Comma 2"/>
    <tableColumn id="8" xr3:uid="{BB824A76-EA58-456C-9025-3FCA4C8B094D}" name="Unknown total" dataDxfId="358" dataCellStyle="Comma 2"/>
    <tableColumn id="9" xr3:uid="{9EFCF084-AD6A-436C-AB51-2BC330BB562A}" name="Total" dataDxfId="357"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82A8597-212B-4A9A-B7BD-115D940CA98E}" name="Key_statistics" displayName="Key_statistics" ref="A4:C11" totalsRowShown="0" headerRowDxfId="568">
  <autoFilter ref="A4:C11" xr:uid="{082A8597-212B-4A9A-B7BD-115D940CA98E}">
    <filterColumn colId="0" hiddenButton="1"/>
    <filterColumn colId="1" hiddenButton="1"/>
    <filterColumn colId="2" hiddenButton="1"/>
  </autoFilter>
  <tableColumns count="3">
    <tableColumn id="1" xr3:uid="{F26D59DE-4B3E-4FF5-8D6D-4F544D90456E}" name="Renewable Heat Incentive, November 2011 - November 2021" dataDxfId="567" dataCellStyle="Normal 2"/>
    <tableColumn id="2" xr3:uid="{0194AD8A-7D1B-4238-9DBA-97165E3714F2}" name="Non-domestic scheme" dataDxfId="566" dataCellStyle="Comma 2"/>
    <tableColumn id="3" xr3:uid="{7C861D05-234D-4646-813D-8B88A068F7BF}" name="Domestic scheme (new &amp; legacy)" dataDxfId="565" dataCellStyle="Comma 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A2F6DE1D-05B9-4C70-9C2D-7F20D3675E3B}" name="TableS1_2c_Full_accreditations_on_off_gas_grid_by_urban_rural_classification_England_and_Wales" displayName="TableS1_2c_Full_accreditations_on_off_gas_grid_by_urban_rural_classification_England_and_Wales" ref="A40:AG45" totalsRowShown="0" headerRowDxfId="356" dataDxfId="355" headerRowCellStyle="Normal 2" dataCellStyle="Comma 2">
  <autoFilter ref="A40:AG45" xr:uid="{A2F6DE1D-05B9-4C70-9C2D-7F20D3675E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1C37B3C0-7A33-448B-AA53-951A289AA2A9}" name="Aggregated technology type _x000a_[note 3]" dataDxfId="354" dataCellStyle="Normal 2"/>
    <tableColumn id="2" xr3:uid="{E70563A0-159B-4AFD-B232-FD5D3943C45A}" name="Urban, _x000a_major conurbation, _x000a_on-grid" dataDxfId="353" dataCellStyle="Comma 2"/>
    <tableColumn id="3" xr3:uid="{5CD7C6BC-96FB-4216-9B02-FB348ED3BE63}" name="Urban,_x000a_major conurbation, _x000a_off-grid" dataDxfId="352" dataCellStyle="Comma 2"/>
    <tableColumn id="4" xr3:uid="{4ABAAD48-277E-4932-9FD8-0E391CF5C903}" name="Urban, _x000a_major conurbation, _x000a_total" dataDxfId="351" dataCellStyle="Comma 2"/>
    <tableColumn id="5" xr3:uid="{D0163A95-2C80-4B74-96DF-5E13C1DBD4D7}" name="Urban, _x000a_minor _x000a_conurbation, _x000a_on-grid" dataDxfId="350" dataCellStyle="Comma 2"/>
    <tableColumn id="6" xr3:uid="{88B280D9-DF83-4A2B-809A-8332C3B8F127}" name="Urban,_x000a_minor conurbation, _x000a_off-grid" dataDxfId="349" dataCellStyle="Comma 2"/>
    <tableColumn id="7" xr3:uid="{F965B168-53D8-457C-BDBE-5C2EFCBD9F16}" name="Urban, _x000a_minor conurbation, _x000a_total" dataDxfId="348" dataCellStyle="Comma 2"/>
    <tableColumn id="8" xr3:uid="{ADBB7A0A-F246-4CE1-AB9E-E705A36FA96E}" name="Urban, _x000a_city and town, _x000a_on-grid" dataDxfId="347" dataCellStyle="Comma 2"/>
    <tableColumn id="9" xr3:uid="{AA03DB7C-3F2A-40EA-AC7F-9698437CACEC}" name="Urban,_x000a_city and town, _x000a_off-grid" dataDxfId="346" dataCellStyle="Comma 2"/>
    <tableColumn id="10" xr3:uid="{B54EEEC5-10FD-4EBA-80CB-D7846ADDD14A}" name="Urban, _x000a_city and town, _x000a_total" dataDxfId="345" dataCellStyle="Comma 2"/>
    <tableColumn id="11" xr3:uid="{88EF7EF5-71F3-449A-AF5E-5E01C6861620}" name="Urban, _x000a_city and town in sparse setting, _x000a_on-grid" dataDxfId="344" dataCellStyle="Comma 2"/>
    <tableColumn id="12" xr3:uid="{45D84ACB-0AB7-4364-BF76-0FBBBD5F371F}" name="Urban,_x000a_city and town in sparse setting, _x000a_off-grid" dataDxfId="343" dataCellStyle="Comma 2"/>
    <tableColumn id="13" xr3:uid="{511DAF50-FD60-4C01-845C-1EA1EAE59C5C}" name="Urban, _x000a_city and town in sparse setting, _x000a_total" dataDxfId="342" dataCellStyle="Comma 2"/>
    <tableColumn id="14" xr3:uid="{91E51C9D-248F-4097-BF0F-28BBC3EEA276}" name="Rural, _x000a_town and _x000a_fringe, _x000a_on-grid" dataDxfId="341" dataCellStyle="Comma 2"/>
    <tableColumn id="15" xr3:uid="{D5592E84-0DE9-4F88-BD81-1FB3E6020C4C}" name="Rural,_x000a_town and fringe, _x000a_off-grid" dataDxfId="340" dataCellStyle="Comma 2"/>
    <tableColumn id="16" xr3:uid="{076D2E54-8E9A-4FC1-96A2-0EED611DD44B}" name="Rural, _x000a_town and fringe, _x000a_total" dataDxfId="339" dataCellStyle="Comma 2"/>
    <tableColumn id="17" xr3:uid="{CCEBD876-1144-4F07-9BEE-654E3C976F50}" name="Rural, _x000a_town and _x000a_fringe in sparse _x000a_setting, _x000a_on-grid" dataDxfId="338" dataCellStyle="Comma 2"/>
    <tableColumn id="18" xr3:uid="{BC83820E-DB0F-453C-B43D-9E064A031F97}" name="Rural,_x000a_town and fringe in sparse setting, _x000a_off-grid" dataDxfId="337" dataCellStyle="Comma 2"/>
    <tableColumn id="19" xr3:uid="{7DF676C5-325A-414A-ABA4-E0F8F769CBBF}" name="Rural, _x000a_town and fringe in sparse setting, _x000a_total" dataDxfId="336" dataCellStyle="Comma 2"/>
    <tableColumn id="20" xr3:uid="{8C38E24D-6AE4-403F-AD63-FB1D141C6ED6}" name="Rural, _x000a_village, _x000a_on-grid" dataDxfId="335" dataCellStyle="Comma 2"/>
    <tableColumn id="21" xr3:uid="{1B12FCDB-7443-4849-AA41-45180E23F962}" name="Rural,_x000a_village, _x000a_off-grid" dataDxfId="334" dataCellStyle="Comma 2"/>
    <tableColumn id="22" xr3:uid="{B70827C5-057C-4F5B-A436-B008DC22FE08}" name="Rural, _x000a_village, _x000a_total" dataDxfId="333" dataCellStyle="Comma 2"/>
    <tableColumn id="23" xr3:uid="{B189C549-797A-4779-9034-48396E8E7AE4}" name="Rural, _x000a_village in _x000a_sparse _x000a_setting, _x000a_on-grid" dataDxfId="332" dataCellStyle="Comma 2"/>
    <tableColumn id="24" xr3:uid="{8CC482ED-2781-4666-8C7F-3CC89C52EC51}" name="Rural,_x000a_village in sparse setting, _x000a_off-grid" dataDxfId="331" dataCellStyle="Comma 2"/>
    <tableColumn id="25" xr3:uid="{A6049754-D1EE-4596-8863-23F4F675FEB6}" name="Rural, _x000a_village in sparse setting, _x000a_total" dataDxfId="330" dataCellStyle="Comma 2"/>
    <tableColumn id="26" xr3:uid="{67B0CB25-3164-49A3-AA43-92383BB1E794}" name="Rural, _x000a_hamlets and isolated dwellings, _x000a_on-grid" dataDxfId="329" dataCellStyle="Comma 2"/>
    <tableColumn id="27" xr3:uid="{78786321-83F5-4C2A-901C-7A81D204410C}" name="Rural,_x000a_hamlets and isolated dwellings, _x000a_off-grid" dataDxfId="328" dataCellStyle="Comma 2"/>
    <tableColumn id="28" xr3:uid="{D30EEE96-8A4E-42FE-9704-5F86A49564EB}" name="Rural, _x000a_hamlets and isolated dwellings, _x000a_total" dataDxfId="327" dataCellStyle="Comma 2"/>
    <tableColumn id="29" xr3:uid="{5CFF3BCB-05AB-460B-850F-4E78E6B4174E}" name="Rural, _x000a_hamlets and isolated _x000a_dwellings in _x000a_sparse setting, _x000a_on-grid" dataDxfId="326" dataCellStyle="Comma 2"/>
    <tableColumn id="30" xr3:uid="{ADC5B50D-CC9A-4532-91FF-B435CF7AA0FD}" name="Rural,_x000a_hamlets and isolated dwellings in sparse setting, _x000a_off-grid" dataDxfId="325" dataCellStyle="Comma 2"/>
    <tableColumn id="31" xr3:uid="{2029D6E2-C19E-4416-85D0-8345A5CBBF14}" name="Rural, _x000a_hamlets and isolated dwellings in sparse setting, _x000a_total" dataDxfId="324" dataCellStyle="Comma 2"/>
    <tableColumn id="32" xr3:uid="{96D9CB5F-A2B1-498A-828E-73F79B51C9CB}" name="Unknown" dataDxfId="323" dataCellStyle="Comma 2"/>
    <tableColumn id="33" xr3:uid="{1233DE63-F870-4DDB-9B90-87E88ECA6412}" name="Total" dataDxfId="322" dataCellStyle="Comma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72B25E5-E85F-4846-9766-B660D7B0EE1E}" name="TableS1_2d_Full_accreditations_on_off_gas_grid_by_urban_rural_classification_Scotland" displayName="TableS1_2d_Full_accreditations_on_off_gas_grid_by_urban_rural_classification_Scotland" ref="A48:AA53" totalsRowShown="0" headerRowDxfId="321" dataDxfId="320" headerRowCellStyle="Normal 2" dataCellStyle="Comma 2">
  <autoFilter ref="A48:AA53" xr:uid="{572B25E5-E85F-4846-9766-B660D7B0EE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281560F7-8463-4FAB-87B4-4F19469E76F0}" name="Aggregated technology type _x000a_[note 3]" dataDxfId="319" dataCellStyle="Normal 2"/>
    <tableColumn id="2" xr3:uid="{91D067E6-FE64-4541-809D-3FB190122EDF}" name="Urban, _x000a_large urban areas, _x000a_on-grid" dataDxfId="318" dataCellStyle="Comma 2"/>
    <tableColumn id="3" xr3:uid="{38EC35F8-E345-4A19-9F12-493B458C947E}" name="Urban,_x000a_large urban areas, _x000a_off-grid" dataDxfId="317" dataCellStyle="Comma 2"/>
    <tableColumn id="4" xr3:uid="{0D6918E8-38D3-4304-A815-F0BC66B2E6B6}" name="Urban, _x000a_large urban areas, _x000a_total" dataDxfId="316" dataCellStyle="Comma 2"/>
    <tableColumn id="5" xr3:uid="{5ED70490-117B-483B-A12F-D9142B5B14F3}" name="Urban, _x000a_other urban _x000a_areas, _x000a_on-grid" dataDxfId="315" dataCellStyle="Comma 2"/>
    <tableColumn id="6" xr3:uid="{8E0645C1-7DF2-4D16-8AC0-56888B8D0300}" name="Urban,_x000a_other urban areas, _x000a_off-grid" dataDxfId="314" dataCellStyle="Comma 2"/>
    <tableColumn id="7" xr3:uid="{910DC251-2EDE-4462-8925-85F69ED0D820}" name="Urban, _x000a_other urban areas, _x000a_total" dataDxfId="313" dataCellStyle="Comma 2"/>
    <tableColumn id="8" xr3:uid="{48FA9592-9D12-4BE6-B723-ADB04F6D6950}" name="Urban, _x000a_accessible _x000a_small towns, _x000a_on-grid" dataDxfId="312" dataCellStyle="Comma 2"/>
    <tableColumn id="9" xr3:uid="{C9ADB8B9-C3A6-437E-B314-4F7E2E5EE6E4}" name="Urban,_x000a_accessible small towns, _x000a_off-grid" dataDxfId="311" dataCellStyle="Comma 2"/>
    <tableColumn id="10" xr3:uid="{9E40538C-B5FD-4B2B-8253-75A1580B9ECB}" name="Urban, _x000a_accessible small towns, _x000a_total" dataDxfId="310" dataCellStyle="Comma 2"/>
    <tableColumn id="11" xr3:uid="{237FAD45-0208-4A1A-B5F8-32109A93A4A1}" name="Urban, _x000a_remote small _x000a_towns, _x000a_on-grid" dataDxfId="309" dataCellStyle="Comma 2"/>
    <tableColumn id="12" xr3:uid="{413D8445-7D19-4BE8-ABE6-858FCC942B61}" name="Urban,_x000a_remote small towns, _x000a_off-grid" dataDxfId="308" dataCellStyle="Comma 2"/>
    <tableColumn id="13" xr3:uid="{AC0161BB-5F41-41FB-964F-55229FB9F7E8}" name="Urban, _x000a_remote small towns, _x000a_total" dataDxfId="307" dataCellStyle="Comma 2"/>
    <tableColumn id="14" xr3:uid="{B52B0E2E-398B-4FF3-B4DB-D577B85A4FC6}" name="Urban, _x000a_very remote _x000a_small towns, _x000a_on-grid" dataDxfId="306" dataCellStyle="Comma 2"/>
    <tableColumn id="15" xr3:uid="{1DE260AD-D264-43D4-95BC-F9C788731B91}" name="Urban,_x000a_very remote small towns, _x000a_off-grid" dataDxfId="305" dataCellStyle="Comma 2"/>
    <tableColumn id="16" xr3:uid="{028C7993-BAF8-4D05-8BB6-D259E4FA00DE}" name="Urban, _x000a_very remote small towns, _x000a_total" dataDxfId="304" dataCellStyle="Comma 2"/>
    <tableColumn id="17" xr3:uid="{688E3115-B1C4-4205-9DDA-901B64B9EBE9}" name="Rural, _x000a_accessible _x000a_rural, _x000a_on-grid" dataDxfId="303" dataCellStyle="Comma 2"/>
    <tableColumn id="18" xr3:uid="{977092F0-FD79-42D1-AAC2-C3DA15A06B88}" name="Rural,_x000a_accessible rural, _x000a_off-grid" dataDxfId="302" dataCellStyle="Comma 2"/>
    <tableColumn id="19" xr3:uid="{9191D0C8-9DB1-4409-911C-ECA4A5C70C3D}" name="Rural, _x000a_accessible rural, _x000a_total" dataDxfId="301" dataCellStyle="Comma 2"/>
    <tableColumn id="20" xr3:uid="{4D74C8A7-075D-4AD3-BF35-BF78EECC435A}" name="Rural, _x000a_remote _x000a_rural, _x000a_on-grid" dataDxfId="300" dataCellStyle="Comma 2"/>
    <tableColumn id="21" xr3:uid="{D7D94E18-A244-489D-A138-4BB75263F9C3}" name="Rural,_x000a_remote rural, _x000a_off-grid" dataDxfId="299" dataCellStyle="Comma 2"/>
    <tableColumn id="22" xr3:uid="{0596B32F-55D3-4038-AD28-53D5DDE81338}" name="Rural, _x000a_remote rural, _x000a_total" dataDxfId="298" dataCellStyle="Comma 2"/>
    <tableColumn id="23" xr3:uid="{32D3E319-C4FF-4059-9484-1CB15AFA1320}" name="Rural, _x000a_very _x000a_remote _x000a_rural, _x000a_on-grid" dataDxfId="297" dataCellStyle="Comma 2"/>
    <tableColumn id="24" xr3:uid="{2BCC0DAA-6DCF-4C83-8116-AFB1E6B2829C}" name="Rural,_x000a_very remote rural, _x000a_off-grid" dataDxfId="296" dataCellStyle="Comma 2"/>
    <tableColumn id="25" xr3:uid="{52B53DE7-E56A-4DC6-A67A-03BFADDA5C35}" name="Rural, _x000a_very remote rural, _x000a_total" dataDxfId="295" dataCellStyle="Comma 2"/>
    <tableColumn id="26" xr3:uid="{EF1FC7FE-9B52-4DBB-840B-F17FBDD4D608}" name="Unknown" dataDxfId="294" dataCellStyle="Comma 2"/>
    <tableColumn id="27" xr3:uid="{4D3B6B2C-1903-423F-A0BB-1FA171A62C6A}" name="Total" dataDxfId="293" dataCellStyle="Comma 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2968294-5611-48D1-AB28-9D072C83C23E}" name="TableS1_3_Accredited_applications_by_region_and_technology" displayName="TableS1_3_Accredited_applications_by_region_and_technology" ref="A10:R23" totalsRowShown="0" headerRowDxfId="292" dataDxfId="291" headerRowCellStyle="Normal 2" dataCellStyle="Comma 2">
  <autoFilter ref="A10:R23"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9E3B1F30-AC70-4D38-B19D-2C5EC86A2E80}" name="Area Codes" dataDxfId="290" dataCellStyle="Normal 2"/>
    <tableColumn id="2" xr3:uid="{A17BCD49-2B60-4402-8DEF-17016E86D7C5}" name="Region"/>
    <tableColumn id="3" xr3:uid="{F7183DD4-202B-4502-9249-5EA1C72973B7}" name="Air Source Heat Pump (ASHP)" dataDxfId="289" dataCellStyle="Comma 2"/>
    <tableColumn id="4" xr3:uid="{39448E00-13F1-4468-8909-A21BD9294EE0}" name="CHP" dataDxfId="288" dataCellStyle="Comma 2"/>
    <tableColumn id="5" xr3:uid="{AA70508D-6D80-40F8-ACA3-AC357D47816F}" name="Large Biogas" dataDxfId="287" dataCellStyle="Comma 2"/>
    <tableColumn id="6" xr3:uid="{2BDB1E7F-7005-4EE1-9196-4A52B7BE8EFF}" name="Large Ground Source Heat Pump (GSHP)" dataDxfId="286" dataCellStyle="Comma 2"/>
    <tableColumn id="7" xr3:uid="{2ABF998A-C93B-4E7B-97FB-5DE66C8EDFF8}" name="Large Solid Biomass Boiler" dataDxfId="285" dataCellStyle="Comma 2"/>
    <tableColumn id="8" xr3:uid="{F102D3F0-A74F-436B-B61A-FC347AC2D72F}" name="Large Water Source Heat Pump (WSHP)" dataDxfId="284" dataCellStyle="Comma 2"/>
    <tableColumn id="9" xr3:uid="{EECCC1AB-F34C-4564-8827-FEB8D6DA0BF9}" name="Medium Biogas" dataDxfId="283" dataCellStyle="Comma 2"/>
    <tableColumn id="10" xr3:uid="{F2377C16-03BF-46EB-AB91-EC9D2B451DE7}" name="Medium Solid Biomass Boiler" dataDxfId="282" dataCellStyle="Comma 2"/>
    <tableColumn id="11" xr3:uid="{5A305F09-E05A-4F90-9942-C1E5275F5FFE}" name="Small Biogas" dataDxfId="281" dataCellStyle="Comma 2"/>
    <tableColumn id="12" xr3:uid="{877A8928-ABA8-41B1-93DA-538422836F7C}" name="Small Bio-Methane" dataDxfId="280" dataCellStyle="Comma 2"/>
    <tableColumn id="13" xr3:uid="{83A67665-7B88-4AD8-9E8C-A6168AD8F6BE}" name="Small Ground Source Heat Pump (GSHP)" dataDxfId="279" dataCellStyle="Comma 2"/>
    <tableColumn id="14" xr3:uid="{7CE86CC3-5728-42D2-BD1B-3A251AA9858C}" name="Small Solar Thermal" dataDxfId="278" dataCellStyle="Comma 2"/>
    <tableColumn id="15" xr3:uid="{BEBEF53C-3B7B-4885-BA5F-83D88FAEFADC}" name="Small Solid Biomass Boiler" dataDxfId="277" dataCellStyle="Comma 2"/>
    <tableColumn id="16" xr3:uid="{F7A99177-A8E4-4FB3-9339-43D520BB0767}" name="Small Water Source Heat Pump (WSHP)" dataDxfId="276" dataCellStyle="Comma 2"/>
    <tableColumn id="17" xr3:uid="{2DEC12E9-4597-4C82-B7E7-2E62AE72DB7A}" name="Deep Geo-thermal" dataDxfId="275" dataCellStyle="Comma 2"/>
    <tableColumn id="18" xr3:uid="{ECEE9DCF-3766-41CC-B3D4-35BF70990E57}" name="Total" dataDxfId="274" dataCellStyle="Comma 2"/>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7ED18F8-BA31-4C5D-A1D3-502C3A26948D}" name="TableS1_4_Shared_Ground_Loops" displayName="TableS1_4_Shared_Ground_Loops" ref="A5:M8" totalsRowShown="0" headerRowDxfId="273" headerRowCellStyle="Normal 2">
  <autoFilter ref="A5:M8" xr:uid="{57ED18F8-BA31-4C5D-A1D3-502C3A2694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AB24D0B-64DD-4340-83B2-6771350B8B00}" name="Technology Type _x000a_[note 1]"/>
    <tableColumn id="2" xr3:uid="{F95B622D-685A-405F-A727-9B66F67178B2}" name="Applications_x000a_(number)_x000a_[note 2]"/>
    <tableColumn id="3" xr3:uid="{AD039C3C-0541-4DEB-B3AA-BD5EBAF32E0F}" name="Applications_x000a_(% of total)"/>
    <tableColumn id="4" xr3:uid="{08EBB240-20EA-4651-BB34-82C6D08D1352}" name="Capacity of applications_x000a_(kW)_x000a_[note 4]"/>
    <tableColumn id="5" xr3:uid="{3D5430E1-6A07-45DC-ACDC-8B3D5A59069B}" name="Capacity of applications_x000a_(% of total)"/>
    <tableColumn id="6" xr3:uid="{336BEC7D-4980-4395-ABF3-94C495AFE2D9}" name="Properties on SGL - applications (number)"/>
    <tableColumn id="7" xr3:uid="{76B38884-6407-424D-A206-C279E12000EB}" name="Properties on SGL - applications _x000a_(% of total)"/>
    <tableColumn id="8" xr3:uid="{09E8F53F-8C9D-4D61-940F-9AA5C968B783}" name="Accredited _x000a_applications _x000a_(number)_x000a_[note 3]"/>
    <tableColumn id="9" xr3:uid="{41C85174-9449-4BFF-A69C-5E7552E65863}" name="Accredited applications_x000a_(% of total)"/>
    <tableColumn id="10" xr3:uid="{16254A68-4D09-419E-A1B7-91D22B86663A}" name="Capacity of accredited applications_x000a_(kW)_x000a_[note 4]"/>
    <tableColumn id="11" xr3:uid="{C22C5A95-F6E7-4168-886C-ACB92297E320}" name="Capacity of accredited applications_x000a_(% of total)"/>
    <tableColumn id="12" xr3:uid="{FB9E0FAF-4DAE-409B-9217-8649BA70B4BB}" name="Properties on SGL - accredited applications (number)"/>
    <tableColumn id="13" xr3:uid="{0AB492C9-7CE7-4B38-9481-2346F2EC6508}" name="Properties on SGL - accredited applications _x000a_(% of total)"/>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A4E915B-E33D-4DAA-9678-64F19B303D10}" name="Table2_1a_Total_domestic_applications_accreditations_and_capacity" displayName="Table2_1a_Total_domestic_applications_accreditations_and_capacity" ref="A6:G11" totalsRowShown="0" headerRowDxfId="272" headerRowCellStyle="Normal 2">
  <autoFilter ref="A6:G11" xr:uid="{3A4E915B-E33D-4DAA-9678-64F19B303D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21D608-6744-48E3-AA62-CD330590B07F}" name="Technology" dataDxfId="271" dataCellStyle="Normal 2"/>
    <tableColumn id="2" xr3:uid="{D5581042-4D32-423B-BDAC-AEE59ED64D92}" name="Applications_x000a_(number)" dataDxfId="270" dataCellStyle="Percent 2"/>
    <tableColumn id="3" xr3:uid="{CD3B1ADF-181E-423E-8A43-E4CD8DC7D7B4}" name="Applications_x000a_(% of total)" dataDxfId="269" dataCellStyle="Percent 2"/>
    <tableColumn id="4" xr3:uid="{ACA2C17A-FB39-4D6B-A6B1-466553D9516F}" name="Accredited Applications_x000a_(number)" dataDxfId="268" dataCellStyle="Percent 2"/>
    <tableColumn id="5" xr3:uid="{EEB85C8A-AC79-411E-96CA-3D011A011965}" name="Accredited Applications_x000a_(% of total)" dataDxfId="267" dataCellStyle="Percent 2"/>
    <tableColumn id="6" xr3:uid="{C46CF405-4434-4102-B35A-999658452A10}" name="Estimated capacity of Accredited Applications_x000a_(MW)" dataDxfId="266" dataCellStyle="Comma 2"/>
    <tableColumn id="7" xr3:uid="{D0952A91-BBC2-4549-9D68-DE2886D59CAE}" name="Estimated capacity of Accredited Applications_x000a_(% of total)" dataDxfId="265" dataCellStyle="Percent 3"/>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D8D079A-0D32-4566-BFD2-9B0A8131A0D4}" name="Table2_1b_New_domestic_applications_accreditations_and_capacity" displayName="Table2_1b_New_domestic_applications_accreditations_and_capacity" ref="A14:G19" totalsRowShown="0" headerRowDxfId="264" headerRowCellStyle="Normal 2">
  <autoFilter ref="A14:G19" xr:uid="{9D8D079A-0D32-4566-BFD2-9B0A8131A0D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2FE20E8-6211-4317-93FB-CABBF85F57CB}" name="Technology" dataDxfId="263" dataCellStyle="Normal 2"/>
    <tableColumn id="2" xr3:uid="{18F0A279-334F-4DC0-9B4A-9C7387491AED}" name="Applications_x000a_(number)" dataDxfId="262" dataCellStyle="Percent 2"/>
    <tableColumn id="3" xr3:uid="{A6F04FFD-2128-46EF-B1E3-95F6DA3ABA68}" name="Applications_x000a_(% of total)" dataDxfId="261" dataCellStyle="Percent 2"/>
    <tableColumn id="4" xr3:uid="{FA1929F4-FF92-45A8-A4B4-A16B951E5F43}" name="Accredited Applications_x000a_(number)" dataDxfId="260" dataCellStyle="Normal 2"/>
    <tableColumn id="5" xr3:uid="{57EE7703-FFFF-4395-AE97-B00183BFD191}" name="Accredited Applications_x000a_(% of total)" dataDxfId="259" dataCellStyle="Percent 2"/>
    <tableColumn id="6" xr3:uid="{7344A93B-6571-4FCE-8142-A94D77ECD221}" name="Estimated capacity of Accredited Applications_x000a_(MW)" dataDxfId="258" dataCellStyle="Comma 2"/>
    <tableColumn id="7" xr3:uid="{913E12F2-6C63-42CB-AC93-DF9732C49BA2}" name="Estimated capacity of Accredited Applications_x000a_(% of total)" dataDxfId="257" dataCellStyle="Percent 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2EABA14-2C89-4E12-92C9-A9C414F2000D}" name="Table2_1c_Legacy_domestic_applications_accreditations_and_capacity" displayName="Table2_1c_Legacy_domestic_applications_accreditations_and_capacity" ref="A22:G27" totalsRowShown="0" headerRowDxfId="256" headerRowCellStyle="Normal 2">
  <autoFilter ref="A22:G27" xr:uid="{52EABA14-2C89-4E12-92C9-A9C414F200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E7EEF7-9C41-4043-8788-95C17B795815}" name="Technology" dataDxfId="255" dataCellStyle="Normal 2"/>
    <tableColumn id="2" xr3:uid="{0D9BB3EF-714F-4E22-8A5F-B680739E2DB3}" name="Applications_x000a_(number)" dataDxfId="254" dataCellStyle="Percent 2"/>
    <tableColumn id="3" xr3:uid="{1B0B9F34-C153-471C-80C0-00CDB82070BE}" name="Applications_x000a_(% of total)" dataDxfId="253" dataCellStyle="Percent 2"/>
    <tableColumn id="4" xr3:uid="{617FED79-1CC5-4C98-B33F-842978D42355}" name="Accredited Applications_x000a_(number)" dataDxfId="252" dataCellStyle="Percent 2"/>
    <tableColumn id="5" xr3:uid="{39A35829-26EF-42C1-A3B3-39C82D52C5EE}" name="Accredited Applications_x000a_(% of total)" dataDxfId="251" dataCellStyle="Percent 2"/>
    <tableColumn id="6" xr3:uid="{04F0322D-9425-4DD8-A06B-9BBB2CA33D64}" name="Estimated capacity of Accredited Applications_x000a_(MW)" dataDxfId="250" dataCellStyle="Comma 2"/>
    <tableColumn id="7" xr3:uid="{40D2993D-5AC9-41FE-BD31-75B80BD47DE3}" name="Estimated capacity of Accredited Applications_x000a_(% of total)" dataDxfId="249" dataCellStyle="Percent 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CFD3FE4-0CC6-4E78-BF7F-DF139C276122}" name="Table2_2_Application_status_by_technology" displayName="Table2_2_Application_status_by_technology" ref="A4:G14" totalsRowShown="0" headerRowDxfId="248" headerRowCellStyle="Normal 2">
  <autoFilter ref="A4:G14" xr:uid="{2CFD3FE4-0CC6-4E78-BF7F-DF139C2761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89B7D7-3A26-45D6-AD86-D6D86D33E57E}" name="Tariff Band" dataDxfId="247" dataCellStyle="Normal 2"/>
    <tableColumn id="2" xr3:uid="{1A4868F2-8772-495F-87C0-166C79B1FDAC}" name="Application status" dataDxfId="246" dataCellStyle="Normal 2"/>
    <tableColumn id="3" xr3:uid="{D7EEA4D1-73B0-48DC-9057-3E747545BB20}" name="Accredited"/>
    <tableColumn id="4" xr3:uid="{B58D5FAB-724C-42D3-B8B4-4C41944CCE62}" name="In review _x000a_[note 1]"/>
    <tableColumn id="5" xr3:uid="{443E0192-0C52-48FE-BF13-3325CBF0FDF5}" name="Total (excluding Rejected, Failed and Cancelled) _x000a_[note 1]"/>
    <tableColumn id="6" xr3:uid="{B5F8D28E-0769-4A68-B8FA-9FE4348E4AF5}" name="Rejected, Failed _x000a_or Cancelled _x000a_[note3] [note 4]"/>
    <tableColumn id="7" xr3:uid="{0B3176D8-C130-4CE5-94F9-BD31A765D2D9}" name="Total (including Rejected, Failed and Cancelled)"/>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7E1EB05-8F7D-414C-81F3-079DF26DEEBF}" name="Table2_3_Applications_and_accreditations_by_region" displayName="Table2_3_Applications_and_accreditations_by_region" ref="A7:V20" totalsRowShown="0" headerRowDxfId="245" dataDxfId="244" headerRowCellStyle="Normal 2" dataCellStyle="Percent 2">
  <autoFilter ref="A7:V20" xr:uid="{67E1EB05-8F7D-414C-81F3-079DF26DEE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CB4ED0B-9857-441A-ABBE-181688E71D33}" name="Area Codes" dataDxfId="243" dataCellStyle="Normal 2"/>
    <tableColumn id="2" xr3:uid="{4391FD20-0A29-4AD1-8A09-219153CCF260}" name="Country or Region "/>
    <tableColumn id="3" xr3:uid="{7F7CF010-A44D-4B82-97CC-4E8C787D76D2}" name="Air source heat pump applications _x000a_(number)" dataDxfId="242" dataCellStyle="Comma 10"/>
    <tableColumn id="4" xr3:uid="{1FCC2FF6-2D93-44CA-B5EA-0992BC214B8D}" name="Air source heat pump applications _x000a_(% of total)" dataDxfId="241" dataCellStyle="Percent 2"/>
    <tableColumn id="5" xr3:uid="{A9711125-2BF6-4C20-B64C-EB28B9CB6431}" name="Air source heat pump accreditations_x000a_(number)" dataDxfId="240" dataCellStyle="Comma 10"/>
    <tableColumn id="6" xr3:uid="{EEE32E5D-6B36-4A83-B81B-CA56585D7A9E}" name="Air source heat pump accreditations_x000a_(% of total)" dataDxfId="239" dataCellStyle="Percent 2"/>
    <tableColumn id="7" xr3:uid="{CAA8E9BB-9A5D-4D58-8D4A-4F4D24A78982}" name="Ground source heat _x000a_pump applications _x000a_(number)" dataDxfId="238" dataCellStyle="Comma 10"/>
    <tableColumn id="8" xr3:uid="{D342AD61-8B60-4AF5-8B71-AAC1C4FEC0F2}" name="Ground source heat pump applications _x000a_(% of total)" dataDxfId="237" dataCellStyle="Percent 2"/>
    <tableColumn id="9" xr3:uid="{6592D918-B5B7-4089-B536-B394EC1F742A}" name="Ground source heat pump accreditations_x000a_(number)" dataDxfId="236" dataCellStyle="Comma 10"/>
    <tableColumn id="10" xr3:uid="{259BF2CA-3B73-4DDB-9518-06A7007A7E20}" name="Ground source heat pump accreditations_x000a_(% of total)" dataDxfId="235" dataCellStyle="Percent 2"/>
    <tableColumn id="11" xr3:uid="{BAF1F75B-88A5-4C75-9FFB-BFA961B1DB02}" name="Biomass _x000a_applications _x000a_(number)" dataDxfId="234" dataCellStyle="Comma 10"/>
    <tableColumn id="12" xr3:uid="{E7990684-1D8A-42D6-8086-21D6BDDF800D}" name="Biomass applications _x000a_(% of total)" dataDxfId="233" dataCellStyle="Percent 2"/>
    <tableColumn id="13" xr3:uid="{82BF6296-8D95-4B6C-BF95-15A2EA012CD0}" name="Biomass accreditations_x000a_(number)" dataDxfId="232" dataCellStyle="Comma 10"/>
    <tableColumn id="14" xr3:uid="{FA80CBAB-DF25-4590-A226-6B8BCB0CC32F}" name="Biomass accreditations_x000a_(% of total)" dataDxfId="231" dataCellStyle="Percent 2"/>
    <tableColumn id="15" xr3:uid="{9CDD5EE2-AE06-4345-AD87-A7EA4B286C6D}" name="Solar thermal _x000a_applications _x000a_(number)" dataDxfId="230" dataCellStyle="Comma 10"/>
    <tableColumn id="16" xr3:uid="{D3041EF9-1009-45C7-B3BE-DC11A6DFEE12}" name="Solar thermal applications _x000a_(% of total)" dataDxfId="229" dataCellStyle="Percent 2"/>
    <tableColumn id="17" xr3:uid="{574C941B-D50B-4AD5-9D35-65FBECD31B5D}" name="Solar thermal accreditations_x000a_(number)" dataDxfId="228" dataCellStyle="Comma 10"/>
    <tableColumn id="18" xr3:uid="{5FCC2012-8B74-45F8-8277-63686E50DF47}" name="Solar thermal accreditations_x000a_(% of total)" dataDxfId="227" dataCellStyle="Percent 2"/>
    <tableColumn id="19" xr3:uid="{175F926F-70F7-4D3E-B47E-9E380921B537}" name="Total applications_x000a_(number)" dataDxfId="226" dataCellStyle="Comma 10"/>
    <tableColumn id="20" xr3:uid="{9ABC5529-797A-492F-BC42-D172649E346C}" name="Total applications _x000a_(% of total)" dataDxfId="225" dataCellStyle="Percent 2"/>
    <tableColumn id="21" xr3:uid="{C2DE6A07-E003-4133-B571-2A430AFAEF54}" name="Total accreditations_x000a_(number)" dataDxfId="224" dataCellStyle="Comma 10"/>
    <tableColumn id="22" xr3:uid="{09105E56-2457-4702-897F-AAADD4E8A852}" name="Total accreditations_x000a_(% of total)" dataDxfId="223" dataCellStyle="Percent 2"/>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497EC71-303A-45EB-98F6-43D2BC8540DF}" name="Table2_4_Domestic_accreditations_by_Local_Authority" displayName="Table2_4_Domestic_accreditations_by_Local_Authority" ref="A11:E420" totalsRowShown="0" headerRowDxfId="222" dataDxfId="221" headerRowCellStyle="Normal 2" dataCellStyle="Normal 24 6">
  <autoFilter ref="A11:E420" xr:uid="{D497EC71-303A-45EB-98F6-43D2BC8540DF}">
    <filterColumn colId="0" hiddenButton="1"/>
    <filterColumn colId="1" hiddenButton="1"/>
    <filterColumn colId="2" hiddenButton="1"/>
    <filterColumn colId="3" hiddenButton="1"/>
    <filterColumn colId="4" hiddenButton="1"/>
  </autoFilter>
  <tableColumns count="5">
    <tableColumn id="1" xr3:uid="{15C4D569-2B00-4780-ACD7-90CA7D62B53B}" name="Area Codes_x000a_[note 1]" dataDxfId="220" dataCellStyle="Normal 24 6"/>
    <tableColumn id="2" xr3:uid="{180BA833-C3E5-4883-8583-2224CED3C394}" name="Country or Region " dataDxfId="219" dataCellStyle="Normal 24 6"/>
    <tableColumn id="3" xr3:uid="{BDB7AFAF-8A78-456D-BC8E-7850404735E4}" name="County or Unitary Authority" dataDxfId="218" dataCellStyle="Normal 24 6"/>
    <tableColumn id="4" xr3:uid="{AD136BCE-3DDF-4DE5-AF30-88405298015D}" name="Local Authority Districts" dataDxfId="217" dataCellStyle="Normal 24 6"/>
    <tableColumn id="5" xr3:uid="{D1217C3E-9723-4528-992F-74E28810E31A}" name="Number of accredited installations" dataDxfId="216" dataCellStyle="Comma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11E2EE-E748-49C7-A04B-662803418242}" name="Table1_1_Number_of_applications_and_capacity_by_technology_type" displayName="Table1_1_Number_of_applications_and_capacity_by_technology_type" ref="A5:U17" totalsRowShown="0" headerRowDxfId="564" dataDxfId="563" headerRowCellStyle="Normal 39">
  <autoFilter ref="A5:U17" xr:uid="{8011E2EE-E748-49C7-A04B-6628034182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2948B6CD-4DCB-485D-8F23-554B65C6E317}" name="Technology Type_x000a_[note 1]" dataDxfId="562" dataCellStyle="Normal 3"/>
    <tableColumn id="2" xr3:uid="{ADE1EA1E-57B3-4D20-BDDF-A34117444B63}" name="Full applications_x000a_(number)_x000a_[note 2]" dataDxfId="561" dataCellStyle="Normal 2"/>
    <tableColumn id="3" xr3:uid="{428AD93E-B3EB-4AB2-9A11-B760AD06F37A}" name="Full applications_x000a_(% of total)" dataDxfId="560" dataCellStyle="Percent 3"/>
    <tableColumn id="4" xr3:uid="{C07B7AB3-4C50-4843-8F45-6E1209BBB755}" name="Capacity of full applications _x000a_(MW)" dataDxfId="559" dataCellStyle="Normal 2"/>
    <tableColumn id="5" xr3:uid="{CBE87C49-1588-443F-B20B-93980E4BE186}" name="Capacity of full applications _x000a_(% of total)" dataDxfId="558" dataCellStyle="Percent 3"/>
    <tableColumn id="6" xr3:uid="{1EEC1FB5-F428-494C-B10D-E5F587B8BDAE}" name="Accredited full applications_x000a_(number)_x000a_[note 3]" dataDxfId="557" dataCellStyle="Normal 2"/>
    <tableColumn id="7" xr3:uid="{01EFE59C-081F-4789-9BE9-3950068B731F}" name="Accredited full applications_x000a_(% of total)" dataDxfId="556" dataCellStyle="Percent 3"/>
    <tableColumn id="8" xr3:uid="{6C34E1EF-8F13-4BAD-B5E6-AA350AF2B090}" name="Capacity of accredited full applications _x000a_(MW)" dataDxfId="555" dataCellStyle="Normal 2"/>
    <tableColumn id="9" xr3:uid="{679F662A-C9DA-475E-A348-85656987B26C}" name="Capacity of accredited full applications _x000a_(% of total)" dataDxfId="554" dataCellStyle="Percent 3"/>
    <tableColumn id="10" xr3:uid="{3F1AD7BD-FAC8-4D31-BB6A-0D8398828ECF}" name="Preliminary _x000a_applications _x000a_(number)_x000a_[note 4]" dataDxfId="553" dataCellStyle="Normal 2"/>
    <tableColumn id="11" xr3:uid="{31ED2680-7090-4516-B39D-DF759EAA19CA}" name="Preliminary applications_x000a_(% of total)" dataDxfId="552" dataCellStyle="Percent 3"/>
    <tableColumn id="12" xr3:uid="{D163ED4C-46C6-49BB-BC05-CB7A36AD76C0}" name="Capacity of preliminary applications _x000a_(MW)" dataDxfId="551" dataCellStyle="Normal 2"/>
    <tableColumn id="13" xr3:uid="{93F98533-6DED-4CEB-A9AC-D8494CE3932E}" name="Capacity of preliminary applications _x000a_(% of total)" dataDxfId="550" dataCellStyle="Percent 3"/>
    <tableColumn id="14" xr3:uid="{304CF1A7-EA02-4C32-8E76-93849491FD72}" name="Tariff Guarantee Applications_x000a_(number)_x000a_[note 7]" dataDxfId="549" dataCellStyle="Normal 2"/>
    <tableColumn id="15" xr3:uid="{E5DE129A-9D07-4772-BEAE-F31E4B0D9FE4}" name="Tariff Guarantee Applications_x000a_(% of total)" dataDxfId="548" dataCellStyle="Percent 3"/>
    <tableColumn id="16" xr3:uid="{46A7943E-8DD0-4C06-BD11-221626D6D71E}" name="Capacity of Tariff Guarantee Applications _x000a_(MW)" dataDxfId="547" dataCellStyle="Normal 2"/>
    <tableColumn id="17" xr3:uid="{61992F2C-1515-4B8D-A13F-B29B1D397B9C}" name="Capacity of Tariff Guarantee Applications _x000a_(% of total" dataDxfId="546" dataCellStyle="Percent 3"/>
    <tableColumn id="18" xr3:uid="{9ECBCC28-F5E0-40BC-9AFE-CBAE5905C2AE}" name="Non-TG extension Applications _x000a_(number)" dataDxfId="545"/>
    <tableColumn id="19" xr3:uid="{41906B01-0F0D-4BB6-AF0B-F453E79C5DB6}" name="Non-TG extension Applications _x000a_(% of total)" dataDxfId="544"/>
    <tableColumn id="20" xr3:uid="{221226AE-601F-447C-956D-002422106AC0}" name="Capacity of extension applications _x000a_(MW)" dataDxfId="543"/>
    <tableColumn id="21" xr3:uid="{6B3A2B8F-EA00-4839-9E75-4262BAD348E2}" name="Capacity of extension applications _x000a_(% of total)" dataDxfId="542"/>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1AA4E3B-E527-4A2A-8311-D3B89C76DCD9}" name="Table2_5_Domestic_heat_paid_for_by_technology" displayName="Table2_5_Domestic_heat_paid_for_by_technology" ref="A10:C15" totalsRowShown="0">
  <autoFilter ref="A10:C15" xr:uid="{11AA4E3B-E527-4A2A-8311-D3B89C76DCD9}">
    <filterColumn colId="0" hiddenButton="1"/>
    <filterColumn colId="1" hiddenButton="1"/>
    <filterColumn colId="2" hiddenButton="1"/>
  </autoFilter>
  <tableColumns count="3">
    <tableColumn id="1" xr3:uid="{2AFCF372-8039-4E4F-9C01-2FCA6E892B70}" name="Tariff Band" dataDxfId="215" dataCellStyle="Normal 2"/>
    <tableColumn id="2" xr3:uid="{F57583B4-8053-46FE-98A2-83CEDA08E699}" name="Heat paid for under the domestic scheme _x000a_(GWh)" dataDxfId="214" dataCellStyle="Normal 2"/>
    <tableColumn id="3" xr3:uid="{CA45B994-5459-464D-BAA0-275AB73C6364}" name="Heat paid for under the domestic scheme_x000a_(% of total)" dataDxfId="213" dataCellStyle="Percent 3"/>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EA1AFCD-3200-4D1B-BCB2-3A0A622690E9}" name="Table2_6a_New_and_legacy_installations_capacity_and_SPF_values" displayName="Table2_6a_New_and_legacy_installations_capacity_and_SPF_values" ref="A11:G15" totalsRowShown="0" headerRowDxfId="212" headerRowCellStyle="Normal 2">
  <autoFilter ref="A11:G15" xr:uid="{5EA1AFCD-3200-4D1B-BCB2-3A0A622690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B9B534-80CE-44E0-9CE9-5165C7CE2890}" name="Tariff Band" dataDxfId="211" dataCellStyle="Normal 2"/>
    <tableColumn id="2" xr3:uid="{EC2B7197-99D5-4997-812C-C73003C0F743}" name="Mean capacity of installation _x000a_(kW)" dataDxfId="210" dataCellStyle="Normal 2"/>
    <tableColumn id="3" xr3:uid="{CBACF708-F1E0-4633-A0E6-A2E4E856C91C}" name="Median capacity of installation_x000a_(kW)" dataDxfId="209" dataCellStyle="Normal 2"/>
    <tableColumn id="4" xr3:uid="{875F83B2-3679-4648-BE66-6890C49A94CB}" name="Mean seasonal _x000a_performance _x000a_factor (SPF)"/>
    <tableColumn id="5" xr3:uid="{1B1AD73A-9477-47B0-B8BF-427E79F85EB7}" name="Median seasonal performance factor (SPF)"/>
    <tableColumn id="6" xr3:uid="{C4B82458-9ED8-4417-A1C9-84B3EC8E28DF}" name="Min seasonal performance factor (SPF)"/>
    <tableColumn id="7" xr3:uid="{23F22C47-0E26-4972-B29E-76DCB5E6AA9F}" name="Max seasonal performance factor (SPF)"/>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485FAA-9472-4EBD-9664-2582DF7B4BE7}" name="Table2_6b_New_installations_capacity__and_SPF_values" displayName="Table2_6b_New_installations_capacity__and_SPF_values" ref="A18:G22" totalsRowShown="0" headerRowDxfId="208" headerRowCellStyle="Normal 2">
  <autoFilter ref="A18:G22" xr:uid="{6D485FAA-9472-4EBD-9664-2582DF7B4B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5267837-814D-4AD4-869B-C7E285DB1370}" name="Tariff Band" dataDxfId="207" dataCellStyle="Normal 2"/>
    <tableColumn id="2" xr3:uid="{908C90FB-2B21-452F-B6DF-BD8E4126B477}" name="Mean capacity of installation _x000a_(kW)" dataDxfId="206" dataCellStyle="Normal 2"/>
    <tableColumn id="3" xr3:uid="{1F943F8D-C6D2-4BD8-8805-77CABD1642F4}" name="Median capacity of installation_x000a_(kW)" dataDxfId="205" dataCellStyle="Normal 2"/>
    <tableColumn id="4" xr3:uid="{366621AE-7D77-427C-A84C-34A0115FB168}" name="Mean seasonal _x000a_performance _x000a_factor (SPF)"/>
    <tableColumn id="5" xr3:uid="{060A73BD-B8F0-4A8E-989C-8D40096CA962}" name="Median seasonal performance factor (SPF)"/>
    <tableColumn id="6" xr3:uid="{61E849DA-77B1-4DD1-BF16-6459155570FE}" name="Min seasonal performance factor (SPF)"/>
    <tableColumn id="7" xr3:uid="{7F7F18B5-C420-46B2-A3E0-D4A060A3F812}" name="Max seasonal performance factor (SPF)"/>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2DB98DA-FF28-4045-89F9-821D1532B08B}" name="Table2_6a_Legacy_installations_capacity_and_SPF_values" displayName="Table2_6a_Legacy_installations_capacity_and_SPF_values" ref="A25:G29" totalsRowShown="0" headerRowDxfId="204" headerRowCellStyle="Normal 2">
  <autoFilter ref="A25:G29" xr:uid="{22DB98DA-FF28-4045-89F9-821D1532B0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94972E0-1549-4B54-8756-3B08D9CB216B}" name="Tariff Band" dataDxfId="203" dataCellStyle="Normal 2"/>
    <tableColumn id="2" xr3:uid="{964A2762-60BD-4D77-A379-4BB97E4CF1F3}" name="Mean capacity of installation _x000a_(kW)" dataDxfId="202" dataCellStyle="Normal 2"/>
    <tableColumn id="3" xr3:uid="{5D27F98E-FF6C-4922-9D24-780B79C4C6B9}" name="Median capacity of installation_x000a_(kW)" dataDxfId="201" dataCellStyle="Normal 2"/>
    <tableColumn id="4" xr3:uid="{7B3BACC7-0E63-4E80-9837-CB5B91698C35}" name="Mean seasonal _x000a_performance _x000a_factor (SPF)"/>
    <tableColumn id="5" xr3:uid="{ECB10C68-C42B-4AB3-B327-FE23F59DCD2F}" name="Median seasonal performance factor (SPF)"/>
    <tableColumn id="6" xr3:uid="{C71F17F8-2E29-49C2-8FE9-E98E6504F193}" name="Min seasonal performance factor (SPF)"/>
    <tableColumn id="7" xr3:uid="{D1E7D700-8E3F-4FEA-9D71-C20ECD7B87B0}" name="Max seasonal performance factor (SPF)"/>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E8D08BB-BA18-4752-9BE5-A6B5BF965032}" name="TableM2_1_Domestic_applications_and_accreditations_per_month" displayName="TableM2_1_Domestic_applications_and_accreditations_per_month" ref="A6:G99" totalsRowShown="0" headerRowDxfId="200" dataDxfId="199" headerRowCellStyle="Normal 2" dataCellStyle="Normal 29 3">
  <autoFilter ref="A6:G99" xr:uid="{1E8D08BB-BA18-4752-9BE5-A6B5BF9650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2E58B4-B3DC-4357-8954-B8F6A960226E}" name="Year" dataDxfId="198" dataCellStyle="Normal 2"/>
    <tableColumn id="2" xr3:uid="{A5C44203-62E7-496C-BEB2-9AA7F9BBA0BE}" name="Month" dataDxfId="197" dataCellStyle="Normal 2"/>
    <tableColumn id="3" xr3:uid="{50514A5E-A237-4CA3-A1E8-7C71270D06E2}" name="Quarter of year" dataDxfId="196" dataCellStyle="Normal 2"/>
    <tableColumn id="4" xr3:uid="{7BAEACE5-EA66-4C84-ABE3-AB68E9688D5B}" name="Number of applications (by date of first submission)" dataDxfId="195" dataCellStyle="Normal 29 3"/>
    <tableColumn id="5" xr3:uid="{C326FB49-3BE1-4F9C-80F9-FCF838B09613}" name="Cumulative number of applications" dataDxfId="194" dataCellStyle="Normal 29 3"/>
    <tableColumn id="6" xr3:uid="{6C2B51AD-6621-4DEA-A9A8-AE5E21D74634}" name="Number of accredited applications (by date of accreditation)" dataDxfId="193" dataCellStyle="Normal 29 3"/>
    <tableColumn id="7" xr3:uid="{0C675470-8EA4-4043-A26F-AFA2B6CC78BF}" name="Cumulative number of accreditations" dataDxfId="192" dataCellStyle="Normal 29 3"/>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A6E0642-27E0-4C1D-9DAB-6DA5E23B4691}" name="TableM2_2_Domestic_applications_and_accreditations_per_month_by_technology" displayName="TableM2_2_Domestic_applications_and_accreditations_per_month_by_technology" ref="A7:K100" totalsRowShown="0" headerRowDxfId="191" dataDxfId="190" headerRowCellStyle="Normal 2" dataCellStyle="Normal 29 3">
  <autoFilter ref="A7:K100" xr:uid="{EA6E0642-27E0-4C1D-9DAB-6DA5E23B46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5CCA36A-96A4-4AE6-A442-6611359E07D9}" name="Year" dataDxfId="189" dataCellStyle="Normal 2"/>
    <tableColumn id="2" xr3:uid="{1EAD1A04-76E7-4F85-B840-12A552235351}" name="Month" dataDxfId="188" dataCellStyle="Normal 2"/>
    <tableColumn id="3" xr3:uid="{4A499BE4-5598-45A3-A9FE-ED45C8806782}" name="Quarter of year" dataDxfId="187" dataCellStyle="Normal 2"/>
    <tableColumn id="4" xr3:uid="{4B7859E8-2EEC-4CC1-AF05-AFA52B65FB4C}" name="Air source heat pump applications" dataDxfId="186" dataCellStyle="Normal 29 3"/>
    <tableColumn id="5" xr3:uid="{B1B37C4A-C67D-4389-A075-990A1DA30B95}" name="Ground source heat pump applications" dataDxfId="185" dataCellStyle="Normal 29 3"/>
    <tableColumn id="6" xr3:uid="{9B5B3425-F1CB-44B2-B3A5-8789AFC61875}" name="Biomass systems applications" dataDxfId="184" dataCellStyle="Normal 29 3"/>
    <tableColumn id="7" xr3:uid="{22A0EE22-A0AB-4B3F-8AD8-AC5B4F4BB9E9}" name="Solar thermal applications" dataDxfId="183" dataCellStyle="Normal 29 3"/>
    <tableColumn id="8" xr3:uid="{B9769C00-60E7-4F5B-8003-D1FA315F3DEF}" name="Air source _x000a_heat pump _x000a_accreditations" dataDxfId="182" dataCellStyle="Normal 29 3"/>
    <tableColumn id="9" xr3:uid="{64146037-A6CA-43D6-99A4-742720437E1A}" name="Ground source heat pump accreditations" dataDxfId="181" dataCellStyle="Normal 29 3"/>
    <tableColumn id="10" xr3:uid="{BE13D813-3A1D-4650-9B1B-11714743DFF4}" name="Biomass systems accreditations" dataDxfId="180" dataCellStyle="Normal 29 3"/>
    <tableColumn id="11" xr3:uid="{B957A239-077A-44A5-9630-CA7FA93DFBFB}" name="Solar thermal accreditations" dataDxfId="179" dataCellStyle="Normal 29 3"/>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ABC4752-0F5D-483F-AB3A-7D9EABF2940D}" name="TableQ2_1_Domestic_applications_and_accreditations_per_quarter" displayName="TableQ2_1_Domestic_applications_and_accreditations_per_quarter" ref="A7:G39" totalsRowShown="0" headerRowDxfId="178" dataDxfId="177" headerRowCellStyle="Normal 2" dataCellStyle="Normal 29 3">
  <autoFilter ref="A7:G39" xr:uid="{2ABC4752-0F5D-483F-AB3A-7D9EABF294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259B08D-6985-4EC5-A55F-ED513C5EE838}" name="Year" dataDxfId="176" dataCellStyle="Normal 2"/>
    <tableColumn id="2" xr3:uid="{8553AC3D-E5EF-4D7E-B31D-22993950B33E}" name="Quarter" dataDxfId="175" dataCellStyle="Normal 2"/>
    <tableColumn id="3" xr3:uid="{A2CFC9C5-EF0A-4A79-BD23-FE1F996E3951}" name="Quarter of year" dataDxfId="174" dataCellStyle="Normal 2"/>
    <tableColumn id="4" xr3:uid="{EF8C1DFE-C998-4598-A154-5C3B998DDF59}" name="Number of applications (by date of first submission)" dataDxfId="173" dataCellStyle="Normal 29 3"/>
    <tableColumn id="5" xr3:uid="{9D69997C-B2D8-4CCC-A985-11044FC1CFA2}" name="Cumulative number of applications" dataDxfId="172" dataCellStyle="Normal 29 3"/>
    <tableColumn id="6" xr3:uid="{17EF640A-FE2C-44DE-A9EC-8BEBB28FC9D8}" name="Number of accredited _x000a_applications (by date of accreditation)" dataDxfId="171" dataCellStyle="Normal 29 3"/>
    <tableColumn id="7" xr3:uid="{899D3E23-F1CF-48F6-9011-C0C3305E99CA}" name="Cumulative number of accreditations" dataDxfId="170" dataCellStyle="Normal 29 3"/>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96F8B55-D196-49C4-A3D8-2938C0516398}" name="TableQ2_2_Domestic_applications_and_accreditations_per_quarter_by_technology" displayName="TableQ2_2_Domestic_applications_and_accreditations_per_quarter_by_technology" ref="A8:K40" totalsRowShown="0" headerRowDxfId="169" dataDxfId="168" headerRowCellStyle="Normal 2" dataCellStyle="Comma 2">
  <autoFilter ref="A8:K40" xr:uid="{596F8B55-D196-49C4-A3D8-2938C05163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3B49179-4016-4216-ABE5-F9EB90643E8D}" name="Year" dataDxfId="167" dataCellStyle="Normal 2"/>
    <tableColumn id="2" xr3:uid="{8B44FEDA-C31B-45FD-88E8-372B6DD21331}" name="Quarter" dataDxfId="166" dataCellStyle="Normal 2"/>
    <tableColumn id="3" xr3:uid="{7A89BB18-1640-47EF-A486-924B95D2E189}" name="Quarter of year" dataDxfId="165" dataCellStyle="Normal 2"/>
    <tableColumn id="4" xr3:uid="{B700459F-F0E1-457E-8E6B-6F5ACBE5B20E}" name="Air source heat pump applications" dataDxfId="164" dataCellStyle="Comma 2"/>
    <tableColumn id="5" xr3:uid="{E84DAA4D-72FA-48FE-B34A-50E15CAD2DA5}" name="Ground source heat pump applications" dataDxfId="163" dataCellStyle="Comma 2"/>
    <tableColumn id="6" xr3:uid="{1750DC70-1B91-4A1D-8156-44F587A0A026}" name="Biomass systems applications" dataDxfId="162" dataCellStyle="Comma 2"/>
    <tableColumn id="7" xr3:uid="{1ADBF721-F6F8-436A-8EF7-D46323D572BE}" name="Solar thermal applications" dataDxfId="161" dataCellStyle="Comma 2"/>
    <tableColumn id="8" xr3:uid="{E7E9CBA7-3281-413D-A4A2-47B4E2B4EFF7}" name="Air source _x000a_heat pump _x000a_accreditations" dataDxfId="160" dataCellStyle="Comma 2"/>
    <tableColumn id="9" xr3:uid="{0F03DD83-5F33-4A81-8C13-637F610E1A01}" name="Ground source heat pump accreditations" dataDxfId="159" dataCellStyle="Comma 2"/>
    <tableColumn id="10" xr3:uid="{7615BA34-51A4-48E6-B18E-63EDF5CFA23B}" name="Biomass systems accreditations" dataDxfId="158" dataCellStyle="Comma 2"/>
    <tableColumn id="11" xr3:uid="{AD64CEAB-C351-4D16-8FFE-D54BAC5AD835}" name="Solar thermal accreditations" dataDxfId="157" dataCellStyle="Comma 2"/>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A42BEDC-C3AE-40DE-8FE9-4ED152115727}" name="TableS2_1_Average_reported_costs_of_domestic_RHI_installations" displayName="TableS2_1_Average_reported_costs_of_domestic_RHI_installations" ref="A10:I45" totalsRowShown="0" headerRowDxfId="156" dataDxfId="155" headerRowCellStyle="Normal 2" dataCellStyle="Comma 2">
  <autoFilter ref="A10:I45" xr:uid="{EA42BEDC-C3AE-40DE-8FE9-4ED152115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498780-859F-4322-B3D0-55C261279E80}" name="Technology Type" dataDxfId="154" dataCellStyle="Normal 10 2 4 2 4 2"/>
    <tableColumn id="2" xr3:uid="{AB0A7E6E-9E6B-4F56-BFFD-9E1E72EC541C}" name="Installation Capacity _x000a_(kW)" dataDxfId="153" dataCellStyle="Normal 10 2 4 2 4 2"/>
    <tableColumn id="3" xr3:uid="{796FA6F2-A001-46B6-A4AB-4B751EAF53D7}" name="Number of applications contributing _x000a_[note 1]" dataDxfId="152" dataCellStyle="Comma 2"/>
    <tableColumn id="4" xr3:uid="{C443B559-3522-41AE-AE7A-3035342FADBE}" name="Median cost _x000a_(£)_x000a_[note 2] _x000a_[note 3]" dataDxfId="151" dataCellStyle="Comma 2"/>
    <tableColumn id="5" xr3:uid="{8275C09C-65B3-4B5C-AF4D-337752900CEB}" name="Lower quartile cost _x000a_(£)_x000a_[note 4]" dataDxfId="150" dataCellStyle="Comma 2"/>
    <tableColumn id="6" xr3:uid="{DA4A0AC1-48EF-4905-B265-02368888387B}" name="Upper quartile cost _x000a_(£)_x000a_[note 4]" dataDxfId="149" dataCellStyle="Comma 2"/>
    <tableColumn id="7" xr3:uid="{995F0CCA-521A-4240-BE8B-69343264FCFA}" name="Median Cost _x000a_per Kilowatt _x000a_of Capacity _x000a_(£/kW)_x000a_[note 2] _x000a_[note 3]" dataDxfId="148" dataCellStyle="Comma 2"/>
    <tableColumn id="8" xr3:uid="{6441B242-EE81-484A-BBED-5898A5DE41BB}" name="Lower quartile cost per Kilowatt of Capacity _x000a_(£/kW)_x000a_[note 4]" dataDxfId="147" dataCellStyle="Comma 2"/>
    <tableColumn id="9" xr3:uid="{689A2499-A1C9-433A-BEE0-563F14119FFC}" name="Upper quartile cost per Kilowatt of Capacity _x000a_(£/kW)_x000a_[note 4]" dataDxfId="146" dataCellStyle="Comma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C2131D1-3D1B-47A0-96AC-73349D78729C}" name="TableS2_2_Accreditations_by_previous_fuel_type" displayName="TableS2_2_Accreditations_by_previous_fuel_type" ref="A4:J14" totalsRowShown="0" headerRowDxfId="145" headerRowCellStyle="Normal 2">
  <autoFilter ref="A4:J14" xr:uid="{3C2131D1-3D1B-47A0-96AC-73349D7872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FA50314-900E-44B0-907F-819039F68432}" name="Tariff Band"/>
    <tableColumn id="2" xr3:uid="{EBF79ED6-42E2-4CE6-8BC2-48A2CB68DD86}" name="Fuel type displaced"/>
    <tableColumn id="3" xr3:uid="{3ECCC38B-C53B-4D8F-9ECD-24A6DF0F4EA3}" name="Oil"/>
    <tableColumn id="4" xr3:uid="{7FE28B39-67FC-4D17-A700-121C66B86B64}" name="Biomass"/>
    <tableColumn id="5" xr3:uid="{27933741-A9AD-47CC-86CE-5C726481466E}" name="LPG"/>
    <tableColumn id="6" xr3:uid="{83CAAC27-EA65-4116-9539-D0D39D714A98}" name="Coal"/>
    <tableColumn id="7" xr3:uid="{681E0889-7B07-47A5-B0FD-36498373C077}" name="Electricity"/>
    <tableColumn id="8" xr3:uid="{BE7B36CA-49DA-4893-A7BC-C71C3C6FAB58}" name="Gas"/>
    <tableColumn id="9" xr3:uid="{16163492-D50D-4553-B9C6-7F45CC8E218F}" name="Other / NA [note 1]"/>
    <tableColumn id="10" xr3:uid="{46A4BEF3-779D-4580-8520-9B447C6B184A}" name="Total" dataDxfId="144" dataCellStyle="Percent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BE04CD-2FFB-43D4-8A31-04AEE3AA16E2}" name="Table1_2_Application_status" displayName="Table1_2_Application_status" ref="A4:I10" totalsRowShown="0" headerRowDxfId="541">
  <autoFilter ref="A4:I10" xr:uid="{10BE04CD-2FFB-43D4-8A31-04AEE3AA16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AB8B55-FC4C-47A5-B4A4-EE01B0945DC1}" name="Application status" dataCellStyle="Normal 3"/>
    <tableColumn id="2" xr3:uid="{94F6FBC5-0C89-420D-8061-5FDC43770C12}" name="Full applications _x000a_(number)" dataDxfId="540"/>
    <tableColumn id="3" xr3:uid="{53960418-1695-412C-BDB5-5D1C695A65EF}" name="Full applications _x000a_(% of total)" dataDxfId="539"/>
    <tableColumn id="4" xr3:uid="{5B762C7C-3F80-479E-BBEC-8C83A2CC078B}" name="Accredited full applications _x000a_(number)" dataDxfId="538"/>
    <tableColumn id="5" xr3:uid="{C41F0671-F38E-4E19-8E69-3C7B4BB7C3CC}" name="Accredited full applications _x000a_(% of total)" dataDxfId="537" dataCellStyle="Percent 3"/>
    <tableColumn id="6" xr3:uid="{8AD01E45-ADD0-42F1-9768-35FB93E3A301}" name="Preliminary _x000a_applications_x000a_(number)" dataDxfId="536"/>
    <tableColumn id="7" xr3:uid="{645AC890-5DAE-4A03-9FF9-618146E052FC}" name="Preliminary applications_x000a_(% of total)" dataDxfId="535" dataCellStyle="Percent 3"/>
    <tableColumn id="8" xr3:uid="{2A21C38D-16AC-4CF0-9E66-D8E1BBE4E5B4}" name="Non-TG extension applications_x000a_(number)" dataDxfId="534"/>
    <tableColumn id="9" xr3:uid="{CF851F49-EA13-4407-BBD3-E09042FCD1C4}" name="Non-TG extension applications_x000a_(% of total)" dataDxfId="533"/>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85B02B4-BE9D-4E4B-AC6B-78F7476A9DE5}" name="TableS2_3_Domestic_Accreditations_by_tenure" displayName="TableS2_3_Domestic_Accreditations_by_tenure" ref="A4:I9" totalsRowShown="0" headerRowDxfId="143" dataDxfId="142" headerRowCellStyle="Normal 2" dataCellStyle="Percent 2">
  <autoFilter ref="A4:I9" xr:uid="{985B02B4-BE9D-4E4B-AC6B-78F7476A9D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31A7228-9AD6-4E4D-8FC1-99E53A152DC5}" name="Tariff Band" dataDxfId="141" dataCellStyle="Normal 2"/>
    <tableColumn id="2" xr3:uid="{EDC9F564-3FDF-4D45-8A15-42561A936DF7}" name="Private Landlord_x000a_(number)" dataDxfId="140" dataCellStyle="Normal 29 3"/>
    <tableColumn id="3" xr3:uid="{81A80B6C-90ED-4E8D-A4B1-0D07DD326296}" name="Private Landlord_x000a_(% of total)" dataDxfId="139" dataCellStyle="Percent 2"/>
    <tableColumn id="4" xr3:uid="{E0EF2FED-E4E3-4C9F-9361-ED45A8FF5DC9}" name="Social _x000a_Landlord_x000a_(number)" dataDxfId="138" dataCellStyle="Normal 29 3"/>
    <tableColumn id="5" xr3:uid="{93AB3F4A-038E-47B3-BBED-F9E67E21B8F4}" name="Social Landlord_x000a_(% of total)" dataDxfId="137" dataCellStyle="Percent 2"/>
    <tableColumn id="6" xr3:uid="{BDCADA75-6EAD-459A-B019-77FE933FB2A2}" name="Owner _x000a_Occupier _x000a_(number)" dataDxfId="136" dataCellStyle="Normal 29 3"/>
    <tableColumn id="7" xr3:uid="{9CCCC072-7F25-430A-AD9B-0EE4FBB0348B}" name="Owner Occupier _x000a_(% of total)" dataDxfId="135" dataCellStyle="Percent 2"/>
    <tableColumn id="8" xr3:uid="{99DCC56A-7998-4B53-B1A5-7D106F11B048}" name="Total _x000a_(number)" dataDxfId="134" dataCellStyle="Normal 29 3"/>
    <tableColumn id="9" xr3:uid="{5145DC66-B42D-499B-8AB5-224A6C405673}" name="Total _x000a_(% of total)" dataDxfId="133" dataCellStyle="Percent 2"/>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D2B1CE8-D02F-4B7A-9B34-58B2020C82E4}" name="TableS2_4_Accreditations_by_property_type" displayName="TableS2_4_Accreditations_by_property_type" ref="A4:O9" totalsRowShown="0" headerRowDxfId="132" dataDxfId="131" headerRowCellStyle="Normal 2" dataCellStyle="Percent 2">
  <autoFilter ref="A4:O9" xr:uid="{DD2B1CE8-D02F-4B7A-9B34-58B2020C82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6603EC39-BEB4-4B3D-AE27-1FC245988D73}" name="Tariff Band" dataDxfId="130" dataCellStyle="Normal 2"/>
    <tableColumn id="2" xr3:uid="{4C0C4F1F-38B1-41A4-A429-17EED7BC7281}" name="Detached house_x000a_(number)" dataDxfId="129" dataCellStyle="Normal 2"/>
    <tableColumn id="3" xr3:uid="{EC8DE91E-C3EC-471C-A86A-985EEB894967}" name="Detached house_x000a_(% of total)" dataDxfId="128" dataCellStyle="Percent 2"/>
    <tableColumn id="4" xr3:uid="{8C46F518-7D8C-4005-B64A-9AB8E3B5A5AA}" name="Semi-detached house_x000a_ (number)_x000a_[note 4]" dataDxfId="127" dataCellStyle="Normal 2"/>
    <tableColumn id="5" xr3:uid="{1BD6C62D-0411-4C20-A930-BE177370698B}" name="Semi-detached house_x000a_ (% of total)_x000a_[note 4]" dataDxfId="126" dataCellStyle="Percent 2"/>
    <tableColumn id="6" xr3:uid="{525CFAFD-3122-4BD0-9C70-2FDD34E119E0}" name="Terraced house _x000a_(number)_x000a_[note 1]" dataDxfId="125" dataCellStyle="Normal 2"/>
    <tableColumn id="7" xr3:uid="{C0623B55-9341-407A-93EA-BCE393DB0528}" name="Terraced house _x000a_(% of total)_x000a_[note 1]" dataDxfId="124" dataCellStyle="Percent 2"/>
    <tableColumn id="8" xr3:uid="{D9456324-5D6B-4B3F-A092-DB1E8BCB69C6}" name="Bungalow_x000a_(number)_x000a_[note 2]" dataDxfId="123" dataCellStyle="Normal 2"/>
    <tableColumn id="9" xr3:uid="{B3188B50-09E2-41BF-93A4-C28F7EB9E3E2}" name="Bungalow _x000a_(% of total)_x000a_[note 2]" dataDxfId="122" dataCellStyle="Percent 2"/>
    <tableColumn id="10" xr3:uid="{5C040280-B3CE-4DB9-B4EB-A4A41E0AB048}" name="Flat or Maisonette _x000a_(number)_x000a_[note 3]" dataDxfId="121" dataCellStyle="Normal 2"/>
    <tableColumn id="11" xr3:uid="{201C0337-AC13-4AA4-9148-8783D4FE1686}" name="Flat or Maisonette _x000a_(% of total)_x000a_[note 3]" dataDxfId="120" dataCellStyle="Percent 2"/>
    <tableColumn id="12" xr3:uid="{38C12912-161A-4300-836B-6D2D6EEA579D}" name="Unknown_x000a_(number)" dataDxfId="119" dataCellStyle="Normal 2"/>
    <tableColumn id="13" xr3:uid="{85C87E23-7FDC-452F-8859-ADA68CFDE158}" name="Unknown_x000a_(% of total)" dataDxfId="118" dataCellStyle="Percent 2"/>
    <tableColumn id="14" xr3:uid="{8ACD5D2A-C607-4925-AA4C-B16AE88BED8B}" name="Total _x000a_(number)" dataDxfId="117" dataCellStyle="Normal 2"/>
    <tableColumn id="15" xr3:uid="{D2C9746B-F502-476C-8674-44DCC48A2619}" name="Total _x000a_(% of total)" dataDxfId="116" dataCellStyle="Percent 2"/>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F41B0A1-F56F-4336-B10B-0E151723389C}" name="TableS2_5a_Domestic_accreditations_on_off_gas_grid_by_aggregated_urban_rural_classification_England_and_Wales" displayName="TableS2_5a_Domestic_accreditations_on_off_gas_grid_by_aggregated_urban_rural_classification_England_and_Wales" ref="A9:I14" totalsRowShown="0" headerRowDxfId="115" dataDxfId="114" headerRowCellStyle="Normal 2" dataCellStyle="Comma 2">
  <autoFilter ref="A9:I14" xr:uid="{AF41B0A1-F56F-4336-B10B-0E15172338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4E069A5-389B-462B-AFD5-F60CE2A7F2FA}" name="Technology type" dataDxfId="113" dataCellStyle="Normal 3"/>
    <tableColumn id="2" xr3:uid="{C7679EC9-0DE2-41B6-9763-0B860CD1ADA3}" name="Urban on-grid" dataDxfId="112" dataCellStyle="Comma 2"/>
    <tableColumn id="3" xr3:uid="{AD56956D-CB66-44E7-9249-A974082E2C49}" name="Urban off-grid" dataDxfId="111" dataCellStyle="Comma 2"/>
    <tableColumn id="4" xr3:uid="{88004E04-8DF7-410D-8401-93DA622B9E3F}" name="Urban total" dataDxfId="110" dataCellStyle="Comma 2"/>
    <tableColumn id="5" xr3:uid="{BC4EF50D-6DCB-4F54-8196-4EF138ABB06D}" name="Rural on-grid" dataDxfId="109" dataCellStyle="Comma 2"/>
    <tableColumn id="6" xr3:uid="{3616EA4A-CCC4-46A1-8643-352B9655769E}" name="Rural off-grid" dataDxfId="108" dataCellStyle="Comma 2"/>
    <tableColumn id="7" xr3:uid="{D408BA5F-C46E-4A1D-8B62-D1339693C3E1}" name="Rural total" dataDxfId="107" dataCellStyle="Comma 2"/>
    <tableColumn id="8" xr3:uid="{548CF2B5-A970-4860-9AFA-EC77AB5106E9}" name="Unknown total" dataDxfId="106" dataCellStyle="Comma 2"/>
    <tableColumn id="9" xr3:uid="{D1C029FF-5F95-4B59-B9F0-B3B5922ED649}" name="Total" dataDxfId="105" dataCellStyle="Comma 2"/>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7164DA1-B409-40D0-AD6E-976616B0560A}" name="TableS2_5b_Domestic_accreditations_on_off_gas_grid_by_aggregated_urban_rural_classification_Scotland" displayName="TableS2_5b_Domestic_accreditations_on_off_gas_grid_by_aggregated_urban_rural_classification_Scotland" ref="A17:I22" totalsRowShown="0" headerRowDxfId="104" dataDxfId="103" headerRowCellStyle="Normal 2" dataCellStyle="Comma 2">
  <autoFilter ref="A17:I22" xr:uid="{B7164DA1-B409-40D0-AD6E-976616B056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42D14B-5395-4D40-A87E-DECE6F122B80}" name="Technology type" dataDxfId="102" dataCellStyle="Normal 3"/>
    <tableColumn id="2" xr3:uid="{F5911736-9275-45C3-A043-9EF6974519A1}" name="Urban on-grid" dataDxfId="101" dataCellStyle="Comma 2"/>
    <tableColumn id="3" xr3:uid="{FDA0AE45-EB6D-4EF6-94D4-CA7DBC1E7C92}" name="Urban off-grid" dataDxfId="100" dataCellStyle="Comma 2"/>
    <tableColumn id="4" xr3:uid="{3DF4CE20-1EDE-49BB-A874-1DB091D3196E}" name="Urban total" dataDxfId="99" dataCellStyle="Comma 2"/>
    <tableColumn id="5" xr3:uid="{E2DF20FF-7989-447A-BB04-76253838BBB7}" name="Rural on-grid" dataDxfId="98" dataCellStyle="Comma 2"/>
    <tableColumn id="6" xr3:uid="{5DBE8B64-901B-4BCD-AF9E-0892B0D6EAA8}" name="Rural off-grid" dataDxfId="97" dataCellStyle="Comma 2"/>
    <tableColumn id="7" xr3:uid="{4FD402E4-2594-4D0D-B9FC-329FD3EE207C}" name="Rural total" dataDxfId="96" dataCellStyle="Comma 2"/>
    <tableColumn id="8" xr3:uid="{21C3FEA7-F1AF-4004-B75F-1810DA9757C0}" name="Unknown total" dataDxfId="95" dataCellStyle="Comma 2"/>
    <tableColumn id="9" xr3:uid="{79E736B3-8B74-43C9-930A-348EC14C5680}" name="Total" dataDxfId="94" dataCellStyle="Comma 2"/>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74D3260-A950-4143-BD1D-0D1823EF0B58}" name="TableS2_5c_Domestic_accreditations_on_off_gas_grid_by_urban_rural_classification_England_and_Wales" displayName="TableS2_5c_Domestic_accreditations_on_off_gas_grid_by_urban_rural_classification_England_and_Wales" ref="A25:AG30" totalsRowShown="0" headerRowDxfId="93" dataDxfId="92" headerRowCellStyle="Normal 2" dataCellStyle="Comma 2">
  <autoFilter ref="A25:AG30" xr:uid="{A74D3260-A950-4143-BD1D-0D1823EF0B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51420D35-2608-42C1-AEBE-B25D215E57B1}" name="Technology type" dataDxfId="91" dataCellStyle="Normal 3"/>
    <tableColumn id="2" xr3:uid="{09A7DD86-868E-4503-9B8D-6DBD05B12640}" name="Urban, _x000a_major conurbation, _x000a_on-grid" dataDxfId="90" dataCellStyle="Comma 2"/>
    <tableColumn id="3" xr3:uid="{6D199855-D0F4-45A2-9256-19F31D549CA3}" name="Urban,_x000a_major conurbation, _x000a_off-grid" dataDxfId="89" dataCellStyle="Comma 2"/>
    <tableColumn id="4" xr3:uid="{1EC16815-3E5B-4A02-862D-1DD2A72FA624}" name="Urban, _x000a_major conurbation, _x000a_total" dataDxfId="88" dataCellStyle="Comma 2"/>
    <tableColumn id="5" xr3:uid="{DA8E244B-A097-4D36-AD60-9C7C4AAA2C70}" name="Urban, _x000a_minor _x000a_conurbation, _x000a_on-grid" dataDxfId="87" dataCellStyle="Comma 2"/>
    <tableColumn id="6" xr3:uid="{BEFE1F44-2A93-46B1-AF9D-2757EAF62665}" name="Urban,_x000a_minor conurbation, _x000a_off-grid" dataDxfId="86" dataCellStyle="Comma 2"/>
    <tableColumn id="7" xr3:uid="{B826C91E-1FCE-4654-9D94-5D2BB38A981C}" name="Urban, _x000a_minor conurbation, _x000a_total" dataDxfId="85" dataCellStyle="Comma 2"/>
    <tableColumn id="8" xr3:uid="{E547AB47-21AB-4D04-9A40-E6730D87CB26}" name="Urban, _x000a_city and town, _x000a_on-grid" dataDxfId="84" dataCellStyle="Comma 2"/>
    <tableColumn id="9" xr3:uid="{5A6E0D8F-956C-4CE5-9383-79F041B3E35F}" name="Urban,_x000a_city and town, _x000a_off-grid" dataDxfId="83" dataCellStyle="Comma 2"/>
    <tableColumn id="10" xr3:uid="{CB7B92DA-ABAC-414C-B27E-A333F01B6B4D}" name="Urban, _x000a_city and town, _x000a_total" dataDxfId="82" dataCellStyle="Comma 2"/>
    <tableColumn id="11" xr3:uid="{22895D87-22C7-4A70-BE9E-2010EC45F24F}" name="Urban, _x000a_city and town in sparse setting, _x000a_on-grid" dataDxfId="81" dataCellStyle="Comma 2"/>
    <tableColumn id="12" xr3:uid="{93913E1F-04C0-46F0-BEC2-3F58FF858D60}" name="Urban,_x000a_city and town in sparse setting, _x000a_off-grid" dataDxfId="80" dataCellStyle="Comma 2"/>
    <tableColumn id="13" xr3:uid="{81AF68E9-4C78-4D63-B385-1D93B816F2D6}" name="Urban, _x000a_city and town in sparse setting, _x000a_total" dataDxfId="79" dataCellStyle="Comma 2"/>
    <tableColumn id="14" xr3:uid="{2266D95D-AF4F-45F5-B608-7CC3AD72C6BD}" name="Rural, _x000a_town and fringe, _x000a_on-grid" dataDxfId="78" dataCellStyle="Comma 2"/>
    <tableColumn id="15" xr3:uid="{F1760103-4010-4CC3-9610-D88A66E6B9B7}" name="Rural,_x000a_town and fringe, _x000a_off-grid" dataDxfId="77" dataCellStyle="Comma 2"/>
    <tableColumn id="16" xr3:uid="{8B5829DB-50F8-4664-8284-3A2F79065192}" name="Rural, _x000a_town and fringe, _x000a_total" dataDxfId="76" dataCellStyle="Comma 2"/>
    <tableColumn id="17" xr3:uid="{D3D2A9D4-0B5C-4801-BAA4-6B29A1A3D853}" name="Rural, _x000a_town and fringe in sparse _x000a_setting, _x000a_on-grid" dataDxfId="75" dataCellStyle="Comma 2"/>
    <tableColumn id="18" xr3:uid="{DCB32037-733C-4926-9F7B-0606BC73844C}" name="Rural,_x000a_town and fringe in sparse setting, _x000a_off-grid" dataDxfId="74" dataCellStyle="Comma 2"/>
    <tableColumn id="19" xr3:uid="{862F9972-B366-40D2-95E5-0ED39C670024}" name="Rural, _x000a_town and fringe in sparse setting, _x000a_total" dataDxfId="73" dataCellStyle="Comma 2"/>
    <tableColumn id="20" xr3:uid="{ACBAD363-16F6-4017-9257-0C00C529FBD7}" name="Rural, _x000a_village, _x000a_on-grid" dataDxfId="72" dataCellStyle="Comma 2"/>
    <tableColumn id="21" xr3:uid="{7CB0A334-A192-4FF6-9936-A4CB7F903BAA}" name="Rural,_x000a_village, _x000a_off-grid" dataDxfId="71" dataCellStyle="Comma 2"/>
    <tableColumn id="22" xr3:uid="{0B195B2F-D9F5-4F88-801A-100847376752}" name="Rural, _x000a_village, _x000a_total" dataDxfId="70" dataCellStyle="Comma 2"/>
    <tableColumn id="23" xr3:uid="{933FEBE6-DFE6-46DE-A55F-4CBBA890DDCA}" name="Rural, _x000a_village in sparse _x000a_setting, _x000a_on-grid" dataDxfId="69" dataCellStyle="Comma 2"/>
    <tableColumn id="24" xr3:uid="{7AB3BB93-9CF7-4980-833A-F5D8AF6DF8A4}" name="Rural,_x000a_village in sparse setting, _x000a_off-grid" dataDxfId="68" dataCellStyle="Comma 2"/>
    <tableColumn id="25" xr3:uid="{529318ED-8AE4-428B-927B-5D45C25B26C4}" name="Rural, _x000a_village in sparse setting, _x000a_total" dataDxfId="67" dataCellStyle="Comma 2"/>
    <tableColumn id="26" xr3:uid="{0E645A2E-2D64-47EC-90B0-B4F281771042}" name="Rural, _x000a_hamlets and isolated dwellings, _x000a_on-grid" dataDxfId="66" dataCellStyle="Comma 2"/>
    <tableColumn id="27" xr3:uid="{9B976AE1-DCC6-4491-A069-0C7F6B7AF52B}" name="Rural,_x000a_hamlets and isolated dwellings, _x000a_off-grid" dataDxfId="65" dataCellStyle="Comma 2"/>
    <tableColumn id="28" xr3:uid="{DFDF15FA-E5B4-4204-AFDD-F9536D30F122}" name="Rural, _x000a_hamlets and isolated dwellings, _x000a_total" dataDxfId="64" dataCellStyle="Comma 2"/>
    <tableColumn id="29" xr3:uid="{3491B1C3-5621-49A3-A5DF-98D19C096FBF}" name="Rural, _x000a_hamlets and isolated _x000a_dwellings in sparse setting, _x000a_on-grid" dataDxfId="63" dataCellStyle="Comma 2"/>
    <tableColumn id="30" xr3:uid="{00EFDFF2-DDE7-44AD-9024-411332E31CA5}" name="Rural,_x000a_hamlets and isolated dwellings in sparse setting, _x000a_off-grid" dataDxfId="62" dataCellStyle="Comma 2"/>
    <tableColumn id="31" xr3:uid="{38A04BF7-CA46-4703-AD59-32625A3CAA18}" name="Rural, _x000a_hamlets and isolated dwellings in sparse setting, _x000a_total" dataDxfId="61" dataCellStyle="Comma 2"/>
    <tableColumn id="32" xr3:uid="{075966DE-7A81-4D62-81CF-D5BC044C3568}" name="Unknown" dataDxfId="60" dataCellStyle="Comma 2"/>
    <tableColumn id="33" xr3:uid="{4F25177A-0AE4-4D0C-818E-70B22A2DB43D}" name="Total" dataDxfId="59" dataCellStyle="Comma 2"/>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BC4CFC-5116-426E-AEA7-941292197882}" name="TableS2_5d_Domestic_accreditations_on_off_gas_grid_by_urban_rural_classification_Scotland" displayName="TableS2_5d_Domestic_accreditations_on_off_gas_grid_by_urban_rural_classification_Scotland" ref="A33:AA39" totalsRowShown="0" headerRowDxfId="58" dataDxfId="57" headerRowCellStyle="Normal 2" dataCellStyle="Comma 2">
  <autoFilter ref="A33:AA39" xr:uid="{00BC4CFC-5116-426E-AEA7-9412921978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6541DAA-1DAA-40A0-97D3-255B7A07A62E}" name="Technology type" dataCellStyle="Normal 3"/>
    <tableColumn id="2" xr3:uid="{D7C466FD-ED4B-4916-B5F4-3F12C4FE6F33}" name="Urban, _x000a_large urban areas, _x000a_on-grid" dataDxfId="56" dataCellStyle="Comma 2"/>
    <tableColumn id="3" xr3:uid="{527E1079-2394-40BE-94F2-B125D04DDD3A}" name="Urban,_x000a_large urban areas, _x000a_off-grid" dataDxfId="55" dataCellStyle="Comma 2"/>
    <tableColumn id="4" xr3:uid="{14DA6592-8AAB-47FF-BC4F-7C65DD3B7F66}" name="Urban, _x000a_large urban areas, _x000a_total" dataDxfId="54" dataCellStyle="Comma 2"/>
    <tableColumn id="5" xr3:uid="{7086F1B3-22A2-43CC-BCB3-384BEFE6A3B1}" name="Urban, _x000a_other urban _x000a_areas, _x000a_on-grid" dataDxfId="53" dataCellStyle="Comma 2"/>
    <tableColumn id="6" xr3:uid="{AF2108BA-CDF7-4746-93FD-FAA4FB9DF0DC}" name="Urban,_x000a_other urban areas, _x000a_off-grid" dataDxfId="52" dataCellStyle="Comma 2"/>
    <tableColumn id="7" xr3:uid="{DA1F578C-CB1C-49B8-AC95-C795F612A3F8}" name="Urban, _x000a_other urban areas, _x000a_total" dataDxfId="51" dataCellStyle="Comma 2"/>
    <tableColumn id="8" xr3:uid="{5B47B562-5C8C-4ABB-919E-6E0ACD09A986}" name="Urban, _x000a_accessible _x000a_small towns, _x000a_on-grid" dataDxfId="50" dataCellStyle="Comma 2"/>
    <tableColumn id="9" xr3:uid="{8A974EC4-1452-41B1-95EC-5B800888D633}" name="Urban,_x000a_accessible small towns, _x000a_off-grid" dataDxfId="49" dataCellStyle="Comma 2"/>
    <tableColumn id="10" xr3:uid="{36D2F1DA-C047-47CE-B92C-327D0123D9E0}" name="Urban, _x000a_accessible small towns, _x000a_total" dataDxfId="48" dataCellStyle="Comma 2"/>
    <tableColumn id="11" xr3:uid="{9205FCA6-9CDD-443C-9D13-B2F3212683AF}" name="Urban, _x000a_remote small _x000a_towns, _x000a_on-grid" dataDxfId="47" dataCellStyle="Comma 2"/>
    <tableColumn id="12" xr3:uid="{3D08E2AB-CE2E-47CA-AD0C-AF647E97357E}" name="Urban,_x000a_remote small towns, _x000a_off-grid" dataDxfId="46" dataCellStyle="Comma 2"/>
    <tableColumn id="13" xr3:uid="{A0449B90-3D70-4001-B213-12E5F23F1A07}" name="Urban, _x000a_remote small towns, _x000a_total" dataDxfId="45" dataCellStyle="Comma 2"/>
    <tableColumn id="14" xr3:uid="{822F8A77-7A8C-4D5E-A3F1-15946EA5D778}" name="Urban, _x000a_very remote small towns, _x000a_on-grid" dataDxfId="44" dataCellStyle="Comma 2"/>
    <tableColumn id="15" xr3:uid="{9AF8F009-D7BA-4F32-866D-93CF1F2A1A5D}" name="Urban,_x000a_very remote small towns, _x000a_off-grid" dataDxfId="43" dataCellStyle="Comma 2"/>
    <tableColumn id="16" xr3:uid="{66E872BC-3A52-4E47-8A01-08949A860187}" name="Urban, _x000a_very remote small towns, _x000a_total" dataDxfId="42" dataCellStyle="Comma 2"/>
    <tableColumn id="17" xr3:uid="{D015C27B-108A-42BF-8DEF-7593C395675A}" name="Rural, _x000a_accessible rural, _x000a_on-grid" dataDxfId="41" dataCellStyle="Comma 2"/>
    <tableColumn id="18" xr3:uid="{E885008A-DBDE-4591-B0B9-257A8730A959}" name="Rural,_x000a_accessible rural, _x000a_off-grid" dataDxfId="40" dataCellStyle="Comma 2"/>
    <tableColumn id="19" xr3:uid="{A13A0F0A-0656-41B3-B755-F9A8A5D227CE}" name="Rural, _x000a_accessible rural, _x000a_total" dataDxfId="39" dataCellStyle="Comma 2"/>
    <tableColumn id="20" xr3:uid="{3CE2E31C-1775-42A8-8143-320E094BBB47}" name="Rural, _x000a_remote _x000a_rural, _x000a_on-grid" dataDxfId="38" dataCellStyle="Comma 2"/>
    <tableColumn id="21" xr3:uid="{4C01B5C6-020C-4231-9772-18A07873F713}" name="Rural,_x000a_remote rural, _x000a_off-grid" dataDxfId="37" dataCellStyle="Comma 2"/>
    <tableColumn id="22" xr3:uid="{130C7930-D821-4445-9B6D-11D25A00FA1A}" name="Rural, _x000a_remote rural, _x000a_total" dataDxfId="36" dataCellStyle="Comma 2"/>
    <tableColumn id="23" xr3:uid="{B97A1114-8BB4-4019-A2B4-73A28C61357F}" name="Rural, _x000a_very _x000a_remote _x000a_rural, _x000a_on-grid" dataDxfId="35" dataCellStyle="Comma 2"/>
    <tableColumn id="24" xr3:uid="{6838D7CE-0674-4617-8147-2CD9B639F196}" name="Rural,_x000a_very remote rural, _x000a_off-grid" dataDxfId="34" dataCellStyle="Comma 2"/>
    <tableColumn id="25" xr3:uid="{412B387E-50C7-411D-9603-6F0E1088A87A}" name="Rural, _x000a_very remote rural, _x000a_total" dataDxfId="33" dataCellStyle="Comma 2"/>
    <tableColumn id="26" xr3:uid="{3385E237-52CB-4D73-8492-CC7C8BD21433}" name="Unknown" dataDxfId="32" dataCellStyle="Comma 2"/>
    <tableColumn id="27" xr3:uid="{37F86471-18D2-46B5-8147-B7818FF43B6C}" name="Total" dataDxfId="31" dataCellStyle="Comma 2"/>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5F259C6-F8C3-4A04-89EF-15A2DE28BB83}" name="TableS2_6_Domestic_accreditations_by_local_authority_and_technology" displayName="TableS2_6_Domestic_accreditations_by_local_authority_and_technology" ref="A12:I427" totalsRowShown="0" headerRowDxfId="30" dataDxfId="29" headerRowCellStyle="Normal 2" dataCellStyle="Comma 2">
  <autoFilter ref="A12:I427" xr:uid="{B5F259C6-F8C3-4A04-89EF-15A2DE28BB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B95BE05-B32C-457E-B1F5-8F8C384F9E7A}" name="Area Codes [note 1]" dataDxfId="28" dataCellStyle="Normal 24 6"/>
    <tableColumn id="2" xr3:uid="{D47AC985-4B70-48EF-8DE1-9A9609E91054}" name="Country or Region " dataDxfId="27" dataCellStyle="Comma 2"/>
    <tableColumn id="3" xr3:uid="{E1776A54-E08C-406A-8589-B13573AEE2DB}" name="County or Unitary Authority" dataDxfId="26" dataCellStyle="Comma 2"/>
    <tableColumn id="4" xr3:uid="{6A0A4BFD-FE68-4FEA-BBDC-97053A29FB02}" name="Local Authority Districts" dataDxfId="25" dataCellStyle="Comma 2"/>
    <tableColumn id="5" xr3:uid="{35875677-85A2-45AB-B69C-A2D0B5B696AE}" name="Air source heat pump" dataDxfId="24" dataCellStyle="Comma 2"/>
    <tableColumn id="6" xr3:uid="{0466C019-60A7-43BD-8159-8F5D1CB28130}" name="Ground source heat pump" dataDxfId="23" dataCellStyle="Comma 2"/>
    <tableColumn id="7" xr3:uid="{1C4E492B-C588-4053-BEB8-9423C89DA42F}" name="Biomass systems" dataDxfId="22" dataCellStyle="Comma 2"/>
    <tableColumn id="8" xr3:uid="{F3440E5E-74E8-475E-A497-022033D4F94C}" name="Solar thermal" dataDxfId="21" dataCellStyle="Comma 2"/>
    <tableColumn id="9" xr3:uid="{72D691A1-6E9E-40E3-B1B1-467777FF0B71}" name="Total number of accredited installations" dataDxfId="20" dataCellStyle="Comma 2"/>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A3ABEB7-D809-4AE7-9A51-1E2F298763A1}" name="TableS2_7_Domestic_accreditations_by_local_authority_by_tenure" displayName="TableS2_7_Domestic_accreditations_by_local_authority_by_tenure" ref="A12:G427" totalsRowShown="0" headerRowDxfId="19" dataDxfId="18" headerRowCellStyle="Normal 2" dataCellStyle="Normal 24 6">
  <autoFilter ref="A12:G427" xr:uid="{0A3ABEB7-D809-4AE7-9A51-1E2F298763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2295277-17CC-46A7-A11A-5DFE3CD9E8EC}" name="Area Codes" dataDxfId="17" dataCellStyle="Normal 24 6"/>
    <tableColumn id="2" xr3:uid="{4584BF9D-80AB-4E4E-9B27-9173DF0EA9BC}" name="Country or Region " dataDxfId="16" dataCellStyle="Normal 24 6"/>
    <tableColumn id="3" xr3:uid="{B5B6580B-2C7D-439E-BCA6-B633FADD325C}" name="County or Unitary Authority" dataDxfId="15" dataCellStyle="Normal 24 6"/>
    <tableColumn id="4" xr3:uid="{4EEA9532-8147-4635-B338-BEDB090E2016}" name="Local Authority Districts" dataDxfId="14" dataCellStyle="Normal 24 6"/>
    <tableColumn id="5" xr3:uid="{2C67D646-90A6-4F89-9802-67486FE7D170}" name="Private (Owner Occupied and Rented)" dataDxfId="13" dataCellStyle="Normal 24 6"/>
    <tableColumn id="6" xr3:uid="{6150BF0C-2E6A-4615-A9C2-1F9D2E61D97A}" name="Social Landlord" dataDxfId="12" dataCellStyle="Normal 24 6"/>
    <tableColumn id="7" xr3:uid="{546DC222-A556-43D5-9052-CC4CB8E77DCF}" name="Total number of accredited installations" dataDxfId="11" dataCellStyle="Normal 24 6"/>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2A01C1FE-10D2-4FC3-8A1F-77F4203E354F}" name="TableS2_7_Domestic_accreditations_by_local_authority_by_tenure49" displayName="TableS2_7_Domestic_accreditations_by_local_authority_by_tenure49" ref="A12:I421" totalsRowShown="0" headerRowDxfId="10" dataDxfId="9" headerRowCellStyle="Normal 2" dataCellStyle="Normal 24 6">
  <autoFilter ref="A12:I421" xr:uid="{0A3ABEB7-D809-4AE7-9A51-1E2F298763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35A228B-E424-4C3F-B80E-45929FF1B610}" name="Area Codes" dataDxfId="8" dataCellStyle="Normal 24 6"/>
    <tableColumn id="2" xr3:uid="{F808A711-B890-4EE3-9222-494A491F19EF}" name="Country or Region " dataDxfId="7" dataCellStyle="Normal 24 6"/>
    <tableColumn id="3" xr3:uid="{2DDFED53-B165-43F3-A795-570480C7A78F}" name="County or Unitary Authority" dataDxfId="6" dataCellStyle="Normal 24 6"/>
    <tableColumn id="4" xr3:uid="{9853AE6E-D4CC-4AFC-910F-D1049B19D778}" name="Local Authority Districts" dataDxfId="5" dataCellStyle="Normal 24 6"/>
    <tableColumn id="5" xr3:uid="{9F6FBB90-6C11-4E4A-93F0-609F6CA5EAB7}" name="Air Source Heat Pump" dataDxfId="4" dataCellStyle="Comma"/>
    <tableColumn id="6" xr3:uid="{BF185C57-1844-452B-AD99-12C80402239B}" name="Ground Source Heat Pump" dataDxfId="3" dataCellStyle="Comma"/>
    <tableColumn id="7" xr3:uid="{CE76CCBA-E87B-4121-9D65-55150C246455}" name="Biomass" dataDxfId="2" dataCellStyle="Comma"/>
    <tableColumn id="8" xr3:uid="{6ACD2663-2758-4FEB-9B4F-C50384D908C3}" name="Solar Thermal" dataDxfId="1" dataCellStyle="Normal 24 6"/>
    <tableColumn id="9" xr3:uid="{120C0994-A615-4C75-BDC8-BFD993B42CE9}" name="Total" dataDxfId="0" dataCellStyle="Normal 24 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B0D4BB-E648-497C-A3E0-DF7AAF78D1A0}" name="Table1_3_Number_of_applications_and_capacity_by_region" displayName="Table1_3_Number_of_applications_and_capacity_by_region" ref="A8:J21" totalsRowShown="0" headerRowDxfId="532" dataDxfId="531" headerRowCellStyle="Normal 2" dataCellStyle="Percent 3">
  <autoFilter ref="A8:J21" xr:uid="{07B0D4BB-E648-497C-A3E0-DF7AAF78D1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E56ADD8-18D6-4F7C-9BC8-6AE100D95A7D}" name="Area Codes" dataDxfId="530" dataCellStyle="Normal 2"/>
    <tableColumn id="2" xr3:uid="{F24B020A-1BB5-41E6-9684-B0438FDB7A87}" name="Country or Region "/>
    <tableColumn id="3" xr3:uid="{9DFBE237-2BB2-420C-9F3A-34A2267D9A30}" name="Full applications_x000a_(number)" dataDxfId="529" dataCellStyle="Comma 2"/>
    <tableColumn id="4" xr3:uid="{2FD3EB93-0732-45CF-BB5E-C1A2690752A7}" name="Full applications_x000a_(% of total)" dataDxfId="528" dataCellStyle="Percent 3"/>
    <tableColumn id="5" xr3:uid="{51E8F894-8091-4AA5-977C-4BE2EFAB7700}" name="Accredited full applications _x000a_(number)" dataDxfId="527" dataCellStyle="Normal 2"/>
    <tableColumn id="6" xr3:uid="{67E98294-0899-429F-9F89-13739A877AE2}" name="Accredited full applications _x000a_(% of total)" dataDxfId="526" dataCellStyle="Percent 3"/>
    <tableColumn id="7" xr3:uid="{A128DC0E-0299-4480-AD04-9DC1B87BA508}" name="Capacity of full applications _x000a_(MW)" dataDxfId="525" dataCellStyle="Normal 2"/>
    <tableColumn id="8" xr3:uid="{4C8F28F0-03F2-46AB-A878-2656E6199C11}" name="Capacity of full applications _x000a_(% of total)" dataDxfId="524" dataCellStyle="Percent 3"/>
    <tableColumn id="9" xr3:uid="{C3551302-D107-4D22-B0A2-84B5D71F6538}" name="Capacity of _x000a_accredited full _x000a_applications _x000a_(MW)" dataDxfId="523" dataCellStyle="Normal 2"/>
    <tableColumn id="10" xr3:uid="{35F5CC0B-934E-4876-9CCF-2EB611059441}" name="Capacity of accredited full applications _x000a_(% of total)" dataDxfId="522" dataCellStyle="Percent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EFFD94-7D41-490B-828C-FA5DCC0AA3EF}" name="Table1_4_Accredited_Full_applications_and_capacity_by_local_authority" displayName="Table1_4_Accredited_Full_applications_and_capacity_by_local_authority" ref="A11:G420" totalsRowShown="0" dataDxfId="521" dataCellStyle="Normal 24 6">
  <autoFilter ref="A11:G420" xr:uid="{68EFFD94-7D41-490B-828C-FA5DCC0AA3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3EEB3FF-4731-4DBF-98E1-648249F5A057}" name="Area Codes_x000a_[note 1]" dataDxfId="520" dataCellStyle="Normal 24 6"/>
    <tableColumn id="2" xr3:uid="{EDDE2F0C-39E1-4A85-BFE1-E254071C03C8}" name="Country or Region " dataDxfId="519" dataCellStyle="Normal 24 6"/>
    <tableColumn id="3" xr3:uid="{CA96FCEE-77C3-4D3F-AEB6-F1888426E116}" name="County or Unitary Authority" dataDxfId="518" dataCellStyle="Normal 24 6"/>
    <tableColumn id="4" xr3:uid="{FD7DAD11-B789-4A1D-91FE-84AA5FB55B98}" name="Local Authority Districts" dataDxfId="517" dataCellStyle="Normal 24 6"/>
    <tableColumn id="5" xr3:uid="{6145F7C4-C611-4684-B521-0BD515D3DB39}" name="Number of accredited full applications" dataDxfId="516" dataCellStyle="Comma 2"/>
    <tableColumn id="6" xr3:uid="{5BCDDFFB-2DF7-401F-B6C7-6CBC1B654716}" name="Installed capacity (MW)" dataDxfId="515" dataCellStyle="Comma 2"/>
    <tableColumn id="7" xr3:uid="{5817113B-B86E-4388-87C9-5AAA161CAFDC}" name="Heat paid to any plants ever accredited (GWh)" dataDxfId="514" dataCellStyle="Comma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74727A-A4AD-41AF-B783-3B4F2A718701}" name="Table1_5_Heat_paid_for_by_technology" displayName="Table1_5_Heat_paid_for_by_technology" ref="A8:C20" totalsRowShown="0">
  <autoFilter ref="A8:C20" xr:uid="{2274727A-A4AD-41AF-B783-3B4F2A718701}">
    <filterColumn colId="0" hiddenButton="1"/>
    <filterColumn colId="1" hiddenButton="1"/>
    <filterColumn colId="2" hiddenButton="1"/>
  </autoFilter>
  <tableColumns count="3">
    <tableColumn id="1" xr3:uid="{C9A257F3-D2C7-4040-9686-6D4EC26A976D}" name="Technology" dataCellStyle="Normal 3 9"/>
    <tableColumn id="2" xr3:uid="{937066E7-3FA7-4A93-A85F-ECB7B98F63B7}" name="Heat generated and paid for under the scheme _x000a_(GWh)"/>
    <tableColumn id="3" xr3:uid="{CF78BF76-B444-4694-9A60-271C791C4886}" name="Heat generated and paid for under the scheme _x000a_(% of total)" dataDxfId="513" dataCellStyle="Percent 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E00970-E12C-4CA2-A64B-E11C16800025}" name="Table1_6_Tariff_Guarantee_applications_by_tariff_band" displayName="Table1_6_Tariff_Guarantee_applications_by_tariff_band" ref="A7:Q14" totalsRowShown="0" headerRowDxfId="512" headerRowCellStyle="Normal 39">
  <autoFilter ref="A7:Q14" xr:uid="{30E00970-E12C-4CA2-A64B-E11C168000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C889359-D19A-4642-811B-53582D258072}" name="Tariff Band" dataDxfId="511" dataCellStyle="Normal 39"/>
    <tableColumn id="2" xr3:uid="{E630E020-7FC7-4FA3-B977-B6D8ACED66FD}" name="Tariff Guarantee Applications_x000a_(number)_x000a_[note 1]" dataDxfId="510" dataCellStyle="Normal 39"/>
    <tableColumn id="3" xr3:uid="{1CE12A5B-8801-4669-8265-9C0C735BBBC3}" name="Tariff Guarantee Applications_x000a_(% of total)" dataDxfId="509" dataCellStyle="Percent 12"/>
    <tableColumn id="4" xr3:uid="{D907282E-B277-479B-AAC7-7D2A4BA4B6F1}" name="Capacity of Tariff Guarantee Applications _x000a_(MW)" dataDxfId="508" dataCellStyle="Normal 39"/>
    <tableColumn id="5" xr3:uid="{3856A151-D4A3-4045-9BC3-22288F18E20D}" name="Capacity of Tariff Guarantee Applications _x000a_(% of total)" dataDxfId="507" dataCellStyle="Percent 12"/>
    <tableColumn id="6" xr3:uid="{65ECC02B-64D0-4DB7-A0FF-6DCF254723F5}" name="Granted Tariff Guarantee _x000a_Applications_x000a_(number)_x000a_[note 2]" dataDxfId="506" dataCellStyle="Normal 39"/>
    <tableColumn id="7" xr3:uid="{40576F5F-A2EE-43E8-A8D1-8C7FA50E3160}" name="Granted Tariff Guarantee Applications_x000a_(% of total)" dataDxfId="505" dataCellStyle="Percent 12"/>
    <tableColumn id="8" xr3:uid="{9157339C-E134-4F46-9FC3-A791140E8E70}" name="Capacity of Granted Tariff Guarantee Applications _x000a_(MW)" dataDxfId="504" dataCellStyle="Normal 39"/>
    <tableColumn id="9" xr3:uid="{3BBA3C68-DC0A-421D-865D-19352FB78589}" name="Capacity of Granted Tariff Guarantee Applications _x000a_(% of total)" dataDxfId="503" dataCellStyle="Percent 12"/>
    <tableColumn id="10" xr3:uid="{51788B95-A1D2-43E0-9E3A-B7EFF165DB27}" name="Stage 3 Tariff Guarantee _x000a_Applications_x000a_(number)_x000a_[note 3]" dataDxfId="502" dataCellStyle="Normal 39"/>
    <tableColumn id="11" xr3:uid="{CF349524-5F1D-45BF-8F06-CE086AFEFB81}" name="Stage 3 Tariff Guarantee Applications_x000a_(% of total)" dataDxfId="501" dataCellStyle="Percent 12"/>
    <tableColumn id="12" xr3:uid="{2F5F0955-26A0-4A26-808D-957EF10956D8}" name="Capacity of Stage 3 Tariff Guarantee Applications _x000a_(MW)" dataDxfId="500" dataCellStyle="Normal 39"/>
    <tableColumn id="13" xr3:uid="{845C2B01-34AB-4ED1-BABB-C0EBEB0BC188}" name="Capacity of Stage 3 Tariff Guarantee Applications _x000a_(% of total)" dataDxfId="499" dataCellStyle="Percent 12"/>
    <tableColumn id="14" xr3:uid="{8C285029-722B-4804-AD8D-165DD57E28DA}" name="Accredited Tariff Guarantee _x000a_Applications_x000a_(number)_x000a_[note 4]" dataDxfId="498" dataCellStyle="Normal 39"/>
    <tableColumn id="15" xr3:uid="{816A5941-A16B-4557-BCBF-B3A60BB7BDE2}" name="Accredited Tariff Guarantee Applications_x000a_(% of total)" dataDxfId="497" dataCellStyle="Percent 12"/>
    <tableColumn id="16" xr3:uid="{83A4C544-53FD-4633-ADFF-56F68E0966EA}" name="Capacity of Accredited Tariff Guarantee Applications _x000a_(MW)" dataDxfId="496" dataCellStyle="Normal 39"/>
    <tableColumn id="17" xr3:uid="{1F6F95E2-70EA-465D-B8E5-9973285632C0}" name="Capacity of Accredited Tariff Guarantee Applications _x000a_(% of total)" dataDxfId="495" dataCellStyle="Percent 1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A530CD-68D0-4CEC-BFA7-D86B1A4EFBC2}" name="Table1_7_Number_capacity_and_heat_generated_by_Standard_Industrial_Code_for_Full_accredited_applications" displayName="Table1_7_Number_capacity_and_heat_generated_by_Standard_Industrial_Code_for_Full_accredited_applications" ref="A7:H96" totalsRowShown="0" headerRowDxfId="494" dataDxfId="493" headerRowCellStyle="Normal 2" dataCellStyle="Percent 3">
  <autoFilter ref="A7:H96" xr:uid="{7FA530CD-68D0-4CEC-BFA7-D86B1A4EFBC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31F4D4-BCA9-4982-A540-03E519E78AF9}" name="SIC" dataDxfId="492" dataCellStyle="Normal 2"/>
    <tableColumn id="2" xr3:uid="{99825DBD-1817-428F-9AE7-09DC46605552}" name="Description" dataDxfId="491" dataCellStyle="Normal 2"/>
    <tableColumn id="3" xr3:uid="{A62C8EE0-01AB-43E7-82F7-AEADE2E77651}" name="Number of accredited installations_x000a_(number)" dataDxfId="490" dataCellStyle="Comma 2"/>
    <tableColumn id="4" xr3:uid="{C95338D8-FE99-44BE-9B9E-F3BC53E0A9B1}" name="Number of accredited installations_x000a_(% of total)" dataDxfId="489" dataCellStyle="Percent 3"/>
    <tableColumn id="5" xr3:uid="{C491E77C-8923-4026-9F6E-58BF12F937BF}" name="Capacity of full applications _x000a_(MW)" dataDxfId="488" dataCellStyle="Comma 2"/>
    <tableColumn id="6" xr3:uid="{8FECCF6A-EFF0-46C8-884F-61231CAF598A}" name="Capacity of full applications _x000a_(% of total)" dataDxfId="487" dataCellStyle="Percent 3"/>
    <tableColumn id="7" xr3:uid="{2B9DBD5C-0A77-4F80-B4F6-24BA61123670}" name="Heat paid for _x000a_(GWh)" dataDxfId="486" dataCellStyle="Comma 2"/>
    <tableColumn id="8" xr3:uid="{76ACDE54-51F3-4ADD-9D65-115D1B7FB4ED}" name="Heat paid for _x000a_(% of total)" dataDxfId="485" dataCellStyle="Percent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imon.Spurgeon@beis.gov.uk" TargetMode="External"/><Relationship Id="rId2" Type="http://schemas.openxmlformats.org/officeDocument/2006/relationships/hyperlink" Target="mailto:Anna.Carlsson@beis.gov.uk" TargetMode="External"/><Relationship Id="rId1" Type="http://schemas.openxmlformats.org/officeDocument/2006/relationships/hyperlink" Target="https://www.gov.uk/search/research-and-statistics?content_store_document_type=upcoming_statistics&amp;organisations%5B%5D=department-for-business-energy-and-industrial-strategy"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ain.MacLeay@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1.bin"/><Relationship Id="rId1" Type="http://schemas.openxmlformats.org/officeDocument/2006/relationships/hyperlink" Target="https://www.ofgem.gov.uk/publications-and-updates/tariff-guarantee-applications"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2.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6.bin"/><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20.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22.bin"/><Relationship Id="rId4" Type="http://schemas.openxmlformats.org/officeDocument/2006/relationships/table" Target="../tables/table26.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27.bin"/><Relationship Id="rId4" Type="http://schemas.openxmlformats.org/officeDocument/2006/relationships/table" Target="../tables/table33.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rhi-mechanism-for-budget-management-estimated-commitments" TargetMode="External"/><Relationship Id="rId1" Type="http://schemas.openxmlformats.org/officeDocument/2006/relationships/hyperlink" Target="https://www.gov.uk/government/publications/domestic-rhi-mechanism-for-budget-management-estimated-commitments" TargetMode="External"/><Relationship Id="rId4"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8" Type="http://schemas.openxmlformats.org/officeDocument/2006/relationships/table" Target="../tables/table45.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44.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43.xml"/><Relationship Id="rId5" Type="http://schemas.openxmlformats.org/officeDocument/2006/relationships/table" Target="../tables/table42.xml"/><Relationship Id="rId4"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fgem.gov.uk/environmental-programmes/domestic-rhi" TargetMode="External"/><Relationship Id="rId2" Type="http://schemas.openxmlformats.org/officeDocument/2006/relationships/hyperlink" Target="https://www.ofgem.gov.uk/environmental-programmes/non-domestic-rhi" TargetMode="External"/><Relationship Id="rId1" Type="http://schemas.openxmlformats.org/officeDocument/2006/relationships/hyperlink" Target="https://www.gov.uk/non-domestic-renewable-heat-incentive" TargetMode="External"/><Relationship Id="rId6" Type="http://schemas.openxmlformats.org/officeDocument/2006/relationships/printerSettings" Target="../printerSettings/printerSettings4.bin"/><Relationship Id="rId5" Type="http://schemas.openxmlformats.org/officeDocument/2006/relationships/hyperlink" Target="https://www.gov.uk/guidance/apply-for-the-green-homes-grant-scheme" TargetMode="External"/><Relationship Id="rId4" Type="http://schemas.openxmlformats.org/officeDocument/2006/relationships/hyperlink" Target="https://www.gov.uk/domestic-renewable-heat-incentiv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fgem.gov.uk/publications-and-updates/essential-guide-assignment-rights"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ECD0-FAB6-496E-8D6A-E59D5FE8B04A}">
  <sheetPr>
    <tabColor rgb="FF5BD4FF"/>
    <pageSetUpPr fitToPage="1"/>
  </sheetPr>
  <dimension ref="A1:B22"/>
  <sheetViews>
    <sheetView showGridLines="0" tabSelected="1" zoomScaleNormal="100" workbookViewId="0"/>
  </sheetViews>
  <sheetFormatPr defaultColWidth="9.1796875" defaultRowHeight="15.5" x14ac:dyDescent="0.35"/>
  <cols>
    <col min="1" max="1" width="111.1796875" style="10" customWidth="1"/>
    <col min="2" max="6" width="7.1796875" style="1" customWidth="1"/>
    <col min="7" max="7" width="4.453125" style="1" customWidth="1"/>
    <col min="8" max="16384" width="9.1796875" style="1"/>
  </cols>
  <sheetData>
    <row r="1" spans="1:2" ht="196.5" customHeight="1" x14ac:dyDescent="0.35">
      <c r="A1" s="110" t="s">
        <v>1772</v>
      </c>
    </row>
    <row r="3" spans="1:2" x14ac:dyDescent="0.35">
      <c r="A3" s="2"/>
    </row>
    <row r="4" spans="1:2" x14ac:dyDescent="0.35">
      <c r="A4" s="3" t="s">
        <v>0</v>
      </c>
      <c r="B4" s="4"/>
    </row>
    <row r="5" spans="1:2" x14ac:dyDescent="0.35">
      <c r="A5" s="5" t="s">
        <v>1</v>
      </c>
      <c r="B5" s="4"/>
    </row>
    <row r="6" spans="1:2" x14ac:dyDescent="0.35">
      <c r="A6" s="13" t="s">
        <v>2</v>
      </c>
      <c r="B6" s="4"/>
    </row>
    <row r="7" spans="1:2" x14ac:dyDescent="0.35">
      <c r="A7" s="6" t="s">
        <v>3</v>
      </c>
      <c r="B7" s="4"/>
    </row>
    <row r="8" spans="1:2" x14ac:dyDescent="0.35">
      <c r="A8" s="6"/>
      <c r="B8" s="4"/>
    </row>
    <row r="9" spans="1:2" x14ac:dyDescent="0.35">
      <c r="A9" s="8" t="s">
        <v>1808</v>
      </c>
      <c r="B9" s="4"/>
    </row>
    <row r="10" spans="1:2" x14ac:dyDescent="0.35">
      <c r="A10" s="413" t="s">
        <v>1807</v>
      </c>
      <c r="B10" s="4"/>
    </row>
    <row r="11" spans="1:2" x14ac:dyDescent="0.35">
      <c r="A11" s="7" t="s">
        <v>1809</v>
      </c>
      <c r="B11" s="4"/>
    </row>
    <row r="12" spans="1:2" x14ac:dyDescent="0.35">
      <c r="A12" s="6"/>
      <c r="B12" s="4"/>
    </row>
    <row r="13" spans="1:2" x14ac:dyDescent="0.35">
      <c r="A13" s="9" t="s">
        <v>4</v>
      </c>
      <c r="B13" s="4"/>
    </row>
    <row r="14" spans="1:2" x14ac:dyDescent="0.35">
      <c r="A14" s="6" t="s">
        <v>5</v>
      </c>
      <c r="B14" s="4"/>
    </row>
    <row r="15" spans="1:2" x14ac:dyDescent="0.35">
      <c r="A15" s="13" t="s">
        <v>6</v>
      </c>
      <c r="B15" s="4"/>
    </row>
    <row r="16" spans="1:2" x14ac:dyDescent="0.35">
      <c r="A16" s="6" t="s">
        <v>1810</v>
      </c>
      <c r="B16" s="4"/>
    </row>
    <row r="17" spans="1:2" x14ac:dyDescent="0.35">
      <c r="A17" s="8"/>
      <c r="B17" s="4"/>
    </row>
    <row r="18" spans="1:2" x14ac:dyDescent="0.35">
      <c r="A18" s="8" t="s">
        <v>1806</v>
      </c>
      <c r="B18" s="4"/>
    </row>
    <row r="19" spans="1:2" x14ac:dyDescent="0.35">
      <c r="A19" s="8" t="s">
        <v>1813</v>
      </c>
      <c r="B19" s="4"/>
    </row>
    <row r="20" spans="1:2" x14ac:dyDescent="0.35">
      <c r="A20" s="8"/>
      <c r="B20" s="4"/>
    </row>
    <row r="21" spans="1:2" x14ac:dyDescent="0.35">
      <c r="A21" s="8"/>
      <c r="B21" s="4"/>
    </row>
    <row r="22" spans="1:2" x14ac:dyDescent="0.35">
      <c r="A22" s="103" t="s">
        <v>7</v>
      </c>
      <c r="B22" s="4"/>
    </row>
  </sheetData>
  <hyperlinks>
    <hyperlink ref="A22" r:id="rId1" xr:uid="{D542A138-68C2-4223-BE4F-F17A2F1523CE}"/>
    <hyperlink ref="A6" r:id="rId2" xr:uid="{4F8821D0-0092-4F4F-95F4-63EF502D64CE}"/>
    <hyperlink ref="A15" r:id="rId3" xr:uid="{8275E083-C3E5-4DF4-B081-335FEFB7EEE0}"/>
    <hyperlink ref="A10" r:id="rId4" xr:uid="{6D7B9336-32B7-4D10-ACEB-1D804A24CA2B}"/>
  </hyperlinks>
  <pageMargins left="0.7" right="0.7" top="0.75" bottom="0.75" header="0.3" footer="0.3"/>
  <pageSetup paperSize="9" scale="47" orientation="landscape" verticalDpi="4"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90BAE-2EBE-4C25-9FB6-56375BA6E99B}">
  <sheetPr>
    <tabColor rgb="FF7030A0"/>
    <pageSetUpPr fitToPage="1"/>
  </sheetPr>
  <dimension ref="A1:J34"/>
  <sheetViews>
    <sheetView showGridLines="0" zoomScaleNormal="100" workbookViewId="0"/>
  </sheetViews>
  <sheetFormatPr defaultColWidth="9.1796875" defaultRowHeight="15.5" x14ac:dyDescent="0.35"/>
  <cols>
    <col min="1" max="1" width="52.453125" style="17" customWidth="1"/>
    <col min="2" max="3" width="23.453125" style="17" customWidth="1"/>
    <col min="4" max="5" width="9.1796875" style="17" customWidth="1"/>
    <col min="6" max="16384" width="9.1796875" style="17"/>
  </cols>
  <sheetData>
    <row r="1" spans="1:10" ht="18" x14ac:dyDescent="0.4">
      <c r="A1" s="109" t="s">
        <v>1798</v>
      </c>
    </row>
    <row r="2" spans="1:10" customFormat="1" ht="21" customHeight="1" x14ac:dyDescent="0.35">
      <c r="A2" s="60" t="s">
        <v>1331</v>
      </c>
      <c r="B2" s="125"/>
      <c r="C2" s="125"/>
      <c r="D2" s="125"/>
      <c r="E2" s="125"/>
      <c r="F2" s="125"/>
      <c r="G2" s="125"/>
      <c r="H2" s="125"/>
      <c r="I2" s="125"/>
      <c r="J2" s="125"/>
    </row>
    <row r="3" spans="1:10" ht="16.5" customHeight="1" x14ac:dyDescent="0.35">
      <c r="A3" s="70" t="s">
        <v>962</v>
      </c>
      <c r="B3" s="70"/>
      <c r="C3" s="70"/>
      <c r="D3" s="16"/>
    </row>
    <row r="4" spans="1:10" ht="16.5" customHeight="1" x14ac:dyDescent="0.35">
      <c r="A4" s="70" t="s">
        <v>963</v>
      </c>
      <c r="B4" s="70"/>
      <c r="C4" s="70"/>
      <c r="D4" s="16"/>
    </row>
    <row r="5" spans="1:10" ht="16.5" customHeight="1" x14ac:dyDescent="0.35">
      <c r="A5" s="70" t="s">
        <v>964</v>
      </c>
      <c r="B5" s="70"/>
      <c r="C5" s="70"/>
    </row>
    <row r="6" spans="1:10" ht="16.5" customHeight="1" x14ac:dyDescent="0.35">
      <c r="A6" s="70" t="s">
        <v>1340</v>
      </c>
      <c r="C6" s="71"/>
    </row>
    <row r="7" spans="1:10" s="130" customFormat="1" ht="15" customHeight="1" x14ac:dyDescent="0.35">
      <c r="A7" s="129" t="s">
        <v>1322</v>
      </c>
      <c r="F7" s="131"/>
      <c r="H7" s="131"/>
      <c r="J7" s="131"/>
    </row>
    <row r="8" spans="1:10" ht="71.75" customHeight="1" x14ac:dyDescent="0.35">
      <c r="A8" s="175" t="s">
        <v>954</v>
      </c>
      <c r="B8" s="127" t="s">
        <v>1341</v>
      </c>
      <c r="C8" s="127" t="s">
        <v>1342</v>
      </c>
      <c r="D8" s="67"/>
    </row>
    <row r="9" spans="1:10" ht="15" customHeight="1" x14ac:dyDescent="0.35">
      <c r="A9" s="178" t="s">
        <v>955</v>
      </c>
      <c r="B9" s="149">
        <v>14599.510690999999</v>
      </c>
      <c r="C9" s="46">
        <v>0.20990368112418387</v>
      </c>
      <c r="D9" s="51"/>
    </row>
    <row r="10" spans="1:10" ht="15" customHeight="1" x14ac:dyDescent="0.35">
      <c r="A10" s="178" t="s">
        <v>956</v>
      </c>
      <c r="B10" s="149">
        <v>21432.936329</v>
      </c>
      <c r="C10" s="46">
        <v>0.30815089135355134</v>
      </c>
      <c r="D10" s="51"/>
    </row>
    <row r="11" spans="1:10" ht="15" customHeight="1" x14ac:dyDescent="0.35">
      <c r="A11" s="178" t="s">
        <v>957</v>
      </c>
      <c r="B11" s="149">
        <v>7401.8906010000001</v>
      </c>
      <c r="C11" s="46">
        <v>0.1064202847144857</v>
      </c>
      <c r="D11" s="51"/>
    </row>
    <row r="12" spans="1:10" ht="15" customHeight="1" x14ac:dyDescent="0.35">
      <c r="A12" s="178" t="s">
        <v>958</v>
      </c>
      <c r="B12" s="149">
        <v>11.077534</v>
      </c>
      <c r="C12" s="46">
        <v>1.5926665034135049E-4</v>
      </c>
      <c r="D12" s="51"/>
    </row>
    <row r="13" spans="1:10" ht="15" customHeight="1" x14ac:dyDescent="0.35">
      <c r="A13" s="178" t="s">
        <v>959</v>
      </c>
      <c r="B13" s="149">
        <v>262.17517199999998</v>
      </c>
      <c r="C13" s="46">
        <v>3.7694094594615929E-3</v>
      </c>
      <c r="D13" s="51"/>
    </row>
    <row r="14" spans="1:10" ht="15" customHeight="1" x14ac:dyDescent="0.35">
      <c r="A14" s="178" t="s">
        <v>960</v>
      </c>
      <c r="B14" s="149">
        <v>1077.765087</v>
      </c>
      <c r="C14" s="46">
        <v>1.54955096740253E-2</v>
      </c>
      <c r="D14" s="51"/>
    </row>
    <row r="15" spans="1:10" ht="15" customHeight="1" x14ac:dyDescent="0.35">
      <c r="A15" s="178" t="s">
        <v>116</v>
      </c>
      <c r="B15" s="149">
        <v>108.635519</v>
      </c>
      <c r="C15" s="46">
        <v>1.5619013418712267E-3</v>
      </c>
      <c r="D15" s="51"/>
    </row>
    <row r="16" spans="1:10" ht="15" customHeight="1" x14ac:dyDescent="0.35">
      <c r="A16" s="178" t="s">
        <v>117</v>
      </c>
      <c r="B16" s="149">
        <v>2842.9984629999999</v>
      </c>
      <c r="C16" s="46">
        <v>4.0875057763543568E-2</v>
      </c>
      <c r="D16" s="51"/>
    </row>
    <row r="17" spans="1:4" ht="15" customHeight="1" x14ac:dyDescent="0.35">
      <c r="A17" s="178" t="s">
        <v>118</v>
      </c>
      <c r="B17" s="149">
        <v>0</v>
      </c>
      <c r="C17" s="46">
        <v>0</v>
      </c>
      <c r="D17" s="51"/>
    </row>
    <row r="18" spans="1:4" ht="15" customHeight="1" x14ac:dyDescent="0.35">
      <c r="A18" s="178" t="s">
        <v>961</v>
      </c>
      <c r="B18" s="179">
        <v>4852.8713749999997</v>
      </c>
      <c r="C18" s="46">
        <v>6.9771897647407238E-2</v>
      </c>
      <c r="D18" s="51"/>
    </row>
    <row r="19" spans="1:4" ht="15" customHeight="1" x14ac:dyDescent="0.35">
      <c r="A19" s="178" t="s">
        <v>1123</v>
      </c>
      <c r="B19" s="179">
        <v>16963.520154999998</v>
      </c>
      <c r="C19" s="43">
        <v>0.24389210027112859</v>
      </c>
      <c r="D19" s="42"/>
    </row>
    <row r="20" spans="1:4" ht="20.25" customHeight="1" x14ac:dyDescent="0.35">
      <c r="A20" s="152" t="s">
        <v>119</v>
      </c>
      <c r="B20" s="176">
        <v>69553.380926000013</v>
      </c>
      <c r="C20" s="180">
        <v>1</v>
      </c>
      <c r="D20" s="69"/>
    </row>
    <row r="21" spans="1:4" x14ac:dyDescent="0.35">
      <c r="A21" s="181"/>
      <c r="B21" s="182"/>
      <c r="C21" s="182"/>
      <c r="D21" s="68"/>
    </row>
    <row r="22" spans="1:4" ht="13.25" customHeight="1" x14ac:dyDescent="0.35">
      <c r="A22" s="155"/>
      <c r="B22" s="113"/>
      <c r="C22" s="113"/>
      <c r="D22" s="2"/>
    </row>
    <row r="23" spans="1:4" ht="16.5" customHeight="1" x14ac:dyDescent="0.35">
      <c r="A23" s="183"/>
      <c r="B23" s="183"/>
      <c r="C23" s="183"/>
      <c r="D23" s="16"/>
    </row>
    <row r="24" spans="1:4" ht="16.5" customHeight="1" x14ac:dyDescent="0.35">
      <c r="A24" s="70"/>
      <c r="B24" s="70"/>
      <c r="C24" s="70"/>
      <c r="D24" s="16"/>
    </row>
    <row r="25" spans="1:4" ht="16.5" customHeight="1" x14ac:dyDescent="0.35">
      <c r="A25" s="70"/>
      <c r="B25" s="70"/>
      <c r="C25" s="70"/>
    </row>
    <row r="26" spans="1:4" ht="16.5" customHeight="1" x14ac:dyDescent="0.35">
      <c r="A26" s="70"/>
      <c r="C26" s="71"/>
    </row>
    <row r="27" spans="1:4" ht="13.25" customHeight="1" x14ac:dyDescent="0.35">
      <c r="A27" s="38"/>
    </row>
    <row r="28" spans="1:4" s="74" customFormat="1" x14ac:dyDescent="0.35">
      <c r="A28" s="17"/>
      <c r="B28" s="42"/>
      <c r="C28" s="72"/>
      <c r="D28" s="73"/>
    </row>
    <row r="29" spans="1:4" x14ac:dyDescent="0.35">
      <c r="B29" s="42"/>
      <c r="C29" s="71"/>
      <c r="D29" s="75"/>
    </row>
    <row r="30" spans="1:4" x14ac:dyDescent="0.35">
      <c r="A30" s="38"/>
    </row>
    <row r="32" spans="1:4" x14ac:dyDescent="0.35">
      <c r="C32" s="76"/>
    </row>
    <row r="34" spans="1:1" x14ac:dyDescent="0.35">
      <c r="A34" s="17" t="s">
        <v>965</v>
      </c>
    </row>
  </sheetData>
  <pageMargins left="0.70866141732283472" right="0.70866141732283472" top="0.74803149606299213" bottom="0.74803149606299213" header="0.31496062992125984" footer="0.31496062992125984"/>
  <pageSetup paperSize="9" scale="91"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435B-A66D-43AF-8CCD-1C2CDECD41DB}">
  <sheetPr>
    <tabColor rgb="FF7030A0"/>
  </sheetPr>
  <dimension ref="A1:Q21"/>
  <sheetViews>
    <sheetView showGridLines="0" zoomScaleNormal="100" workbookViewId="0"/>
  </sheetViews>
  <sheetFormatPr defaultColWidth="8.7265625" defaultRowHeight="15.5" x14ac:dyDescent="0.35"/>
  <cols>
    <col min="1" max="1" width="54.54296875" style="77" customWidth="1"/>
    <col min="2" max="5" width="15.54296875" style="77" customWidth="1"/>
    <col min="6" max="6" width="25.54296875" style="77" customWidth="1"/>
    <col min="7" max="9" width="15.54296875" style="77" customWidth="1"/>
    <col min="10" max="10" width="25.54296875" style="77" customWidth="1"/>
    <col min="11" max="13" width="15.54296875" style="77" customWidth="1"/>
    <col min="14" max="14" width="25.54296875" style="77" customWidth="1"/>
    <col min="15" max="17" width="15.54296875" style="77" customWidth="1"/>
    <col min="18" max="16384" width="8.7265625" style="77"/>
  </cols>
  <sheetData>
    <row r="1" spans="1:17" ht="18" x14ac:dyDescent="0.4">
      <c r="A1" s="109" t="s">
        <v>1799</v>
      </c>
    </row>
    <row r="2" spans="1:17" customFormat="1" ht="21" customHeight="1" x14ac:dyDescent="0.35">
      <c r="A2" s="60" t="s">
        <v>1551</v>
      </c>
      <c r="B2" s="125"/>
      <c r="C2" s="125"/>
      <c r="D2" s="125"/>
      <c r="E2" s="125"/>
      <c r="F2" s="125"/>
      <c r="G2" s="125"/>
      <c r="H2" s="125"/>
      <c r="I2" s="125"/>
      <c r="J2" s="125"/>
    </row>
    <row r="3" spans="1:17" s="130" customFormat="1" ht="15" customHeight="1" x14ac:dyDescent="0.35">
      <c r="A3" s="78" t="s">
        <v>1567</v>
      </c>
      <c r="F3" s="131"/>
      <c r="H3" s="131"/>
      <c r="J3" s="131"/>
    </row>
    <row r="4" spans="1:17" ht="15" customHeight="1" x14ac:dyDescent="0.35">
      <c r="A4" s="366" t="s">
        <v>1542</v>
      </c>
    </row>
    <row r="5" spans="1:17" ht="15" customHeight="1" x14ac:dyDescent="0.35">
      <c r="A5" s="49" t="s">
        <v>1566</v>
      </c>
      <c r="B5" s="49"/>
      <c r="C5" s="49"/>
      <c r="D5" s="49"/>
      <c r="E5" s="49"/>
      <c r="F5" s="49"/>
      <c r="G5" s="49"/>
      <c r="H5" s="49"/>
      <c r="I5" s="49"/>
    </row>
    <row r="6" spans="1:17" ht="15" customHeight="1" x14ac:dyDescent="0.35">
      <c r="A6" s="129" t="s">
        <v>1322</v>
      </c>
    </row>
    <row r="7" spans="1:17" s="201" customFormat="1" ht="95" customHeight="1" x14ac:dyDescent="0.35">
      <c r="A7" s="200" t="s">
        <v>1140</v>
      </c>
      <c r="B7" s="128" t="s">
        <v>1622</v>
      </c>
      <c r="C7" s="128" t="s">
        <v>1328</v>
      </c>
      <c r="D7" s="128" t="s">
        <v>1315</v>
      </c>
      <c r="E7" s="128" t="s">
        <v>1446</v>
      </c>
      <c r="F7" s="128" t="s">
        <v>1629</v>
      </c>
      <c r="G7" s="128" t="s">
        <v>1447</v>
      </c>
      <c r="H7" s="128" t="s">
        <v>1448</v>
      </c>
      <c r="I7" s="128" t="s">
        <v>1449</v>
      </c>
      <c r="J7" s="128" t="s">
        <v>1630</v>
      </c>
      <c r="K7" s="128" t="s">
        <v>1450</v>
      </c>
      <c r="L7" s="128" t="s">
        <v>1451</v>
      </c>
      <c r="M7" s="128" t="s">
        <v>1452</v>
      </c>
      <c r="N7" s="128" t="s">
        <v>1631</v>
      </c>
      <c r="O7" s="128" t="s">
        <v>1453</v>
      </c>
      <c r="P7" s="128" t="s">
        <v>1454</v>
      </c>
      <c r="Q7" s="128" t="s">
        <v>1455</v>
      </c>
    </row>
    <row r="8" spans="1:17" ht="15" customHeight="1" x14ac:dyDescent="0.35">
      <c r="A8" s="190" t="s">
        <v>112</v>
      </c>
      <c r="B8" s="191">
        <v>47</v>
      </c>
      <c r="C8" s="192">
        <v>0.13623188405797101</v>
      </c>
      <c r="D8" s="193">
        <v>234.34</v>
      </c>
      <c r="E8" s="192">
        <v>0.3095444410394057</v>
      </c>
      <c r="F8" s="194">
        <v>36</v>
      </c>
      <c r="G8" s="192">
        <v>0.10975609756097561</v>
      </c>
      <c r="H8" s="191">
        <v>189.66</v>
      </c>
      <c r="I8" s="192">
        <v>0.30113939486319641</v>
      </c>
      <c r="J8" s="194">
        <v>15</v>
      </c>
      <c r="K8" s="192">
        <v>9.2592592592592587E-2</v>
      </c>
      <c r="L8" s="191">
        <v>78.52</v>
      </c>
      <c r="M8" s="192">
        <v>0.26459893985192967</v>
      </c>
      <c r="N8" s="191">
        <v>7</v>
      </c>
      <c r="O8" s="195">
        <v>5.737704918032787E-2</v>
      </c>
      <c r="P8" s="196">
        <v>45.8</v>
      </c>
      <c r="Q8" s="197">
        <v>0.19482314907373929</v>
      </c>
    </row>
    <row r="9" spans="1:17" ht="15" customHeight="1" x14ac:dyDescent="0.35">
      <c r="A9" s="190" t="s">
        <v>115</v>
      </c>
      <c r="B9" s="191">
        <v>255</v>
      </c>
      <c r="C9" s="192">
        <v>0.73913043478260865</v>
      </c>
      <c r="D9" s="193">
        <v>406.61799999999999</v>
      </c>
      <c r="E9" s="192">
        <v>0.5371099322632118</v>
      </c>
      <c r="F9" s="194">
        <v>255</v>
      </c>
      <c r="G9" s="192">
        <v>0.77743902439024393</v>
      </c>
      <c r="H9" s="191">
        <v>406.61799999999999</v>
      </c>
      <c r="I9" s="192">
        <v>0.64562215786398391</v>
      </c>
      <c r="J9" s="194">
        <v>126</v>
      </c>
      <c r="K9" s="192">
        <v>0.77777777777777779</v>
      </c>
      <c r="L9" s="191">
        <v>217.18100000000001</v>
      </c>
      <c r="M9" s="192">
        <v>0.73186274014240893</v>
      </c>
      <c r="N9" s="191">
        <v>99</v>
      </c>
      <c r="O9" s="195">
        <v>0.81147540983606559</v>
      </c>
      <c r="P9" s="196">
        <v>189.285</v>
      </c>
      <c r="Q9" s="197">
        <v>0.80517685092626079</v>
      </c>
    </row>
    <row r="10" spans="1:17" ht="15" customHeight="1" x14ac:dyDescent="0.35">
      <c r="A10" s="190" t="s">
        <v>1628</v>
      </c>
      <c r="B10" s="191">
        <v>31</v>
      </c>
      <c r="C10" s="192">
        <v>8.9855072463768115E-2</v>
      </c>
      <c r="D10" s="193" t="s">
        <v>78</v>
      </c>
      <c r="E10" s="193" t="s">
        <v>78</v>
      </c>
      <c r="F10" s="194">
        <v>30</v>
      </c>
      <c r="G10" s="192">
        <v>9.1463414634146339E-2</v>
      </c>
      <c r="H10" s="193" t="s">
        <v>78</v>
      </c>
      <c r="I10" s="193" t="s">
        <v>78</v>
      </c>
      <c r="J10" s="194">
        <v>20</v>
      </c>
      <c r="K10" s="192">
        <v>0.12345679012345678</v>
      </c>
      <c r="L10" s="193" t="s">
        <v>78</v>
      </c>
      <c r="M10" s="193" t="s">
        <v>78</v>
      </c>
      <c r="N10" s="191">
        <v>16</v>
      </c>
      <c r="O10" s="195">
        <v>0.13114754098360656</v>
      </c>
      <c r="P10" s="193" t="s">
        <v>78</v>
      </c>
      <c r="Q10" s="193" t="s">
        <v>78</v>
      </c>
    </row>
    <row r="11" spans="1:17" ht="15" customHeight="1" x14ac:dyDescent="0.35">
      <c r="A11" s="190" t="s">
        <v>961</v>
      </c>
      <c r="B11" s="191">
        <v>0</v>
      </c>
      <c r="C11" s="192">
        <v>0</v>
      </c>
      <c r="D11" s="193">
        <v>0</v>
      </c>
      <c r="E11" s="192">
        <v>0</v>
      </c>
      <c r="F11" s="194">
        <v>0</v>
      </c>
      <c r="G11" s="192">
        <v>0</v>
      </c>
      <c r="H11" s="191">
        <v>0</v>
      </c>
      <c r="I11" s="192">
        <v>0</v>
      </c>
      <c r="J11" s="194">
        <v>0</v>
      </c>
      <c r="K11" s="192">
        <v>0</v>
      </c>
      <c r="L11" s="191">
        <v>0</v>
      </c>
      <c r="M11" s="192">
        <v>0</v>
      </c>
      <c r="N11" s="191">
        <v>0</v>
      </c>
      <c r="O11" s="195">
        <v>0</v>
      </c>
      <c r="P11" s="196">
        <v>0</v>
      </c>
      <c r="Q11" s="197">
        <v>0</v>
      </c>
    </row>
    <row r="12" spans="1:17" ht="15" customHeight="1" x14ac:dyDescent="0.35">
      <c r="A12" s="190" t="s">
        <v>117</v>
      </c>
      <c r="B12" s="191">
        <v>12</v>
      </c>
      <c r="C12" s="192">
        <v>3.4782608695652174E-2</v>
      </c>
      <c r="D12" s="193">
        <v>116.09</v>
      </c>
      <c r="E12" s="192">
        <v>0.15334562669738247</v>
      </c>
      <c r="F12" s="194">
        <v>7</v>
      </c>
      <c r="G12" s="192">
        <v>2.1341463414634148E-2</v>
      </c>
      <c r="H12" s="191">
        <v>33.53</v>
      </c>
      <c r="I12" s="192">
        <v>5.3238447272819657E-2</v>
      </c>
      <c r="J12" s="194">
        <v>1</v>
      </c>
      <c r="K12" s="192">
        <v>6.1728395061728392E-3</v>
      </c>
      <c r="L12" s="191">
        <v>1.05</v>
      </c>
      <c r="M12" s="192">
        <v>3.5383200056613119E-3</v>
      </c>
      <c r="N12" s="191">
        <v>0</v>
      </c>
      <c r="O12" s="195">
        <v>0</v>
      </c>
      <c r="P12" s="196">
        <v>0</v>
      </c>
      <c r="Q12" s="197">
        <v>0</v>
      </c>
    </row>
    <row r="13" spans="1:17" ht="15" customHeight="1" x14ac:dyDescent="0.35">
      <c r="A13" s="190" t="s">
        <v>118</v>
      </c>
      <c r="B13" s="191">
        <v>0</v>
      </c>
      <c r="C13" s="192">
        <v>0</v>
      </c>
      <c r="D13" s="193">
        <v>0</v>
      </c>
      <c r="E13" s="192">
        <v>0</v>
      </c>
      <c r="F13" s="194">
        <v>0</v>
      </c>
      <c r="G13" s="192">
        <v>0</v>
      </c>
      <c r="H13" s="191">
        <v>0</v>
      </c>
      <c r="I13" s="192">
        <v>0</v>
      </c>
      <c r="J13" s="194">
        <v>0</v>
      </c>
      <c r="K13" s="192">
        <v>0</v>
      </c>
      <c r="L13" s="191">
        <v>0</v>
      </c>
      <c r="M13" s="192">
        <v>0</v>
      </c>
      <c r="N13" s="191">
        <v>0</v>
      </c>
      <c r="O13" s="195">
        <v>0</v>
      </c>
      <c r="P13" s="196">
        <v>0</v>
      </c>
      <c r="Q13" s="197">
        <v>0</v>
      </c>
    </row>
    <row r="14" spans="1:17" x14ac:dyDescent="0.35">
      <c r="A14" s="198" t="s">
        <v>119</v>
      </c>
      <c r="B14" s="184">
        <v>345</v>
      </c>
      <c r="C14" s="185">
        <v>1</v>
      </c>
      <c r="D14" s="186">
        <v>757.048</v>
      </c>
      <c r="E14" s="185">
        <v>1</v>
      </c>
      <c r="F14" s="199">
        <v>328</v>
      </c>
      <c r="G14" s="185">
        <v>1</v>
      </c>
      <c r="H14" s="184">
        <v>629.80799999999999</v>
      </c>
      <c r="I14" s="185">
        <v>1</v>
      </c>
      <c r="J14" s="199">
        <v>162</v>
      </c>
      <c r="K14" s="185">
        <v>1</v>
      </c>
      <c r="L14" s="184">
        <v>296.75100000000003</v>
      </c>
      <c r="M14" s="185">
        <v>1</v>
      </c>
      <c r="N14" s="184">
        <v>122</v>
      </c>
      <c r="O14" s="187">
        <v>1</v>
      </c>
      <c r="P14" s="188">
        <v>235.08499999999998</v>
      </c>
      <c r="Q14" s="189">
        <v>1</v>
      </c>
    </row>
    <row r="15" spans="1:17" ht="18" customHeight="1" x14ac:dyDescent="0.35"/>
    <row r="16" spans="1:17" s="79" customFormat="1" x14ac:dyDescent="0.35">
      <c r="A16" s="79" t="s">
        <v>120</v>
      </c>
    </row>
    <row r="17" spans="1:9" ht="15" customHeight="1" x14ac:dyDescent="0.35">
      <c r="A17" s="49" t="s">
        <v>1623</v>
      </c>
      <c r="B17" s="49"/>
      <c r="C17" s="49"/>
      <c r="D17" s="49"/>
      <c r="E17" s="49"/>
      <c r="F17" s="49"/>
      <c r="G17" s="49"/>
      <c r="H17" s="49"/>
      <c r="I17" s="49"/>
    </row>
    <row r="18" spans="1:9" ht="15" customHeight="1" x14ac:dyDescent="0.35">
      <c r="A18" s="49" t="s">
        <v>1624</v>
      </c>
      <c r="B18" s="49"/>
      <c r="C18" s="49"/>
      <c r="D18" s="49"/>
      <c r="E18" s="49"/>
      <c r="F18" s="49"/>
      <c r="G18" s="49"/>
      <c r="H18" s="49"/>
      <c r="I18" s="49"/>
    </row>
    <row r="19" spans="1:9" ht="15" customHeight="1" x14ac:dyDescent="0.35">
      <c r="A19" s="80" t="s">
        <v>1625</v>
      </c>
    </row>
    <row r="20" spans="1:9" ht="15" customHeight="1" x14ac:dyDescent="0.35">
      <c r="A20" s="77" t="s">
        <v>1626</v>
      </c>
    </row>
    <row r="21" spans="1:9" ht="15" customHeight="1" x14ac:dyDescent="0.35">
      <c r="A21" s="49" t="s">
        <v>1627</v>
      </c>
    </row>
  </sheetData>
  <hyperlinks>
    <hyperlink ref="A4" r:id="rId1" xr:uid="{4648DC3F-F28C-4FE2-9304-FE78C969ADA4}"/>
  </hyperlinks>
  <pageMargins left="0.7" right="0.7" top="0.75" bottom="0.75" header="0.3" footer="0.3"/>
  <pageSetup paperSize="9" scale="34" orientation="landscape" verticalDpi="9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3EB9-BA94-435C-8E18-336F191C0393}">
  <sheetPr>
    <tabColor rgb="FF7030A0"/>
    <pageSetUpPr fitToPage="1"/>
  </sheetPr>
  <dimension ref="A1:J108"/>
  <sheetViews>
    <sheetView showGridLines="0" zoomScaleNormal="100" workbookViewId="0">
      <pane ySplit="7" topLeftCell="A62" activePane="bottomLeft" state="frozen"/>
      <selection activeCell="D6" sqref="D6"/>
      <selection pane="bottomLeft"/>
    </sheetView>
  </sheetViews>
  <sheetFormatPr defaultColWidth="9.1796875" defaultRowHeight="15.5" x14ac:dyDescent="0.35"/>
  <cols>
    <col min="1" max="1" width="17.54296875" style="225" customWidth="1"/>
    <col min="2" max="2" width="55.453125" style="211" customWidth="1"/>
    <col min="3" max="3" width="23.453125" style="202" customWidth="1"/>
    <col min="4" max="4" width="14.54296875" style="203" customWidth="1"/>
    <col min="5" max="5" width="21.1796875" style="204" customWidth="1"/>
    <col min="6" max="6" width="14.1796875" style="203" customWidth="1"/>
    <col min="7" max="7" width="21.1796875" style="202" customWidth="1"/>
    <col min="8" max="8" width="13.7265625" style="203" customWidth="1"/>
    <col min="9" max="9" width="9.54296875" style="208" customWidth="1"/>
    <col min="10" max="16384" width="9.1796875" style="208"/>
  </cols>
  <sheetData>
    <row r="1" spans="1:10" s="113" customFormat="1" ht="20.149999999999999" customHeight="1" x14ac:dyDescent="0.4">
      <c r="A1" s="205" t="s">
        <v>1800</v>
      </c>
      <c r="B1" s="166"/>
      <c r="C1" s="166"/>
      <c r="D1" s="166"/>
      <c r="E1" s="166"/>
      <c r="F1" s="166"/>
      <c r="G1" s="166"/>
      <c r="H1" s="166"/>
    </row>
    <row r="2" spans="1:10" s="207" customFormat="1" ht="21" customHeight="1" x14ac:dyDescent="0.35">
      <c r="A2" s="129" t="s">
        <v>1331</v>
      </c>
      <c r="B2" s="382"/>
      <c r="C2" s="206"/>
      <c r="D2" s="206"/>
      <c r="E2" s="206"/>
      <c r="F2" s="206"/>
      <c r="G2" s="206"/>
      <c r="H2" s="206"/>
      <c r="I2" s="206"/>
      <c r="J2" s="206"/>
    </row>
    <row r="3" spans="1:10" x14ac:dyDescent="0.35">
      <c r="A3" s="129" t="s">
        <v>1057</v>
      </c>
      <c r="B3" s="130"/>
    </row>
    <row r="4" spans="1:10" x14ac:dyDescent="0.35">
      <c r="A4" s="353" t="s">
        <v>1543</v>
      </c>
    </row>
    <row r="5" spans="1:10" s="113" customFormat="1" x14ac:dyDescent="0.35">
      <c r="A5" s="113" t="s">
        <v>1718</v>
      </c>
      <c r="B5" s="130"/>
      <c r="C5" s="202"/>
      <c r="D5" s="203"/>
      <c r="E5" s="204"/>
      <c r="F5" s="203"/>
      <c r="G5" s="202"/>
      <c r="H5" s="203"/>
    </row>
    <row r="6" spans="1:10" s="130" customFormat="1" ht="15" customHeight="1" x14ac:dyDescent="0.35">
      <c r="A6" s="129" t="s">
        <v>1322</v>
      </c>
      <c r="F6" s="131"/>
      <c r="H6" s="131"/>
      <c r="J6" s="131"/>
    </row>
    <row r="7" spans="1:10" s="211" customFormat="1" ht="85.5" customHeight="1" x14ac:dyDescent="0.35">
      <c r="A7" s="210" t="s">
        <v>966</v>
      </c>
      <c r="B7" s="210" t="s">
        <v>967</v>
      </c>
      <c r="C7" s="226" t="s">
        <v>1456</v>
      </c>
      <c r="D7" s="226" t="s">
        <v>1457</v>
      </c>
      <c r="E7" s="127" t="s">
        <v>1311</v>
      </c>
      <c r="F7" s="127" t="s">
        <v>1312</v>
      </c>
      <c r="G7" s="127" t="s">
        <v>1458</v>
      </c>
      <c r="H7" s="127" t="s">
        <v>1459</v>
      </c>
    </row>
    <row r="8" spans="1:10" ht="31" x14ac:dyDescent="0.35">
      <c r="A8" s="213">
        <v>1</v>
      </c>
      <c r="B8" s="214" t="s">
        <v>969</v>
      </c>
      <c r="C8" s="88">
        <v>5766</v>
      </c>
      <c r="D8" s="215">
        <v>0.26500000000000001</v>
      </c>
      <c r="E8" s="88">
        <v>1767.8109999999999</v>
      </c>
      <c r="F8" s="215">
        <v>0.32500000000000001</v>
      </c>
      <c r="G8" s="88">
        <v>19489.53</v>
      </c>
      <c r="H8" s="215">
        <v>0.28000000000000003</v>
      </c>
    </row>
    <row r="9" spans="1:10" x14ac:dyDescent="0.35">
      <c r="A9" s="213">
        <v>2</v>
      </c>
      <c r="B9" s="214" t="s">
        <v>970</v>
      </c>
      <c r="C9" s="88">
        <v>923</v>
      </c>
      <c r="D9" s="215">
        <v>4.2000000000000003E-2</v>
      </c>
      <c r="E9" s="88">
        <v>325.98899999999998</v>
      </c>
      <c r="F9" s="215">
        <v>0.06</v>
      </c>
      <c r="G9" s="88">
        <v>3713.87</v>
      </c>
      <c r="H9" s="215">
        <v>5.2999999999999999E-2</v>
      </c>
    </row>
    <row r="10" spans="1:10" x14ac:dyDescent="0.35">
      <c r="A10" s="213">
        <v>3</v>
      </c>
      <c r="B10" s="214" t="s">
        <v>971</v>
      </c>
      <c r="C10" s="88">
        <v>30</v>
      </c>
      <c r="D10" s="215">
        <v>1E-3</v>
      </c>
      <c r="E10" s="88">
        <v>13.066000000000001</v>
      </c>
      <c r="F10" s="215">
        <v>2E-3</v>
      </c>
      <c r="G10" s="88">
        <v>122.98</v>
      </c>
      <c r="H10" s="215">
        <v>2E-3</v>
      </c>
    </row>
    <row r="11" spans="1:10" x14ac:dyDescent="0.35">
      <c r="A11" s="213">
        <v>5</v>
      </c>
      <c r="B11" s="214" t="s">
        <v>972</v>
      </c>
      <c r="C11" s="88">
        <v>0</v>
      </c>
      <c r="D11" s="215">
        <v>0</v>
      </c>
      <c r="E11" s="88">
        <v>0</v>
      </c>
      <c r="F11" s="215">
        <v>0</v>
      </c>
      <c r="G11" s="88">
        <v>0</v>
      </c>
      <c r="H11" s="215">
        <v>0</v>
      </c>
    </row>
    <row r="12" spans="1:10" x14ac:dyDescent="0.35">
      <c r="A12" s="213">
        <v>6</v>
      </c>
      <c r="B12" s="214" t="s">
        <v>973</v>
      </c>
      <c r="C12" s="88">
        <v>0</v>
      </c>
      <c r="D12" s="215">
        <v>0</v>
      </c>
      <c r="E12" s="88">
        <v>0</v>
      </c>
      <c r="F12" s="215">
        <v>0</v>
      </c>
      <c r="G12" s="88">
        <v>0</v>
      </c>
      <c r="H12" s="215">
        <v>0</v>
      </c>
    </row>
    <row r="13" spans="1:10" x14ac:dyDescent="0.35">
      <c r="A13" s="213">
        <v>7</v>
      </c>
      <c r="B13" s="214" t="s">
        <v>974</v>
      </c>
      <c r="C13" s="88">
        <v>0</v>
      </c>
      <c r="D13" s="215">
        <v>0</v>
      </c>
      <c r="E13" s="88">
        <v>0</v>
      </c>
      <c r="F13" s="215">
        <v>0</v>
      </c>
      <c r="G13" s="88">
        <v>0</v>
      </c>
      <c r="H13" s="215">
        <v>0</v>
      </c>
    </row>
    <row r="14" spans="1:10" x14ac:dyDescent="0.35">
      <c r="A14" s="213">
        <v>8</v>
      </c>
      <c r="B14" s="214" t="s">
        <v>975</v>
      </c>
      <c r="C14" s="88">
        <v>25</v>
      </c>
      <c r="D14" s="215">
        <v>1E-3</v>
      </c>
      <c r="E14" s="88">
        <v>15.271000000000001</v>
      </c>
      <c r="F14" s="215">
        <v>3.0000000000000001E-3</v>
      </c>
      <c r="G14" s="88">
        <v>91.25</v>
      </c>
      <c r="H14" s="215">
        <v>1E-3</v>
      </c>
    </row>
    <row r="15" spans="1:10" x14ac:dyDescent="0.35">
      <c r="A15" s="213">
        <v>9</v>
      </c>
      <c r="B15" s="214" t="s">
        <v>976</v>
      </c>
      <c r="C15" s="88" t="s">
        <v>185</v>
      </c>
      <c r="D15" s="215" t="s">
        <v>185</v>
      </c>
      <c r="E15" s="88" t="s">
        <v>185</v>
      </c>
      <c r="F15" s="215" t="s">
        <v>185</v>
      </c>
      <c r="G15" s="88" t="s">
        <v>185</v>
      </c>
      <c r="H15" s="215" t="s">
        <v>185</v>
      </c>
    </row>
    <row r="16" spans="1:10" x14ac:dyDescent="0.35">
      <c r="A16" s="213">
        <v>10</v>
      </c>
      <c r="B16" s="214" t="s">
        <v>977</v>
      </c>
      <c r="C16" s="88">
        <v>267</v>
      </c>
      <c r="D16" s="215">
        <v>1.2E-2</v>
      </c>
      <c r="E16" s="88">
        <v>149.06</v>
      </c>
      <c r="F16" s="215">
        <v>2.7E-2</v>
      </c>
      <c r="G16" s="88">
        <v>1875.28</v>
      </c>
      <c r="H16" s="215">
        <v>2.7E-2</v>
      </c>
    </row>
    <row r="17" spans="1:8" x14ac:dyDescent="0.35">
      <c r="A17" s="213">
        <v>11</v>
      </c>
      <c r="B17" s="214" t="s">
        <v>978</v>
      </c>
      <c r="C17" s="88">
        <v>54</v>
      </c>
      <c r="D17" s="215">
        <v>2E-3</v>
      </c>
      <c r="E17" s="88">
        <v>60.622</v>
      </c>
      <c r="F17" s="215">
        <v>1.0999999999999999E-2</v>
      </c>
      <c r="G17" s="88">
        <v>2236.52</v>
      </c>
      <c r="H17" s="215">
        <v>3.2000000000000001E-2</v>
      </c>
    </row>
    <row r="18" spans="1:8" x14ac:dyDescent="0.35">
      <c r="A18" s="213">
        <v>12</v>
      </c>
      <c r="B18" s="214" t="s">
        <v>979</v>
      </c>
      <c r="C18" s="88">
        <v>0</v>
      </c>
      <c r="D18" s="215">
        <v>0</v>
      </c>
      <c r="E18" s="88">
        <v>0</v>
      </c>
      <c r="F18" s="215">
        <v>0</v>
      </c>
      <c r="G18" s="88">
        <v>0</v>
      </c>
      <c r="H18" s="215">
        <v>0</v>
      </c>
    </row>
    <row r="19" spans="1:8" x14ac:dyDescent="0.35">
      <c r="A19" s="213">
        <v>13</v>
      </c>
      <c r="B19" s="214" t="s">
        <v>980</v>
      </c>
      <c r="C19" s="88">
        <v>19</v>
      </c>
      <c r="D19" s="215">
        <v>1E-3</v>
      </c>
      <c r="E19" s="88">
        <v>3.2570000000000001</v>
      </c>
      <c r="F19" s="215">
        <v>1E-3</v>
      </c>
      <c r="G19" s="88">
        <v>24.81</v>
      </c>
      <c r="H19" s="215">
        <v>0</v>
      </c>
    </row>
    <row r="20" spans="1:8" x14ac:dyDescent="0.35">
      <c r="A20" s="213">
        <v>14</v>
      </c>
      <c r="B20" s="214" t="s">
        <v>981</v>
      </c>
      <c r="C20" s="88" t="s">
        <v>185</v>
      </c>
      <c r="D20" s="215" t="s">
        <v>185</v>
      </c>
      <c r="E20" s="88" t="s">
        <v>185</v>
      </c>
      <c r="F20" s="215" t="s">
        <v>185</v>
      </c>
      <c r="G20" s="88" t="s">
        <v>185</v>
      </c>
      <c r="H20" s="215" t="s">
        <v>185</v>
      </c>
    </row>
    <row r="21" spans="1:8" x14ac:dyDescent="0.35">
      <c r="A21" s="213">
        <v>15</v>
      </c>
      <c r="B21" s="214" t="s">
        <v>982</v>
      </c>
      <c r="C21" s="88" t="s">
        <v>185</v>
      </c>
      <c r="D21" s="215" t="s">
        <v>185</v>
      </c>
      <c r="E21" s="88" t="s">
        <v>185</v>
      </c>
      <c r="F21" s="215" t="s">
        <v>185</v>
      </c>
      <c r="G21" s="88" t="s">
        <v>185</v>
      </c>
      <c r="H21" s="215" t="s">
        <v>185</v>
      </c>
    </row>
    <row r="22" spans="1:8" ht="31" x14ac:dyDescent="0.35">
      <c r="A22" s="213">
        <v>16</v>
      </c>
      <c r="B22" s="214" t="s">
        <v>983</v>
      </c>
      <c r="C22" s="88">
        <v>630</v>
      </c>
      <c r="D22" s="215">
        <v>2.9000000000000001E-2</v>
      </c>
      <c r="E22" s="88">
        <v>518.50900000000001</v>
      </c>
      <c r="F22" s="215">
        <v>9.5000000000000001E-2</v>
      </c>
      <c r="G22" s="88">
        <v>6352.95</v>
      </c>
      <c r="H22" s="215">
        <v>9.0999999999999998E-2</v>
      </c>
    </row>
    <row r="23" spans="1:8" x14ac:dyDescent="0.35">
      <c r="A23" s="213">
        <v>17</v>
      </c>
      <c r="B23" s="214" t="s">
        <v>984</v>
      </c>
      <c r="C23" s="88" t="s">
        <v>185</v>
      </c>
      <c r="D23" s="215" t="s">
        <v>185</v>
      </c>
      <c r="E23" s="88" t="s">
        <v>185</v>
      </c>
      <c r="F23" s="215" t="s">
        <v>185</v>
      </c>
      <c r="G23" s="88" t="s">
        <v>185</v>
      </c>
      <c r="H23" s="215" t="s">
        <v>185</v>
      </c>
    </row>
    <row r="24" spans="1:8" x14ac:dyDescent="0.35">
      <c r="A24" s="213">
        <v>18</v>
      </c>
      <c r="B24" s="214" t="s">
        <v>985</v>
      </c>
      <c r="C24" s="88">
        <v>10</v>
      </c>
      <c r="D24" s="215">
        <v>0</v>
      </c>
      <c r="E24" s="88">
        <v>2.3769999999999998</v>
      </c>
      <c r="F24" s="215">
        <v>0</v>
      </c>
      <c r="G24" s="88">
        <v>26.73</v>
      </c>
      <c r="H24" s="215">
        <v>0</v>
      </c>
    </row>
    <row r="25" spans="1:8" x14ac:dyDescent="0.35">
      <c r="A25" s="213">
        <v>19</v>
      </c>
      <c r="B25" s="214" t="s">
        <v>986</v>
      </c>
      <c r="C25" s="88" t="s">
        <v>185</v>
      </c>
      <c r="D25" s="215" t="s">
        <v>185</v>
      </c>
      <c r="E25" s="88" t="s">
        <v>185</v>
      </c>
      <c r="F25" s="215" t="s">
        <v>185</v>
      </c>
      <c r="G25" s="88" t="s">
        <v>185</v>
      </c>
      <c r="H25" s="215" t="s">
        <v>185</v>
      </c>
    </row>
    <row r="26" spans="1:8" x14ac:dyDescent="0.35">
      <c r="A26" s="213">
        <v>20</v>
      </c>
      <c r="B26" s="214" t="s">
        <v>987</v>
      </c>
      <c r="C26" s="88" t="s">
        <v>185</v>
      </c>
      <c r="D26" s="215" t="s">
        <v>185</v>
      </c>
      <c r="E26" s="88" t="s">
        <v>185</v>
      </c>
      <c r="F26" s="215" t="s">
        <v>185</v>
      </c>
      <c r="G26" s="88" t="s">
        <v>185</v>
      </c>
      <c r="H26" s="215" t="s">
        <v>185</v>
      </c>
    </row>
    <row r="27" spans="1:8" ht="31" x14ac:dyDescent="0.35">
      <c r="A27" s="213">
        <v>21</v>
      </c>
      <c r="B27" s="216" t="s">
        <v>988</v>
      </c>
      <c r="C27" s="88" t="s">
        <v>185</v>
      </c>
      <c r="D27" s="215" t="s">
        <v>185</v>
      </c>
      <c r="E27" s="88" t="s">
        <v>185</v>
      </c>
      <c r="F27" s="215" t="s">
        <v>185</v>
      </c>
      <c r="G27" s="88" t="s">
        <v>185</v>
      </c>
      <c r="H27" s="215" t="s">
        <v>185</v>
      </c>
    </row>
    <row r="28" spans="1:8" x14ac:dyDescent="0.35">
      <c r="A28" s="213">
        <v>22</v>
      </c>
      <c r="B28" s="214" t="s">
        <v>989</v>
      </c>
      <c r="C28" s="88">
        <v>13</v>
      </c>
      <c r="D28" s="215">
        <v>1E-3</v>
      </c>
      <c r="E28" s="88">
        <v>6.734</v>
      </c>
      <c r="F28" s="215">
        <v>1E-3</v>
      </c>
      <c r="G28" s="88">
        <v>30.94</v>
      </c>
      <c r="H28" s="215">
        <v>0</v>
      </c>
    </row>
    <row r="29" spans="1:8" x14ac:dyDescent="0.35">
      <c r="A29" s="213">
        <v>23</v>
      </c>
      <c r="B29" s="214" t="s">
        <v>990</v>
      </c>
      <c r="C29" s="88">
        <v>19</v>
      </c>
      <c r="D29" s="215">
        <v>1E-3</v>
      </c>
      <c r="E29" s="88">
        <v>5.9429999999999996</v>
      </c>
      <c r="F29" s="215">
        <v>1E-3</v>
      </c>
      <c r="G29" s="88">
        <v>51.52</v>
      </c>
      <c r="H29" s="215">
        <v>1E-3</v>
      </c>
    </row>
    <row r="30" spans="1:8" x14ac:dyDescent="0.35">
      <c r="A30" s="213">
        <v>24</v>
      </c>
      <c r="B30" s="214" t="s">
        <v>991</v>
      </c>
      <c r="C30" s="88">
        <v>15</v>
      </c>
      <c r="D30" s="215">
        <v>1E-3</v>
      </c>
      <c r="E30" s="88">
        <v>1.9390000000000001</v>
      </c>
      <c r="F30" s="215">
        <v>0</v>
      </c>
      <c r="G30" s="88">
        <v>14.91</v>
      </c>
      <c r="H30" s="215">
        <v>0</v>
      </c>
    </row>
    <row r="31" spans="1:8" ht="31" x14ac:dyDescent="0.35">
      <c r="A31" s="213">
        <v>25</v>
      </c>
      <c r="B31" s="214" t="s">
        <v>992</v>
      </c>
      <c r="C31" s="88">
        <v>115</v>
      </c>
      <c r="D31" s="215">
        <v>5.0000000000000001E-3</v>
      </c>
      <c r="E31" s="88">
        <v>22.437999999999999</v>
      </c>
      <c r="F31" s="215">
        <v>4.0000000000000001E-3</v>
      </c>
      <c r="G31" s="88">
        <v>127.2</v>
      </c>
      <c r="H31" s="215">
        <v>2E-3</v>
      </c>
    </row>
    <row r="32" spans="1:8" ht="31" x14ac:dyDescent="0.35">
      <c r="A32" s="213">
        <v>26</v>
      </c>
      <c r="B32" s="214" t="s">
        <v>993</v>
      </c>
      <c r="C32" s="88" t="s">
        <v>185</v>
      </c>
      <c r="D32" s="215" t="s">
        <v>185</v>
      </c>
      <c r="E32" s="88" t="s">
        <v>185</v>
      </c>
      <c r="F32" s="215" t="s">
        <v>185</v>
      </c>
      <c r="G32" s="88" t="s">
        <v>185</v>
      </c>
      <c r="H32" s="215" t="s">
        <v>185</v>
      </c>
    </row>
    <row r="33" spans="1:8" x14ac:dyDescent="0.35">
      <c r="A33" s="213">
        <v>27</v>
      </c>
      <c r="B33" s="214" t="s">
        <v>994</v>
      </c>
      <c r="C33" s="88">
        <v>12</v>
      </c>
      <c r="D33" s="215">
        <v>1E-3</v>
      </c>
      <c r="E33" s="88">
        <v>1.0669999999999999</v>
      </c>
      <c r="F33" s="215">
        <v>0</v>
      </c>
      <c r="G33" s="88">
        <v>7.12</v>
      </c>
      <c r="H33" s="215">
        <v>0</v>
      </c>
    </row>
    <row r="34" spans="1:8" x14ac:dyDescent="0.35">
      <c r="A34" s="213">
        <v>28</v>
      </c>
      <c r="B34" s="214" t="s">
        <v>995</v>
      </c>
      <c r="C34" s="88">
        <v>63</v>
      </c>
      <c r="D34" s="215">
        <v>3.0000000000000001E-3</v>
      </c>
      <c r="E34" s="88">
        <v>12.936</v>
      </c>
      <c r="F34" s="215">
        <v>2E-3</v>
      </c>
      <c r="G34" s="88">
        <v>64.94</v>
      </c>
      <c r="H34" s="215">
        <v>1E-3</v>
      </c>
    </row>
    <row r="35" spans="1:8" ht="31" x14ac:dyDescent="0.35">
      <c r="A35" s="213">
        <v>29</v>
      </c>
      <c r="B35" s="214" t="s">
        <v>996</v>
      </c>
      <c r="C35" s="88">
        <v>18</v>
      </c>
      <c r="D35" s="215">
        <v>1E-3</v>
      </c>
      <c r="E35" s="88">
        <v>6.649</v>
      </c>
      <c r="F35" s="215">
        <v>1E-3</v>
      </c>
      <c r="G35" s="88">
        <v>27.1</v>
      </c>
      <c r="H35" s="215">
        <v>0</v>
      </c>
    </row>
    <row r="36" spans="1:8" x14ac:dyDescent="0.35">
      <c r="A36" s="213">
        <v>30</v>
      </c>
      <c r="B36" s="214" t="s">
        <v>997</v>
      </c>
      <c r="C36" s="88">
        <v>18</v>
      </c>
      <c r="D36" s="215">
        <v>1E-3</v>
      </c>
      <c r="E36" s="88">
        <v>4.9340000000000002</v>
      </c>
      <c r="F36" s="215">
        <v>1E-3</v>
      </c>
      <c r="G36" s="88">
        <v>18.18</v>
      </c>
      <c r="H36" s="215">
        <v>0</v>
      </c>
    </row>
    <row r="37" spans="1:8" x14ac:dyDescent="0.35">
      <c r="A37" s="213">
        <v>31</v>
      </c>
      <c r="B37" s="214" t="s">
        <v>998</v>
      </c>
      <c r="C37" s="88">
        <v>155</v>
      </c>
      <c r="D37" s="215">
        <v>7.0000000000000001E-3</v>
      </c>
      <c r="E37" s="88">
        <v>67.677000000000007</v>
      </c>
      <c r="F37" s="215">
        <v>1.2E-2</v>
      </c>
      <c r="G37" s="88">
        <v>521.29999999999995</v>
      </c>
      <c r="H37" s="215">
        <v>7.0000000000000001E-3</v>
      </c>
    </row>
    <row r="38" spans="1:8" x14ac:dyDescent="0.35">
      <c r="A38" s="213">
        <v>32</v>
      </c>
      <c r="B38" s="214" t="s">
        <v>999</v>
      </c>
      <c r="C38" s="88">
        <v>268</v>
      </c>
      <c r="D38" s="215">
        <v>1.2E-2</v>
      </c>
      <c r="E38" s="88">
        <v>178.982</v>
      </c>
      <c r="F38" s="215">
        <v>3.3000000000000002E-2</v>
      </c>
      <c r="G38" s="88">
        <v>1749.07</v>
      </c>
      <c r="H38" s="215">
        <v>2.5000000000000001E-2</v>
      </c>
    </row>
    <row r="39" spans="1:8" x14ac:dyDescent="0.35">
      <c r="A39" s="213">
        <v>33</v>
      </c>
      <c r="B39" s="214" t="s">
        <v>1000</v>
      </c>
      <c r="C39" s="88">
        <v>200</v>
      </c>
      <c r="D39" s="215">
        <v>8.9999999999999993E-3</v>
      </c>
      <c r="E39" s="88">
        <v>34.978000000000002</v>
      </c>
      <c r="F39" s="215">
        <v>6.0000000000000001E-3</v>
      </c>
      <c r="G39" s="88">
        <v>381.79</v>
      </c>
      <c r="H39" s="215">
        <v>5.0000000000000001E-3</v>
      </c>
    </row>
    <row r="40" spans="1:8" x14ac:dyDescent="0.35">
      <c r="A40" s="213">
        <v>35</v>
      </c>
      <c r="B40" s="214" t="s">
        <v>1001</v>
      </c>
      <c r="C40" s="88">
        <v>247</v>
      </c>
      <c r="D40" s="215">
        <v>1.0999999999999999E-2</v>
      </c>
      <c r="E40" s="88">
        <v>115.96299999999999</v>
      </c>
      <c r="F40" s="215">
        <v>2.1000000000000001E-2</v>
      </c>
      <c r="G40" s="88">
        <v>13861.65</v>
      </c>
      <c r="H40" s="215">
        <v>0.19900000000000001</v>
      </c>
    </row>
    <row r="41" spans="1:8" x14ac:dyDescent="0.35">
      <c r="A41" s="213">
        <v>36</v>
      </c>
      <c r="B41" s="214" t="s">
        <v>1002</v>
      </c>
      <c r="C41" s="88" t="s">
        <v>185</v>
      </c>
      <c r="D41" s="215" t="s">
        <v>185</v>
      </c>
      <c r="E41" s="88" t="s">
        <v>185</v>
      </c>
      <c r="F41" s="215" t="s">
        <v>185</v>
      </c>
      <c r="G41" s="88" t="s">
        <v>185</v>
      </c>
      <c r="H41" s="215" t="s">
        <v>185</v>
      </c>
    </row>
    <row r="42" spans="1:8" x14ac:dyDescent="0.35">
      <c r="A42" s="213">
        <v>37</v>
      </c>
      <c r="B42" s="214" t="s">
        <v>1003</v>
      </c>
      <c r="C42" s="88" t="s">
        <v>185</v>
      </c>
      <c r="D42" s="215" t="s">
        <v>185</v>
      </c>
      <c r="E42" s="88" t="s">
        <v>185</v>
      </c>
      <c r="F42" s="215" t="s">
        <v>185</v>
      </c>
      <c r="G42" s="88" t="s">
        <v>185</v>
      </c>
      <c r="H42" s="215" t="s">
        <v>185</v>
      </c>
    </row>
    <row r="43" spans="1:8" ht="15" customHeight="1" x14ac:dyDescent="0.35">
      <c r="A43" s="213">
        <v>38</v>
      </c>
      <c r="B43" s="214" t="s">
        <v>1004</v>
      </c>
      <c r="C43" s="88">
        <v>278</v>
      </c>
      <c r="D43" s="215">
        <v>1.2999999999999999E-2</v>
      </c>
      <c r="E43" s="88">
        <v>204.739</v>
      </c>
      <c r="F43" s="215">
        <v>3.7999999999999999E-2</v>
      </c>
      <c r="G43" s="88">
        <v>3313.35</v>
      </c>
      <c r="H43" s="215">
        <v>4.8000000000000001E-2</v>
      </c>
    </row>
    <row r="44" spans="1:8" ht="31" x14ac:dyDescent="0.35">
      <c r="A44" s="213">
        <v>39</v>
      </c>
      <c r="B44" s="214" t="s">
        <v>1005</v>
      </c>
      <c r="C44" s="88">
        <v>14</v>
      </c>
      <c r="D44" s="215">
        <v>1E-3</v>
      </c>
      <c r="E44" s="88">
        <v>11.818</v>
      </c>
      <c r="F44" s="215">
        <v>2E-3</v>
      </c>
      <c r="G44" s="88">
        <v>445.21</v>
      </c>
      <c r="H44" s="215">
        <v>6.0000000000000001E-3</v>
      </c>
    </row>
    <row r="45" spans="1:8" x14ac:dyDescent="0.35">
      <c r="A45" s="213">
        <v>41</v>
      </c>
      <c r="B45" s="214" t="s">
        <v>1006</v>
      </c>
      <c r="C45" s="88">
        <v>76</v>
      </c>
      <c r="D45" s="215">
        <v>3.0000000000000001E-3</v>
      </c>
      <c r="E45" s="88">
        <v>12.683999999999999</v>
      </c>
      <c r="F45" s="215">
        <v>2E-3</v>
      </c>
      <c r="G45" s="88">
        <v>80.540000000000006</v>
      </c>
      <c r="H45" s="215">
        <v>1E-3</v>
      </c>
    </row>
    <row r="46" spans="1:8" x14ac:dyDescent="0.35">
      <c r="A46" s="213">
        <v>42</v>
      </c>
      <c r="B46" s="214" t="s">
        <v>1007</v>
      </c>
      <c r="C46" s="88">
        <v>22</v>
      </c>
      <c r="D46" s="215">
        <v>1E-3</v>
      </c>
      <c r="E46" s="88">
        <v>8.3889999999999993</v>
      </c>
      <c r="F46" s="215">
        <v>2E-3</v>
      </c>
      <c r="G46" s="88">
        <v>67.77</v>
      </c>
      <c r="H46" s="215">
        <v>1E-3</v>
      </c>
    </row>
    <row r="47" spans="1:8" x14ac:dyDescent="0.35">
      <c r="A47" s="213">
        <v>43</v>
      </c>
      <c r="B47" s="214" t="s">
        <v>1008</v>
      </c>
      <c r="C47" s="88">
        <v>118</v>
      </c>
      <c r="D47" s="215">
        <v>5.0000000000000001E-3</v>
      </c>
      <c r="E47" s="88">
        <v>21.908000000000001</v>
      </c>
      <c r="F47" s="215">
        <v>4.0000000000000001E-3</v>
      </c>
      <c r="G47" s="88">
        <v>118</v>
      </c>
      <c r="H47" s="215">
        <v>2E-3</v>
      </c>
    </row>
    <row r="48" spans="1:8" ht="31" x14ac:dyDescent="0.35">
      <c r="A48" s="213">
        <v>45</v>
      </c>
      <c r="B48" s="214" t="s">
        <v>1009</v>
      </c>
      <c r="C48" s="88">
        <v>89</v>
      </c>
      <c r="D48" s="215">
        <v>4.0000000000000001E-3</v>
      </c>
      <c r="E48" s="88">
        <v>11.257</v>
      </c>
      <c r="F48" s="215">
        <v>2E-3</v>
      </c>
      <c r="G48" s="88">
        <v>76.73</v>
      </c>
      <c r="H48" s="215">
        <v>1E-3</v>
      </c>
    </row>
    <row r="49" spans="1:8" ht="31" x14ac:dyDescent="0.35">
      <c r="A49" s="213">
        <v>46</v>
      </c>
      <c r="B49" s="214" t="s">
        <v>1010</v>
      </c>
      <c r="C49" s="88">
        <v>122</v>
      </c>
      <c r="D49" s="215">
        <v>6.0000000000000001E-3</v>
      </c>
      <c r="E49" s="88">
        <v>25.030999999999999</v>
      </c>
      <c r="F49" s="215">
        <v>5.0000000000000001E-3</v>
      </c>
      <c r="G49" s="88">
        <v>250.82</v>
      </c>
      <c r="H49" s="215">
        <v>4.0000000000000001E-3</v>
      </c>
    </row>
    <row r="50" spans="1:8" x14ac:dyDescent="0.35">
      <c r="A50" s="213">
        <v>47</v>
      </c>
      <c r="B50" s="214" t="s">
        <v>1011</v>
      </c>
      <c r="C50" s="88">
        <v>435</v>
      </c>
      <c r="D50" s="215">
        <v>0.02</v>
      </c>
      <c r="E50" s="88">
        <v>127.249</v>
      </c>
      <c r="F50" s="215">
        <v>2.3E-2</v>
      </c>
      <c r="G50" s="88">
        <v>1298.3699999999999</v>
      </c>
      <c r="H50" s="215">
        <v>1.9E-2</v>
      </c>
    </row>
    <row r="51" spans="1:8" x14ac:dyDescent="0.35">
      <c r="A51" s="213">
        <v>49</v>
      </c>
      <c r="B51" s="214" t="s">
        <v>1012</v>
      </c>
      <c r="C51" s="88">
        <v>21</v>
      </c>
      <c r="D51" s="215">
        <v>1E-3</v>
      </c>
      <c r="E51" s="88">
        <v>10.097</v>
      </c>
      <c r="F51" s="215">
        <v>2E-3</v>
      </c>
      <c r="G51" s="88">
        <v>403.79</v>
      </c>
      <c r="H51" s="215">
        <v>6.0000000000000001E-3</v>
      </c>
    </row>
    <row r="52" spans="1:8" x14ac:dyDescent="0.35">
      <c r="A52" s="213">
        <v>50</v>
      </c>
      <c r="B52" s="214" t="s">
        <v>1013</v>
      </c>
      <c r="C52" s="88">
        <v>7</v>
      </c>
      <c r="D52" s="215">
        <v>0</v>
      </c>
      <c r="E52" s="88">
        <v>0.77</v>
      </c>
      <c r="F52" s="215">
        <v>0</v>
      </c>
      <c r="G52" s="88">
        <v>2.97</v>
      </c>
      <c r="H52" s="215">
        <v>0</v>
      </c>
    </row>
    <row r="53" spans="1:8" x14ac:dyDescent="0.35">
      <c r="A53" s="213">
        <v>51</v>
      </c>
      <c r="B53" s="214" t="s">
        <v>1014</v>
      </c>
      <c r="C53" s="88" t="s">
        <v>185</v>
      </c>
      <c r="D53" s="215" t="s">
        <v>185</v>
      </c>
      <c r="E53" s="88" t="s">
        <v>185</v>
      </c>
      <c r="F53" s="215" t="s">
        <v>185</v>
      </c>
      <c r="G53" s="88" t="s">
        <v>185</v>
      </c>
      <c r="H53" s="215" t="s">
        <v>185</v>
      </c>
    </row>
    <row r="54" spans="1:8" x14ac:dyDescent="0.35">
      <c r="A54" s="213">
        <v>52</v>
      </c>
      <c r="B54" s="214" t="s">
        <v>1015</v>
      </c>
      <c r="C54" s="88">
        <v>112</v>
      </c>
      <c r="D54" s="215">
        <v>5.0000000000000001E-3</v>
      </c>
      <c r="E54" s="88">
        <v>35.29</v>
      </c>
      <c r="F54" s="215">
        <v>6.0000000000000001E-3</v>
      </c>
      <c r="G54" s="88">
        <v>296.54000000000002</v>
      </c>
      <c r="H54" s="215">
        <v>4.0000000000000001E-3</v>
      </c>
    </row>
    <row r="55" spans="1:8" x14ac:dyDescent="0.35">
      <c r="A55" s="213">
        <v>53</v>
      </c>
      <c r="B55" s="214" t="s">
        <v>1016</v>
      </c>
      <c r="C55" s="88">
        <v>6</v>
      </c>
      <c r="D55" s="215">
        <v>0</v>
      </c>
      <c r="E55" s="88">
        <v>0.66200000000000003</v>
      </c>
      <c r="F55" s="215">
        <v>0</v>
      </c>
      <c r="G55" s="88">
        <v>1.71</v>
      </c>
      <c r="H55" s="215">
        <v>0</v>
      </c>
    </row>
    <row r="56" spans="1:8" x14ac:dyDescent="0.35">
      <c r="A56" s="213">
        <v>55</v>
      </c>
      <c r="B56" s="214" t="s">
        <v>1017</v>
      </c>
      <c r="C56" s="88">
        <v>6848</v>
      </c>
      <c r="D56" s="215">
        <v>0.315</v>
      </c>
      <c r="E56" s="88">
        <v>768.92399999999998</v>
      </c>
      <c r="F56" s="215">
        <v>0.14099999999999999</v>
      </c>
      <c r="G56" s="88">
        <v>5718.9</v>
      </c>
      <c r="H56" s="215">
        <v>8.2000000000000003E-2</v>
      </c>
    </row>
    <row r="57" spans="1:8" x14ac:dyDescent="0.35">
      <c r="A57" s="213">
        <v>56</v>
      </c>
      <c r="B57" s="214" t="s">
        <v>1018</v>
      </c>
      <c r="C57" s="88">
        <v>274</v>
      </c>
      <c r="D57" s="215">
        <v>1.2999999999999999E-2</v>
      </c>
      <c r="E57" s="88">
        <v>28.129000000000001</v>
      </c>
      <c r="F57" s="215">
        <v>5.0000000000000001E-3</v>
      </c>
      <c r="G57" s="88">
        <v>213.47</v>
      </c>
      <c r="H57" s="215">
        <v>3.0000000000000001E-3</v>
      </c>
    </row>
    <row r="58" spans="1:8" x14ac:dyDescent="0.35">
      <c r="A58" s="213">
        <v>58</v>
      </c>
      <c r="B58" s="214" t="s">
        <v>1019</v>
      </c>
      <c r="C58" s="88">
        <v>7</v>
      </c>
      <c r="D58" s="215">
        <v>0</v>
      </c>
      <c r="E58" s="88">
        <v>0.497</v>
      </c>
      <c r="F58" s="215">
        <v>0</v>
      </c>
      <c r="G58" s="88">
        <v>5.16</v>
      </c>
      <c r="H58" s="215">
        <v>0</v>
      </c>
    </row>
    <row r="59" spans="1:8" ht="46.5" x14ac:dyDescent="0.35">
      <c r="A59" s="213">
        <v>59</v>
      </c>
      <c r="B59" s="214" t="s">
        <v>1020</v>
      </c>
      <c r="C59" s="88">
        <v>16</v>
      </c>
      <c r="D59" s="215">
        <v>1E-3</v>
      </c>
      <c r="E59" s="88">
        <v>3.4079999999999999</v>
      </c>
      <c r="F59" s="215">
        <v>1E-3</v>
      </c>
      <c r="G59" s="88">
        <v>31.55</v>
      </c>
      <c r="H59" s="215">
        <v>0</v>
      </c>
    </row>
    <row r="60" spans="1:8" x14ac:dyDescent="0.35">
      <c r="A60" s="213">
        <v>60</v>
      </c>
      <c r="B60" s="214" t="s">
        <v>1021</v>
      </c>
      <c r="C60" s="88" t="s">
        <v>185</v>
      </c>
      <c r="D60" s="215" t="s">
        <v>185</v>
      </c>
      <c r="E60" s="88" t="s">
        <v>185</v>
      </c>
      <c r="F60" s="215" t="s">
        <v>185</v>
      </c>
      <c r="G60" s="88" t="s">
        <v>185</v>
      </c>
      <c r="H60" s="215" t="s">
        <v>185</v>
      </c>
    </row>
    <row r="61" spans="1:8" x14ac:dyDescent="0.35">
      <c r="A61" s="213">
        <v>61</v>
      </c>
      <c r="B61" s="214" t="s">
        <v>1022</v>
      </c>
      <c r="C61" s="88" t="s">
        <v>185</v>
      </c>
      <c r="D61" s="215" t="s">
        <v>185</v>
      </c>
      <c r="E61" s="88" t="s">
        <v>185</v>
      </c>
      <c r="F61" s="215" t="s">
        <v>185</v>
      </c>
      <c r="G61" s="88" t="s">
        <v>185</v>
      </c>
      <c r="H61" s="215" t="s">
        <v>185</v>
      </c>
    </row>
    <row r="62" spans="1:8" ht="31" x14ac:dyDescent="0.35">
      <c r="A62" s="213">
        <v>62</v>
      </c>
      <c r="B62" s="214" t="s">
        <v>1023</v>
      </c>
      <c r="C62" s="88">
        <v>15</v>
      </c>
      <c r="D62" s="215">
        <v>1E-3</v>
      </c>
      <c r="E62" s="88">
        <v>0.88</v>
      </c>
      <c r="F62" s="215">
        <v>0</v>
      </c>
      <c r="G62" s="88">
        <v>5.93</v>
      </c>
      <c r="H62" s="215">
        <v>0</v>
      </c>
    </row>
    <row r="63" spans="1:8" x14ac:dyDescent="0.35">
      <c r="A63" s="213">
        <v>63</v>
      </c>
      <c r="B63" s="214" t="s">
        <v>1024</v>
      </c>
      <c r="C63" s="88" t="s">
        <v>185</v>
      </c>
      <c r="D63" s="215" t="s">
        <v>185</v>
      </c>
      <c r="E63" s="88" t="s">
        <v>185</v>
      </c>
      <c r="F63" s="215" t="s">
        <v>185</v>
      </c>
      <c r="G63" s="88" t="s">
        <v>185</v>
      </c>
      <c r="H63" s="215" t="s">
        <v>185</v>
      </c>
    </row>
    <row r="64" spans="1:8" ht="31" x14ac:dyDescent="0.35">
      <c r="A64" s="213">
        <v>64</v>
      </c>
      <c r="B64" s="214" t="s">
        <v>1025</v>
      </c>
      <c r="C64" s="88">
        <v>12</v>
      </c>
      <c r="D64" s="215">
        <v>1E-3</v>
      </c>
      <c r="E64" s="88">
        <v>1.792</v>
      </c>
      <c r="F64" s="215">
        <v>0</v>
      </c>
      <c r="G64" s="88">
        <v>6.62</v>
      </c>
      <c r="H64" s="215">
        <v>0</v>
      </c>
    </row>
    <row r="65" spans="1:8" ht="31" x14ac:dyDescent="0.35">
      <c r="A65" s="213">
        <v>65</v>
      </c>
      <c r="B65" s="214" t="s">
        <v>1026</v>
      </c>
      <c r="C65" s="88">
        <v>0</v>
      </c>
      <c r="D65" s="215">
        <v>0</v>
      </c>
      <c r="E65" s="88">
        <v>0</v>
      </c>
      <c r="F65" s="215">
        <v>0</v>
      </c>
      <c r="G65" s="88">
        <v>0</v>
      </c>
      <c r="H65" s="215">
        <v>0</v>
      </c>
    </row>
    <row r="66" spans="1:8" ht="31" x14ac:dyDescent="0.35">
      <c r="A66" s="213">
        <v>66</v>
      </c>
      <c r="B66" s="214" t="s">
        <v>1027</v>
      </c>
      <c r="C66" s="88" t="s">
        <v>185</v>
      </c>
      <c r="D66" s="215" t="s">
        <v>185</v>
      </c>
      <c r="E66" s="88" t="s">
        <v>185</v>
      </c>
      <c r="F66" s="215" t="s">
        <v>185</v>
      </c>
      <c r="G66" s="88" t="s">
        <v>185</v>
      </c>
      <c r="H66" s="215" t="s">
        <v>185</v>
      </c>
    </row>
    <row r="67" spans="1:8" x14ac:dyDescent="0.35">
      <c r="A67" s="213">
        <v>68</v>
      </c>
      <c r="B67" s="214" t="s">
        <v>1028</v>
      </c>
      <c r="C67" s="88">
        <v>287</v>
      </c>
      <c r="D67" s="215">
        <v>1.2999999999999999E-2</v>
      </c>
      <c r="E67" s="88">
        <v>27.54</v>
      </c>
      <c r="F67" s="215">
        <v>5.0000000000000001E-3</v>
      </c>
      <c r="G67" s="88">
        <v>222.41</v>
      </c>
      <c r="H67" s="215">
        <v>3.0000000000000001E-3</v>
      </c>
    </row>
    <row r="68" spans="1:8" x14ac:dyDescent="0.35">
      <c r="A68" s="213">
        <v>69</v>
      </c>
      <c r="B68" s="214" t="s">
        <v>1029</v>
      </c>
      <c r="C68" s="88">
        <v>8</v>
      </c>
      <c r="D68" s="215">
        <v>0</v>
      </c>
      <c r="E68" s="88">
        <v>0.39900000000000002</v>
      </c>
      <c r="F68" s="215">
        <v>0</v>
      </c>
      <c r="G68" s="88">
        <v>2.61</v>
      </c>
      <c r="H68" s="215">
        <v>0</v>
      </c>
    </row>
    <row r="69" spans="1:8" ht="31" x14ac:dyDescent="0.35">
      <c r="A69" s="213">
        <v>70</v>
      </c>
      <c r="B69" s="214" t="s">
        <v>1030</v>
      </c>
      <c r="C69" s="88">
        <v>80</v>
      </c>
      <c r="D69" s="215">
        <v>4.0000000000000001E-3</v>
      </c>
      <c r="E69" s="88">
        <v>11.85</v>
      </c>
      <c r="F69" s="215">
        <v>2E-3</v>
      </c>
      <c r="G69" s="88">
        <v>89.05</v>
      </c>
      <c r="H69" s="215">
        <v>1E-3</v>
      </c>
    </row>
    <row r="70" spans="1:8" ht="15" customHeight="1" x14ac:dyDescent="0.35">
      <c r="A70" s="213">
        <v>71</v>
      </c>
      <c r="B70" s="214" t="s">
        <v>1031</v>
      </c>
      <c r="C70" s="88">
        <v>24</v>
      </c>
      <c r="D70" s="215">
        <v>1E-3</v>
      </c>
      <c r="E70" s="88">
        <v>1.784</v>
      </c>
      <c r="F70" s="215">
        <v>0</v>
      </c>
      <c r="G70" s="88">
        <v>10.19</v>
      </c>
      <c r="H70" s="215">
        <v>0</v>
      </c>
    </row>
    <row r="71" spans="1:8" x14ac:dyDescent="0.35">
      <c r="A71" s="213">
        <v>72</v>
      </c>
      <c r="B71" s="214" t="s">
        <v>1032</v>
      </c>
      <c r="C71" s="88">
        <v>15</v>
      </c>
      <c r="D71" s="215">
        <v>1E-3</v>
      </c>
      <c r="E71" s="88">
        <v>3.903</v>
      </c>
      <c r="F71" s="215">
        <v>1E-3</v>
      </c>
      <c r="G71" s="88">
        <v>44.89</v>
      </c>
      <c r="H71" s="215">
        <v>1E-3</v>
      </c>
    </row>
    <row r="72" spans="1:8" x14ac:dyDescent="0.35">
      <c r="A72" s="213">
        <v>73</v>
      </c>
      <c r="B72" s="214" t="s">
        <v>1033</v>
      </c>
      <c r="C72" s="88" t="s">
        <v>185</v>
      </c>
      <c r="D72" s="215" t="s">
        <v>185</v>
      </c>
      <c r="E72" s="88" t="s">
        <v>185</v>
      </c>
      <c r="F72" s="215" t="s">
        <v>185</v>
      </c>
      <c r="G72" s="88" t="s">
        <v>185</v>
      </c>
      <c r="H72" s="215" t="s">
        <v>185</v>
      </c>
    </row>
    <row r="73" spans="1:8" x14ac:dyDescent="0.35">
      <c r="A73" s="213">
        <v>74</v>
      </c>
      <c r="B73" s="214" t="s">
        <v>1034</v>
      </c>
      <c r="C73" s="88">
        <v>51</v>
      </c>
      <c r="D73" s="215">
        <v>2E-3</v>
      </c>
      <c r="E73" s="88">
        <v>6.1280000000000001</v>
      </c>
      <c r="F73" s="215">
        <v>1E-3</v>
      </c>
      <c r="G73" s="88">
        <v>37.64</v>
      </c>
      <c r="H73" s="215">
        <v>1E-3</v>
      </c>
    </row>
    <row r="74" spans="1:8" x14ac:dyDescent="0.35">
      <c r="A74" s="213">
        <v>75</v>
      </c>
      <c r="B74" s="214" t="s">
        <v>1035</v>
      </c>
      <c r="C74" s="88">
        <v>52</v>
      </c>
      <c r="D74" s="215">
        <v>2E-3</v>
      </c>
      <c r="E74" s="88">
        <v>3.6019999999999999</v>
      </c>
      <c r="F74" s="215">
        <v>1E-3</v>
      </c>
      <c r="G74" s="88">
        <v>33.58</v>
      </c>
      <c r="H74" s="215">
        <v>0</v>
      </c>
    </row>
    <row r="75" spans="1:8" x14ac:dyDescent="0.35">
      <c r="A75" s="213">
        <v>77</v>
      </c>
      <c r="B75" s="214" t="s">
        <v>1036</v>
      </c>
      <c r="C75" s="88">
        <v>225</v>
      </c>
      <c r="D75" s="215">
        <v>0.01</v>
      </c>
      <c r="E75" s="88">
        <v>30.780999999999999</v>
      </c>
      <c r="F75" s="215">
        <v>6.0000000000000001E-3</v>
      </c>
      <c r="G75" s="88">
        <v>221.78</v>
      </c>
      <c r="H75" s="215">
        <v>3.0000000000000001E-3</v>
      </c>
    </row>
    <row r="76" spans="1:8" x14ac:dyDescent="0.35">
      <c r="A76" s="213">
        <v>78</v>
      </c>
      <c r="B76" s="214" t="s">
        <v>1037</v>
      </c>
      <c r="C76" s="88">
        <v>69</v>
      </c>
      <c r="D76" s="215">
        <v>3.0000000000000001E-3</v>
      </c>
      <c r="E76" s="88">
        <v>10.717000000000001</v>
      </c>
      <c r="F76" s="215">
        <v>2E-3</v>
      </c>
      <c r="G76" s="88">
        <v>83.81</v>
      </c>
      <c r="H76" s="215">
        <v>1E-3</v>
      </c>
    </row>
    <row r="77" spans="1:8" ht="31" x14ac:dyDescent="0.35">
      <c r="A77" s="213">
        <v>79</v>
      </c>
      <c r="B77" s="214" t="s">
        <v>1038</v>
      </c>
      <c r="C77" s="88">
        <v>20</v>
      </c>
      <c r="D77" s="215">
        <v>1E-3</v>
      </c>
      <c r="E77" s="88">
        <v>1.38</v>
      </c>
      <c r="F77" s="215">
        <v>0</v>
      </c>
      <c r="G77" s="88">
        <v>10.75</v>
      </c>
      <c r="H77" s="215">
        <v>0</v>
      </c>
    </row>
    <row r="78" spans="1:8" x14ac:dyDescent="0.35">
      <c r="A78" s="213">
        <v>80</v>
      </c>
      <c r="B78" s="214" t="s">
        <v>1039</v>
      </c>
      <c r="C78" s="88" t="s">
        <v>185</v>
      </c>
      <c r="D78" s="215" t="s">
        <v>185</v>
      </c>
      <c r="E78" s="88" t="s">
        <v>185</v>
      </c>
      <c r="F78" s="215" t="s">
        <v>185</v>
      </c>
      <c r="G78" s="88" t="s">
        <v>185</v>
      </c>
      <c r="H78" s="215" t="s">
        <v>185</v>
      </c>
    </row>
    <row r="79" spans="1:8" x14ac:dyDescent="0.35">
      <c r="A79" s="213">
        <v>81</v>
      </c>
      <c r="B79" s="214" t="s">
        <v>1040</v>
      </c>
      <c r="C79" s="88">
        <v>91</v>
      </c>
      <c r="D79" s="215">
        <v>4.0000000000000001E-3</v>
      </c>
      <c r="E79" s="88">
        <v>13.118</v>
      </c>
      <c r="F79" s="215">
        <v>2E-3</v>
      </c>
      <c r="G79" s="88">
        <v>113.64</v>
      </c>
      <c r="H79" s="215">
        <v>2E-3</v>
      </c>
    </row>
    <row r="80" spans="1:8" ht="31" x14ac:dyDescent="0.35">
      <c r="A80" s="213">
        <v>82</v>
      </c>
      <c r="B80" s="214" t="s">
        <v>1041</v>
      </c>
      <c r="C80" s="88">
        <v>595</v>
      </c>
      <c r="D80" s="215">
        <v>2.7E-2</v>
      </c>
      <c r="E80" s="88">
        <v>65.805000000000007</v>
      </c>
      <c r="F80" s="215">
        <v>1.2E-2</v>
      </c>
      <c r="G80" s="88">
        <v>456.89</v>
      </c>
      <c r="H80" s="215">
        <v>7.0000000000000001E-3</v>
      </c>
    </row>
    <row r="81" spans="1:8" ht="31" x14ac:dyDescent="0.35">
      <c r="A81" s="213">
        <v>84</v>
      </c>
      <c r="B81" s="214" t="s">
        <v>1042</v>
      </c>
      <c r="C81" s="88">
        <v>54</v>
      </c>
      <c r="D81" s="215">
        <v>2E-3</v>
      </c>
      <c r="E81" s="88">
        <v>12.24</v>
      </c>
      <c r="F81" s="215">
        <v>2E-3</v>
      </c>
      <c r="G81" s="88">
        <v>77.63</v>
      </c>
      <c r="H81" s="215">
        <v>1E-3</v>
      </c>
    </row>
    <row r="82" spans="1:8" x14ac:dyDescent="0.35">
      <c r="A82" s="213">
        <v>85</v>
      </c>
      <c r="B82" s="214" t="s">
        <v>1043</v>
      </c>
      <c r="C82" s="88">
        <v>960</v>
      </c>
      <c r="D82" s="215">
        <v>4.3999999999999997E-2</v>
      </c>
      <c r="E82" s="88">
        <v>246.726</v>
      </c>
      <c r="F82" s="215">
        <v>4.4999999999999998E-2</v>
      </c>
      <c r="G82" s="88">
        <v>1440.42</v>
      </c>
      <c r="H82" s="215">
        <v>2.1000000000000001E-2</v>
      </c>
    </row>
    <row r="83" spans="1:8" x14ac:dyDescent="0.35">
      <c r="A83" s="213">
        <v>86</v>
      </c>
      <c r="B83" s="214" t="s">
        <v>1044</v>
      </c>
      <c r="C83" s="88">
        <v>178</v>
      </c>
      <c r="D83" s="215">
        <v>8.0000000000000002E-3</v>
      </c>
      <c r="E83" s="88">
        <v>52.494999999999997</v>
      </c>
      <c r="F83" s="215">
        <v>0.01</v>
      </c>
      <c r="G83" s="88">
        <v>445.78</v>
      </c>
      <c r="H83" s="215">
        <v>6.0000000000000001E-3</v>
      </c>
    </row>
    <row r="84" spans="1:8" x14ac:dyDescent="0.35">
      <c r="A84" s="213">
        <v>87</v>
      </c>
      <c r="B84" s="214" t="s">
        <v>1045</v>
      </c>
      <c r="C84" s="88">
        <v>380</v>
      </c>
      <c r="D84" s="215">
        <v>1.7000000000000001E-2</v>
      </c>
      <c r="E84" s="88">
        <v>55.512999999999998</v>
      </c>
      <c r="F84" s="215">
        <v>0.01</v>
      </c>
      <c r="G84" s="88">
        <v>490.59</v>
      </c>
      <c r="H84" s="215">
        <v>7.0000000000000001E-3</v>
      </c>
    </row>
    <row r="85" spans="1:8" x14ac:dyDescent="0.35">
      <c r="A85" s="213">
        <v>88</v>
      </c>
      <c r="B85" s="214" t="s">
        <v>1046</v>
      </c>
      <c r="C85" s="88">
        <v>43</v>
      </c>
      <c r="D85" s="215">
        <v>2E-3</v>
      </c>
      <c r="E85" s="88">
        <v>2.9980000000000002</v>
      </c>
      <c r="F85" s="215">
        <v>1E-3</v>
      </c>
      <c r="G85" s="88">
        <v>23.09</v>
      </c>
      <c r="H85" s="215">
        <v>0</v>
      </c>
    </row>
    <row r="86" spans="1:8" x14ac:dyDescent="0.35">
      <c r="A86" s="213">
        <v>90</v>
      </c>
      <c r="B86" s="214" t="s">
        <v>1047</v>
      </c>
      <c r="C86" s="88">
        <v>119</v>
      </c>
      <c r="D86" s="215">
        <v>5.0000000000000001E-3</v>
      </c>
      <c r="E86" s="88">
        <v>12.007999999999999</v>
      </c>
      <c r="F86" s="215">
        <v>2E-3</v>
      </c>
      <c r="G86" s="88">
        <v>76.05</v>
      </c>
      <c r="H86" s="215">
        <v>1E-3</v>
      </c>
    </row>
    <row r="87" spans="1:8" ht="31" x14ac:dyDescent="0.35">
      <c r="A87" s="213">
        <v>91</v>
      </c>
      <c r="B87" s="214" t="s">
        <v>1048</v>
      </c>
      <c r="C87" s="88">
        <v>160</v>
      </c>
      <c r="D87" s="215">
        <v>7.0000000000000001E-3</v>
      </c>
      <c r="E87" s="88">
        <v>26.457999999999998</v>
      </c>
      <c r="F87" s="215">
        <v>5.0000000000000001E-3</v>
      </c>
      <c r="G87" s="88">
        <v>164.2</v>
      </c>
      <c r="H87" s="215">
        <v>2E-3</v>
      </c>
    </row>
    <row r="88" spans="1:8" x14ac:dyDescent="0.35">
      <c r="A88" s="213">
        <v>92</v>
      </c>
      <c r="B88" s="214" t="s">
        <v>1049</v>
      </c>
      <c r="C88" s="88">
        <v>0</v>
      </c>
      <c r="D88" s="215">
        <v>0</v>
      </c>
      <c r="E88" s="88">
        <v>0</v>
      </c>
      <c r="F88" s="215">
        <v>0</v>
      </c>
      <c r="G88" s="88">
        <v>0</v>
      </c>
      <c r="H88" s="215">
        <v>0</v>
      </c>
    </row>
    <row r="89" spans="1:8" ht="31" x14ac:dyDescent="0.35">
      <c r="A89" s="213">
        <v>93</v>
      </c>
      <c r="B89" s="214" t="s">
        <v>1050</v>
      </c>
      <c r="C89" s="88">
        <v>564</v>
      </c>
      <c r="D89" s="215">
        <v>2.5999999999999999E-2</v>
      </c>
      <c r="E89" s="88">
        <v>73.417000000000002</v>
      </c>
      <c r="F89" s="215">
        <v>1.2999999999999999E-2</v>
      </c>
      <c r="G89" s="88">
        <v>661.38</v>
      </c>
      <c r="H89" s="215">
        <v>0.01</v>
      </c>
    </row>
    <row r="90" spans="1:8" x14ac:dyDescent="0.35">
      <c r="A90" s="213">
        <v>94</v>
      </c>
      <c r="B90" s="214" t="s">
        <v>1051</v>
      </c>
      <c r="C90" s="88">
        <v>90</v>
      </c>
      <c r="D90" s="215">
        <v>4.0000000000000001E-3</v>
      </c>
      <c r="E90" s="88">
        <v>8.1229999999999993</v>
      </c>
      <c r="F90" s="215">
        <v>1E-3</v>
      </c>
      <c r="G90" s="88">
        <v>70.06</v>
      </c>
      <c r="H90" s="215">
        <v>1E-3</v>
      </c>
    </row>
    <row r="91" spans="1:8" ht="31" x14ac:dyDescent="0.35">
      <c r="A91" s="213">
        <v>95</v>
      </c>
      <c r="B91" s="214" t="s">
        <v>1052</v>
      </c>
      <c r="C91" s="88" t="s">
        <v>185</v>
      </c>
      <c r="D91" s="215" t="s">
        <v>185</v>
      </c>
      <c r="E91" s="88" t="s">
        <v>185</v>
      </c>
      <c r="F91" s="215" t="s">
        <v>185</v>
      </c>
      <c r="G91" s="88" t="s">
        <v>185</v>
      </c>
      <c r="H91" s="215" t="s">
        <v>185</v>
      </c>
    </row>
    <row r="92" spans="1:8" x14ac:dyDescent="0.35">
      <c r="A92" s="213">
        <v>96</v>
      </c>
      <c r="B92" s="214" t="s">
        <v>1053</v>
      </c>
      <c r="C92" s="88">
        <v>133</v>
      </c>
      <c r="D92" s="215">
        <v>6.0000000000000001E-3</v>
      </c>
      <c r="E92" s="88">
        <v>13.833</v>
      </c>
      <c r="F92" s="215">
        <v>3.0000000000000001E-3</v>
      </c>
      <c r="G92" s="88">
        <v>112.85</v>
      </c>
      <c r="H92" s="215">
        <v>2E-3</v>
      </c>
    </row>
    <row r="93" spans="1:8" ht="31" x14ac:dyDescent="0.35">
      <c r="A93" s="213">
        <v>97</v>
      </c>
      <c r="B93" s="214" t="s">
        <v>1054</v>
      </c>
      <c r="C93" s="88">
        <v>38</v>
      </c>
      <c r="D93" s="215">
        <v>2E-3</v>
      </c>
      <c r="E93" s="88">
        <v>5.13</v>
      </c>
      <c r="F93" s="215">
        <v>1E-3</v>
      </c>
      <c r="G93" s="88">
        <v>42.03</v>
      </c>
      <c r="H93" s="215">
        <v>1E-3</v>
      </c>
    </row>
    <row r="94" spans="1:8" ht="31" x14ac:dyDescent="0.35">
      <c r="A94" s="213">
        <v>98</v>
      </c>
      <c r="B94" s="214" t="s">
        <v>1055</v>
      </c>
      <c r="C94" s="88">
        <v>86</v>
      </c>
      <c r="D94" s="215">
        <v>4.0000000000000001E-3</v>
      </c>
      <c r="E94" s="88">
        <v>8.6609999999999996</v>
      </c>
      <c r="F94" s="215">
        <v>2E-3</v>
      </c>
      <c r="G94" s="88">
        <v>63.15</v>
      </c>
      <c r="H94" s="215">
        <v>1E-3</v>
      </c>
    </row>
    <row r="95" spans="1:8" x14ac:dyDescent="0.35">
      <c r="A95" s="213">
        <v>99</v>
      </c>
      <c r="B95" s="214" t="s">
        <v>1056</v>
      </c>
      <c r="C95" s="88" t="s">
        <v>185</v>
      </c>
      <c r="D95" s="215" t="s">
        <v>185</v>
      </c>
      <c r="E95" s="88" t="s">
        <v>185</v>
      </c>
      <c r="F95" s="215" t="s">
        <v>185</v>
      </c>
      <c r="G95" s="88" t="s">
        <v>185</v>
      </c>
      <c r="H95" s="215" t="s">
        <v>185</v>
      </c>
    </row>
    <row r="96" spans="1:8" s="220" customFormat="1" ht="20.25" customHeight="1" x14ac:dyDescent="0.35">
      <c r="A96" s="217"/>
      <c r="B96" s="218" t="s">
        <v>119</v>
      </c>
      <c r="C96" s="83">
        <v>21737</v>
      </c>
      <c r="D96" s="219">
        <v>1</v>
      </c>
      <c r="E96" s="83">
        <v>5442.3150000000023</v>
      </c>
      <c r="F96" s="219">
        <v>1</v>
      </c>
      <c r="G96" s="83">
        <v>69553.450000000055</v>
      </c>
      <c r="H96" s="219">
        <v>1</v>
      </c>
    </row>
    <row r="97" spans="1:8" x14ac:dyDescent="0.35">
      <c r="A97" s="129"/>
      <c r="B97" s="221"/>
      <c r="C97" s="222"/>
      <c r="D97" s="223"/>
      <c r="E97" s="224"/>
      <c r="F97" s="223"/>
      <c r="G97" s="222"/>
      <c r="H97" s="208"/>
    </row>
    <row r="98" spans="1:8" x14ac:dyDescent="0.35">
      <c r="A98" s="162"/>
    </row>
    <row r="99" spans="1:8" x14ac:dyDescent="0.35">
      <c r="A99" s="129"/>
      <c r="B99" s="130"/>
    </row>
    <row r="102" spans="1:8" x14ac:dyDescent="0.35">
      <c r="A102" s="162"/>
    </row>
    <row r="103" spans="1:8" x14ac:dyDescent="0.35">
      <c r="A103" s="129"/>
    </row>
    <row r="108" spans="1:8" x14ac:dyDescent="0.35">
      <c r="B108" s="383"/>
    </row>
  </sheetData>
  <hyperlinks>
    <hyperlink ref="A4" r:id="rId1" xr:uid="{F8CECFBF-813B-496A-953D-CBF7DA7C1A4C}"/>
  </hyperlinks>
  <pageMargins left="0.70866141732283472" right="0.70866141732283472" top="0.74803149606299213" bottom="0.74803149606299213" header="0.31496062992125984" footer="0.31496062992125984"/>
  <pageSetup paperSize="9" scale="52"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1C30-75AB-47CD-B0CE-BCC6B16812CC}">
  <sheetPr>
    <tabColor theme="7" tint="0.39997558519241921"/>
    <pageSetUpPr fitToPage="1"/>
  </sheetPr>
  <dimension ref="A1:K138"/>
  <sheetViews>
    <sheetView showGridLines="0" zoomScaleNormal="100" workbookViewId="0">
      <pane ySplit="6" topLeftCell="A112" activePane="bottomLeft" state="frozen"/>
      <selection activeCell="D6" sqref="D6"/>
      <selection pane="bottomLeft"/>
    </sheetView>
  </sheetViews>
  <sheetFormatPr defaultColWidth="9.1796875" defaultRowHeight="15.5" x14ac:dyDescent="0.35"/>
  <cols>
    <col min="1" max="1" width="7.1796875" style="129" customWidth="1"/>
    <col min="2" max="2" width="12.1796875" style="113" customWidth="1"/>
    <col min="3" max="3" width="10.453125" style="113" customWidth="1"/>
    <col min="4" max="4" width="16.7265625" style="113" customWidth="1"/>
    <col min="5" max="5" width="13.54296875" style="113" customWidth="1"/>
    <col min="6" max="6" width="19.1796875" style="113" customWidth="1"/>
    <col min="7" max="7" width="16.1796875" style="113" customWidth="1"/>
    <col min="8" max="8" width="34.7265625" style="113" customWidth="1"/>
    <col min="9" max="9" width="15.453125" style="113" customWidth="1"/>
    <col min="10" max="10" width="19.7265625" style="113" customWidth="1"/>
    <col min="11" max="11" width="16.7265625" style="113" customWidth="1"/>
    <col min="12" max="16384" width="9.1796875" style="113"/>
  </cols>
  <sheetData>
    <row r="1" spans="1:11" ht="18" x14ac:dyDescent="0.4">
      <c r="A1" s="205" t="s">
        <v>1801</v>
      </c>
      <c r="B1" s="155"/>
    </row>
    <row r="2" spans="1:11" s="207" customFormat="1" ht="21" customHeight="1" x14ac:dyDescent="0.35">
      <c r="A2" s="129" t="s">
        <v>1331</v>
      </c>
      <c r="B2" s="206"/>
      <c r="C2" s="206"/>
      <c r="D2" s="206"/>
      <c r="E2" s="206"/>
      <c r="F2" s="206"/>
      <c r="G2" s="206"/>
      <c r="H2" s="206"/>
      <c r="I2" s="206"/>
      <c r="J2" s="206"/>
    </row>
    <row r="3" spans="1:11" s="208" customFormat="1" x14ac:dyDescent="0.35">
      <c r="A3" s="113" t="s">
        <v>1343</v>
      </c>
      <c r="C3" s="202"/>
      <c r="D3" s="203"/>
      <c r="E3" s="204"/>
      <c r="F3" s="203"/>
      <c r="G3" s="202"/>
      <c r="H3" s="203"/>
    </row>
    <row r="4" spans="1:11" x14ac:dyDescent="0.35">
      <c r="A4" s="113" t="s">
        <v>1718</v>
      </c>
      <c r="C4" s="202"/>
      <c r="D4" s="203"/>
      <c r="E4" s="204"/>
      <c r="F4" s="203"/>
      <c r="G4" s="202"/>
      <c r="H4" s="203"/>
    </row>
    <row r="5" spans="1:11" s="130" customFormat="1" ht="15" customHeight="1" x14ac:dyDescent="0.35">
      <c r="A5" s="129" t="s">
        <v>1322</v>
      </c>
      <c r="F5" s="131"/>
      <c r="H5" s="131"/>
      <c r="J5" s="131"/>
    </row>
    <row r="6" spans="1:11" s="245" customFormat="1" ht="98.25" customHeight="1" x14ac:dyDescent="0.35">
      <c r="A6" s="324" t="s">
        <v>1344</v>
      </c>
      <c r="B6" s="324" t="s">
        <v>1345</v>
      </c>
      <c r="C6" s="324" t="s">
        <v>1346</v>
      </c>
      <c r="D6" s="318" t="s">
        <v>1058</v>
      </c>
      <c r="E6" s="318" t="s">
        <v>1059</v>
      </c>
      <c r="F6" s="318" t="s">
        <v>1060</v>
      </c>
      <c r="G6" s="318" t="s">
        <v>1061</v>
      </c>
      <c r="H6" s="318" t="s">
        <v>1705</v>
      </c>
      <c r="I6" s="318" t="s">
        <v>1062</v>
      </c>
      <c r="J6" s="318" t="s">
        <v>1063</v>
      </c>
      <c r="K6" s="325" t="s">
        <v>1064</v>
      </c>
    </row>
    <row r="7" spans="1:11" ht="15" customHeight="1" x14ac:dyDescent="0.35">
      <c r="A7" s="129">
        <v>2011</v>
      </c>
      <c r="B7" s="113" t="s">
        <v>1065</v>
      </c>
      <c r="C7" s="113" t="s">
        <v>1066</v>
      </c>
      <c r="D7" s="81">
        <v>7</v>
      </c>
      <c r="E7" s="81">
        <v>7</v>
      </c>
      <c r="F7" s="81">
        <v>11.228999999999999</v>
      </c>
      <c r="G7" s="81">
        <v>11.228999999999999</v>
      </c>
      <c r="H7" s="81">
        <v>0</v>
      </c>
      <c r="I7" s="81">
        <v>0</v>
      </c>
      <c r="J7" s="81">
        <v>0</v>
      </c>
      <c r="K7" s="81">
        <v>0</v>
      </c>
    </row>
    <row r="8" spans="1:11" ht="15" customHeight="1" x14ac:dyDescent="0.35">
      <c r="A8" s="129">
        <v>2011</v>
      </c>
      <c r="B8" s="113" t="s">
        <v>1067</v>
      </c>
      <c r="C8" s="113" t="s">
        <v>1066</v>
      </c>
      <c r="D8" s="81">
        <v>39</v>
      </c>
      <c r="E8" s="81">
        <v>46</v>
      </c>
      <c r="F8" s="81">
        <v>26.462</v>
      </c>
      <c r="G8" s="81">
        <v>37.691000000000003</v>
      </c>
      <c r="H8" s="81">
        <v>2</v>
      </c>
      <c r="I8" s="81">
        <v>2</v>
      </c>
      <c r="J8" s="81">
        <v>2.8000000000000001E-2</v>
      </c>
      <c r="K8" s="81">
        <v>2.8000000000000001E-2</v>
      </c>
    </row>
    <row r="9" spans="1:11" ht="21" customHeight="1" x14ac:dyDescent="0.35">
      <c r="A9" s="129">
        <v>2012</v>
      </c>
      <c r="B9" s="113" t="s">
        <v>1068</v>
      </c>
      <c r="C9" s="113" t="s">
        <v>1069</v>
      </c>
      <c r="D9" s="81">
        <v>64</v>
      </c>
      <c r="E9" s="81">
        <v>110</v>
      </c>
      <c r="F9" s="81">
        <v>32.924999999999997</v>
      </c>
      <c r="G9" s="81">
        <v>70.616</v>
      </c>
      <c r="H9" s="81">
        <v>3</v>
      </c>
      <c r="I9" s="81">
        <v>5</v>
      </c>
      <c r="J9" s="81">
        <v>0.44600000000000001</v>
      </c>
      <c r="K9" s="81">
        <v>0.47400000000000003</v>
      </c>
    </row>
    <row r="10" spans="1:11" ht="15" customHeight="1" x14ac:dyDescent="0.35">
      <c r="A10" s="129">
        <v>2012</v>
      </c>
      <c r="B10" s="113" t="s">
        <v>1070</v>
      </c>
      <c r="C10" s="113" t="s">
        <v>1069</v>
      </c>
      <c r="D10" s="81">
        <v>89</v>
      </c>
      <c r="E10" s="81">
        <v>199</v>
      </c>
      <c r="F10" s="81">
        <v>16.46</v>
      </c>
      <c r="G10" s="81">
        <v>87.075999999999993</v>
      </c>
      <c r="H10" s="81">
        <v>2</v>
      </c>
      <c r="I10" s="81">
        <v>7</v>
      </c>
      <c r="J10" s="81">
        <v>9.5000000000000001E-2</v>
      </c>
      <c r="K10" s="81">
        <v>0.56900000000000006</v>
      </c>
    </row>
    <row r="11" spans="1:11" ht="15" customHeight="1" x14ac:dyDescent="0.35">
      <c r="A11" s="129">
        <v>2012</v>
      </c>
      <c r="B11" s="113" t="s">
        <v>1071</v>
      </c>
      <c r="C11" s="113" t="s">
        <v>1069</v>
      </c>
      <c r="D11" s="81">
        <v>83</v>
      </c>
      <c r="E11" s="81">
        <v>282</v>
      </c>
      <c r="F11" s="81">
        <v>17.202000000000002</v>
      </c>
      <c r="G11" s="81">
        <v>104.27799999999999</v>
      </c>
      <c r="H11" s="81">
        <v>11</v>
      </c>
      <c r="I11" s="81">
        <v>18</v>
      </c>
      <c r="J11" s="81">
        <v>1.8029999999999999</v>
      </c>
      <c r="K11" s="81">
        <v>2.3719999999999999</v>
      </c>
    </row>
    <row r="12" spans="1:11" ht="15" customHeight="1" x14ac:dyDescent="0.35">
      <c r="A12" s="129">
        <v>2012</v>
      </c>
      <c r="B12" s="113" t="s">
        <v>1072</v>
      </c>
      <c r="C12" s="113" t="s">
        <v>1073</v>
      </c>
      <c r="D12" s="81">
        <v>71</v>
      </c>
      <c r="E12" s="81">
        <v>353</v>
      </c>
      <c r="F12" s="81">
        <v>24.596</v>
      </c>
      <c r="G12" s="81">
        <v>128.874</v>
      </c>
      <c r="H12" s="81">
        <v>15</v>
      </c>
      <c r="I12" s="81">
        <v>33</v>
      </c>
      <c r="J12" s="81">
        <v>3.88</v>
      </c>
      <c r="K12" s="81">
        <v>6.2519999999999998</v>
      </c>
    </row>
    <row r="13" spans="1:11" ht="15" customHeight="1" x14ac:dyDescent="0.35">
      <c r="A13" s="129">
        <v>2012</v>
      </c>
      <c r="B13" s="113" t="s">
        <v>1074</v>
      </c>
      <c r="C13" s="113" t="s">
        <v>1073</v>
      </c>
      <c r="D13" s="81">
        <v>68</v>
      </c>
      <c r="E13" s="81">
        <v>421</v>
      </c>
      <c r="F13" s="81">
        <v>9.2690000000000001</v>
      </c>
      <c r="G13" s="81">
        <v>138.143</v>
      </c>
      <c r="H13" s="81">
        <v>46</v>
      </c>
      <c r="I13" s="81">
        <v>79</v>
      </c>
      <c r="J13" s="81">
        <v>26.298999999999999</v>
      </c>
      <c r="K13" s="81">
        <v>32.551000000000002</v>
      </c>
    </row>
    <row r="14" spans="1:11" ht="15" customHeight="1" x14ac:dyDescent="0.35">
      <c r="A14" s="129">
        <v>2012</v>
      </c>
      <c r="B14" s="113" t="s">
        <v>1075</v>
      </c>
      <c r="C14" s="113" t="s">
        <v>1073</v>
      </c>
      <c r="D14" s="81">
        <v>65</v>
      </c>
      <c r="E14" s="81">
        <v>486</v>
      </c>
      <c r="F14" s="81">
        <v>13.321</v>
      </c>
      <c r="G14" s="81">
        <v>151.464</v>
      </c>
      <c r="H14" s="81">
        <v>28</v>
      </c>
      <c r="I14" s="81">
        <v>107</v>
      </c>
      <c r="J14" s="81">
        <v>4.6529999999999996</v>
      </c>
      <c r="K14" s="81">
        <v>37.204000000000001</v>
      </c>
    </row>
    <row r="15" spans="1:11" ht="15" customHeight="1" x14ac:dyDescent="0.35">
      <c r="A15" s="129">
        <v>2012</v>
      </c>
      <c r="B15" s="113" t="s">
        <v>1076</v>
      </c>
      <c r="C15" s="113" t="s">
        <v>1077</v>
      </c>
      <c r="D15" s="81">
        <v>88</v>
      </c>
      <c r="E15" s="81">
        <v>574</v>
      </c>
      <c r="F15" s="81">
        <v>17.238</v>
      </c>
      <c r="G15" s="81">
        <v>168.702</v>
      </c>
      <c r="H15" s="81">
        <v>46</v>
      </c>
      <c r="I15" s="81">
        <v>153</v>
      </c>
      <c r="J15" s="81">
        <v>11.747</v>
      </c>
      <c r="K15" s="81">
        <v>48.951000000000001</v>
      </c>
    </row>
    <row r="16" spans="1:11" ht="15" customHeight="1" x14ac:dyDescent="0.35">
      <c r="A16" s="129">
        <v>2012</v>
      </c>
      <c r="B16" s="228" t="s">
        <v>1078</v>
      </c>
      <c r="C16" s="113" t="s">
        <v>1077</v>
      </c>
      <c r="D16" s="81">
        <v>109</v>
      </c>
      <c r="E16" s="81">
        <v>683</v>
      </c>
      <c r="F16" s="81">
        <v>20.239000000000001</v>
      </c>
      <c r="G16" s="81">
        <v>188.941</v>
      </c>
      <c r="H16" s="81">
        <v>58</v>
      </c>
      <c r="I16" s="81">
        <v>211</v>
      </c>
      <c r="J16" s="81">
        <v>7.4740000000000002</v>
      </c>
      <c r="K16" s="81">
        <v>56.424999999999997</v>
      </c>
    </row>
    <row r="17" spans="1:11" ht="15" customHeight="1" x14ac:dyDescent="0.35">
      <c r="A17" s="129">
        <v>2012</v>
      </c>
      <c r="B17" s="113" t="s">
        <v>1079</v>
      </c>
      <c r="C17" s="113" t="s">
        <v>1077</v>
      </c>
      <c r="D17" s="81">
        <v>82</v>
      </c>
      <c r="E17" s="81">
        <v>765</v>
      </c>
      <c r="F17" s="81">
        <v>19.152000000000001</v>
      </c>
      <c r="G17" s="81">
        <v>208.09300000000002</v>
      </c>
      <c r="H17" s="81">
        <v>102</v>
      </c>
      <c r="I17" s="81">
        <v>313</v>
      </c>
      <c r="J17" s="81">
        <v>17.297000000000001</v>
      </c>
      <c r="K17" s="81">
        <v>73.721999999999994</v>
      </c>
    </row>
    <row r="18" spans="1:11" ht="15" customHeight="1" x14ac:dyDescent="0.35">
      <c r="A18" s="129">
        <v>2012</v>
      </c>
      <c r="B18" s="113" t="s">
        <v>1080</v>
      </c>
      <c r="C18" s="113" t="s">
        <v>1081</v>
      </c>
      <c r="D18" s="81">
        <v>105</v>
      </c>
      <c r="E18" s="81">
        <v>870</v>
      </c>
      <c r="F18" s="81">
        <v>22.82</v>
      </c>
      <c r="G18" s="81">
        <v>230.91300000000001</v>
      </c>
      <c r="H18" s="81">
        <v>108</v>
      </c>
      <c r="I18" s="81">
        <v>421</v>
      </c>
      <c r="J18" s="81">
        <v>20.76</v>
      </c>
      <c r="K18" s="81">
        <v>94.481999999999999</v>
      </c>
    </row>
    <row r="19" spans="1:11" ht="15" customHeight="1" x14ac:dyDescent="0.35">
      <c r="A19" s="129">
        <v>2012</v>
      </c>
      <c r="B19" s="113" t="s">
        <v>1065</v>
      </c>
      <c r="C19" s="113" t="s">
        <v>1081</v>
      </c>
      <c r="D19" s="81">
        <v>145</v>
      </c>
      <c r="E19" s="81">
        <v>1015</v>
      </c>
      <c r="F19" s="81">
        <v>23.811</v>
      </c>
      <c r="G19" s="81">
        <v>254.72400000000002</v>
      </c>
      <c r="H19" s="81">
        <v>132</v>
      </c>
      <c r="I19" s="81">
        <v>553</v>
      </c>
      <c r="J19" s="81">
        <v>22.321999999999999</v>
      </c>
      <c r="K19" s="81">
        <v>116.804</v>
      </c>
    </row>
    <row r="20" spans="1:11" ht="15" customHeight="1" x14ac:dyDescent="0.35">
      <c r="A20" s="129">
        <v>2012</v>
      </c>
      <c r="B20" s="113" t="s">
        <v>1067</v>
      </c>
      <c r="C20" s="113" t="s">
        <v>1081</v>
      </c>
      <c r="D20" s="81">
        <v>121</v>
      </c>
      <c r="E20" s="81">
        <v>1136</v>
      </c>
      <c r="F20" s="81">
        <v>21.119</v>
      </c>
      <c r="G20" s="81">
        <v>275.84300000000002</v>
      </c>
      <c r="H20" s="81">
        <v>128</v>
      </c>
      <c r="I20" s="81">
        <v>681</v>
      </c>
      <c r="J20" s="81">
        <v>19.38</v>
      </c>
      <c r="K20" s="81">
        <v>136.184</v>
      </c>
    </row>
    <row r="21" spans="1:11" ht="21" customHeight="1" x14ac:dyDescent="0.35">
      <c r="A21" s="129">
        <v>2013</v>
      </c>
      <c r="B21" s="113" t="s">
        <v>1068</v>
      </c>
      <c r="C21" s="113" t="s">
        <v>1082</v>
      </c>
      <c r="D21" s="81">
        <v>191</v>
      </c>
      <c r="E21" s="81">
        <v>1327</v>
      </c>
      <c r="F21" s="81">
        <v>38.652000000000001</v>
      </c>
      <c r="G21" s="81">
        <v>314.495</v>
      </c>
      <c r="H21" s="81">
        <v>140</v>
      </c>
      <c r="I21" s="81">
        <v>821</v>
      </c>
      <c r="J21" s="81">
        <v>26.094999999999999</v>
      </c>
      <c r="K21" s="81">
        <v>162.279</v>
      </c>
    </row>
    <row r="22" spans="1:11" ht="15" customHeight="1" x14ac:dyDescent="0.35">
      <c r="A22" s="129">
        <v>2013</v>
      </c>
      <c r="B22" s="113" t="s">
        <v>1070</v>
      </c>
      <c r="C22" s="113" t="s">
        <v>1082</v>
      </c>
      <c r="D22" s="81">
        <v>165</v>
      </c>
      <c r="E22" s="81">
        <v>1492</v>
      </c>
      <c r="F22" s="81">
        <v>25.032</v>
      </c>
      <c r="G22" s="81">
        <v>339.52699999999999</v>
      </c>
      <c r="H22" s="81">
        <v>134</v>
      </c>
      <c r="I22" s="81">
        <v>955</v>
      </c>
      <c r="J22" s="81">
        <v>36.152000000000001</v>
      </c>
      <c r="K22" s="81">
        <v>198.43099999999998</v>
      </c>
    </row>
    <row r="23" spans="1:11" ht="15" customHeight="1" x14ac:dyDescent="0.35">
      <c r="A23" s="129">
        <v>2013</v>
      </c>
      <c r="B23" s="113" t="s">
        <v>1071</v>
      </c>
      <c r="C23" s="113" t="s">
        <v>1082</v>
      </c>
      <c r="D23" s="81">
        <v>165</v>
      </c>
      <c r="E23" s="81">
        <v>1657</v>
      </c>
      <c r="F23" s="81">
        <v>29.501999999999999</v>
      </c>
      <c r="G23" s="81">
        <v>369.029</v>
      </c>
      <c r="H23" s="81">
        <v>176</v>
      </c>
      <c r="I23" s="81">
        <v>1131</v>
      </c>
      <c r="J23" s="81">
        <v>31.978000000000002</v>
      </c>
      <c r="K23" s="81">
        <v>230.40899999999999</v>
      </c>
    </row>
    <row r="24" spans="1:11" ht="15" customHeight="1" x14ac:dyDescent="0.35">
      <c r="A24" s="129">
        <v>2013</v>
      </c>
      <c r="B24" s="113" t="s">
        <v>1072</v>
      </c>
      <c r="C24" s="113" t="s">
        <v>1083</v>
      </c>
      <c r="D24" s="81">
        <v>176</v>
      </c>
      <c r="E24" s="81">
        <v>1833</v>
      </c>
      <c r="F24" s="81">
        <v>29.062999999999999</v>
      </c>
      <c r="G24" s="81">
        <v>398.09199999999998</v>
      </c>
      <c r="H24" s="81">
        <v>153</v>
      </c>
      <c r="I24" s="81">
        <v>1284</v>
      </c>
      <c r="J24" s="81">
        <v>27.611999999999998</v>
      </c>
      <c r="K24" s="81">
        <v>258.02100000000002</v>
      </c>
    </row>
    <row r="25" spans="1:11" ht="15" customHeight="1" x14ac:dyDescent="0.35">
      <c r="A25" s="129">
        <v>2013</v>
      </c>
      <c r="B25" s="113" t="s">
        <v>1074</v>
      </c>
      <c r="C25" s="113" t="s">
        <v>1083</v>
      </c>
      <c r="D25" s="81">
        <v>175</v>
      </c>
      <c r="E25" s="81">
        <v>2008</v>
      </c>
      <c r="F25" s="81">
        <v>44.734999999999999</v>
      </c>
      <c r="G25" s="81">
        <v>442.827</v>
      </c>
      <c r="H25" s="81">
        <v>162</v>
      </c>
      <c r="I25" s="81">
        <v>1446</v>
      </c>
      <c r="J25" s="81">
        <v>25.795000000000002</v>
      </c>
      <c r="K25" s="81">
        <v>283.81600000000003</v>
      </c>
    </row>
    <row r="26" spans="1:11" ht="15" customHeight="1" x14ac:dyDescent="0.35">
      <c r="A26" s="129">
        <v>2013</v>
      </c>
      <c r="B26" s="113" t="s">
        <v>1075</v>
      </c>
      <c r="C26" s="113" t="s">
        <v>1083</v>
      </c>
      <c r="D26" s="81">
        <v>201</v>
      </c>
      <c r="E26" s="81">
        <v>2209</v>
      </c>
      <c r="F26" s="81">
        <v>39.991</v>
      </c>
      <c r="G26" s="81">
        <v>482.81799999999998</v>
      </c>
      <c r="H26" s="81">
        <v>201</v>
      </c>
      <c r="I26" s="81">
        <v>1647</v>
      </c>
      <c r="J26" s="81">
        <v>51.914000000000001</v>
      </c>
      <c r="K26" s="81">
        <v>335.73</v>
      </c>
    </row>
    <row r="27" spans="1:11" ht="15" customHeight="1" x14ac:dyDescent="0.35">
      <c r="A27" s="129">
        <v>2013</v>
      </c>
      <c r="B27" s="113" t="s">
        <v>1076</v>
      </c>
      <c r="C27" s="113" t="s">
        <v>1084</v>
      </c>
      <c r="D27" s="81">
        <v>188</v>
      </c>
      <c r="E27" s="81">
        <v>2397</v>
      </c>
      <c r="F27" s="81">
        <v>29.78</v>
      </c>
      <c r="G27" s="81">
        <v>512.59799999999996</v>
      </c>
      <c r="H27" s="81">
        <v>179</v>
      </c>
      <c r="I27" s="81">
        <v>1826</v>
      </c>
      <c r="J27" s="81">
        <v>48.951999999999998</v>
      </c>
      <c r="K27" s="81">
        <v>384.68200000000002</v>
      </c>
    </row>
    <row r="28" spans="1:11" ht="15" customHeight="1" x14ac:dyDescent="0.35">
      <c r="A28" s="129">
        <v>2013</v>
      </c>
      <c r="B28" s="228" t="s">
        <v>1078</v>
      </c>
      <c r="C28" s="113" t="s">
        <v>1084</v>
      </c>
      <c r="D28" s="81">
        <v>192</v>
      </c>
      <c r="E28" s="81">
        <v>2589</v>
      </c>
      <c r="F28" s="81">
        <v>27.867000000000001</v>
      </c>
      <c r="G28" s="81">
        <v>540.46499999999992</v>
      </c>
      <c r="H28" s="81">
        <v>218</v>
      </c>
      <c r="I28" s="81">
        <v>2044</v>
      </c>
      <c r="J28" s="81">
        <v>47.018000000000001</v>
      </c>
      <c r="K28" s="81">
        <v>431.70000000000005</v>
      </c>
    </row>
    <row r="29" spans="1:11" ht="15" customHeight="1" x14ac:dyDescent="0.35">
      <c r="A29" s="129">
        <v>2013</v>
      </c>
      <c r="B29" s="113" t="s">
        <v>1079</v>
      </c>
      <c r="C29" s="113" t="s">
        <v>1084</v>
      </c>
      <c r="D29" s="81">
        <v>411</v>
      </c>
      <c r="E29" s="81">
        <v>3000</v>
      </c>
      <c r="F29" s="81">
        <v>82.001000000000005</v>
      </c>
      <c r="G29" s="81">
        <v>622.46599999999989</v>
      </c>
      <c r="H29" s="81">
        <v>220</v>
      </c>
      <c r="I29" s="81">
        <v>2264</v>
      </c>
      <c r="J29" s="81">
        <v>38.723999999999997</v>
      </c>
      <c r="K29" s="81">
        <v>470.42400000000004</v>
      </c>
    </row>
    <row r="30" spans="1:11" ht="15" customHeight="1" x14ac:dyDescent="0.35">
      <c r="A30" s="129">
        <v>2013</v>
      </c>
      <c r="B30" s="113" t="s">
        <v>1080</v>
      </c>
      <c r="C30" s="113" t="s">
        <v>1085</v>
      </c>
      <c r="D30" s="81">
        <v>208</v>
      </c>
      <c r="E30" s="81">
        <v>3208</v>
      </c>
      <c r="F30" s="81">
        <v>24.212</v>
      </c>
      <c r="G30" s="81">
        <v>646.67799999999988</v>
      </c>
      <c r="H30" s="81">
        <v>247</v>
      </c>
      <c r="I30" s="81">
        <v>2511</v>
      </c>
      <c r="J30" s="81">
        <v>40.875999999999998</v>
      </c>
      <c r="K30" s="81">
        <v>511.3</v>
      </c>
    </row>
    <row r="31" spans="1:11" ht="15" customHeight="1" x14ac:dyDescent="0.35">
      <c r="A31" s="129">
        <v>2013</v>
      </c>
      <c r="B31" s="113" t="s">
        <v>1065</v>
      </c>
      <c r="C31" s="113" t="s">
        <v>1085</v>
      </c>
      <c r="D31" s="81">
        <v>244</v>
      </c>
      <c r="E31" s="81">
        <v>3452</v>
      </c>
      <c r="F31" s="81">
        <v>30.71</v>
      </c>
      <c r="G31" s="81">
        <v>677.38799999999992</v>
      </c>
      <c r="H31" s="81">
        <v>140</v>
      </c>
      <c r="I31" s="81">
        <v>2651</v>
      </c>
      <c r="J31" s="81">
        <v>29.565000000000001</v>
      </c>
      <c r="K31" s="81">
        <v>540.86500000000001</v>
      </c>
    </row>
    <row r="32" spans="1:11" ht="15" customHeight="1" x14ac:dyDescent="0.35">
      <c r="A32" s="129">
        <v>2013</v>
      </c>
      <c r="B32" s="113" t="s">
        <v>1067</v>
      </c>
      <c r="C32" s="113" t="s">
        <v>1085</v>
      </c>
      <c r="D32" s="81">
        <v>272</v>
      </c>
      <c r="E32" s="81">
        <v>3724</v>
      </c>
      <c r="F32" s="81">
        <v>42.164999999999999</v>
      </c>
      <c r="G32" s="81">
        <v>719.55299999999988</v>
      </c>
      <c r="H32" s="81">
        <v>109</v>
      </c>
      <c r="I32" s="81">
        <v>2760</v>
      </c>
      <c r="J32" s="81">
        <v>15.093999999999999</v>
      </c>
      <c r="K32" s="81">
        <v>555.95900000000006</v>
      </c>
    </row>
    <row r="33" spans="1:11" ht="21" customHeight="1" x14ac:dyDescent="0.35">
      <c r="A33" s="129">
        <v>2014</v>
      </c>
      <c r="B33" s="113" t="s">
        <v>1068</v>
      </c>
      <c r="C33" s="113" t="s">
        <v>1086</v>
      </c>
      <c r="D33" s="81">
        <v>307</v>
      </c>
      <c r="E33" s="81">
        <v>4031</v>
      </c>
      <c r="F33" s="81">
        <v>45.41</v>
      </c>
      <c r="G33" s="81">
        <v>764.96299999999985</v>
      </c>
      <c r="H33" s="81">
        <v>201</v>
      </c>
      <c r="I33" s="81">
        <v>2961</v>
      </c>
      <c r="J33" s="81">
        <v>24.795000000000002</v>
      </c>
      <c r="K33" s="81">
        <v>580.75400000000002</v>
      </c>
    </row>
    <row r="34" spans="1:11" ht="15" customHeight="1" x14ac:dyDescent="0.35">
      <c r="A34" s="129">
        <v>2014</v>
      </c>
      <c r="B34" s="113" t="s">
        <v>1070</v>
      </c>
      <c r="C34" s="113" t="s">
        <v>1086</v>
      </c>
      <c r="D34" s="81">
        <v>312</v>
      </c>
      <c r="E34" s="81">
        <v>4343</v>
      </c>
      <c r="F34" s="81">
        <v>51.121000000000002</v>
      </c>
      <c r="G34" s="81">
        <v>816.08399999999983</v>
      </c>
      <c r="H34" s="81">
        <v>274</v>
      </c>
      <c r="I34" s="81">
        <v>3235</v>
      </c>
      <c r="J34" s="81">
        <v>31.655000000000001</v>
      </c>
      <c r="K34" s="81">
        <v>612.40899999999999</v>
      </c>
    </row>
    <row r="35" spans="1:11" ht="15" customHeight="1" x14ac:dyDescent="0.35">
      <c r="A35" s="129">
        <v>2014</v>
      </c>
      <c r="B35" s="113" t="s">
        <v>1071</v>
      </c>
      <c r="C35" s="113" t="s">
        <v>1086</v>
      </c>
      <c r="D35" s="81">
        <v>430</v>
      </c>
      <c r="E35" s="81">
        <v>4773</v>
      </c>
      <c r="F35" s="81">
        <v>69.057000000000002</v>
      </c>
      <c r="G35" s="81">
        <v>885.14099999999985</v>
      </c>
      <c r="H35" s="81">
        <v>348</v>
      </c>
      <c r="I35" s="81">
        <v>3583</v>
      </c>
      <c r="J35" s="81">
        <v>52.23</v>
      </c>
      <c r="K35" s="81">
        <v>664.63900000000001</v>
      </c>
    </row>
    <row r="36" spans="1:11" ht="15" customHeight="1" x14ac:dyDescent="0.35">
      <c r="A36" s="129">
        <v>2014</v>
      </c>
      <c r="B36" s="113" t="s">
        <v>1072</v>
      </c>
      <c r="C36" s="113" t="s">
        <v>1087</v>
      </c>
      <c r="D36" s="81">
        <v>351</v>
      </c>
      <c r="E36" s="81">
        <v>5124</v>
      </c>
      <c r="F36" s="81">
        <v>51.542000000000002</v>
      </c>
      <c r="G36" s="81">
        <v>936.68299999999988</v>
      </c>
      <c r="H36" s="81">
        <v>347</v>
      </c>
      <c r="I36" s="81">
        <v>3930</v>
      </c>
      <c r="J36" s="81">
        <v>45.186</v>
      </c>
      <c r="K36" s="81">
        <v>709.82500000000005</v>
      </c>
    </row>
    <row r="37" spans="1:11" ht="15" customHeight="1" x14ac:dyDescent="0.35">
      <c r="A37" s="129">
        <v>2014</v>
      </c>
      <c r="B37" s="113" t="s">
        <v>1074</v>
      </c>
      <c r="C37" s="113" t="s">
        <v>1087</v>
      </c>
      <c r="D37" s="81">
        <v>321</v>
      </c>
      <c r="E37" s="81">
        <v>5445</v>
      </c>
      <c r="F37" s="81">
        <v>45.951999999999998</v>
      </c>
      <c r="G37" s="81">
        <v>982.63499999999988</v>
      </c>
      <c r="H37" s="81">
        <v>339</v>
      </c>
      <c r="I37" s="81">
        <v>4269</v>
      </c>
      <c r="J37" s="81">
        <v>53.701000000000001</v>
      </c>
      <c r="K37" s="81">
        <v>763.52600000000007</v>
      </c>
    </row>
    <row r="38" spans="1:11" ht="15" customHeight="1" x14ac:dyDescent="0.35">
      <c r="A38" s="129">
        <v>2014</v>
      </c>
      <c r="B38" s="113" t="s">
        <v>1075</v>
      </c>
      <c r="C38" s="113" t="s">
        <v>1087</v>
      </c>
      <c r="D38" s="81">
        <v>1080</v>
      </c>
      <c r="E38" s="81">
        <v>6525</v>
      </c>
      <c r="F38" s="81">
        <v>148.15</v>
      </c>
      <c r="G38" s="81">
        <v>1130.7849999999999</v>
      </c>
      <c r="H38" s="81">
        <v>356</v>
      </c>
      <c r="I38" s="81">
        <v>4625</v>
      </c>
      <c r="J38" s="81">
        <v>58.872</v>
      </c>
      <c r="K38" s="81">
        <v>822.39800000000002</v>
      </c>
    </row>
    <row r="39" spans="1:11" ht="15" customHeight="1" x14ac:dyDescent="0.35">
      <c r="A39" s="129">
        <v>2014</v>
      </c>
      <c r="B39" s="113" t="s">
        <v>1076</v>
      </c>
      <c r="C39" s="113" t="s">
        <v>1088</v>
      </c>
      <c r="D39" s="81">
        <v>164</v>
      </c>
      <c r="E39" s="81">
        <v>6689</v>
      </c>
      <c r="F39" s="81">
        <v>38.46</v>
      </c>
      <c r="G39" s="81">
        <v>1169.2449999999999</v>
      </c>
      <c r="H39" s="81">
        <v>401</v>
      </c>
      <c r="I39" s="81">
        <v>5026</v>
      </c>
      <c r="J39" s="81">
        <v>56.026000000000003</v>
      </c>
      <c r="K39" s="81">
        <v>878.42399999999998</v>
      </c>
    </row>
    <row r="40" spans="1:11" ht="15" customHeight="1" x14ac:dyDescent="0.35">
      <c r="A40" s="129">
        <v>2014</v>
      </c>
      <c r="B40" s="228" t="s">
        <v>1078</v>
      </c>
      <c r="C40" s="113" t="s">
        <v>1088</v>
      </c>
      <c r="D40" s="81">
        <v>215</v>
      </c>
      <c r="E40" s="81">
        <v>6904</v>
      </c>
      <c r="F40" s="81">
        <v>35.241999999999997</v>
      </c>
      <c r="G40" s="81">
        <v>1204.4869999999999</v>
      </c>
      <c r="H40" s="81">
        <v>427</v>
      </c>
      <c r="I40" s="81">
        <v>5453</v>
      </c>
      <c r="J40" s="81">
        <v>76.83</v>
      </c>
      <c r="K40" s="81">
        <v>955.25400000000002</v>
      </c>
    </row>
    <row r="41" spans="1:11" ht="15" customHeight="1" x14ac:dyDescent="0.35">
      <c r="A41" s="129">
        <v>2014</v>
      </c>
      <c r="B41" s="113" t="s">
        <v>1079</v>
      </c>
      <c r="C41" s="113" t="s">
        <v>1088</v>
      </c>
      <c r="D41" s="81">
        <v>1572</v>
      </c>
      <c r="E41" s="81">
        <v>8476</v>
      </c>
      <c r="F41" s="81">
        <v>208.755</v>
      </c>
      <c r="G41" s="81">
        <v>1413.2419999999997</v>
      </c>
      <c r="H41" s="81">
        <v>373</v>
      </c>
      <c r="I41" s="81">
        <v>5826</v>
      </c>
      <c r="J41" s="81">
        <v>57.597999999999999</v>
      </c>
      <c r="K41" s="81">
        <v>1012.852</v>
      </c>
    </row>
    <row r="42" spans="1:11" ht="15" customHeight="1" x14ac:dyDescent="0.35">
      <c r="A42" s="129">
        <v>2014</v>
      </c>
      <c r="B42" s="113" t="s">
        <v>1080</v>
      </c>
      <c r="C42" s="113" t="s">
        <v>1089</v>
      </c>
      <c r="D42" s="81">
        <v>102</v>
      </c>
      <c r="E42" s="81">
        <v>8578</v>
      </c>
      <c r="F42" s="81">
        <v>56.003999999999998</v>
      </c>
      <c r="G42" s="81">
        <v>1469.2459999999996</v>
      </c>
      <c r="H42" s="81">
        <v>368</v>
      </c>
      <c r="I42" s="81">
        <v>6194</v>
      </c>
      <c r="J42" s="81">
        <v>60.689</v>
      </c>
      <c r="K42" s="81">
        <v>1073.5409999999999</v>
      </c>
    </row>
    <row r="43" spans="1:11" ht="15" customHeight="1" x14ac:dyDescent="0.35">
      <c r="A43" s="129">
        <v>2014</v>
      </c>
      <c r="B43" s="113" t="s">
        <v>1065</v>
      </c>
      <c r="C43" s="113" t="s">
        <v>1089</v>
      </c>
      <c r="D43" s="81">
        <v>231</v>
      </c>
      <c r="E43" s="81">
        <v>8809</v>
      </c>
      <c r="F43" s="81">
        <v>40.348999999999997</v>
      </c>
      <c r="G43" s="81">
        <v>1509.5949999999996</v>
      </c>
      <c r="H43" s="81">
        <v>450</v>
      </c>
      <c r="I43" s="81">
        <v>6644</v>
      </c>
      <c r="J43" s="81">
        <v>63.268000000000001</v>
      </c>
      <c r="K43" s="81">
        <v>1136.809</v>
      </c>
    </row>
    <row r="44" spans="1:11" ht="15" customHeight="1" x14ac:dyDescent="0.35">
      <c r="A44" s="129">
        <v>2014</v>
      </c>
      <c r="B44" s="113" t="s">
        <v>1067</v>
      </c>
      <c r="C44" s="113" t="s">
        <v>1089</v>
      </c>
      <c r="D44" s="81">
        <v>2086</v>
      </c>
      <c r="E44" s="81">
        <v>10895</v>
      </c>
      <c r="F44" s="81">
        <v>286.39100000000002</v>
      </c>
      <c r="G44" s="81">
        <v>1795.9859999999996</v>
      </c>
      <c r="H44" s="81">
        <v>358</v>
      </c>
      <c r="I44" s="81">
        <v>7002</v>
      </c>
      <c r="J44" s="81">
        <v>50.247</v>
      </c>
      <c r="K44" s="81">
        <v>1187.056</v>
      </c>
    </row>
    <row r="45" spans="1:11" ht="21" customHeight="1" x14ac:dyDescent="0.35">
      <c r="A45" s="129">
        <v>2015</v>
      </c>
      <c r="B45" s="113" t="s">
        <v>1068</v>
      </c>
      <c r="C45" s="113" t="s">
        <v>1090</v>
      </c>
      <c r="D45" s="81">
        <v>81</v>
      </c>
      <c r="E45" s="81">
        <v>10976</v>
      </c>
      <c r="F45" s="81">
        <v>25.34</v>
      </c>
      <c r="G45" s="81">
        <v>1821.3259999999996</v>
      </c>
      <c r="H45" s="81">
        <v>413</v>
      </c>
      <c r="I45" s="81">
        <v>7415</v>
      </c>
      <c r="J45" s="81">
        <v>57.573</v>
      </c>
      <c r="K45" s="81">
        <v>1244.6290000000001</v>
      </c>
    </row>
    <row r="46" spans="1:11" ht="15" customHeight="1" x14ac:dyDescent="0.35">
      <c r="A46" s="129">
        <v>2015</v>
      </c>
      <c r="B46" s="113" t="s">
        <v>1070</v>
      </c>
      <c r="C46" s="113" t="s">
        <v>1090</v>
      </c>
      <c r="D46" s="81">
        <v>114</v>
      </c>
      <c r="E46" s="81">
        <v>11090</v>
      </c>
      <c r="F46" s="81">
        <v>39.396000000000001</v>
      </c>
      <c r="G46" s="81">
        <v>1860.7219999999995</v>
      </c>
      <c r="H46" s="81">
        <v>575</v>
      </c>
      <c r="I46" s="81">
        <v>7990</v>
      </c>
      <c r="J46" s="81">
        <v>110.52</v>
      </c>
      <c r="K46" s="81">
        <v>1355.1490000000001</v>
      </c>
    </row>
    <row r="47" spans="1:11" ht="15" customHeight="1" x14ac:dyDescent="0.35">
      <c r="A47" s="129">
        <v>2015</v>
      </c>
      <c r="B47" s="113" t="s">
        <v>1071</v>
      </c>
      <c r="C47" s="113" t="s">
        <v>1090</v>
      </c>
      <c r="D47" s="81">
        <v>1234</v>
      </c>
      <c r="E47" s="81">
        <v>12324</v>
      </c>
      <c r="F47" s="81">
        <v>157.41800000000001</v>
      </c>
      <c r="G47" s="81">
        <v>2018.1399999999994</v>
      </c>
      <c r="H47" s="81">
        <v>635</v>
      </c>
      <c r="I47" s="81">
        <v>8625</v>
      </c>
      <c r="J47" s="81">
        <v>91.768000000000001</v>
      </c>
      <c r="K47" s="81">
        <v>1446.9170000000001</v>
      </c>
    </row>
    <row r="48" spans="1:11" ht="15" customHeight="1" x14ac:dyDescent="0.35">
      <c r="A48" s="129">
        <v>2015</v>
      </c>
      <c r="B48" s="113" t="s">
        <v>1072</v>
      </c>
      <c r="C48" s="113" t="s">
        <v>1091</v>
      </c>
      <c r="D48" s="81">
        <v>81</v>
      </c>
      <c r="E48" s="81">
        <v>12405</v>
      </c>
      <c r="F48" s="81">
        <v>32.204000000000001</v>
      </c>
      <c r="G48" s="81">
        <v>2050.3439999999996</v>
      </c>
      <c r="H48" s="81">
        <v>582</v>
      </c>
      <c r="I48" s="81">
        <v>9207</v>
      </c>
      <c r="J48" s="81">
        <v>81.826999999999998</v>
      </c>
      <c r="K48" s="81">
        <v>1528.7440000000001</v>
      </c>
    </row>
    <row r="49" spans="1:11" ht="15" customHeight="1" x14ac:dyDescent="0.35">
      <c r="A49" s="129">
        <v>2015</v>
      </c>
      <c r="B49" s="113" t="s">
        <v>1074</v>
      </c>
      <c r="C49" s="113" t="s">
        <v>1091</v>
      </c>
      <c r="D49" s="81">
        <v>73</v>
      </c>
      <c r="E49" s="81">
        <v>12478</v>
      </c>
      <c r="F49" s="81">
        <v>19.899999999999999</v>
      </c>
      <c r="G49" s="81">
        <v>2070.2439999999997</v>
      </c>
      <c r="H49" s="81">
        <v>685</v>
      </c>
      <c r="I49" s="81">
        <v>9892</v>
      </c>
      <c r="J49" s="81">
        <v>91.134</v>
      </c>
      <c r="K49" s="81">
        <v>1619.8780000000002</v>
      </c>
    </row>
    <row r="50" spans="1:11" ht="15" customHeight="1" x14ac:dyDescent="0.35">
      <c r="A50" s="129">
        <v>2015</v>
      </c>
      <c r="B50" s="113" t="s">
        <v>1075</v>
      </c>
      <c r="C50" s="113" t="s">
        <v>1091</v>
      </c>
      <c r="D50" s="81">
        <v>726</v>
      </c>
      <c r="E50" s="81">
        <v>13204</v>
      </c>
      <c r="F50" s="81">
        <v>93.983000000000004</v>
      </c>
      <c r="G50" s="81">
        <v>2164.2269999999999</v>
      </c>
      <c r="H50" s="81">
        <v>662</v>
      </c>
      <c r="I50" s="81">
        <v>10554</v>
      </c>
      <c r="J50" s="81">
        <v>88.557000000000002</v>
      </c>
      <c r="K50" s="81">
        <v>1708.4350000000002</v>
      </c>
    </row>
    <row r="51" spans="1:11" ht="15" customHeight="1" x14ac:dyDescent="0.35">
      <c r="A51" s="129">
        <v>2015</v>
      </c>
      <c r="B51" s="113" t="s">
        <v>1076</v>
      </c>
      <c r="C51" s="113" t="s">
        <v>1092</v>
      </c>
      <c r="D51" s="81">
        <v>93</v>
      </c>
      <c r="E51" s="81">
        <v>13297</v>
      </c>
      <c r="F51" s="81">
        <v>45.009</v>
      </c>
      <c r="G51" s="81">
        <v>2209.2359999999999</v>
      </c>
      <c r="H51" s="81">
        <v>775</v>
      </c>
      <c r="I51" s="81">
        <v>11329</v>
      </c>
      <c r="J51" s="81">
        <v>114.09699999999999</v>
      </c>
      <c r="K51" s="81">
        <v>1822.5320000000002</v>
      </c>
    </row>
    <row r="52" spans="1:11" ht="15" customHeight="1" x14ac:dyDescent="0.35">
      <c r="A52" s="129">
        <v>2015</v>
      </c>
      <c r="B52" s="228" t="s">
        <v>1078</v>
      </c>
      <c r="C52" s="113" t="s">
        <v>1092</v>
      </c>
      <c r="D52" s="81">
        <v>83</v>
      </c>
      <c r="E52" s="81">
        <v>13380</v>
      </c>
      <c r="F52" s="81">
        <v>24.175999999999998</v>
      </c>
      <c r="G52" s="81">
        <v>2233.4119999999998</v>
      </c>
      <c r="H52" s="81">
        <v>558</v>
      </c>
      <c r="I52" s="81">
        <v>11887</v>
      </c>
      <c r="J52" s="81">
        <v>95.811999999999998</v>
      </c>
      <c r="K52" s="81">
        <v>1918.3440000000001</v>
      </c>
    </row>
    <row r="53" spans="1:11" ht="15" customHeight="1" x14ac:dyDescent="0.35">
      <c r="A53" s="129">
        <v>2015</v>
      </c>
      <c r="B53" s="113" t="s">
        <v>1079</v>
      </c>
      <c r="C53" s="113" t="s">
        <v>1092</v>
      </c>
      <c r="D53" s="81">
        <v>331</v>
      </c>
      <c r="E53" s="81">
        <v>13711</v>
      </c>
      <c r="F53" s="81">
        <v>53.595999999999997</v>
      </c>
      <c r="G53" s="81">
        <v>2287.0079999999998</v>
      </c>
      <c r="H53" s="81">
        <v>311</v>
      </c>
      <c r="I53" s="81">
        <v>12198</v>
      </c>
      <c r="J53" s="81">
        <v>52.941000000000003</v>
      </c>
      <c r="K53" s="81">
        <v>1971.2850000000001</v>
      </c>
    </row>
    <row r="54" spans="1:11" ht="15" customHeight="1" x14ac:dyDescent="0.35">
      <c r="A54" s="129">
        <v>2015</v>
      </c>
      <c r="B54" s="113" t="s">
        <v>1080</v>
      </c>
      <c r="C54" s="113" t="s">
        <v>1093</v>
      </c>
      <c r="D54" s="81">
        <v>154</v>
      </c>
      <c r="E54" s="81">
        <v>13865</v>
      </c>
      <c r="F54" s="81">
        <v>44.323</v>
      </c>
      <c r="G54" s="81">
        <v>2331.3309999999997</v>
      </c>
      <c r="H54" s="81">
        <v>340</v>
      </c>
      <c r="I54" s="81">
        <v>12538</v>
      </c>
      <c r="J54" s="81">
        <v>54.078000000000003</v>
      </c>
      <c r="K54" s="81">
        <v>2025.3630000000001</v>
      </c>
    </row>
    <row r="55" spans="1:11" ht="15" customHeight="1" x14ac:dyDescent="0.35">
      <c r="A55" s="129">
        <v>2015</v>
      </c>
      <c r="B55" s="113" t="s">
        <v>1065</v>
      </c>
      <c r="C55" s="113" t="s">
        <v>1093</v>
      </c>
      <c r="D55" s="81">
        <v>162</v>
      </c>
      <c r="E55" s="81">
        <v>14027</v>
      </c>
      <c r="F55" s="81">
        <v>43.438000000000002</v>
      </c>
      <c r="G55" s="81">
        <v>2374.7689999999998</v>
      </c>
      <c r="H55" s="81">
        <v>363</v>
      </c>
      <c r="I55" s="81">
        <v>12901</v>
      </c>
      <c r="J55" s="81">
        <v>63.939</v>
      </c>
      <c r="K55" s="81">
        <v>2089.3020000000001</v>
      </c>
    </row>
    <row r="56" spans="1:11" ht="15" customHeight="1" x14ac:dyDescent="0.35">
      <c r="A56" s="129">
        <v>2015</v>
      </c>
      <c r="B56" s="113" t="s">
        <v>1067</v>
      </c>
      <c r="C56" s="113" t="s">
        <v>1093</v>
      </c>
      <c r="D56" s="81">
        <v>366</v>
      </c>
      <c r="E56" s="81">
        <v>14393</v>
      </c>
      <c r="F56" s="81">
        <v>90.388999999999996</v>
      </c>
      <c r="G56" s="81">
        <v>2465.1579999999999</v>
      </c>
      <c r="H56" s="81">
        <v>247</v>
      </c>
      <c r="I56" s="81">
        <v>13148</v>
      </c>
      <c r="J56" s="81">
        <v>64.558000000000007</v>
      </c>
      <c r="K56" s="81">
        <v>2153.86</v>
      </c>
    </row>
    <row r="57" spans="1:11" ht="21" customHeight="1" x14ac:dyDescent="0.35">
      <c r="A57" s="129">
        <v>2016</v>
      </c>
      <c r="B57" s="113" t="s">
        <v>1068</v>
      </c>
      <c r="C57" s="113" t="s">
        <v>1094</v>
      </c>
      <c r="D57" s="81">
        <v>127</v>
      </c>
      <c r="E57" s="81">
        <v>14520</v>
      </c>
      <c r="F57" s="81">
        <v>43.131</v>
      </c>
      <c r="G57" s="81">
        <v>2508.2889999999998</v>
      </c>
      <c r="H57" s="81">
        <v>260</v>
      </c>
      <c r="I57" s="81">
        <v>13408</v>
      </c>
      <c r="J57" s="81">
        <v>55.146999999999998</v>
      </c>
      <c r="K57" s="81">
        <v>2209.0070000000001</v>
      </c>
    </row>
    <row r="58" spans="1:11" ht="15" customHeight="1" x14ac:dyDescent="0.35">
      <c r="A58" s="129">
        <v>2016</v>
      </c>
      <c r="B58" s="113" t="s">
        <v>1070</v>
      </c>
      <c r="C58" s="113" t="s">
        <v>1094</v>
      </c>
      <c r="D58" s="81">
        <v>130</v>
      </c>
      <c r="E58" s="81">
        <v>14650</v>
      </c>
      <c r="F58" s="81">
        <v>52.002000000000002</v>
      </c>
      <c r="G58" s="81">
        <v>2560.2909999999997</v>
      </c>
      <c r="H58" s="81">
        <v>212</v>
      </c>
      <c r="I58" s="81">
        <v>13620</v>
      </c>
      <c r="J58" s="81">
        <v>56.335999999999999</v>
      </c>
      <c r="K58" s="81">
        <v>2265.3429999999998</v>
      </c>
    </row>
    <row r="59" spans="1:11" ht="15" customHeight="1" x14ac:dyDescent="0.35">
      <c r="A59" s="129">
        <v>2016</v>
      </c>
      <c r="B59" s="113" t="s">
        <v>1071</v>
      </c>
      <c r="C59" s="113" t="s">
        <v>1094</v>
      </c>
      <c r="D59" s="81">
        <v>462</v>
      </c>
      <c r="E59" s="81">
        <v>15112</v>
      </c>
      <c r="F59" s="81">
        <v>161.328</v>
      </c>
      <c r="G59" s="81">
        <v>2721.6189999999997</v>
      </c>
      <c r="H59" s="81">
        <v>239</v>
      </c>
      <c r="I59" s="81">
        <v>13859</v>
      </c>
      <c r="J59" s="81">
        <v>69.003</v>
      </c>
      <c r="K59" s="81">
        <v>2334.346</v>
      </c>
    </row>
    <row r="60" spans="1:11" ht="15" customHeight="1" x14ac:dyDescent="0.35">
      <c r="A60" s="129">
        <v>2016</v>
      </c>
      <c r="B60" s="113" t="s">
        <v>1072</v>
      </c>
      <c r="C60" s="113" t="s">
        <v>1095</v>
      </c>
      <c r="D60" s="81">
        <v>134</v>
      </c>
      <c r="E60" s="81">
        <v>15246</v>
      </c>
      <c r="F60" s="81">
        <v>46.308999999999997</v>
      </c>
      <c r="G60" s="81">
        <v>2767.9279999999999</v>
      </c>
      <c r="H60" s="81">
        <v>195</v>
      </c>
      <c r="I60" s="81">
        <v>14054</v>
      </c>
      <c r="J60" s="81">
        <v>55.046999999999997</v>
      </c>
      <c r="K60" s="81">
        <v>2389.393</v>
      </c>
    </row>
    <row r="61" spans="1:11" ht="15" customHeight="1" x14ac:dyDescent="0.35">
      <c r="A61" s="129">
        <v>2016</v>
      </c>
      <c r="B61" s="113" t="s">
        <v>1074</v>
      </c>
      <c r="C61" s="113" t="s">
        <v>1095</v>
      </c>
      <c r="D61" s="81">
        <v>121</v>
      </c>
      <c r="E61" s="81">
        <v>15367</v>
      </c>
      <c r="F61" s="81">
        <v>51.292000000000002</v>
      </c>
      <c r="G61" s="81">
        <v>2819.22</v>
      </c>
      <c r="H61" s="81">
        <v>196</v>
      </c>
      <c r="I61" s="81">
        <v>14250</v>
      </c>
      <c r="J61" s="81">
        <v>67.72</v>
      </c>
      <c r="K61" s="81">
        <v>2457.1129999999998</v>
      </c>
    </row>
    <row r="62" spans="1:11" ht="15" customHeight="1" x14ac:dyDescent="0.35">
      <c r="A62" s="129">
        <v>2016</v>
      </c>
      <c r="B62" s="113" t="s">
        <v>1075</v>
      </c>
      <c r="C62" s="113" t="s">
        <v>1095</v>
      </c>
      <c r="D62" s="81">
        <v>355</v>
      </c>
      <c r="E62" s="81">
        <v>15722</v>
      </c>
      <c r="F62" s="81">
        <v>113.601</v>
      </c>
      <c r="G62" s="81">
        <v>2932.8209999999999</v>
      </c>
      <c r="H62" s="81">
        <v>218</v>
      </c>
      <c r="I62" s="81">
        <v>14468</v>
      </c>
      <c r="J62" s="81">
        <v>84.918000000000006</v>
      </c>
      <c r="K62" s="81">
        <v>2542.0309999999999</v>
      </c>
    </row>
    <row r="63" spans="1:11" ht="15" customHeight="1" x14ac:dyDescent="0.35">
      <c r="A63" s="129">
        <v>2016</v>
      </c>
      <c r="B63" s="113" t="s">
        <v>1076</v>
      </c>
      <c r="C63" s="113" t="s">
        <v>1096</v>
      </c>
      <c r="D63" s="81">
        <v>118</v>
      </c>
      <c r="E63" s="81">
        <v>15840</v>
      </c>
      <c r="F63" s="81">
        <v>64.537000000000006</v>
      </c>
      <c r="G63" s="81">
        <v>2997.3579999999997</v>
      </c>
      <c r="H63" s="81">
        <v>176</v>
      </c>
      <c r="I63" s="81">
        <v>14644</v>
      </c>
      <c r="J63" s="81">
        <v>63.02</v>
      </c>
      <c r="K63" s="81">
        <v>2605.0509999999999</v>
      </c>
    </row>
    <row r="64" spans="1:11" ht="15" customHeight="1" x14ac:dyDescent="0.35">
      <c r="A64" s="129">
        <v>2016</v>
      </c>
      <c r="B64" s="228" t="s">
        <v>1078</v>
      </c>
      <c r="C64" s="113" t="s">
        <v>1096</v>
      </c>
      <c r="D64" s="81">
        <v>108</v>
      </c>
      <c r="E64" s="81">
        <v>15948</v>
      </c>
      <c r="F64" s="81">
        <v>38.234000000000002</v>
      </c>
      <c r="G64" s="81">
        <v>3035.5919999999996</v>
      </c>
      <c r="H64" s="81">
        <v>246</v>
      </c>
      <c r="I64" s="81">
        <v>14890</v>
      </c>
      <c r="J64" s="81">
        <v>69.058000000000007</v>
      </c>
      <c r="K64" s="81">
        <v>2674.1089999999999</v>
      </c>
    </row>
    <row r="65" spans="1:11" ht="15" customHeight="1" x14ac:dyDescent="0.35">
      <c r="A65" s="129">
        <v>2016</v>
      </c>
      <c r="B65" s="113" t="s">
        <v>1079</v>
      </c>
      <c r="C65" s="113" t="s">
        <v>1096</v>
      </c>
      <c r="D65" s="81">
        <v>290</v>
      </c>
      <c r="E65" s="81">
        <v>16238</v>
      </c>
      <c r="F65" s="81">
        <v>102.63800000000001</v>
      </c>
      <c r="G65" s="81">
        <v>3138.2299999999996</v>
      </c>
      <c r="H65" s="81">
        <v>222</v>
      </c>
      <c r="I65" s="81">
        <v>15112</v>
      </c>
      <c r="J65" s="81">
        <v>58.48</v>
      </c>
      <c r="K65" s="81">
        <v>2732.5889999999999</v>
      </c>
    </row>
    <row r="66" spans="1:11" ht="15" customHeight="1" x14ac:dyDescent="0.35">
      <c r="A66" s="129">
        <v>2016</v>
      </c>
      <c r="B66" s="113" t="s">
        <v>1080</v>
      </c>
      <c r="C66" s="113" t="s">
        <v>1097</v>
      </c>
      <c r="D66" s="81">
        <v>105</v>
      </c>
      <c r="E66" s="81">
        <v>16343</v>
      </c>
      <c r="F66" s="81">
        <v>42.673999999999999</v>
      </c>
      <c r="G66" s="81">
        <v>3180.9039999999995</v>
      </c>
      <c r="H66" s="81">
        <v>162</v>
      </c>
      <c r="I66" s="81">
        <v>15274</v>
      </c>
      <c r="J66" s="81">
        <v>47.152999999999999</v>
      </c>
      <c r="K66" s="81">
        <v>2779.7419999999997</v>
      </c>
    </row>
    <row r="67" spans="1:11" ht="15" customHeight="1" x14ac:dyDescent="0.35">
      <c r="A67" s="129">
        <v>2016</v>
      </c>
      <c r="B67" s="113" t="s">
        <v>1065</v>
      </c>
      <c r="C67" s="113" t="s">
        <v>1097</v>
      </c>
      <c r="D67" s="81">
        <v>112</v>
      </c>
      <c r="E67" s="81">
        <v>16455</v>
      </c>
      <c r="F67" s="81">
        <v>54.018999999999998</v>
      </c>
      <c r="G67" s="81">
        <v>3234.9229999999993</v>
      </c>
      <c r="H67" s="81">
        <v>211</v>
      </c>
      <c r="I67" s="81">
        <v>15485</v>
      </c>
      <c r="J67" s="81">
        <v>52.820999999999998</v>
      </c>
      <c r="K67" s="81">
        <v>2832.5629999999996</v>
      </c>
    </row>
    <row r="68" spans="1:11" ht="15" customHeight="1" x14ac:dyDescent="0.35">
      <c r="A68" s="129">
        <v>2016</v>
      </c>
      <c r="B68" s="113" t="s">
        <v>1067</v>
      </c>
      <c r="C68" s="113" t="s">
        <v>1097</v>
      </c>
      <c r="D68" s="81">
        <v>214</v>
      </c>
      <c r="E68" s="81">
        <v>16669</v>
      </c>
      <c r="F68" s="81">
        <v>92.01</v>
      </c>
      <c r="G68" s="81">
        <v>3326.9329999999995</v>
      </c>
      <c r="H68" s="81">
        <v>186</v>
      </c>
      <c r="I68" s="81">
        <v>15671</v>
      </c>
      <c r="J68" s="81">
        <v>45.36</v>
      </c>
      <c r="K68" s="81">
        <v>2877.9229999999998</v>
      </c>
    </row>
    <row r="69" spans="1:11" ht="21" customHeight="1" x14ac:dyDescent="0.35">
      <c r="A69" s="129">
        <v>2017</v>
      </c>
      <c r="B69" s="113" t="s">
        <v>1068</v>
      </c>
      <c r="C69" s="113" t="s">
        <v>1098</v>
      </c>
      <c r="D69" s="81">
        <v>97</v>
      </c>
      <c r="E69" s="81">
        <v>16766</v>
      </c>
      <c r="F69" s="81">
        <v>34.856000000000002</v>
      </c>
      <c r="G69" s="81">
        <v>3361.7889999999998</v>
      </c>
      <c r="H69" s="81">
        <v>176</v>
      </c>
      <c r="I69" s="81">
        <v>15847</v>
      </c>
      <c r="J69" s="81">
        <v>78.849999999999994</v>
      </c>
      <c r="K69" s="81">
        <v>2956.7729999999997</v>
      </c>
    </row>
    <row r="70" spans="1:11" ht="15" customHeight="1" x14ac:dyDescent="0.35">
      <c r="A70" s="129">
        <v>2017</v>
      </c>
      <c r="B70" s="113" t="s">
        <v>1070</v>
      </c>
      <c r="C70" s="113" t="s">
        <v>1098</v>
      </c>
      <c r="D70" s="81">
        <v>144</v>
      </c>
      <c r="E70" s="81">
        <v>16910</v>
      </c>
      <c r="F70" s="81">
        <v>95.728999999999999</v>
      </c>
      <c r="G70" s="81">
        <v>3457.5179999999996</v>
      </c>
      <c r="H70" s="81">
        <v>162</v>
      </c>
      <c r="I70" s="81">
        <v>16009</v>
      </c>
      <c r="J70" s="81">
        <v>49.372999999999998</v>
      </c>
      <c r="K70" s="81">
        <v>3006.1459999999997</v>
      </c>
    </row>
    <row r="71" spans="1:11" ht="15" customHeight="1" x14ac:dyDescent="0.35">
      <c r="A71" s="129">
        <v>2017</v>
      </c>
      <c r="B71" s="113" t="s">
        <v>1071</v>
      </c>
      <c r="C71" s="113" t="s">
        <v>1098</v>
      </c>
      <c r="D71" s="81">
        <v>389</v>
      </c>
      <c r="E71" s="81">
        <v>17299</v>
      </c>
      <c r="F71" s="81">
        <v>252.16300000000001</v>
      </c>
      <c r="G71" s="81">
        <v>3709.6809999999996</v>
      </c>
      <c r="H71" s="81">
        <v>209</v>
      </c>
      <c r="I71" s="81">
        <v>16218</v>
      </c>
      <c r="J71" s="81">
        <v>91.456999999999994</v>
      </c>
      <c r="K71" s="81">
        <v>3097.6029999999996</v>
      </c>
    </row>
    <row r="72" spans="1:11" ht="15" customHeight="1" x14ac:dyDescent="0.35">
      <c r="A72" s="129">
        <v>2017</v>
      </c>
      <c r="B72" s="113" t="s">
        <v>1072</v>
      </c>
      <c r="C72" s="113" t="s">
        <v>1099</v>
      </c>
      <c r="D72" s="81">
        <v>171</v>
      </c>
      <c r="E72" s="81">
        <v>17470</v>
      </c>
      <c r="F72" s="81">
        <v>92.453999999999994</v>
      </c>
      <c r="G72" s="81">
        <v>3802.1349999999998</v>
      </c>
      <c r="H72" s="81">
        <v>183</v>
      </c>
      <c r="I72" s="81">
        <v>16401</v>
      </c>
      <c r="J72" s="81">
        <v>82.945999999999998</v>
      </c>
      <c r="K72" s="81">
        <v>3180.5489999999995</v>
      </c>
    </row>
    <row r="73" spans="1:11" ht="15" customHeight="1" x14ac:dyDescent="0.35">
      <c r="A73" s="129">
        <v>2017</v>
      </c>
      <c r="B73" s="113" t="s">
        <v>1074</v>
      </c>
      <c r="C73" s="113" t="s">
        <v>1099</v>
      </c>
      <c r="D73" s="81">
        <v>161</v>
      </c>
      <c r="E73" s="81">
        <v>17631</v>
      </c>
      <c r="F73" s="81">
        <v>66.179000000000002</v>
      </c>
      <c r="G73" s="81">
        <v>3868.3139999999999</v>
      </c>
      <c r="H73" s="81">
        <v>197</v>
      </c>
      <c r="I73" s="81">
        <v>16598</v>
      </c>
      <c r="J73" s="81">
        <v>78.861999999999995</v>
      </c>
      <c r="K73" s="81">
        <v>3259.4109999999996</v>
      </c>
    </row>
    <row r="74" spans="1:11" ht="15" customHeight="1" x14ac:dyDescent="0.35">
      <c r="A74" s="129">
        <v>2017</v>
      </c>
      <c r="B74" s="113" t="s">
        <v>1075</v>
      </c>
      <c r="C74" s="113" t="s">
        <v>1099</v>
      </c>
      <c r="D74" s="81">
        <v>456</v>
      </c>
      <c r="E74" s="81">
        <v>18087</v>
      </c>
      <c r="F74" s="81">
        <v>247.60599999999999</v>
      </c>
      <c r="G74" s="81">
        <v>4115.92</v>
      </c>
      <c r="H74" s="81">
        <v>164</v>
      </c>
      <c r="I74" s="81">
        <v>16762</v>
      </c>
      <c r="J74" s="81">
        <v>70.513999999999996</v>
      </c>
      <c r="K74" s="81">
        <v>3329.9249999999997</v>
      </c>
    </row>
    <row r="75" spans="1:11" ht="15" customHeight="1" x14ac:dyDescent="0.35">
      <c r="A75" s="129">
        <v>2017</v>
      </c>
      <c r="B75" s="113" t="s">
        <v>1076</v>
      </c>
      <c r="C75" s="113" t="s">
        <v>1100</v>
      </c>
      <c r="D75" s="81">
        <v>45</v>
      </c>
      <c r="E75" s="81">
        <v>18132</v>
      </c>
      <c r="F75" s="81">
        <v>10.022</v>
      </c>
      <c r="G75" s="81">
        <v>4125.942</v>
      </c>
      <c r="H75" s="81">
        <v>173</v>
      </c>
      <c r="I75" s="81">
        <v>16935</v>
      </c>
      <c r="J75" s="81">
        <v>85.808999999999997</v>
      </c>
      <c r="K75" s="81">
        <v>3415.7339999999999</v>
      </c>
    </row>
    <row r="76" spans="1:11" ht="15" customHeight="1" x14ac:dyDescent="0.35">
      <c r="A76" s="129">
        <v>2017</v>
      </c>
      <c r="B76" s="228" t="s">
        <v>1078</v>
      </c>
      <c r="C76" s="113" t="s">
        <v>1100</v>
      </c>
      <c r="D76" s="81">
        <v>38</v>
      </c>
      <c r="E76" s="81">
        <v>18170</v>
      </c>
      <c r="F76" s="81">
        <v>13.618</v>
      </c>
      <c r="G76" s="81">
        <v>4139.5600000000004</v>
      </c>
      <c r="H76" s="81">
        <v>133</v>
      </c>
      <c r="I76" s="81">
        <v>17068</v>
      </c>
      <c r="J76" s="81">
        <v>76.347999999999999</v>
      </c>
      <c r="K76" s="81">
        <v>3492.0819999999999</v>
      </c>
    </row>
    <row r="77" spans="1:11" ht="15" customHeight="1" x14ac:dyDescent="0.35">
      <c r="A77" s="129">
        <v>2017</v>
      </c>
      <c r="B77" s="113" t="s">
        <v>1079</v>
      </c>
      <c r="C77" s="113" t="s">
        <v>1100</v>
      </c>
      <c r="D77" s="81">
        <v>166</v>
      </c>
      <c r="E77" s="81">
        <v>18336</v>
      </c>
      <c r="F77" s="81">
        <v>133.071</v>
      </c>
      <c r="G77" s="81">
        <v>4272.6310000000003</v>
      </c>
      <c r="H77" s="81">
        <v>118</v>
      </c>
      <c r="I77" s="81">
        <v>17186</v>
      </c>
      <c r="J77" s="81">
        <v>77.917000000000002</v>
      </c>
      <c r="K77" s="81">
        <v>3569.9989999999998</v>
      </c>
    </row>
    <row r="78" spans="1:11" ht="15" customHeight="1" x14ac:dyDescent="0.35">
      <c r="A78" s="129">
        <v>2017</v>
      </c>
      <c r="B78" s="113" t="s">
        <v>1080</v>
      </c>
      <c r="C78" s="113" t="s">
        <v>1101</v>
      </c>
      <c r="D78" s="81">
        <v>55</v>
      </c>
      <c r="E78" s="81">
        <v>18391</v>
      </c>
      <c r="F78" s="81">
        <v>62.161999999999999</v>
      </c>
      <c r="G78" s="81">
        <v>4334.7930000000006</v>
      </c>
      <c r="H78" s="81">
        <v>93</v>
      </c>
      <c r="I78" s="81">
        <v>17279</v>
      </c>
      <c r="J78" s="81">
        <v>54.052999999999997</v>
      </c>
      <c r="K78" s="81">
        <v>3624.0519999999997</v>
      </c>
    </row>
    <row r="79" spans="1:11" ht="15" customHeight="1" x14ac:dyDescent="0.35">
      <c r="A79" s="129">
        <v>2017</v>
      </c>
      <c r="B79" s="113" t="s">
        <v>1065</v>
      </c>
      <c r="C79" s="113" t="s">
        <v>1101</v>
      </c>
      <c r="D79" s="81">
        <v>63</v>
      </c>
      <c r="E79" s="81">
        <v>18454</v>
      </c>
      <c r="F79" s="81">
        <v>14.754</v>
      </c>
      <c r="G79" s="81">
        <v>4349.5470000000005</v>
      </c>
      <c r="H79" s="81">
        <v>121</v>
      </c>
      <c r="I79" s="81">
        <v>17400</v>
      </c>
      <c r="J79" s="81">
        <v>61.83</v>
      </c>
      <c r="K79" s="81">
        <v>3685.8819999999996</v>
      </c>
    </row>
    <row r="80" spans="1:11" ht="15" customHeight="1" x14ac:dyDescent="0.35">
      <c r="A80" s="129">
        <v>2017</v>
      </c>
      <c r="B80" s="113" t="s">
        <v>1067</v>
      </c>
      <c r="C80" s="113" t="s">
        <v>1101</v>
      </c>
      <c r="D80" s="81">
        <v>55</v>
      </c>
      <c r="E80" s="81">
        <v>18509</v>
      </c>
      <c r="F80" s="81">
        <v>21.946000000000002</v>
      </c>
      <c r="G80" s="81">
        <v>4371.4930000000004</v>
      </c>
      <c r="H80" s="81">
        <v>110</v>
      </c>
      <c r="I80" s="81">
        <v>17510</v>
      </c>
      <c r="J80" s="81">
        <v>50.896000000000001</v>
      </c>
      <c r="K80" s="81">
        <v>3736.7779999999998</v>
      </c>
    </row>
    <row r="81" spans="1:11" ht="21" customHeight="1" x14ac:dyDescent="0.35">
      <c r="A81" s="129">
        <v>2018</v>
      </c>
      <c r="B81" s="113" t="s">
        <v>1068</v>
      </c>
      <c r="C81" s="113" t="s">
        <v>1102</v>
      </c>
      <c r="D81" s="81">
        <v>64</v>
      </c>
      <c r="E81" s="81">
        <v>18573</v>
      </c>
      <c r="F81" s="81">
        <v>18.632000000000001</v>
      </c>
      <c r="G81" s="81">
        <v>4390.125</v>
      </c>
      <c r="H81" s="81">
        <v>122</v>
      </c>
      <c r="I81" s="81">
        <v>17632</v>
      </c>
      <c r="J81" s="81">
        <v>53.634</v>
      </c>
      <c r="K81" s="81">
        <v>3790.4119999999998</v>
      </c>
    </row>
    <row r="82" spans="1:11" ht="15" customHeight="1" x14ac:dyDescent="0.35">
      <c r="A82" s="129">
        <v>2018</v>
      </c>
      <c r="B82" s="113" t="s">
        <v>1070</v>
      </c>
      <c r="C82" s="113" t="s">
        <v>1102</v>
      </c>
      <c r="D82" s="81">
        <v>54</v>
      </c>
      <c r="E82" s="81">
        <v>18627</v>
      </c>
      <c r="F82" s="81">
        <v>63.83</v>
      </c>
      <c r="G82" s="81">
        <v>4453.9549999999999</v>
      </c>
      <c r="H82" s="81">
        <v>122</v>
      </c>
      <c r="I82" s="81">
        <v>17754</v>
      </c>
      <c r="J82" s="81">
        <v>45.107999999999997</v>
      </c>
      <c r="K82" s="81">
        <v>3835.52</v>
      </c>
    </row>
    <row r="83" spans="1:11" ht="15" customHeight="1" x14ac:dyDescent="0.35">
      <c r="A83" s="129">
        <v>2018</v>
      </c>
      <c r="B83" s="113" t="s">
        <v>1071</v>
      </c>
      <c r="C83" s="113" t="s">
        <v>1102</v>
      </c>
      <c r="D83" s="81">
        <v>129</v>
      </c>
      <c r="E83" s="81">
        <v>18756</v>
      </c>
      <c r="F83" s="81">
        <v>82.88</v>
      </c>
      <c r="G83" s="81">
        <v>4536.835</v>
      </c>
      <c r="H83" s="81">
        <v>112</v>
      </c>
      <c r="I83" s="81">
        <v>17866</v>
      </c>
      <c r="J83" s="81">
        <v>33.857999999999997</v>
      </c>
      <c r="K83" s="81">
        <v>3869.3780000000002</v>
      </c>
    </row>
    <row r="84" spans="1:11" ht="15" customHeight="1" x14ac:dyDescent="0.35">
      <c r="A84" s="129">
        <v>2018</v>
      </c>
      <c r="B84" s="113" t="s">
        <v>1072</v>
      </c>
      <c r="C84" s="113" t="s">
        <v>1103</v>
      </c>
      <c r="D84" s="81">
        <v>116</v>
      </c>
      <c r="E84" s="81">
        <v>18872</v>
      </c>
      <c r="F84" s="81">
        <v>149.124</v>
      </c>
      <c r="G84" s="81">
        <v>4685.9589999999998</v>
      </c>
      <c r="H84" s="81">
        <v>101</v>
      </c>
      <c r="I84" s="81">
        <v>17967</v>
      </c>
      <c r="J84" s="81">
        <v>39.845999999999997</v>
      </c>
      <c r="K84" s="81">
        <v>3909.2240000000002</v>
      </c>
    </row>
    <row r="85" spans="1:11" ht="15" customHeight="1" x14ac:dyDescent="0.35">
      <c r="A85" s="129">
        <v>2018</v>
      </c>
      <c r="B85" s="113" t="s">
        <v>1074</v>
      </c>
      <c r="C85" s="113" t="s">
        <v>1103</v>
      </c>
      <c r="D85" s="81">
        <v>155</v>
      </c>
      <c r="E85" s="81">
        <v>19027</v>
      </c>
      <c r="F85" s="81">
        <v>63.523000000000003</v>
      </c>
      <c r="G85" s="81">
        <v>4749.482</v>
      </c>
      <c r="H85" s="81">
        <v>113</v>
      </c>
      <c r="I85" s="81">
        <v>18080</v>
      </c>
      <c r="J85" s="81">
        <v>38.235999999999997</v>
      </c>
      <c r="K85" s="81">
        <v>3947.46</v>
      </c>
    </row>
    <row r="86" spans="1:11" ht="15" customHeight="1" x14ac:dyDescent="0.35">
      <c r="A86" s="129">
        <v>2018</v>
      </c>
      <c r="B86" s="113" t="s">
        <v>1075</v>
      </c>
      <c r="C86" s="113" t="s">
        <v>1103</v>
      </c>
      <c r="D86" s="81">
        <v>42</v>
      </c>
      <c r="E86" s="81">
        <v>19069</v>
      </c>
      <c r="F86" s="81">
        <v>9.3520000000000003</v>
      </c>
      <c r="G86" s="81">
        <v>4758.8339999999998</v>
      </c>
      <c r="H86" s="81">
        <v>108</v>
      </c>
      <c r="I86" s="81">
        <v>18188</v>
      </c>
      <c r="J86" s="81">
        <v>31.702000000000002</v>
      </c>
      <c r="K86" s="81">
        <v>3979.1620000000003</v>
      </c>
    </row>
    <row r="87" spans="1:11" ht="15" customHeight="1" x14ac:dyDescent="0.35">
      <c r="A87" s="129">
        <v>2018</v>
      </c>
      <c r="B87" s="113" t="s">
        <v>1076</v>
      </c>
      <c r="C87" s="113" t="s">
        <v>1104</v>
      </c>
      <c r="D87" s="81">
        <v>19</v>
      </c>
      <c r="E87" s="81">
        <v>19088</v>
      </c>
      <c r="F87" s="81">
        <v>4.1150000000000002</v>
      </c>
      <c r="G87" s="81">
        <v>4762.9489999999996</v>
      </c>
      <c r="H87" s="81">
        <v>97</v>
      </c>
      <c r="I87" s="81">
        <v>18285</v>
      </c>
      <c r="J87" s="81">
        <v>45.433999999999997</v>
      </c>
      <c r="K87" s="81">
        <v>4024.5960000000005</v>
      </c>
    </row>
    <row r="88" spans="1:11" ht="15" customHeight="1" x14ac:dyDescent="0.35">
      <c r="A88" s="129">
        <v>2018</v>
      </c>
      <c r="B88" s="228" t="s">
        <v>1078</v>
      </c>
      <c r="C88" s="113" t="s">
        <v>1104</v>
      </c>
      <c r="D88" s="81">
        <v>37</v>
      </c>
      <c r="E88" s="81">
        <v>19125</v>
      </c>
      <c r="F88" s="81">
        <v>10.975</v>
      </c>
      <c r="G88" s="81">
        <v>4773.924</v>
      </c>
      <c r="H88" s="81">
        <v>135</v>
      </c>
      <c r="I88" s="81">
        <v>18420</v>
      </c>
      <c r="J88" s="81">
        <v>64.632999999999996</v>
      </c>
      <c r="K88" s="81">
        <v>4089.2290000000003</v>
      </c>
    </row>
    <row r="89" spans="1:11" ht="15" customHeight="1" x14ac:dyDescent="0.35">
      <c r="A89" s="129">
        <v>2018</v>
      </c>
      <c r="B89" s="228" t="s">
        <v>1079</v>
      </c>
      <c r="C89" s="113" t="s">
        <v>1104</v>
      </c>
      <c r="D89" s="81">
        <v>41</v>
      </c>
      <c r="E89" s="81">
        <v>19166</v>
      </c>
      <c r="F89" s="81">
        <v>12.912000000000001</v>
      </c>
      <c r="G89" s="81">
        <v>4786.8360000000002</v>
      </c>
      <c r="H89" s="81">
        <v>76</v>
      </c>
      <c r="I89" s="81">
        <v>18496</v>
      </c>
      <c r="J89" s="81">
        <v>83.057000000000002</v>
      </c>
      <c r="K89" s="81">
        <v>4172.2860000000001</v>
      </c>
    </row>
    <row r="90" spans="1:11" ht="15" customHeight="1" x14ac:dyDescent="0.35">
      <c r="A90" s="129">
        <v>2018</v>
      </c>
      <c r="B90" s="228" t="s">
        <v>1080</v>
      </c>
      <c r="C90" s="113" t="s">
        <v>1105</v>
      </c>
      <c r="D90" s="81">
        <v>57</v>
      </c>
      <c r="E90" s="81">
        <v>19223</v>
      </c>
      <c r="F90" s="81">
        <v>12.792999999999999</v>
      </c>
      <c r="G90" s="81">
        <v>4799.6289999999999</v>
      </c>
      <c r="H90" s="81">
        <v>101</v>
      </c>
      <c r="I90" s="81">
        <v>18597</v>
      </c>
      <c r="J90" s="81">
        <v>59.735999999999997</v>
      </c>
      <c r="K90" s="81">
        <v>4232.0219999999999</v>
      </c>
    </row>
    <row r="91" spans="1:11" s="229" customFormat="1" ht="15" customHeight="1" x14ac:dyDescent="0.35">
      <c r="A91" s="129">
        <v>2018</v>
      </c>
      <c r="B91" s="228" t="s">
        <v>1106</v>
      </c>
      <c r="C91" s="113" t="s">
        <v>1105</v>
      </c>
      <c r="D91" s="81">
        <v>34</v>
      </c>
      <c r="E91" s="81">
        <v>19257</v>
      </c>
      <c r="F91" s="81">
        <v>27.971</v>
      </c>
      <c r="G91" s="81">
        <v>4827.5999999999995</v>
      </c>
      <c r="H91" s="81">
        <v>70</v>
      </c>
      <c r="I91" s="81">
        <v>18667</v>
      </c>
      <c r="J91" s="81">
        <v>31.846</v>
      </c>
      <c r="K91" s="81">
        <v>4263.8679999999995</v>
      </c>
    </row>
    <row r="92" spans="1:11" ht="15" customHeight="1" x14ac:dyDescent="0.35">
      <c r="A92" s="129">
        <v>2018</v>
      </c>
      <c r="B92" s="228" t="s">
        <v>1067</v>
      </c>
      <c r="C92" s="113" t="s">
        <v>1105</v>
      </c>
      <c r="D92" s="81">
        <v>38</v>
      </c>
      <c r="E92" s="81">
        <v>19295</v>
      </c>
      <c r="F92" s="81">
        <v>9.8569999999999993</v>
      </c>
      <c r="G92" s="81">
        <v>4837.4569999999994</v>
      </c>
      <c r="H92" s="81">
        <v>63</v>
      </c>
      <c r="I92" s="81">
        <v>18730</v>
      </c>
      <c r="J92" s="81">
        <v>43.481999999999999</v>
      </c>
      <c r="K92" s="81">
        <v>4307.3499999999995</v>
      </c>
    </row>
    <row r="93" spans="1:11" ht="21" customHeight="1" x14ac:dyDescent="0.35">
      <c r="A93" s="129">
        <v>2019</v>
      </c>
      <c r="B93" s="228" t="s">
        <v>1068</v>
      </c>
      <c r="C93" s="113" t="s">
        <v>1107</v>
      </c>
      <c r="D93" s="81">
        <v>52</v>
      </c>
      <c r="E93" s="81">
        <v>19347</v>
      </c>
      <c r="F93" s="81">
        <v>10.728999999999999</v>
      </c>
      <c r="G93" s="81">
        <v>4848.1859999999997</v>
      </c>
      <c r="H93" s="81">
        <v>72</v>
      </c>
      <c r="I93" s="81">
        <v>18802</v>
      </c>
      <c r="J93" s="81">
        <v>21.151</v>
      </c>
      <c r="K93" s="81">
        <v>4328.5009999999993</v>
      </c>
    </row>
    <row r="94" spans="1:11" ht="15" customHeight="1" x14ac:dyDescent="0.35">
      <c r="A94" s="129">
        <v>2019</v>
      </c>
      <c r="B94" s="230" t="s">
        <v>1070</v>
      </c>
      <c r="C94" s="229" t="s">
        <v>1107</v>
      </c>
      <c r="D94" s="82">
        <v>59</v>
      </c>
      <c r="E94" s="82">
        <v>19406</v>
      </c>
      <c r="F94" s="82">
        <v>14.161</v>
      </c>
      <c r="G94" s="82">
        <v>4862.3469999999998</v>
      </c>
      <c r="H94" s="82">
        <v>46</v>
      </c>
      <c r="I94" s="82">
        <v>18848</v>
      </c>
      <c r="J94" s="82">
        <v>23.620999999999999</v>
      </c>
      <c r="K94" s="82">
        <v>4352.1219999999994</v>
      </c>
    </row>
    <row r="95" spans="1:11" ht="15" customHeight="1" x14ac:dyDescent="0.35">
      <c r="A95" s="129">
        <v>2019</v>
      </c>
      <c r="B95" s="230" t="s">
        <v>1071</v>
      </c>
      <c r="C95" s="229" t="s">
        <v>1107</v>
      </c>
      <c r="D95" s="82">
        <v>54</v>
      </c>
      <c r="E95" s="82">
        <v>19460</v>
      </c>
      <c r="F95" s="82">
        <v>35.423000000000002</v>
      </c>
      <c r="G95" s="82">
        <v>4897.7699999999995</v>
      </c>
      <c r="H95" s="82">
        <v>64</v>
      </c>
      <c r="I95" s="82">
        <v>18912</v>
      </c>
      <c r="J95" s="82">
        <v>56.793999999999997</v>
      </c>
      <c r="K95" s="82">
        <v>4408.9159999999993</v>
      </c>
    </row>
    <row r="96" spans="1:11" ht="15" customHeight="1" x14ac:dyDescent="0.35">
      <c r="A96" s="129">
        <v>2019</v>
      </c>
      <c r="B96" s="230" t="s">
        <v>1072</v>
      </c>
      <c r="C96" s="229" t="s">
        <v>1108</v>
      </c>
      <c r="D96" s="82">
        <v>47</v>
      </c>
      <c r="E96" s="82">
        <v>19507</v>
      </c>
      <c r="F96" s="82">
        <v>46.124000000000002</v>
      </c>
      <c r="G96" s="82">
        <v>4943.8939999999993</v>
      </c>
      <c r="H96" s="82">
        <v>46</v>
      </c>
      <c r="I96" s="82">
        <v>18958</v>
      </c>
      <c r="J96" s="82">
        <v>65.778999999999996</v>
      </c>
      <c r="K96" s="82">
        <v>4474.6949999999997</v>
      </c>
    </row>
    <row r="97" spans="1:11" ht="15" customHeight="1" x14ac:dyDescent="0.35">
      <c r="A97" s="129">
        <v>2019</v>
      </c>
      <c r="B97" s="230" t="s">
        <v>1074</v>
      </c>
      <c r="C97" s="229" t="s">
        <v>1108</v>
      </c>
      <c r="D97" s="82">
        <v>46</v>
      </c>
      <c r="E97" s="82">
        <v>19553</v>
      </c>
      <c r="F97" s="82">
        <v>39.781999999999996</v>
      </c>
      <c r="G97" s="82">
        <v>4983.6759999999995</v>
      </c>
      <c r="H97" s="82">
        <v>59</v>
      </c>
      <c r="I97" s="82">
        <v>19017</v>
      </c>
      <c r="J97" s="82">
        <v>50.226999999999997</v>
      </c>
      <c r="K97" s="82">
        <v>4524.9219999999996</v>
      </c>
    </row>
    <row r="98" spans="1:11" ht="15" customHeight="1" x14ac:dyDescent="0.35">
      <c r="A98" s="129">
        <v>2019</v>
      </c>
      <c r="B98" s="230" t="s">
        <v>1075</v>
      </c>
      <c r="C98" s="229" t="s">
        <v>1108</v>
      </c>
      <c r="D98" s="82">
        <v>53</v>
      </c>
      <c r="E98" s="82">
        <v>19606</v>
      </c>
      <c r="F98" s="82">
        <v>14.396000000000001</v>
      </c>
      <c r="G98" s="82">
        <v>4998.0719999999992</v>
      </c>
      <c r="H98" s="82">
        <v>53</v>
      </c>
      <c r="I98" s="82">
        <v>19070</v>
      </c>
      <c r="J98" s="82">
        <v>32.659999999999997</v>
      </c>
      <c r="K98" s="82">
        <v>4557.5819999999994</v>
      </c>
    </row>
    <row r="99" spans="1:11" ht="15" customHeight="1" x14ac:dyDescent="0.35">
      <c r="A99" s="129">
        <v>2019</v>
      </c>
      <c r="B99" s="230" t="s">
        <v>1076</v>
      </c>
      <c r="C99" s="229" t="s">
        <v>1109</v>
      </c>
      <c r="D99" s="82">
        <v>52</v>
      </c>
      <c r="E99" s="82">
        <v>19658</v>
      </c>
      <c r="F99" s="82">
        <v>15.516999999999999</v>
      </c>
      <c r="G99" s="82">
        <v>5013.588999999999</v>
      </c>
      <c r="H99" s="82">
        <v>68</v>
      </c>
      <c r="I99" s="82">
        <v>19138</v>
      </c>
      <c r="J99" s="82">
        <v>171.85400000000001</v>
      </c>
      <c r="K99" s="82">
        <v>4729.4359999999997</v>
      </c>
    </row>
    <row r="100" spans="1:11" ht="15" customHeight="1" x14ac:dyDescent="0.35">
      <c r="A100" s="129">
        <v>2019</v>
      </c>
      <c r="B100" s="230" t="s">
        <v>1078</v>
      </c>
      <c r="C100" s="229" t="s">
        <v>1109</v>
      </c>
      <c r="D100" s="82">
        <v>63</v>
      </c>
      <c r="E100" s="82">
        <v>19721</v>
      </c>
      <c r="F100" s="82">
        <v>23.006</v>
      </c>
      <c r="G100" s="82">
        <v>5036.5949999999993</v>
      </c>
      <c r="H100" s="82">
        <v>64</v>
      </c>
      <c r="I100" s="82">
        <v>19202</v>
      </c>
      <c r="J100" s="82">
        <v>33.231000000000002</v>
      </c>
      <c r="K100" s="82">
        <v>4762.6669999999995</v>
      </c>
    </row>
    <row r="101" spans="1:11" ht="15" customHeight="1" x14ac:dyDescent="0.35">
      <c r="A101" s="129">
        <v>2019</v>
      </c>
      <c r="B101" s="230" t="s">
        <v>1079</v>
      </c>
      <c r="C101" s="229" t="s">
        <v>1109</v>
      </c>
      <c r="D101" s="82">
        <v>43</v>
      </c>
      <c r="E101" s="82">
        <v>19764</v>
      </c>
      <c r="F101" s="82">
        <v>21.652000000000001</v>
      </c>
      <c r="G101" s="82">
        <v>5058.2469999999994</v>
      </c>
      <c r="H101" s="82">
        <v>50</v>
      </c>
      <c r="I101" s="82">
        <v>19252</v>
      </c>
      <c r="J101" s="82">
        <v>67.795000000000002</v>
      </c>
      <c r="K101" s="82">
        <v>4830.4619999999995</v>
      </c>
    </row>
    <row r="102" spans="1:11" ht="15" customHeight="1" x14ac:dyDescent="0.35">
      <c r="A102" s="129">
        <v>2019</v>
      </c>
      <c r="B102" s="230" t="s">
        <v>1080</v>
      </c>
      <c r="C102" s="229" t="s">
        <v>1110</v>
      </c>
      <c r="D102" s="82">
        <v>51</v>
      </c>
      <c r="E102" s="82">
        <v>19815</v>
      </c>
      <c r="F102" s="82">
        <v>13.52</v>
      </c>
      <c r="G102" s="82">
        <v>5071.7669999999998</v>
      </c>
      <c r="H102" s="82">
        <v>95</v>
      </c>
      <c r="I102" s="82">
        <v>19347</v>
      </c>
      <c r="J102" s="82">
        <v>26.07</v>
      </c>
      <c r="K102" s="82">
        <v>4856.5319999999992</v>
      </c>
    </row>
    <row r="103" spans="1:11" ht="15" customHeight="1" x14ac:dyDescent="0.35">
      <c r="A103" s="129">
        <v>2019</v>
      </c>
      <c r="B103" s="230" t="s">
        <v>1065</v>
      </c>
      <c r="C103" s="229" t="s">
        <v>1110</v>
      </c>
      <c r="D103" s="82">
        <v>77</v>
      </c>
      <c r="E103" s="82">
        <v>19892</v>
      </c>
      <c r="F103" s="82">
        <v>50.923000000000002</v>
      </c>
      <c r="G103" s="82">
        <v>5122.6899999999996</v>
      </c>
      <c r="H103" s="82">
        <v>101</v>
      </c>
      <c r="I103" s="82">
        <v>19448</v>
      </c>
      <c r="J103" s="82">
        <v>37.267000000000003</v>
      </c>
      <c r="K103" s="82">
        <v>4893.7989999999991</v>
      </c>
    </row>
    <row r="104" spans="1:11" ht="15" customHeight="1" x14ac:dyDescent="0.35">
      <c r="A104" s="129">
        <v>2019</v>
      </c>
      <c r="B104" s="230" t="s">
        <v>1067</v>
      </c>
      <c r="C104" s="229" t="s">
        <v>1110</v>
      </c>
      <c r="D104" s="82">
        <v>74</v>
      </c>
      <c r="E104" s="82">
        <v>19966</v>
      </c>
      <c r="F104" s="82">
        <v>16.937000000000001</v>
      </c>
      <c r="G104" s="82">
        <v>5139.6269999999995</v>
      </c>
      <c r="H104" s="82">
        <v>104</v>
      </c>
      <c r="I104" s="82">
        <v>19552</v>
      </c>
      <c r="J104" s="82">
        <v>27.263999999999999</v>
      </c>
      <c r="K104" s="82">
        <v>4921.0629999999992</v>
      </c>
    </row>
    <row r="105" spans="1:11" ht="21" customHeight="1" x14ac:dyDescent="0.35">
      <c r="A105" s="129">
        <v>2020</v>
      </c>
      <c r="B105" s="228" t="s">
        <v>1068</v>
      </c>
      <c r="C105" s="113" t="s">
        <v>1111</v>
      </c>
      <c r="D105" s="81">
        <v>73</v>
      </c>
      <c r="E105" s="81">
        <v>20039</v>
      </c>
      <c r="F105" s="81">
        <v>9.1280000000000001</v>
      </c>
      <c r="G105" s="81">
        <v>5148.7549999999992</v>
      </c>
      <c r="H105" s="81">
        <v>89</v>
      </c>
      <c r="I105" s="81">
        <v>19641</v>
      </c>
      <c r="J105" s="81">
        <v>61.970999999999997</v>
      </c>
      <c r="K105" s="81">
        <v>4983.0339999999987</v>
      </c>
    </row>
    <row r="106" spans="1:11" ht="15" customHeight="1" x14ac:dyDescent="0.35">
      <c r="A106" s="129">
        <v>2020</v>
      </c>
      <c r="B106" s="228" t="s">
        <v>1070</v>
      </c>
      <c r="C106" s="113" t="s">
        <v>1111</v>
      </c>
      <c r="D106" s="81">
        <v>89</v>
      </c>
      <c r="E106" s="81">
        <v>20128</v>
      </c>
      <c r="F106" s="81">
        <v>16.664999999999999</v>
      </c>
      <c r="G106" s="81">
        <v>5165.4199999999992</v>
      </c>
      <c r="H106" s="81">
        <v>85</v>
      </c>
      <c r="I106" s="81">
        <v>19726</v>
      </c>
      <c r="J106" s="81">
        <v>23.887</v>
      </c>
      <c r="K106" s="81">
        <v>5006.9209999999985</v>
      </c>
    </row>
    <row r="107" spans="1:11" ht="15" customHeight="1" x14ac:dyDescent="0.35">
      <c r="A107" s="129">
        <v>2020</v>
      </c>
      <c r="B107" s="228" t="s">
        <v>1071</v>
      </c>
      <c r="C107" s="113" t="s">
        <v>1111</v>
      </c>
      <c r="D107" s="81">
        <v>113</v>
      </c>
      <c r="E107" s="81">
        <v>20241</v>
      </c>
      <c r="F107" s="81">
        <v>37.661000000000001</v>
      </c>
      <c r="G107" s="81">
        <v>5203.0809999999992</v>
      </c>
      <c r="H107" s="81">
        <v>102</v>
      </c>
      <c r="I107" s="81">
        <v>19828</v>
      </c>
      <c r="J107" s="81">
        <v>60.466999999999999</v>
      </c>
      <c r="K107" s="81">
        <v>5067.3879999999981</v>
      </c>
    </row>
    <row r="108" spans="1:11" ht="15" customHeight="1" x14ac:dyDescent="0.35">
      <c r="A108" s="129">
        <v>2020</v>
      </c>
      <c r="B108" s="228" t="s">
        <v>1072</v>
      </c>
      <c r="C108" s="113" t="s">
        <v>1112</v>
      </c>
      <c r="D108" s="81">
        <v>37</v>
      </c>
      <c r="E108" s="81">
        <v>20278</v>
      </c>
      <c r="F108" s="81">
        <v>6.2359999999999998</v>
      </c>
      <c r="G108" s="81">
        <v>5209.3169999999991</v>
      </c>
      <c r="H108" s="81">
        <v>72</v>
      </c>
      <c r="I108" s="81">
        <v>19900</v>
      </c>
      <c r="J108" s="81">
        <v>19.321000000000002</v>
      </c>
      <c r="K108" s="81">
        <v>5086.708999999998</v>
      </c>
    </row>
    <row r="109" spans="1:11" ht="15" customHeight="1" x14ac:dyDescent="0.35">
      <c r="A109" s="129">
        <v>2020</v>
      </c>
      <c r="B109" s="228" t="s">
        <v>1074</v>
      </c>
      <c r="C109" s="113" t="s">
        <v>1112</v>
      </c>
      <c r="D109" s="81">
        <v>76</v>
      </c>
      <c r="E109" s="81">
        <v>20354</v>
      </c>
      <c r="F109" s="81">
        <v>11.798</v>
      </c>
      <c r="G109" s="81">
        <v>5221.1149999999989</v>
      </c>
      <c r="H109" s="81">
        <v>72</v>
      </c>
      <c r="I109" s="81">
        <v>19972</v>
      </c>
      <c r="J109" s="81">
        <v>25.091999999999999</v>
      </c>
      <c r="K109" s="81">
        <v>5111.8009999999977</v>
      </c>
    </row>
    <row r="110" spans="1:11" ht="15" customHeight="1" x14ac:dyDescent="0.35">
      <c r="A110" s="129">
        <v>2020</v>
      </c>
      <c r="B110" s="228" t="s">
        <v>1075</v>
      </c>
      <c r="C110" s="113" t="s">
        <v>1112</v>
      </c>
      <c r="D110" s="81">
        <v>61</v>
      </c>
      <c r="E110" s="81">
        <v>20415</v>
      </c>
      <c r="F110" s="81">
        <v>14.16</v>
      </c>
      <c r="G110" s="81">
        <v>5235.2749999999987</v>
      </c>
      <c r="H110" s="81">
        <v>80</v>
      </c>
      <c r="I110" s="81">
        <v>20052</v>
      </c>
      <c r="J110" s="81">
        <v>21.954000000000001</v>
      </c>
      <c r="K110" s="81">
        <v>5133.7549999999974</v>
      </c>
    </row>
    <row r="111" spans="1:11" ht="15" customHeight="1" x14ac:dyDescent="0.35">
      <c r="A111" s="129">
        <v>2020</v>
      </c>
      <c r="B111" s="228" t="s">
        <v>1076</v>
      </c>
      <c r="C111" s="113" t="s">
        <v>1113</v>
      </c>
      <c r="D111" s="81">
        <v>51</v>
      </c>
      <c r="E111" s="81">
        <v>20466</v>
      </c>
      <c r="F111" s="81">
        <v>12.416</v>
      </c>
      <c r="G111" s="81">
        <v>5247.6909999999989</v>
      </c>
      <c r="H111" s="81">
        <v>68</v>
      </c>
      <c r="I111" s="81">
        <v>20120</v>
      </c>
      <c r="J111" s="81">
        <v>22.186</v>
      </c>
      <c r="K111" s="81">
        <v>5155.9409999999971</v>
      </c>
    </row>
    <row r="112" spans="1:11" ht="15" customHeight="1" x14ac:dyDescent="0.35">
      <c r="A112" s="129">
        <v>2020</v>
      </c>
      <c r="B112" s="228" t="s">
        <v>1078</v>
      </c>
      <c r="C112" s="113" t="s">
        <v>1113</v>
      </c>
      <c r="D112" s="81">
        <v>45</v>
      </c>
      <c r="E112" s="81">
        <v>20511</v>
      </c>
      <c r="F112" s="81">
        <v>8.3979999999999997</v>
      </c>
      <c r="G112" s="81">
        <v>5256.088999999999</v>
      </c>
      <c r="H112" s="81">
        <v>70</v>
      </c>
      <c r="I112" s="81">
        <v>20190</v>
      </c>
      <c r="J112" s="81">
        <v>17.41</v>
      </c>
      <c r="K112" s="81">
        <v>5173.3509999999969</v>
      </c>
    </row>
    <row r="113" spans="1:11" ht="15" customHeight="1" x14ac:dyDescent="0.35">
      <c r="A113" s="129">
        <v>2020</v>
      </c>
      <c r="B113" s="228" t="s">
        <v>1079</v>
      </c>
      <c r="C113" s="113" t="s">
        <v>1113</v>
      </c>
      <c r="D113" s="81">
        <v>62</v>
      </c>
      <c r="E113" s="81">
        <v>20573</v>
      </c>
      <c r="F113" s="81">
        <v>9.266</v>
      </c>
      <c r="G113" s="81">
        <v>5265.3549999999987</v>
      </c>
      <c r="H113" s="81">
        <v>56</v>
      </c>
      <c r="I113" s="81">
        <v>20246</v>
      </c>
      <c r="J113" s="81">
        <v>15.318</v>
      </c>
      <c r="K113" s="81">
        <v>5188.6689999999971</v>
      </c>
    </row>
    <row r="114" spans="1:11" ht="15" customHeight="1" x14ac:dyDescent="0.35">
      <c r="A114" s="129">
        <v>2020</v>
      </c>
      <c r="B114" s="228" t="s">
        <v>1080</v>
      </c>
      <c r="C114" s="113" t="s">
        <v>1114</v>
      </c>
      <c r="D114" s="81">
        <v>80</v>
      </c>
      <c r="E114" s="81">
        <v>20653</v>
      </c>
      <c r="F114" s="81">
        <v>15.041</v>
      </c>
      <c r="G114" s="81">
        <v>5280.3959999999988</v>
      </c>
      <c r="H114" s="81">
        <v>66</v>
      </c>
      <c r="I114" s="81">
        <v>20312</v>
      </c>
      <c r="J114" s="81">
        <v>7.891</v>
      </c>
      <c r="K114" s="81">
        <v>5196.5599999999968</v>
      </c>
    </row>
    <row r="115" spans="1:11" ht="15" customHeight="1" x14ac:dyDescent="0.35">
      <c r="A115" s="129">
        <v>2020</v>
      </c>
      <c r="B115" s="228" t="s">
        <v>1065</v>
      </c>
      <c r="C115" s="113" t="s">
        <v>1114</v>
      </c>
      <c r="D115" s="81">
        <v>131</v>
      </c>
      <c r="E115" s="81">
        <v>20784</v>
      </c>
      <c r="F115" s="81">
        <v>16.88</v>
      </c>
      <c r="G115" s="81">
        <v>5297.2759999999989</v>
      </c>
      <c r="H115" s="81">
        <v>70</v>
      </c>
      <c r="I115" s="81">
        <v>20382</v>
      </c>
      <c r="J115" s="81">
        <v>9.0410000000000004</v>
      </c>
      <c r="K115" s="81">
        <v>5205.6009999999969</v>
      </c>
    </row>
    <row r="116" spans="1:11" ht="15" customHeight="1" x14ac:dyDescent="0.35">
      <c r="A116" s="129">
        <v>2020</v>
      </c>
      <c r="B116" s="228" t="s">
        <v>1067</v>
      </c>
      <c r="C116" s="113" t="s">
        <v>1114</v>
      </c>
      <c r="D116" s="81">
        <v>78</v>
      </c>
      <c r="E116" s="81">
        <v>20862</v>
      </c>
      <c r="F116" s="81">
        <v>15.766999999999999</v>
      </c>
      <c r="G116" s="81">
        <v>5313.0429999999988</v>
      </c>
      <c r="H116" s="81">
        <v>79</v>
      </c>
      <c r="I116" s="81">
        <v>20461</v>
      </c>
      <c r="J116" s="81">
        <v>8.5570000000000004</v>
      </c>
      <c r="K116" s="81">
        <v>5214.1579999999967</v>
      </c>
    </row>
    <row r="117" spans="1:11" ht="21" customHeight="1" x14ac:dyDescent="0.35">
      <c r="A117" s="129">
        <v>2021</v>
      </c>
      <c r="B117" s="228" t="s">
        <v>1068</v>
      </c>
      <c r="C117" s="228" t="s">
        <v>1115</v>
      </c>
      <c r="D117" s="81">
        <v>120</v>
      </c>
      <c r="E117" s="81">
        <v>20982</v>
      </c>
      <c r="F117" s="81">
        <v>28.085000000000001</v>
      </c>
      <c r="G117" s="81">
        <v>5341.1279999999988</v>
      </c>
      <c r="H117" s="81">
        <v>81</v>
      </c>
      <c r="I117" s="81">
        <v>20542</v>
      </c>
      <c r="J117" s="81">
        <v>18.329000000000001</v>
      </c>
      <c r="K117" s="81">
        <v>5232.4869999999964</v>
      </c>
    </row>
    <row r="118" spans="1:11" ht="15" customHeight="1" x14ac:dyDescent="0.35">
      <c r="A118" s="129">
        <v>2021</v>
      </c>
      <c r="B118" s="228" t="s">
        <v>1070</v>
      </c>
      <c r="C118" s="228" t="s">
        <v>1115</v>
      </c>
      <c r="D118" s="81">
        <v>227</v>
      </c>
      <c r="E118" s="81">
        <v>21209</v>
      </c>
      <c r="F118" s="81">
        <v>28.324999999999999</v>
      </c>
      <c r="G118" s="81">
        <v>5369.4529999999986</v>
      </c>
      <c r="H118" s="81">
        <v>128</v>
      </c>
      <c r="I118" s="81">
        <v>20670</v>
      </c>
      <c r="J118" s="81">
        <v>27.454000000000001</v>
      </c>
      <c r="K118" s="81">
        <v>5259.9409999999962</v>
      </c>
    </row>
    <row r="119" spans="1:11" ht="15" customHeight="1" x14ac:dyDescent="0.35">
      <c r="A119" s="129">
        <v>2021</v>
      </c>
      <c r="B119" s="228" t="s">
        <v>1071</v>
      </c>
      <c r="C119" s="228" t="s">
        <v>1115</v>
      </c>
      <c r="D119" s="81">
        <v>994</v>
      </c>
      <c r="E119" s="81">
        <v>22203</v>
      </c>
      <c r="F119" s="81">
        <v>177.495</v>
      </c>
      <c r="G119" s="81">
        <v>5546.9479999999985</v>
      </c>
      <c r="H119" s="81">
        <v>96</v>
      </c>
      <c r="I119" s="81">
        <v>20766</v>
      </c>
      <c r="J119" s="81">
        <v>12.5</v>
      </c>
      <c r="K119" s="81">
        <v>5272.4409999999962</v>
      </c>
    </row>
    <row r="120" spans="1:11" ht="15" customHeight="1" x14ac:dyDescent="0.35">
      <c r="A120" s="129">
        <v>2021</v>
      </c>
      <c r="B120" s="228" t="s">
        <v>1072</v>
      </c>
      <c r="C120" s="228" t="s">
        <v>1116</v>
      </c>
      <c r="D120" s="81">
        <v>16</v>
      </c>
      <c r="E120" s="81">
        <v>22219</v>
      </c>
      <c r="F120" s="81">
        <v>2.5350000000000001</v>
      </c>
      <c r="G120" s="81">
        <v>5549.4829999999984</v>
      </c>
      <c r="H120" s="81">
        <v>84</v>
      </c>
      <c r="I120" s="81">
        <v>20850</v>
      </c>
      <c r="J120" s="81">
        <v>10.46</v>
      </c>
      <c r="K120" s="81">
        <v>5282.9009999999962</v>
      </c>
    </row>
    <row r="121" spans="1:11" ht="15" customHeight="1" x14ac:dyDescent="0.35">
      <c r="A121" s="129">
        <v>2021</v>
      </c>
      <c r="B121" s="228" t="s">
        <v>1074</v>
      </c>
      <c r="C121" s="228" t="s">
        <v>1116</v>
      </c>
      <c r="D121" s="81">
        <v>26</v>
      </c>
      <c r="E121" s="81">
        <v>22245</v>
      </c>
      <c r="F121" s="81">
        <v>8.5139999999999993</v>
      </c>
      <c r="G121" s="81">
        <v>5557.9969999999985</v>
      </c>
      <c r="H121" s="81">
        <v>137</v>
      </c>
      <c r="I121" s="81">
        <v>20987</v>
      </c>
      <c r="J121" s="81">
        <v>25.638999999999999</v>
      </c>
      <c r="K121" s="81">
        <v>5308.5399999999963</v>
      </c>
    </row>
    <row r="122" spans="1:11" ht="15" customHeight="1" x14ac:dyDescent="0.35">
      <c r="A122" s="129">
        <v>2021</v>
      </c>
      <c r="B122" s="228" t="s">
        <v>1075</v>
      </c>
      <c r="C122" s="228" t="s">
        <v>1116</v>
      </c>
      <c r="D122" s="81">
        <v>31</v>
      </c>
      <c r="E122" s="81">
        <v>22276</v>
      </c>
      <c r="F122" s="81">
        <v>11.528</v>
      </c>
      <c r="G122" s="81">
        <v>5569.5249999999987</v>
      </c>
      <c r="H122" s="81">
        <v>177</v>
      </c>
      <c r="I122" s="81">
        <v>21164</v>
      </c>
      <c r="J122" s="81">
        <v>28.433</v>
      </c>
      <c r="K122" s="81">
        <v>5336.9729999999963</v>
      </c>
    </row>
    <row r="123" spans="1:11" ht="15" customHeight="1" x14ac:dyDescent="0.35">
      <c r="A123" s="129">
        <v>2021</v>
      </c>
      <c r="B123" s="228" t="s">
        <v>1076</v>
      </c>
      <c r="C123" s="228" t="s">
        <v>1210</v>
      </c>
      <c r="D123" s="81">
        <v>26</v>
      </c>
      <c r="E123" s="81">
        <v>22302</v>
      </c>
      <c r="F123" s="81">
        <v>5.069</v>
      </c>
      <c r="G123" s="81">
        <v>5574.5939999999991</v>
      </c>
      <c r="H123" s="81">
        <v>105</v>
      </c>
      <c r="I123" s="81">
        <v>21269</v>
      </c>
      <c r="J123" s="81">
        <v>25.597000000000001</v>
      </c>
      <c r="K123" s="81">
        <v>5362.5699999999961</v>
      </c>
    </row>
    <row r="124" spans="1:11" ht="15" customHeight="1" x14ac:dyDescent="0.35">
      <c r="A124" s="376">
        <v>2021</v>
      </c>
      <c r="B124" s="381" t="s">
        <v>1078</v>
      </c>
      <c r="C124" s="381" t="s">
        <v>1210</v>
      </c>
      <c r="D124" s="81">
        <v>37</v>
      </c>
      <c r="E124" s="81">
        <v>22339</v>
      </c>
      <c r="F124" s="81">
        <v>7.766</v>
      </c>
      <c r="G124" s="81">
        <v>5582.3599999999988</v>
      </c>
      <c r="H124" s="81">
        <v>130</v>
      </c>
      <c r="I124" s="81">
        <v>21399</v>
      </c>
      <c r="J124" s="81">
        <v>22.045000000000002</v>
      </c>
      <c r="K124" s="81">
        <v>5384.6149999999961</v>
      </c>
    </row>
    <row r="125" spans="1:11" ht="15" customHeight="1" x14ac:dyDescent="0.35">
      <c r="A125" s="376">
        <v>2021</v>
      </c>
      <c r="B125" s="381" t="s">
        <v>1079</v>
      </c>
      <c r="C125" s="381" t="s">
        <v>1210</v>
      </c>
      <c r="D125" s="81">
        <v>26</v>
      </c>
      <c r="E125" s="81">
        <v>22365</v>
      </c>
      <c r="F125" s="81">
        <v>3.2949999999999999</v>
      </c>
      <c r="G125" s="81">
        <v>5585.6549999999988</v>
      </c>
      <c r="H125" s="81">
        <v>120</v>
      </c>
      <c r="I125" s="81">
        <v>21519</v>
      </c>
      <c r="J125" s="81">
        <v>22.998999999999999</v>
      </c>
      <c r="K125" s="81">
        <v>5407.6139999999959</v>
      </c>
    </row>
    <row r="126" spans="1:11" ht="15" customHeight="1" x14ac:dyDescent="0.35">
      <c r="A126" s="376">
        <v>2021</v>
      </c>
      <c r="B126" s="381" t="s">
        <v>1080</v>
      </c>
      <c r="C126" s="381" t="s">
        <v>1768</v>
      </c>
      <c r="D126" s="81">
        <v>18</v>
      </c>
      <c r="E126" s="81">
        <v>22383</v>
      </c>
      <c r="F126" s="81">
        <v>2.4950000000000001</v>
      </c>
      <c r="G126" s="81">
        <v>5588.1499999999987</v>
      </c>
      <c r="H126" s="81">
        <v>105</v>
      </c>
      <c r="I126" s="81">
        <v>21624</v>
      </c>
      <c r="J126" s="81">
        <v>16.442</v>
      </c>
      <c r="K126" s="81">
        <v>5424.0559999999959</v>
      </c>
    </row>
    <row r="127" spans="1:11" ht="15" customHeight="1" x14ac:dyDescent="0.35">
      <c r="A127" s="376">
        <v>2021</v>
      </c>
      <c r="B127" s="381" t="s">
        <v>1065</v>
      </c>
      <c r="C127" s="381" t="s">
        <v>1768</v>
      </c>
      <c r="D127" s="81">
        <v>46</v>
      </c>
      <c r="E127" s="81">
        <v>22429</v>
      </c>
      <c r="F127" s="81">
        <v>16.190999999999999</v>
      </c>
      <c r="G127" s="81">
        <v>5604.3409999999985</v>
      </c>
      <c r="H127" s="81">
        <v>113</v>
      </c>
      <c r="I127" s="81">
        <v>21737</v>
      </c>
      <c r="J127" s="81">
        <v>18.259</v>
      </c>
      <c r="K127" s="81">
        <v>5442.314999999996</v>
      </c>
    </row>
    <row r="128" spans="1:11" x14ac:dyDescent="0.35">
      <c r="A128" s="231" t="s">
        <v>119</v>
      </c>
      <c r="B128" s="231"/>
      <c r="C128" s="231"/>
      <c r="D128" s="83">
        <v>22429</v>
      </c>
      <c r="E128" s="83"/>
      <c r="F128" s="83">
        <v>5604.3409999999985</v>
      </c>
      <c r="G128" s="83"/>
      <c r="H128" s="83">
        <v>21737</v>
      </c>
      <c r="I128" s="83"/>
      <c r="J128" s="83">
        <v>5442.314999999996</v>
      </c>
      <c r="K128" s="83"/>
    </row>
    <row r="129" spans="1:11" x14ac:dyDescent="0.35">
      <c r="A129" s="231"/>
      <c r="B129" s="231"/>
      <c r="C129" s="231"/>
      <c r="D129" s="83"/>
      <c r="E129" s="83"/>
      <c r="F129" s="83"/>
      <c r="G129" s="83"/>
      <c r="H129" s="83"/>
      <c r="I129" s="83"/>
      <c r="J129" s="83"/>
      <c r="K129" s="83"/>
    </row>
    <row r="130" spans="1:11" x14ac:dyDescent="0.35">
      <c r="A130" s="155"/>
    </row>
    <row r="132" spans="1:11" x14ac:dyDescent="0.35">
      <c r="A132" s="113"/>
    </row>
    <row r="133" spans="1:11" x14ac:dyDescent="0.35">
      <c r="A133" s="113"/>
    </row>
    <row r="134" spans="1:11" x14ac:dyDescent="0.35">
      <c r="A134" s="113"/>
    </row>
    <row r="135" spans="1:11" x14ac:dyDescent="0.35">
      <c r="A135" s="113"/>
    </row>
    <row r="136" spans="1:11" x14ac:dyDescent="0.35">
      <c r="A136" s="155"/>
      <c r="D136" s="179"/>
      <c r="E136" s="179"/>
      <c r="F136" s="179"/>
    </row>
    <row r="137" spans="1:11" x14ac:dyDescent="0.35">
      <c r="A137" s="113"/>
    </row>
    <row r="138" spans="1:11" x14ac:dyDescent="0.35">
      <c r="I138" s="179"/>
    </row>
  </sheetData>
  <phoneticPr fontId="21" type="noConversion"/>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897F-D406-42C1-8BE3-6327A3C7A5EE}">
  <sheetPr>
    <tabColor theme="7" tint="0.39997558519241921"/>
  </sheetPr>
  <dimension ref="A1:R140"/>
  <sheetViews>
    <sheetView showGridLines="0" zoomScaleNormal="100" workbookViewId="0">
      <pane ySplit="6" topLeftCell="A115" activePane="bottomLeft" state="frozen"/>
      <selection activeCell="D6" sqref="D6"/>
      <selection pane="bottomLeft"/>
    </sheetView>
  </sheetViews>
  <sheetFormatPr defaultColWidth="9.1796875" defaultRowHeight="15.5" x14ac:dyDescent="0.35"/>
  <cols>
    <col min="1" max="1" width="8.1796875" style="208" customWidth="1"/>
    <col min="2" max="2" width="11.453125" style="208" customWidth="1"/>
    <col min="3" max="3" width="10" style="208" customWidth="1"/>
    <col min="4" max="13" width="14.453125" style="208" customWidth="1"/>
    <col min="14" max="14" width="14.453125" style="181" customWidth="1"/>
    <col min="15" max="15" width="14.453125" style="208" customWidth="1"/>
    <col min="16" max="16" width="9.1796875" style="208"/>
    <col min="17" max="17" width="9.1796875" style="234"/>
    <col min="18" max="18" width="9.1796875" style="208" customWidth="1"/>
    <col min="19" max="16384" width="9.1796875" style="208"/>
  </cols>
  <sheetData>
    <row r="1" spans="1:18" ht="18" x14ac:dyDescent="0.4">
      <c r="A1" s="205" t="s">
        <v>1803</v>
      </c>
      <c r="B1" s="233"/>
      <c r="C1" s="233"/>
      <c r="D1" s="233"/>
      <c r="E1" s="233"/>
      <c r="F1" s="233"/>
      <c r="G1" s="233"/>
      <c r="H1" s="233"/>
      <c r="I1" s="233"/>
      <c r="J1" s="233"/>
      <c r="K1" s="233"/>
      <c r="L1" s="233"/>
      <c r="M1" s="233"/>
    </row>
    <row r="2" spans="1:18" s="207" customFormat="1" ht="21" customHeight="1" x14ac:dyDescent="0.35">
      <c r="A2" s="129" t="s">
        <v>1331</v>
      </c>
      <c r="B2" s="206"/>
      <c r="C2" s="206"/>
      <c r="D2" s="206"/>
      <c r="E2" s="206"/>
      <c r="F2" s="206"/>
      <c r="G2" s="206"/>
      <c r="H2" s="206"/>
      <c r="I2" s="206"/>
      <c r="J2" s="206"/>
    </row>
    <row r="3" spans="1:18" ht="15" customHeight="1" x14ac:dyDescent="0.35">
      <c r="A3" s="113" t="s">
        <v>1343</v>
      </c>
      <c r="C3" s="202"/>
      <c r="D3" s="203"/>
      <c r="E3" s="204"/>
      <c r="F3" s="203"/>
      <c r="G3" s="202"/>
      <c r="H3" s="203"/>
      <c r="N3" s="208"/>
      <c r="Q3" s="208"/>
    </row>
    <row r="4" spans="1:18" s="113" customFormat="1" ht="15" customHeight="1" x14ac:dyDescent="0.35">
      <c r="A4" s="113" t="s">
        <v>1718</v>
      </c>
      <c r="C4" s="202"/>
      <c r="D4" s="203"/>
      <c r="E4" s="204"/>
      <c r="F4" s="203"/>
      <c r="G4" s="202"/>
      <c r="H4" s="203"/>
    </row>
    <row r="5" spans="1:18" ht="15" customHeight="1" x14ac:dyDescent="0.35">
      <c r="A5" s="129" t="s">
        <v>1322</v>
      </c>
      <c r="B5" s="233"/>
      <c r="C5" s="233"/>
      <c r="D5" s="233"/>
      <c r="E5" s="233"/>
      <c r="F5" s="233"/>
      <c r="G5" s="233"/>
      <c r="H5" s="233"/>
      <c r="I5" s="233"/>
      <c r="J5" s="233"/>
      <c r="K5" s="233"/>
      <c r="L5" s="233"/>
      <c r="M5" s="233"/>
      <c r="N5" s="236"/>
    </row>
    <row r="6" spans="1:18" s="212" customFormat="1" ht="62.9" customHeight="1" x14ac:dyDescent="0.35">
      <c r="A6" s="232" t="s">
        <v>1344</v>
      </c>
      <c r="B6" s="240" t="s">
        <v>1345</v>
      </c>
      <c r="C6" s="240" t="s">
        <v>1346</v>
      </c>
      <c r="D6" s="237" t="s">
        <v>1117</v>
      </c>
      <c r="E6" s="237" t="s">
        <v>1118</v>
      </c>
      <c r="F6" s="237" t="s">
        <v>1119</v>
      </c>
      <c r="G6" s="237" t="s">
        <v>1120</v>
      </c>
      <c r="H6" s="237" t="s">
        <v>1121</v>
      </c>
      <c r="I6" s="237" t="s">
        <v>1122</v>
      </c>
      <c r="J6" s="237" t="s">
        <v>1123</v>
      </c>
      <c r="K6" s="237" t="s">
        <v>961</v>
      </c>
      <c r="L6" s="237" t="s">
        <v>116</v>
      </c>
      <c r="M6" s="237" t="s">
        <v>117</v>
      </c>
      <c r="N6" s="237" t="s">
        <v>118</v>
      </c>
      <c r="O6" s="237" t="s">
        <v>119</v>
      </c>
      <c r="Q6" s="239"/>
    </row>
    <row r="7" spans="1:18" ht="15" customHeight="1" x14ac:dyDescent="0.35">
      <c r="A7" s="129">
        <v>2011</v>
      </c>
      <c r="B7" s="113" t="s">
        <v>1065</v>
      </c>
      <c r="C7" s="113" t="s">
        <v>1066</v>
      </c>
      <c r="D7" s="61">
        <v>2</v>
      </c>
      <c r="E7" s="61">
        <v>3</v>
      </c>
      <c r="F7" s="61">
        <v>1</v>
      </c>
      <c r="G7" s="61">
        <v>0</v>
      </c>
      <c r="H7" s="61">
        <v>1</v>
      </c>
      <c r="I7" s="61">
        <v>0</v>
      </c>
      <c r="J7" s="61">
        <v>0</v>
      </c>
      <c r="K7" s="61">
        <v>0</v>
      </c>
      <c r="L7" s="61">
        <v>0</v>
      </c>
      <c r="M7" s="61">
        <v>0</v>
      </c>
      <c r="N7" s="61">
        <v>0</v>
      </c>
      <c r="O7" s="61">
        <v>7</v>
      </c>
      <c r="R7" s="43"/>
    </row>
    <row r="8" spans="1:18" ht="15" customHeight="1" x14ac:dyDescent="0.35">
      <c r="A8" s="129">
        <v>2011</v>
      </c>
      <c r="B8" s="113" t="s">
        <v>1067</v>
      </c>
      <c r="C8" s="113" t="s">
        <v>1066</v>
      </c>
      <c r="D8" s="61">
        <v>19</v>
      </c>
      <c r="E8" s="61">
        <v>12</v>
      </c>
      <c r="F8" s="61">
        <v>2</v>
      </c>
      <c r="G8" s="61">
        <v>0</v>
      </c>
      <c r="H8" s="61">
        <v>6</v>
      </c>
      <c r="I8" s="61">
        <v>0</v>
      </c>
      <c r="J8" s="61">
        <v>0</v>
      </c>
      <c r="K8" s="61">
        <v>0</v>
      </c>
      <c r="L8" s="61">
        <v>0</v>
      </c>
      <c r="M8" s="61">
        <v>0</v>
      </c>
      <c r="N8" s="61">
        <v>0</v>
      </c>
      <c r="O8" s="61">
        <v>39</v>
      </c>
      <c r="R8" s="43"/>
    </row>
    <row r="9" spans="1:18" ht="21" customHeight="1" x14ac:dyDescent="0.35">
      <c r="A9" s="129">
        <v>2012</v>
      </c>
      <c r="B9" s="113" t="s">
        <v>1068</v>
      </c>
      <c r="C9" s="113" t="s">
        <v>1069</v>
      </c>
      <c r="D9" s="61">
        <v>29</v>
      </c>
      <c r="E9" s="61">
        <v>30</v>
      </c>
      <c r="F9" s="61">
        <v>3</v>
      </c>
      <c r="G9" s="61">
        <v>0</v>
      </c>
      <c r="H9" s="61">
        <v>2</v>
      </c>
      <c r="I9" s="61">
        <v>0</v>
      </c>
      <c r="J9" s="61">
        <v>0</v>
      </c>
      <c r="K9" s="61">
        <v>0</v>
      </c>
      <c r="L9" s="61">
        <v>0</v>
      </c>
      <c r="M9" s="61">
        <v>0</v>
      </c>
      <c r="N9" s="61">
        <v>0</v>
      </c>
      <c r="O9" s="61">
        <v>64</v>
      </c>
      <c r="R9" s="43"/>
    </row>
    <row r="10" spans="1:18" ht="15" customHeight="1" x14ac:dyDescent="0.35">
      <c r="A10" s="129">
        <v>2012</v>
      </c>
      <c r="B10" s="113" t="s">
        <v>1070</v>
      </c>
      <c r="C10" s="113" t="s">
        <v>1069</v>
      </c>
      <c r="D10" s="61">
        <v>72</v>
      </c>
      <c r="E10" s="61">
        <v>10</v>
      </c>
      <c r="F10" s="61">
        <v>1</v>
      </c>
      <c r="G10" s="61">
        <v>1</v>
      </c>
      <c r="H10" s="61">
        <v>4</v>
      </c>
      <c r="I10" s="61">
        <v>1</v>
      </c>
      <c r="J10" s="61">
        <v>0</v>
      </c>
      <c r="K10" s="61">
        <v>0</v>
      </c>
      <c r="L10" s="61">
        <v>0</v>
      </c>
      <c r="M10" s="61">
        <v>0</v>
      </c>
      <c r="N10" s="61">
        <v>0</v>
      </c>
      <c r="O10" s="61">
        <v>89</v>
      </c>
      <c r="R10" s="43"/>
    </row>
    <row r="11" spans="1:18" ht="15" customHeight="1" x14ac:dyDescent="0.35">
      <c r="A11" s="129">
        <v>2012</v>
      </c>
      <c r="B11" s="113" t="s">
        <v>1071</v>
      </c>
      <c r="C11" s="113" t="s">
        <v>1069</v>
      </c>
      <c r="D11" s="61">
        <v>57</v>
      </c>
      <c r="E11" s="61">
        <v>14</v>
      </c>
      <c r="F11" s="61">
        <v>1</v>
      </c>
      <c r="G11" s="61">
        <v>2</v>
      </c>
      <c r="H11" s="61">
        <v>8</v>
      </c>
      <c r="I11" s="61">
        <v>0</v>
      </c>
      <c r="J11" s="61">
        <v>0</v>
      </c>
      <c r="K11" s="61">
        <v>1</v>
      </c>
      <c r="L11" s="61">
        <v>0</v>
      </c>
      <c r="M11" s="61">
        <v>0</v>
      </c>
      <c r="N11" s="61">
        <v>0</v>
      </c>
      <c r="O11" s="61">
        <v>83</v>
      </c>
      <c r="R11" s="43"/>
    </row>
    <row r="12" spans="1:18" ht="15" customHeight="1" x14ac:dyDescent="0.35">
      <c r="A12" s="129">
        <v>2012</v>
      </c>
      <c r="B12" s="113" t="s">
        <v>1072</v>
      </c>
      <c r="C12" s="113" t="s">
        <v>1073</v>
      </c>
      <c r="D12" s="61">
        <v>43</v>
      </c>
      <c r="E12" s="61">
        <v>21</v>
      </c>
      <c r="F12" s="61">
        <v>1</v>
      </c>
      <c r="G12" s="61">
        <v>2</v>
      </c>
      <c r="H12" s="61">
        <v>3</v>
      </c>
      <c r="I12" s="61">
        <v>0</v>
      </c>
      <c r="J12" s="61">
        <v>1</v>
      </c>
      <c r="K12" s="61">
        <v>0</v>
      </c>
      <c r="L12" s="61">
        <v>0</v>
      </c>
      <c r="M12" s="61">
        <v>0</v>
      </c>
      <c r="N12" s="61">
        <v>0</v>
      </c>
      <c r="O12" s="61">
        <v>71</v>
      </c>
      <c r="R12" s="43"/>
    </row>
    <row r="13" spans="1:18" ht="15" customHeight="1" x14ac:dyDescent="0.35">
      <c r="A13" s="129">
        <v>2012</v>
      </c>
      <c r="B13" s="113" t="s">
        <v>1074</v>
      </c>
      <c r="C13" s="113" t="s">
        <v>1073</v>
      </c>
      <c r="D13" s="61">
        <v>47</v>
      </c>
      <c r="E13" s="61">
        <v>8</v>
      </c>
      <c r="F13" s="61">
        <v>0</v>
      </c>
      <c r="G13" s="61">
        <v>5</v>
      </c>
      <c r="H13" s="61">
        <v>8</v>
      </c>
      <c r="I13" s="61">
        <v>0</v>
      </c>
      <c r="J13" s="61">
        <v>0</v>
      </c>
      <c r="K13" s="61">
        <v>0</v>
      </c>
      <c r="L13" s="61">
        <v>0</v>
      </c>
      <c r="M13" s="61">
        <v>0</v>
      </c>
      <c r="N13" s="61">
        <v>0</v>
      </c>
      <c r="O13" s="61">
        <v>68</v>
      </c>
      <c r="R13" s="43"/>
    </row>
    <row r="14" spans="1:18" ht="15" customHeight="1" x14ac:dyDescent="0.35">
      <c r="A14" s="129">
        <v>2012</v>
      </c>
      <c r="B14" s="113" t="s">
        <v>1075</v>
      </c>
      <c r="C14" s="113" t="s">
        <v>1073</v>
      </c>
      <c r="D14" s="61">
        <v>43</v>
      </c>
      <c r="E14" s="61">
        <v>11</v>
      </c>
      <c r="F14" s="61">
        <v>1</v>
      </c>
      <c r="G14" s="61">
        <v>6</v>
      </c>
      <c r="H14" s="61">
        <v>4</v>
      </c>
      <c r="I14" s="61">
        <v>0</v>
      </c>
      <c r="J14" s="61">
        <v>0</v>
      </c>
      <c r="K14" s="61">
        <v>0</v>
      </c>
      <c r="L14" s="61">
        <v>0</v>
      </c>
      <c r="M14" s="61">
        <v>0</v>
      </c>
      <c r="N14" s="61">
        <v>0</v>
      </c>
      <c r="O14" s="61">
        <v>65</v>
      </c>
      <c r="R14" s="43"/>
    </row>
    <row r="15" spans="1:18" ht="15" customHeight="1" x14ac:dyDescent="0.35">
      <c r="A15" s="129">
        <v>2012</v>
      </c>
      <c r="B15" s="113" t="s">
        <v>1076</v>
      </c>
      <c r="C15" s="113" t="s">
        <v>1077</v>
      </c>
      <c r="D15" s="61">
        <v>56</v>
      </c>
      <c r="E15" s="61">
        <v>22</v>
      </c>
      <c r="F15" s="61">
        <v>0</v>
      </c>
      <c r="G15" s="61">
        <v>9</v>
      </c>
      <c r="H15" s="61">
        <v>1</v>
      </c>
      <c r="I15" s="61">
        <v>0</v>
      </c>
      <c r="J15" s="61">
        <v>0</v>
      </c>
      <c r="K15" s="61">
        <v>0</v>
      </c>
      <c r="L15" s="61">
        <v>0</v>
      </c>
      <c r="M15" s="61">
        <v>0</v>
      </c>
      <c r="N15" s="61">
        <v>0</v>
      </c>
      <c r="O15" s="61">
        <v>88</v>
      </c>
      <c r="R15" s="43"/>
    </row>
    <row r="16" spans="1:18" ht="15" customHeight="1" x14ac:dyDescent="0.35">
      <c r="A16" s="129">
        <v>2012</v>
      </c>
      <c r="B16" s="228" t="s">
        <v>1078</v>
      </c>
      <c r="C16" s="228" t="s">
        <v>1077</v>
      </c>
      <c r="D16" s="61">
        <v>78</v>
      </c>
      <c r="E16" s="61">
        <v>15</v>
      </c>
      <c r="F16" s="61">
        <v>1</v>
      </c>
      <c r="G16" s="61">
        <v>10</v>
      </c>
      <c r="H16" s="61">
        <v>5</v>
      </c>
      <c r="I16" s="61">
        <v>0</v>
      </c>
      <c r="J16" s="61">
        <v>0</v>
      </c>
      <c r="K16" s="61">
        <v>0</v>
      </c>
      <c r="L16" s="61">
        <v>0</v>
      </c>
      <c r="M16" s="61">
        <v>0</v>
      </c>
      <c r="N16" s="61">
        <v>0</v>
      </c>
      <c r="O16" s="61">
        <v>109</v>
      </c>
      <c r="R16" s="43"/>
    </row>
    <row r="17" spans="1:18" ht="15" customHeight="1" x14ac:dyDescent="0.35">
      <c r="A17" s="129">
        <v>2012</v>
      </c>
      <c r="B17" s="113" t="s">
        <v>1079</v>
      </c>
      <c r="C17" s="113" t="s">
        <v>1077</v>
      </c>
      <c r="D17" s="61">
        <v>57</v>
      </c>
      <c r="E17" s="61">
        <v>14</v>
      </c>
      <c r="F17" s="61">
        <v>1</v>
      </c>
      <c r="G17" s="61">
        <v>5</v>
      </c>
      <c r="H17" s="61">
        <v>3</v>
      </c>
      <c r="I17" s="61">
        <v>2</v>
      </c>
      <c r="J17" s="61">
        <v>0</v>
      </c>
      <c r="K17" s="61">
        <v>0</v>
      </c>
      <c r="L17" s="61">
        <v>0</v>
      </c>
      <c r="M17" s="61">
        <v>0</v>
      </c>
      <c r="N17" s="61">
        <v>0</v>
      </c>
      <c r="O17" s="61">
        <v>82</v>
      </c>
      <c r="R17" s="43"/>
    </row>
    <row r="18" spans="1:18" ht="15" customHeight="1" x14ac:dyDescent="0.35">
      <c r="A18" s="129">
        <v>2012</v>
      </c>
      <c r="B18" s="113" t="s">
        <v>1080</v>
      </c>
      <c r="C18" s="113" t="s">
        <v>1081</v>
      </c>
      <c r="D18" s="61">
        <v>80</v>
      </c>
      <c r="E18" s="61">
        <v>14</v>
      </c>
      <c r="F18" s="61">
        <v>2</v>
      </c>
      <c r="G18" s="61">
        <v>4</v>
      </c>
      <c r="H18" s="61">
        <v>5</v>
      </c>
      <c r="I18" s="61">
        <v>0</v>
      </c>
      <c r="J18" s="61">
        <v>0</v>
      </c>
      <c r="K18" s="61">
        <v>0</v>
      </c>
      <c r="L18" s="61">
        <v>0</v>
      </c>
      <c r="M18" s="61">
        <v>0</v>
      </c>
      <c r="N18" s="61">
        <v>0</v>
      </c>
      <c r="O18" s="61">
        <v>105</v>
      </c>
      <c r="R18" s="43"/>
    </row>
    <row r="19" spans="1:18" ht="15" customHeight="1" x14ac:dyDescent="0.35">
      <c r="A19" s="129">
        <v>2012</v>
      </c>
      <c r="B19" s="113" t="s">
        <v>1065</v>
      </c>
      <c r="C19" s="113" t="s">
        <v>1081</v>
      </c>
      <c r="D19" s="61">
        <v>120</v>
      </c>
      <c r="E19" s="61">
        <v>14</v>
      </c>
      <c r="F19" s="61">
        <v>0</v>
      </c>
      <c r="G19" s="61">
        <v>6</v>
      </c>
      <c r="H19" s="61">
        <v>3</v>
      </c>
      <c r="I19" s="61">
        <v>2</v>
      </c>
      <c r="J19" s="61">
        <v>0</v>
      </c>
      <c r="K19" s="61">
        <v>0</v>
      </c>
      <c r="L19" s="61">
        <v>0</v>
      </c>
      <c r="M19" s="61">
        <v>0</v>
      </c>
      <c r="N19" s="61">
        <v>0</v>
      </c>
      <c r="O19" s="61">
        <v>145</v>
      </c>
      <c r="R19" s="43"/>
    </row>
    <row r="20" spans="1:18" ht="15" customHeight="1" x14ac:dyDescent="0.35">
      <c r="A20" s="129">
        <v>2012</v>
      </c>
      <c r="B20" s="113" t="s">
        <v>1067</v>
      </c>
      <c r="C20" s="113" t="s">
        <v>1081</v>
      </c>
      <c r="D20" s="61">
        <v>94</v>
      </c>
      <c r="E20" s="61">
        <v>18</v>
      </c>
      <c r="F20" s="61">
        <v>0</v>
      </c>
      <c r="G20" s="61">
        <v>5</v>
      </c>
      <c r="H20" s="61">
        <v>3</v>
      </c>
      <c r="I20" s="61">
        <v>0</v>
      </c>
      <c r="J20" s="61">
        <v>0</v>
      </c>
      <c r="K20" s="61">
        <v>1</v>
      </c>
      <c r="L20" s="61">
        <v>0</v>
      </c>
      <c r="M20" s="61">
        <v>0</v>
      </c>
      <c r="N20" s="61">
        <v>0</v>
      </c>
      <c r="O20" s="61">
        <v>121</v>
      </c>
      <c r="R20" s="43"/>
    </row>
    <row r="21" spans="1:18" ht="21" customHeight="1" x14ac:dyDescent="0.35">
      <c r="A21" s="129">
        <v>2013</v>
      </c>
      <c r="B21" s="113" t="s">
        <v>1068</v>
      </c>
      <c r="C21" s="113" t="s">
        <v>1082</v>
      </c>
      <c r="D21" s="61">
        <v>134</v>
      </c>
      <c r="E21" s="61">
        <v>38</v>
      </c>
      <c r="F21" s="61">
        <v>0</v>
      </c>
      <c r="G21" s="61">
        <v>12</v>
      </c>
      <c r="H21" s="61">
        <v>6</v>
      </c>
      <c r="I21" s="61">
        <v>1</v>
      </c>
      <c r="J21" s="61">
        <v>0</v>
      </c>
      <c r="K21" s="61">
        <v>0</v>
      </c>
      <c r="L21" s="61">
        <v>0</v>
      </c>
      <c r="M21" s="61">
        <v>0</v>
      </c>
      <c r="N21" s="61">
        <v>0</v>
      </c>
      <c r="O21" s="61">
        <v>191</v>
      </c>
      <c r="R21" s="43"/>
    </row>
    <row r="22" spans="1:18" ht="15" customHeight="1" x14ac:dyDescent="0.35">
      <c r="A22" s="129">
        <v>2013</v>
      </c>
      <c r="B22" s="113" t="s">
        <v>1070</v>
      </c>
      <c r="C22" s="113" t="s">
        <v>1082</v>
      </c>
      <c r="D22" s="61">
        <v>140</v>
      </c>
      <c r="E22" s="61">
        <v>17</v>
      </c>
      <c r="F22" s="61">
        <v>0</v>
      </c>
      <c r="G22" s="61">
        <v>5</v>
      </c>
      <c r="H22" s="61">
        <v>3</v>
      </c>
      <c r="I22" s="61">
        <v>0</v>
      </c>
      <c r="J22" s="61">
        <v>0</v>
      </c>
      <c r="K22" s="61">
        <v>0</v>
      </c>
      <c r="L22" s="61">
        <v>0</v>
      </c>
      <c r="M22" s="61">
        <v>0</v>
      </c>
      <c r="N22" s="61">
        <v>0</v>
      </c>
      <c r="O22" s="61">
        <v>165</v>
      </c>
      <c r="R22" s="43"/>
    </row>
    <row r="23" spans="1:18" ht="15" customHeight="1" x14ac:dyDescent="0.35">
      <c r="A23" s="129">
        <v>2013</v>
      </c>
      <c r="B23" s="113" t="s">
        <v>1071</v>
      </c>
      <c r="C23" s="113" t="s">
        <v>1082</v>
      </c>
      <c r="D23" s="61">
        <v>138</v>
      </c>
      <c r="E23" s="61">
        <v>16</v>
      </c>
      <c r="F23" s="61">
        <v>2</v>
      </c>
      <c r="G23" s="61">
        <v>7</v>
      </c>
      <c r="H23" s="61">
        <v>2</v>
      </c>
      <c r="I23" s="61">
        <v>0</v>
      </c>
      <c r="J23" s="61">
        <v>0</v>
      </c>
      <c r="K23" s="61">
        <v>0</v>
      </c>
      <c r="L23" s="61">
        <v>0</v>
      </c>
      <c r="M23" s="61">
        <v>0</v>
      </c>
      <c r="N23" s="61">
        <v>0</v>
      </c>
      <c r="O23" s="61">
        <v>165</v>
      </c>
      <c r="R23" s="43"/>
    </row>
    <row r="24" spans="1:18" ht="15" customHeight="1" x14ac:dyDescent="0.35">
      <c r="A24" s="129">
        <v>2013</v>
      </c>
      <c r="B24" s="113" t="s">
        <v>1072</v>
      </c>
      <c r="C24" s="113" t="s">
        <v>1083</v>
      </c>
      <c r="D24" s="61">
        <v>146</v>
      </c>
      <c r="E24" s="61">
        <v>17</v>
      </c>
      <c r="F24" s="61">
        <v>1</v>
      </c>
      <c r="G24" s="61">
        <v>5</v>
      </c>
      <c r="H24" s="61">
        <v>7</v>
      </c>
      <c r="I24" s="61">
        <v>0</v>
      </c>
      <c r="J24" s="61">
        <v>0</v>
      </c>
      <c r="K24" s="61">
        <v>0</v>
      </c>
      <c r="L24" s="61">
        <v>0</v>
      </c>
      <c r="M24" s="61">
        <v>0</v>
      </c>
      <c r="N24" s="61">
        <v>0</v>
      </c>
      <c r="O24" s="61">
        <v>176</v>
      </c>
      <c r="R24" s="43"/>
    </row>
    <row r="25" spans="1:18" ht="15" customHeight="1" x14ac:dyDescent="0.35">
      <c r="A25" s="129">
        <v>2013</v>
      </c>
      <c r="B25" s="113" t="s">
        <v>1074</v>
      </c>
      <c r="C25" s="113" t="s">
        <v>1083</v>
      </c>
      <c r="D25" s="61">
        <v>147</v>
      </c>
      <c r="E25" s="61">
        <v>19</v>
      </c>
      <c r="F25" s="61">
        <v>1</v>
      </c>
      <c r="G25" s="61">
        <v>1</v>
      </c>
      <c r="H25" s="61">
        <v>5</v>
      </c>
      <c r="I25" s="61">
        <v>1</v>
      </c>
      <c r="J25" s="61">
        <v>0</v>
      </c>
      <c r="K25" s="61">
        <v>1</v>
      </c>
      <c r="L25" s="61">
        <v>0</v>
      </c>
      <c r="M25" s="61">
        <v>0</v>
      </c>
      <c r="N25" s="61">
        <v>0</v>
      </c>
      <c r="O25" s="61">
        <v>175</v>
      </c>
      <c r="R25" s="43"/>
    </row>
    <row r="26" spans="1:18" ht="15" customHeight="1" x14ac:dyDescent="0.35">
      <c r="A26" s="129">
        <v>2013</v>
      </c>
      <c r="B26" s="113" t="s">
        <v>1075</v>
      </c>
      <c r="C26" s="113" t="s">
        <v>1083</v>
      </c>
      <c r="D26" s="61">
        <v>146</v>
      </c>
      <c r="E26" s="61">
        <v>48</v>
      </c>
      <c r="F26" s="61">
        <v>0</v>
      </c>
      <c r="G26" s="61">
        <v>5</v>
      </c>
      <c r="H26" s="61">
        <v>2</v>
      </c>
      <c r="I26" s="61">
        <v>0</v>
      </c>
      <c r="J26" s="61">
        <v>0</v>
      </c>
      <c r="K26" s="61">
        <v>0</v>
      </c>
      <c r="L26" s="61">
        <v>0</v>
      </c>
      <c r="M26" s="61">
        <v>0</v>
      </c>
      <c r="N26" s="61">
        <v>0</v>
      </c>
      <c r="O26" s="61">
        <v>201</v>
      </c>
      <c r="R26" s="43"/>
    </row>
    <row r="27" spans="1:18" ht="15" customHeight="1" x14ac:dyDescent="0.35">
      <c r="A27" s="129">
        <v>2013</v>
      </c>
      <c r="B27" s="113" t="s">
        <v>1076</v>
      </c>
      <c r="C27" s="113" t="s">
        <v>1084</v>
      </c>
      <c r="D27" s="61">
        <v>164</v>
      </c>
      <c r="E27" s="61">
        <v>13</v>
      </c>
      <c r="F27" s="61">
        <v>0</v>
      </c>
      <c r="G27" s="61">
        <v>3</v>
      </c>
      <c r="H27" s="61">
        <v>6</v>
      </c>
      <c r="I27" s="61">
        <v>2</v>
      </c>
      <c r="J27" s="61">
        <v>0</v>
      </c>
      <c r="K27" s="61">
        <v>0</v>
      </c>
      <c r="L27" s="61">
        <v>0</v>
      </c>
      <c r="M27" s="61">
        <v>0</v>
      </c>
      <c r="N27" s="61">
        <v>0</v>
      </c>
      <c r="O27" s="61">
        <v>188</v>
      </c>
      <c r="R27" s="43"/>
    </row>
    <row r="28" spans="1:18" ht="15" customHeight="1" x14ac:dyDescent="0.35">
      <c r="A28" s="129">
        <v>2013</v>
      </c>
      <c r="B28" s="228" t="s">
        <v>1078</v>
      </c>
      <c r="C28" s="228" t="s">
        <v>1084</v>
      </c>
      <c r="D28" s="61">
        <v>160</v>
      </c>
      <c r="E28" s="61">
        <v>16</v>
      </c>
      <c r="F28" s="61">
        <v>0</v>
      </c>
      <c r="G28" s="61">
        <v>7</v>
      </c>
      <c r="H28" s="61">
        <v>8</v>
      </c>
      <c r="I28" s="61">
        <v>1</v>
      </c>
      <c r="J28" s="61">
        <v>0</v>
      </c>
      <c r="K28" s="61">
        <v>0</v>
      </c>
      <c r="L28" s="61">
        <v>0</v>
      </c>
      <c r="M28" s="61">
        <v>0</v>
      </c>
      <c r="N28" s="61">
        <v>0</v>
      </c>
      <c r="O28" s="61">
        <v>192</v>
      </c>
      <c r="R28" s="43"/>
    </row>
    <row r="29" spans="1:18" ht="15" customHeight="1" x14ac:dyDescent="0.35">
      <c r="A29" s="129">
        <v>2013</v>
      </c>
      <c r="B29" s="113" t="s">
        <v>1079</v>
      </c>
      <c r="C29" s="113" t="s">
        <v>1084</v>
      </c>
      <c r="D29" s="61">
        <v>365</v>
      </c>
      <c r="E29" s="61">
        <v>34</v>
      </c>
      <c r="F29" s="61">
        <v>1</v>
      </c>
      <c r="G29" s="61">
        <v>5</v>
      </c>
      <c r="H29" s="61">
        <v>6</v>
      </c>
      <c r="I29" s="61">
        <v>0</v>
      </c>
      <c r="J29" s="61">
        <v>0</v>
      </c>
      <c r="K29" s="61">
        <v>0</v>
      </c>
      <c r="L29" s="61">
        <v>0</v>
      </c>
      <c r="M29" s="61">
        <v>0</v>
      </c>
      <c r="N29" s="61">
        <v>0</v>
      </c>
      <c r="O29" s="61">
        <v>411</v>
      </c>
      <c r="R29" s="43"/>
    </row>
    <row r="30" spans="1:18" ht="15" customHeight="1" x14ac:dyDescent="0.35">
      <c r="A30" s="129">
        <v>2013</v>
      </c>
      <c r="B30" s="113" t="s">
        <v>1080</v>
      </c>
      <c r="C30" s="113" t="s">
        <v>1085</v>
      </c>
      <c r="D30" s="61">
        <v>160</v>
      </c>
      <c r="E30" s="61">
        <v>9</v>
      </c>
      <c r="F30" s="61">
        <v>0</v>
      </c>
      <c r="G30" s="61">
        <v>13</v>
      </c>
      <c r="H30" s="61">
        <v>23</v>
      </c>
      <c r="I30" s="61">
        <v>1</v>
      </c>
      <c r="J30" s="61">
        <v>2</v>
      </c>
      <c r="K30" s="61">
        <v>0</v>
      </c>
      <c r="L30" s="61">
        <v>0</v>
      </c>
      <c r="M30" s="61">
        <v>0</v>
      </c>
      <c r="N30" s="61">
        <v>0</v>
      </c>
      <c r="O30" s="61">
        <v>208</v>
      </c>
      <c r="R30" s="43"/>
    </row>
    <row r="31" spans="1:18" ht="15" customHeight="1" x14ac:dyDescent="0.35">
      <c r="A31" s="129">
        <v>2013</v>
      </c>
      <c r="B31" s="113" t="s">
        <v>1065</v>
      </c>
      <c r="C31" s="113" t="s">
        <v>1085</v>
      </c>
      <c r="D31" s="61">
        <v>220</v>
      </c>
      <c r="E31" s="61">
        <v>9</v>
      </c>
      <c r="F31" s="61">
        <v>0</v>
      </c>
      <c r="G31" s="61">
        <v>7</v>
      </c>
      <c r="H31" s="61">
        <v>7</v>
      </c>
      <c r="I31" s="61">
        <v>1</v>
      </c>
      <c r="J31" s="61">
        <v>0</v>
      </c>
      <c r="K31" s="61">
        <v>0</v>
      </c>
      <c r="L31" s="61">
        <v>0</v>
      </c>
      <c r="M31" s="61">
        <v>0</v>
      </c>
      <c r="N31" s="61">
        <v>0</v>
      </c>
      <c r="O31" s="61">
        <v>244</v>
      </c>
      <c r="R31" s="43"/>
    </row>
    <row r="32" spans="1:18" ht="15" customHeight="1" x14ac:dyDescent="0.35">
      <c r="A32" s="129">
        <v>2013</v>
      </c>
      <c r="B32" s="113" t="s">
        <v>1067</v>
      </c>
      <c r="C32" s="113" t="s">
        <v>1085</v>
      </c>
      <c r="D32" s="61">
        <v>248</v>
      </c>
      <c r="E32" s="61">
        <v>12</v>
      </c>
      <c r="F32" s="61">
        <v>1</v>
      </c>
      <c r="G32" s="61">
        <v>2</v>
      </c>
      <c r="H32" s="61">
        <v>8</v>
      </c>
      <c r="I32" s="61">
        <v>1</v>
      </c>
      <c r="J32" s="61">
        <v>0</v>
      </c>
      <c r="K32" s="61">
        <v>0</v>
      </c>
      <c r="L32" s="61">
        <v>0</v>
      </c>
      <c r="M32" s="61">
        <v>0</v>
      </c>
      <c r="N32" s="61">
        <v>0</v>
      </c>
      <c r="O32" s="61">
        <v>272</v>
      </c>
      <c r="R32" s="43"/>
    </row>
    <row r="33" spans="1:18" ht="21" customHeight="1" x14ac:dyDescent="0.35">
      <c r="A33" s="129">
        <v>2014</v>
      </c>
      <c r="B33" s="113" t="s">
        <v>1068</v>
      </c>
      <c r="C33" s="113" t="s">
        <v>1086</v>
      </c>
      <c r="D33" s="61">
        <v>273</v>
      </c>
      <c r="E33" s="61">
        <v>12</v>
      </c>
      <c r="F33" s="61">
        <v>1</v>
      </c>
      <c r="G33" s="61">
        <v>12</v>
      </c>
      <c r="H33" s="61">
        <v>8</v>
      </c>
      <c r="I33" s="61">
        <v>1</v>
      </c>
      <c r="J33" s="61">
        <v>0</v>
      </c>
      <c r="K33" s="61">
        <v>0</v>
      </c>
      <c r="L33" s="61">
        <v>0</v>
      </c>
      <c r="M33" s="61">
        <v>0</v>
      </c>
      <c r="N33" s="61">
        <v>0</v>
      </c>
      <c r="O33" s="61">
        <v>307</v>
      </c>
      <c r="R33" s="43"/>
    </row>
    <row r="34" spans="1:18" ht="15" customHeight="1" x14ac:dyDescent="0.35">
      <c r="A34" s="129">
        <v>2014</v>
      </c>
      <c r="B34" s="113" t="s">
        <v>1070</v>
      </c>
      <c r="C34" s="113" t="s">
        <v>1086</v>
      </c>
      <c r="D34" s="61">
        <v>270</v>
      </c>
      <c r="E34" s="61">
        <v>18</v>
      </c>
      <c r="F34" s="61">
        <v>1</v>
      </c>
      <c r="G34" s="61">
        <v>4</v>
      </c>
      <c r="H34" s="61">
        <v>19</v>
      </c>
      <c r="I34" s="61">
        <v>0</v>
      </c>
      <c r="J34" s="61">
        <v>0</v>
      </c>
      <c r="K34" s="61">
        <v>0</v>
      </c>
      <c r="L34" s="61">
        <v>0</v>
      </c>
      <c r="M34" s="61">
        <v>0</v>
      </c>
      <c r="N34" s="61">
        <v>0</v>
      </c>
      <c r="O34" s="61">
        <v>312</v>
      </c>
      <c r="R34" s="43"/>
    </row>
    <row r="35" spans="1:18" ht="15" customHeight="1" x14ac:dyDescent="0.35">
      <c r="A35" s="129">
        <v>2014</v>
      </c>
      <c r="B35" s="113" t="s">
        <v>1071</v>
      </c>
      <c r="C35" s="113" t="s">
        <v>1086</v>
      </c>
      <c r="D35" s="61">
        <v>380</v>
      </c>
      <c r="E35" s="61">
        <v>35</v>
      </c>
      <c r="F35" s="61">
        <v>0</v>
      </c>
      <c r="G35" s="61">
        <v>5</v>
      </c>
      <c r="H35" s="61">
        <v>6</v>
      </c>
      <c r="I35" s="61">
        <v>3</v>
      </c>
      <c r="J35" s="61">
        <v>0</v>
      </c>
      <c r="K35" s="61">
        <v>1</v>
      </c>
      <c r="L35" s="61">
        <v>0</v>
      </c>
      <c r="M35" s="61">
        <v>0</v>
      </c>
      <c r="N35" s="61">
        <v>0</v>
      </c>
      <c r="O35" s="61">
        <v>430</v>
      </c>
      <c r="R35" s="43"/>
    </row>
    <row r="36" spans="1:18" ht="15" customHeight="1" x14ac:dyDescent="0.35">
      <c r="A36" s="129">
        <v>2014</v>
      </c>
      <c r="B36" s="113" t="s">
        <v>1072</v>
      </c>
      <c r="C36" s="113" t="s">
        <v>1087</v>
      </c>
      <c r="D36" s="61">
        <v>325</v>
      </c>
      <c r="E36" s="61">
        <v>13</v>
      </c>
      <c r="F36" s="61">
        <v>0</v>
      </c>
      <c r="G36" s="61">
        <v>3</v>
      </c>
      <c r="H36" s="61">
        <v>9</v>
      </c>
      <c r="I36" s="61">
        <v>1</v>
      </c>
      <c r="J36" s="61">
        <v>0</v>
      </c>
      <c r="K36" s="61">
        <v>0</v>
      </c>
      <c r="L36" s="61">
        <v>0</v>
      </c>
      <c r="M36" s="61">
        <v>0</v>
      </c>
      <c r="N36" s="61">
        <v>0</v>
      </c>
      <c r="O36" s="61">
        <v>351</v>
      </c>
      <c r="R36" s="43"/>
    </row>
    <row r="37" spans="1:18" ht="15" customHeight="1" x14ac:dyDescent="0.35">
      <c r="A37" s="129">
        <v>2014</v>
      </c>
      <c r="B37" s="113" t="s">
        <v>1074</v>
      </c>
      <c r="C37" s="113" t="s">
        <v>1087</v>
      </c>
      <c r="D37" s="61">
        <v>292</v>
      </c>
      <c r="E37" s="61">
        <v>14</v>
      </c>
      <c r="F37" s="61">
        <v>0</v>
      </c>
      <c r="G37" s="61">
        <v>7</v>
      </c>
      <c r="H37" s="61">
        <v>7</v>
      </c>
      <c r="I37" s="61">
        <v>0</v>
      </c>
      <c r="J37" s="61">
        <v>0</v>
      </c>
      <c r="K37" s="61">
        <v>1</v>
      </c>
      <c r="L37" s="61">
        <v>0</v>
      </c>
      <c r="M37" s="61">
        <v>0</v>
      </c>
      <c r="N37" s="61">
        <v>0</v>
      </c>
      <c r="O37" s="61">
        <v>321</v>
      </c>
      <c r="R37" s="43"/>
    </row>
    <row r="38" spans="1:18" ht="15" customHeight="1" x14ac:dyDescent="0.35">
      <c r="A38" s="129">
        <v>2014</v>
      </c>
      <c r="B38" s="113" t="s">
        <v>1075</v>
      </c>
      <c r="C38" s="113" t="s">
        <v>1087</v>
      </c>
      <c r="D38" s="61">
        <v>1046</v>
      </c>
      <c r="E38" s="61">
        <v>20</v>
      </c>
      <c r="F38" s="61">
        <v>0</v>
      </c>
      <c r="G38" s="61">
        <v>6</v>
      </c>
      <c r="H38" s="61">
        <v>2</v>
      </c>
      <c r="I38" s="61">
        <v>4</v>
      </c>
      <c r="J38" s="61">
        <v>2</v>
      </c>
      <c r="K38" s="61">
        <v>0</v>
      </c>
      <c r="L38" s="61">
        <v>0</v>
      </c>
      <c r="M38" s="61">
        <v>0</v>
      </c>
      <c r="N38" s="61">
        <v>0</v>
      </c>
      <c r="O38" s="61">
        <v>1080</v>
      </c>
      <c r="R38" s="43"/>
    </row>
    <row r="39" spans="1:18" ht="15" customHeight="1" x14ac:dyDescent="0.35">
      <c r="A39" s="129">
        <v>2014</v>
      </c>
      <c r="B39" s="113" t="s">
        <v>1076</v>
      </c>
      <c r="C39" s="113" t="s">
        <v>1088</v>
      </c>
      <c r="D39" s="61">
        <v>128</v>
      </c>
      <c r="E39" s="61">
        <v>17</v>
      </c>
      <c r="F39" s="61">
        <v>2</v>
      </c>
      <c r="G39" s="61">
        <v>2</v>
      </c>
      <c r="H39" s="61">
        <v>5</v>
      </c>
      <c r="I39" s="61">
        <v>0</v>
      </c>
      <c r="J39" s="61">
        <v>3</v>
      </c>
      <c r="K39" s="61">
        <v>5</v>
      </c>
      <c r="L39" s="61">
        <v>2</v>
      </c>
      <c r="M39" s="61">
        <v>0</v>
      </c>
      <c r="N39" s="61">
        <v>0</v>
      </c>
      <c r="O39" s="61">
        <v>164</v>
      </c>
      <c r="R39" s="43"/>
    </row>
    <row r="40" spans="1:18" ht="15" customHeight="1" x14ac:dyDescent="0.35">
      <c r="A40" s="129">
        <v>2014</v>
      </c>
      <c r="B40" s="228" t="s">
        <v>1078</v>
      </c>
      <c r="C40" s="228" t="s">
        <v>1088</v>
      </c>
      <c r="D40" s="61">
        <v>184</v>
      </c>
      <c r="E40" s="61">
        <v>19</v>
      </c>
      <c r="F40" s="61">
        <v>1</v>
      </c>
      <c r="G40" s="61">
        <v>5</v>
      </c>
      <c r="H40" s="61">
        <v>5</v>
      </c>
      <c r="I40" s="61">
        <v>0</v>
      </c>
      <c r="J40" s="61">
        <v>1</v>
      </c>
      <c r="K40" s="61">
        <v>0</v>
      </c>
      <c r="L40" s="61">
        <v>0</v>
      </c>
      <c r="M40" s="61">
        <v>0</v>
      </c>
      <c r="N40" s="61">
        <v>0</v>
      </c>
      <c r="O40" s="61">
        <v>215</v>
      </c>
      <c r="R40" s="43"/>
    </row>
    <row r="41" spans="1:18" ht="15" customHeight="1" x14ac:dyDescent="0.35">
      <c r="A41" s="129">
        <v>2014</v>
      </c>
      <c r="B41" s="113" t="s">
        <v>1079</v>
      </c>
      <c r="C41" s="113" t="s">
        <v>1088</v>
      </c>
      <c r="D41" s="61">
        <v>1531</v>
      </c>
      <c r="E41" s="61">
        <v>18</v>
      </c>
      <c r="F41" s="61">
        <v>0</v>
      </c>
      <c r="G41" s="61">
        <v>10</v>
      </c>
      <c r="H41" s="61">
        <v>5</v>
      </c>
      <c r="I41" s="61">
        <v>4</v>
      </c>
      <c r="J41" s="61">
        <v>3</v>
      </c>
      <c r="K41" s="61">
        <v>1</v>
      </c>
      <c r="L41" s="61">
        <v>0</v>
      </c>
      <c r="M41" s="61">
        <v>0</v>
      </c>
      <c r="N41" s="61">
        <v>0</v>
      </c>
      <c r="O41" s="61">
        <v>1572</v>
      </c>
      <c r="R41" s="43"/>
    </row>
    <row r="42" spans="1:18" ht="15" customHeight="1" x14ac:dyDescent="0.35">
      <c r="A42" s="129">
        <v>2014</v>
      </c>
      <c r="B42" s="113" t="s">
        <v>1080</v>
      </c>
      <c r="C42" s="113" t="s">
        <v>1089</v>
      </c>
      <c r="D42" s="61">
        <v>62</v>
      </c>
      <c r="E42" s="61">
        <v>12</v>
      </c>
      <c r="F42" s="61">
        <v>2</v>
      </c>
      <c r="G42" s="61">
        <v>4</v>
      </c>
      <c r="H42" s="61">
        <v>7</v>
      </c>
      <c r="I42" s="61">
        <v>4</v>
      </c>
      <c r="J42" s="61">
        <v>2</v>
      </c>
      <c r="K42" s="61">
        <v>8</v>
      </c>
      <c r="L42" s="61">
        <v>1</v>
      </c>
      <c r="M42" s="61">
        <v>0</v>
      </c>
      <c r="N42" s="61">
        <v>0</v>
      </c>
      <c r="O42" s="61">
        <v>102</v>
      </c>
      <c r="R42" s="43"/>
    </row>
    <row r="43" spans="1:18" ht="15" customHeight="1" x14ac:dyDescent="0.35">
      <c r="A43" s="129">
        <v>2014</v>
      </c>
      <c r="B43" s="113" t="s">
        <v>1065</v>
      </c>
      <c r="C43" s="113" t="s">
        <v>1089</v>
      </c>
      <c r="D43" s="61">
        <v>180</v>
      </c>
      <c r="E43" s="61">
        <v>24</v>
      </c>
      <c r="F43" s="61">
        <v>0</v>
      </c>
      <c r="G43" s="61">
        <v>2</v>
      </c>
      <c r="H43" s="61">
        <v>14</v>
      </c>
      <c r="I43" s="61">
        <v>1</v>
      </c>
      <c r="J43" s="61">
        <v>4</v>
      </c>
      <c r="K43" s="61">
        <v>2</v>
      </c>
      <c r="L43" s="61">
        <v>4</v>
      </c>
      <c r="M43" s="61">
        <v>0</v>
      </c>
      <c r="N43" s="61">
        <v>0</v>
      </c>
      <c r="O43" s="61">
        <v>231</v>
      </c>
      <c r="R43" s="43"/>
    </row>
    <row r="44" spans="1:18" ht="15" customHeight="1" x14ac:dyDescent="0.35">
      <c r="A44" s="129">
        <v>2014</v>
      </c>
      <c r="B44" s="113" t="s">
        <v>1067</v>
      </c>
      <c r="C44" s="113" t="s">
        <v>1089</v>
      </c>
      <c r="D44" s="61">
        <v>2019</v>
      </c>
      <c r="E44" s="61">
        <v>31</v>
      </c>
      <c r="F44" s="61">
        <v>0</v>
      </c>
      <c r="G44" s="61">
        <v>5</v>
      </c>
      <c r="H44" s="61">
        <v>15</v>
      </c>
      <c r="I44" s="61">
        <v>3</v>
      </c>
      <c r="J44" s="61">
        <v>6</v>
      </c>
      <c r="K44" s="61">
        <v>3</v>
      </c>
      <c r="L44" s="61">
        <v>4</v>
      </c>
      <c r="M44" s="61">
        <v>0</v>
      </c>
      <c r="N44" s="61">
        <v>0</v>
      </c>
      <c r="O44" s="61">
        <v>2086</v>
      </c>
      <c r="R44" s="43"/>
    </row>
    <row r="45" spans="1:18" ht="21" customHeight="1" x14ac:dyDescent="0.35">
      <c r="A45" s="129">
        <v>2015</v>
      </c>
      <c r="B45" s="113" t="s">
        <v>1068</v>
      </c>
      <c r="C45" s="113" t="s">
        <v>1090</v>
      </c>
      <c r="D45" s="61">
        <v>40</v>
      </c>
      <c r="E45" s="61">
        <v>11</v>
      </c>
      <c r="F45" s="61">
        <v>1</v>
      </c>
      <c r="G45" s="61">
        <v>6</v>
      </c>
      <c r="H45" s="61">
        <v>8</v>
      </c>
      <c r="I45" s="61">
        <v>9</v>
      </c>
      <c r="J45" s="61">
        <v>0</v>
      </c>
      <c r="K45" s="61">
        <v>2</v>
      </c>
      <c r="L45" s="61">
        <v>4</v>
      </c>
      <c r="M45" s="61">
        <v>0</v>
      </c>
      <c r="N45" s="61">
        <v>0</v>
      </c>
      <c r="O45" s="61">
        <v>81</v>
      </c>
      <c r="R45" s="43"/>
    </row>
    <row r="46" spans="1:18" ht="15" customHeight="1" x14ac:dyDescent="0.35">
      <c r="A46" s="129">
        <v>2015</v>
      </c>
      <c r="B46" s="113" t="s">
        <v>1070</v>
      </c>
      <c r="C46" s="113" t="s">
        <v>1090</v>
      </c>
      <c r="D46" s="61">
        <v>56</v>
      </c>
      <c r="E46" s="61">
        <v>19</v>
      </c>
      <c r="F46" s="61">
        <v>2</v>
      </c>
      <c r="G46" s="61">
        <v>4</v>
      </c>
      <c r="H46" s="61">
        <v>12</v>
      </c>
      <c r="I46" s="61">
        <v>15</v>
      </c>
      <c r="J46" s="61">
        <v>0</v>
      </c>
      <c r="K46" s="61">
        <v>2</v>
      </c>
      <c r="L46" s="61">
        <v>4</v>
      </c>
      <c r="M46" s="61">
        <v>0</v>
      </c>
      <c r="N46" s="61">
        <v>0</v>
      </c>
      <c r="O46" s="61">
        <v>114</v>
      </c>
      <c r="R46" s="43"/>
    </row>
    <row r="47" spans="1:18" ht="15" customHeight="1" x14ac:dyDescent="0.35">
      <c r="A47" s="129">
        <v>2015</v>
      </c>
      <c r="B47" s="113" t="s">
        <v>1071</v>
      </c>
      <c r="C47" s="113" t="s">
        <v>1090</v>
      </c>
      <c r="D47" s="61">
        <v>1179</v>
      </c>
      <c r="E47" s="61">
        <v>23</v>
      </c>
      <c r="F47" s="61">
        <v>0</v>
      </c>
      <c r="G47" s="61">
        <v>9</v>
      </c>
      <c r="H47" s="61">
        <v>12</v>
      </c>
      <c r="I47" s="61">
        <v>1</v>
      </c>
      <c r="J47" s="61">
        <v>0</v>
      </c>
      <c r="K47" s="61">
        <v>5</v>
      </c>
      <c r="L47" s="61">
        <v>5</v>
      </c>
      <c r="M47" s="61">
        <v>0</v>
      </c>
      <c r="N47" s="61">
        <v>0</v>
      </c>
      <c r="O47" s="61">
        <v>1234</v>
      </c>
      <c r="R47" s="43"/>
    </row>
    <row r="48" spans="1:18" ht="15" customHeight="1" x14ac:dyDescent="0.35">
      <c r="A48" s="129">
        <v>2015</v>
      </c>
      <c r="B48" s="113" t="s">
        <v>1072</v>
      </c>
      <c r="C48" s="113" t="s">
        <v>1091</v>
      </c>
      <c r="D48" s="61">
        <v>22</v>
      </c>
      <c r="E48" s="61">
        <v>20</v>
      </c>
      <c r="F48" s="61">
        <v>2</v>
      </c>
      <c r="G48" s="61">
        <v>6</v>
      </c>
      <c r="H48" s="61">
        <v>15</v>
      </c>
      <c r="I48" s="61">
        <v>9</v>
      </c>
      <c r="J48" s="61">
        <v>0</v>
      </c>
      <c r="K48" s="61">
        <v>5</v>
      </c>
      <c r="L48" s="61">
        <v>2</v>
      </c>
      <c r="M48" s="61">
        <v>0</v>
      </c>
      <c r="N48" s="61">
        <v>0</v>
      </c>
      <c r="O48" s="61">
        <v>81</v>
      </c>
      <c r="R48" s="43"/>
    </row>
    <row r="49" spans="1:18" ht="15" customHeight="1" x14ac:dyDescent="0.35">
      <c r="A49" s="129">
        <v>2015</v>
      </c>
      <c r="B49" s="113" t="s">
        <v>1074</v>
      </c>
      <c r="C49" s="113" t="s">
        <v>1091</v>
      </c>
      <c r="D49" s="61">
        <v>33</v>
      </c>
      <c r="E49" s="61">
        <v>13</v>
      </c>
      <c r="F49" s="61">
        <v>1</v>
      </c>
      <c r="G49" s="61">
        <v>2</v>
      </c>
      <c r="H49" s="61">
        <v>9</v>
      </c>
      <c r="I49" s="61">
        <v>3</v>
      </c>
      <c r="J49" s="61">
        <v>2</v>
      </c>
      <c r="K49" s="61">
        <v>3</v>
      </c>
      <c r="L49" s="61">
        <v>7</v>
      </c>
      <c r="M49" s="61">
        <v>0</v>
      </c>
      <c r="N49" s="61">
        <v>0</v>
      </c>
      <c r="O49" s="61">
        <v>73</v>
      </c>
      <c r="R49" s="43"/>
    </row>
    <row r="50" spans="1:18" ht="15" customHeight="1" x14ac:dyDescent="0.35">
      <c r="A50" s="129">
        <v>2015</v>
      </c>
      <c r="B50" s="113" t="s">
        <v>1075</v>
      </c>
      <c r="C50" s="113" t="s">
        <v>1091</v>
      </c>
      <c r="D50" s="61">
        <v>622</v>
      </c>
      <c r="E50" s="61">
        <v>28</v>
      </c>
      <c r="F50" s="61">
        <v>0</v>
      </c>
      <c r="G50" s="61">
        <v>2</v>
      </c>
      <c r="H50" s="61">
        <v>48</v>
      </c>
      <c r="I50" s="61">
        <v>6</v>
      </c>
      <c r="J50" s="61">
        <v>10</v>
      </c>
      <c r="K50" s="61">
        <v>9</v>
      </c>
      <c r="L50" s="61">
        <v>1</v>
      </c>
      <c r="M50" s="61">
        <v>0</v>
      </c>
      <c r="N50" s="61">
        <v>0</v>
      </c>
      <c r="O50" s="61">
        <v>726</v>
      </c>
      <c r="R50" s="43"/>
    </row>
    <row r="51" spans="1:18" ht="15" customHeight="1" x14ac:dyDescent="0.35">
      <c r="A51" s="129">
        <v>2015</v>
      </c>
      <c r="B51" s="113" t="s">
        <v>1076</v>
      </c>
      <c r="C51" s="113" t="s">
        <v>1092</v>
      </c>
      <c r="D51" s="61">
        <v>17</v>
      </c>
      <c r="E51" s="61">
        <v>28</v>
      </c>
      <c r="F51" s="61">
        <v>2</v>
      </c>
      <c r="G51" s="61">
        <v>5</v>
      </c>
      <c r="H51" s="61">
        <v>24</v>
      </c>
      <c r="I51" s="61">
        <v>3</v>
      </c>
      <c r="J51" s="61">
        <v>0</v>
      </c>
      <c r="K51" s="61">
        <v>8</v>
      </c>
      <c r="L51" s="61">
        <v>6</v>
      </c>
      <c r="M51" s="61">
        <v>0</v>
      </c>
      <c r="N51" s="61">
        <v>0</v>
      </c>
      <c r="O51" s="61">
        <v>93</v>
      </c>
      <c r="R51" s="43"/>
    </row>
    <row r="52" spans="1:18" ht="15" customHeight="1" x14ac:dyDescent="0.35">
      <c r="A52" s="129">
        <v>2015</v>
      </c>
      <c r="B52" s="228" t="s">
        <v>1078</v>
      </c>
      <c r="C52" s="228" t="s">
        <v>1092</v>
      </c>
      <c r="D52" s="61">
        <v>18</v>
      </c>
      <c r="E52" s="61">
        <v>25</v>
      </c>
      <c r="F52" s="61">
        <v>2</v>
      </c>
      <c r="G52" s="61">
        <v>1</v>
      </c>
      <c r="H52" s="61">
        <v>5</v>
      </c>
      <c r="I52" s="61">
        <v>2</v>
      </c>
      <c r="J52" s="61">
        <v>0</v>
      </c>
      <c r="K52" s="61">
        <v>4</v>
      </c>
      <c r="L52" s="61">
        <v>26</v>
      </c>
      <c r="M52" s="61">
        <v>0</v>
      </c>
      <c r="N52" s="61">
        <v>0</v>
      </c>
      <c r="O52" s="61">
        <v>83</v>
      </c>
      <c r="R52" s="43"/>
    </row>
    <row r="53" spans="1:18" ht="15" customHeight="1" x14ac:dyDescent="0.35">
      <c r="A53" s="129">
        <v>2015</v>
      </c>
      <c r="B53" s="113" t="s">
        <v>1079</v>
      </c>
      <c r="C53" s="113" t="s">
        <v>1092</v>
      </c>
      <c r="D53" s="61">
        <v>198</v>
      </c>
      <c r="E53" s="61">
        <v>49</v>
      </c>
      <c r="F53" s="61">
        <v>0</v>
      </c>
      <c r="G53" s="61">
        <v>5</v>
      </c>
      <c r="H53" s="61">
        <v>12</v>
      </c>
      <c r="I53" s="61">
        <v>6</v>
      </c>
      <c r="J53" s="61">
        <v>6</v>
      </c>
      <c r="K53" s="61">
        <v>15</v>
      </c>
      <c r="L53" s="61">
        <v>40</v>
      </c>
      <c r="M53" s="61">
        <v>0</v>
      </c>
      <c r="N53" s="61">
        <v>0</v>
      </c>
      <c r="O53" s="61">
        <v>331</v>
      </c>
      <c r="R53" s="43"/>
    </row>
    <row r="54" spans="1:18" ht="15" customHeight="1" x14ac:dyDescent="0.35">
      <c r="A54" s="129">
        <v>2015</v>
      </c>
      <c r="B54" s="113" t="s">
        <v>1080</v>
      </c>
      <c r="C54" s="113" t="s">
        <v>1093</v>
      </c>
      <c r="D54" s="61">
        <v>13</v>
      </c>
      <c r="E54" s="61">
        <v>71</v>
      </c>
      <c r="F54" s="61">
        <v>0</v>
      </c>
      <c r="G54" s="61">
        <v>5</v>
      </c>
      <c r="H54" s="61">
        <v>12</v>
      </c>
      <c r="I54" s="61">
        <v>1</v>
      </c>
      <c r="J54" s="61">
        <v>0</v>
      </c>
      <c r="K54" s="61">
        <v>18</v>
      </c>
      <c r="L54" s="61">
        <v>34</v>
      </c>
      <c r="M54" s="61">
        <v>0</v>
      </c>
      <c r="N54" s="61">
        <v>0</v>
      </c>
      <c r="O54" s="61">
        <v>154</v>
      </c>
      <c r="R54" s="43"/>
    </row>
    <row r="55" spans="1:18" ht="15" customHeight="1" x14ac:dyDescent="0.35">
      <c r="A55" s="129">
        <v>2015</v>
      </c>
      <c r="B55" s="113" t="s">
        <v>1065</v>
      </c>
      <c r="C55" s="113" t="s">
        <v>1093</v>
      </c>
      <c r="D55" s="61">
        <v>28</v>
      </c>
      <c r="E55" s="61">
        <v>82</v>
      </c>
      <c r="F55" s="61">
        <v>0</v>
      </c>
      <c r="G55" s="61">
        <v>0</v>
      </c>
      <c r="H55" s="61">
        <v>29</v>
      </c>
      <c r="I55" s="61">
        <v>3</v>
      </c>
      <c r="J55" s="61">
        <v>0</v>
      </c>
      <c r="K55" s="61">
        <v>13</v>
      </c>
      <c r="L55" s="61">
        <v>7</v>
      </c>
      <c r="M55" s="61">
        <v>0</v>
      </c>
      <c r="N55" s="61">
        <v>0</v>
      </c>
      <c r="O55" s="61">
        <v>162</v>
      </c>
      <c r="R55" s="43"/>
    </row>
    <row r="56" spans="1:18" ht="15" customHeight="1" x14ac:dyDescent="0.35">
      <c r="A56" s="129">
        <v>2015</v>
      </c>
      <c r="B56" s="113" t="s">
        <v>1067</v>
      </c>
      <c r="C56" s="113" t="s">
        <v>1093</v>
      </c>
      <c r="D56" s="61">
        <v>182</v>
      </c>
      <c r="E56" s="61">
        <v>109</v>
      </c>
      <c r="F56" s="61">
        <v>2</v>
      </c>
      <c r="G56" s="61">
        <v>3</v>
      </c>
      <c r="H56" s="61">
        <v>17</v>
      </c>
      <c r="I56" s="61">
        <v>4</v>
      </c>
      <c r="J56" s="61">
        <v>9</v>
      </c>
      <c r="K56" s="61">
        <v>33</v>
      </c>
      <c r="L56" s="61">
        <v>6</v>
      </c>
      <c r="M56" s="61">
        <v>1</v>
      </c>
      <c r="N56" s="61">
        <v>0</v>
      </c>
      <c r="O56" s="61">
        <v>366</v>
      </c>
      <c r="R56" s="43"/>
    </row>
    <row r="57" spans="1:18" s="225" customFormat="1" ht="21" customHeight="1" x14ac:dyDescent="0.35">
      <c r="A57" s="129">
        <v>2016</v>
      </c>
      <c r="B57" s="113" t="s">
        <v>1068</v>
      </c>
      <c r="C57" s="113" t="s">
        <v>1094</v>
      </c>
      <c r="D57" s="61">
        <v>15</v>
      </c>
      <c r="E57" s="61">
        <v>71</v>
      </c>
      <c r="F57" s="61">
        <v>1</v>
      </c>
      <c r="G57" s="61">
        <v>1</v>
      </c>
      <c r="H57" s="61">
        <v>10</v>
      </c>
      <c r="I57" s="61">
        <v>2</v>
      </c>
      <c r="J57" s="61">
        <v>1</v>
      </c>
      <c r="K57" s="61">
        <v>17</v>
      </c>
      <c r="L57" s="61">
        <v>9</v>
      </c>
      <c r="M57" s="61">
        <v>0</v>
      </c>
      <c r="N57" s="61">
        <v>0</v>
      </c>
      <c r="O57" s="61">
        <v>127</v>
      </c>
      <c r="Q57" s="234"/>
      <c r="R57" s="43"/>
    </row>
    <row r="58" spans="1:18" ht="15" customHeight="1" x14ac:dyDescent="0.35">
      <c r="A58" s="129">
        <v>2016</v>
      </c>
      <c r="B58" s="113" t="s">
        <v>1070</v>
      </c>
      <c r="C58" s="113" t="s">
        <v>1094</v>
      </c>
      <c r="D58" s="61">
        <v>13</v>
      </c>
      <c r="E58" s="61">
        <v>61</v>
      </c>
      <c r="F58" s="61">
        <v>1</v>
      </c>
      <c r="G58" s="61">
        <v>3</v>
      </c>
      <c r="H58" s="61">
        <v>12</v>
      </c>
      <c r="I58" s="61">
        <v>3</v>
      </c>
      <c r="J58" s="61">
        <v>0</v>
      </c>
      <c r="K58" s="61">
        <v>28</v>
      </c>
      <c r="L58" s="61">
        <v>8</v>
      </c>
      <c r="M58" s="61">
        <v>1</v>
      </c>
      <c r="N58" s="61">
        <v>0</v>
      </c>
      <c r="O58" s="61">
        <v>130</v>
      </c>
      <c r="R58" s="43"/>
    </row>
    <row r="59" spans="1:18" ht="15" customHeight="1" x14ac:dyDescent="0.35">
      <c r="A59" s="129">
        <v>2016</v>
      </c>
      <c r="B59" s="113" t="s">
        <v>1071</v>
      </c>
      <c r="C59" s="113" t="s">
        <v>1094</v>
      </c>
      <c r="D59" s="61">
        <v>88</v>
      </c>
      <c r="E59" s="61">
        <v>120</v>
      </c>
      <c r="F59" s="61">
        <v>1</v>
      </c>
      <c r="G59" s="61">
        <v>8</v>
      </c>
      <c r="H59" s="61">
        <v>13</v>
      </c>
      <c r="I59" s="61">
        <v>5</v>
      </c>
      <c r="J59" s="61">
        <v>13</v>
      </c>
      <c r="K59" s="61">
        <v>195</v>
      </c>
      <c r="L59" s="61">
        <v>17</v>
      </c>
      <c r="M59" s="61">
        <v>2</v>
      </c>
      <c r="N59" s="61">
        <v>0</v>
      </c>
      <c r="O59" s="61">
        <v>462</v>
      </c>
      <c r="R59" s="43"/>
    </row>
    <row r="60" spans="1:18" ht="15" customHeight="1" x14ac:dyDescent="0.35">
      <c r="A60" s="129">
        <v>2016</v>
      </c>
      <c r="B60" s="113" t="s">
        <v>1072</v>
      </c>
      <c r="C60" s="113" t="s">
        <v>1095</v>
      </c>
      <c r="D60" s="61">
        <v>11</v>
      </c>
      <c r="E60" s="61">
        <v>82</v>
      </c>
      <c r="F60" s="61">
        <v>1</v>
      </c>
      <c r="G60" s="61">
        <v>3</v>
      </c>
      <c r="H60" s="61">
        <v>19</v>
      </c>
      <c r="I60" s="61">
        <v>3</v>
      </c>
      <c r="J60" s="61">
        <v>1</v>
      </c>
      <c r="K60" s="61">
        <v>3</v>
      </c>
      <c r="L60" s="61">
        <v>11</v>
      </c>
      <c r="M60" s="61">
        <v>0</v>
      </c>
      <c r="N60" s="61">
        <v>0</v>
      </c>
      <c r="O60" s="61">
        <v>134</v>
      </c>
      <c r="R60" s="43"/>
    </row>
    <row r="61" spans="1:18" ht="15" customHeight="1" x14ac:dyDescent="0.35">
      <c r="A61" s="129">
        <v>2016</v>
      </c>
      <c r="B61" s="113" t="s">
        <v>1074</v>
      </c>
      <c r="C61" s="113" t="s">
        <v>1095</v>
      </c>
      <c r="D61" s="61">
        <v>13</v>
      </c>
      <c r="E61" s="61">
        <v>79</v>
      </c>
      <c r="F61" s="61">
        <v>1</v>
      </c>
      <c r="G61" s="61">
        <v>5</v>
      </c>
      <c r="H61" s="61">
        <v>14</v>
      </c>
      <c r="I61" s="61">
        <v>2</v>
      </c>
      <c r="J61" s="61">
        <v>0</v>
      </c>
      <c r="K61" s="61">
        <v>3</v>
      </c>
      <c r="L61" s="61">
        <v>4</v>
      </c>
      <c r="M61" s="61">
        <v>0</v>
      </c>
      <c r="N61" s="61">
        <v>0</v>
      </c>
      <c r="O61" s="61">
        <v>121</v>
      </c>
      <c r="R61" s="43"/>
    </row>
    <row r="62" spans="1:18" ht="15" customHeight="1" x14ac:dyDescent="0.35">
      <c r="A62" s="129">
        <v>2016</v>
      </c>
      <c r="B62" s="113" t="s">
        <v>1075</v>
      </c>
      <c r="C62" s="113" t="s">
        <v>1095</v>
      </c>
      <c r="D62" s="61">
        <v>71</v>
      </c>
      <c r="E62" s="61">
        <v>108</v>
      </c>
      <c r="F62" s="61">
        <v>2</v>
      </c>
      <c r="G62" s="61">
        <v>5</v>
      </c>
      <c r="H62" s="61">
        <v>11</v>
      </c>
      <c r="I62" s="61">
        <v>3</v>
      </c>
      <c r="J62" s="61">
        <v>6</v>
      </c>
      <c r="K62" s="61">
        <v>133</v>
      </c>
      <c r="L62" s="61">
        <v>14</v>
      </c>
      <c r="M62" s="61">
        <v>2</v>
      </c>
      <c r="N62" s="61">
        <v>0</v>
      </c>
      <c r="O62" s="61">
        <v>355</v>
      </c>
      <c r="R62" s="43"/>
    </row>
    <row r="63" spans="1:18" ht="15" customHeight="1" x14ac:dyDescent="0.35">
      <c r="A63" s="129">
        <v>2016</v>
      </c>
      <c r="B63" s="113" t="s">
        <v>1076</v>
      </c>
      <c r="C63" s="113" t="s">
        <v>1096</v>
      </c>
      <c r="D63" s="61">
        <v>5</v>
      </c>
      <c r="E63" s="61">
        <v>82</v>
      </c>
      <c r="F63" s="61">
        <v>4</v>
      </c>
      <c r="G63" s="61">
        <v>2</v>
      </c>
      <c r="H63" s="61">
        <v>12</v>
      </c>
      <c r="I63" s="61">
        <v>0</v>
      </c>
      <c r="J63" s="61">
        <v>1</v>
      </c>
      <c r="K63" s="61">
        <v>0</v>
      </c>
      <c r="L63" s="61">
        <v>6</v>
      </c>
      <c r="M63" s="61">
        <v>6</v>
      </c>
      <c r="N63" s="61">
        <v>0</v>
      </c>
      <c r="O63" s="61">
        <v>118</v>
      </c>
      <c r="R63" s="43"/>
    </row>
    <row r="64" spans="1:18" ht="15" customHeight="1" x14ac:dyDescent="0.35">
      <c r="A64" s="129">
        <v>2016</v>
      </c>
      <c r="B64" s="228" t="s">
        <v>1078</v>
      </c>
      <c r="C64" s="228" t="s">
        <v>1096</v>
      </c>
      <c r="D64" s="61">
        <v>13</v>
      </c>
      <c r="E64" s="61">
        <v>64</v>
      </c>
      <c r="F64" s="61">
        <v>1</v>
      </c>
      <c r="G64" s="61">
        <v>0</v>
      </c>
      <c r="H64" s="61">
        <v>14</v>
      </c>
      <c r="I64" s="61">
        <v>5</v>
      </c>
      <c r="J64" s="61">
        <v>1</v>
      </c>
      <c r="K64" s="61">
        <v>2</v>
      </c>
      <c r="L64" s="61">
        <v>8</v>
      </c>
      <c r="M64" s="61">
        <v>0</v>
      </c>
      <c r="N64" s="61">
        <v>0</v>
      </c>
      <c r="O64" s="61">
        <v>108</v>
      </c>
      <c r="R64" s="43"/>
    </row>
    <row r="65" spans="1:18" ht="15" customHeight="1" x14ac:dyDescent="0.35">
      <c r="A65" s="129">
        <v>2016</v>
      </c>
      <c r="B65" s="113" t="s">
        <v>1079</v>
      </c>
      <c r="C65" s="113" t="s">
        <v>1096</v>
      </c>
      <c r="D65" s="61">
        <v>46</v>
      </c>
      <c r="E65" s="61">
        <v>73</v>
      </c>
      <c r="F65" s="61">
        <v>1</v>
      </c>
      <c r="G65" s="61">
        <v>2</v>
      </c>
      <c r="H65" s="61">
        <v>40</v>
      </c>
      <c r="I65" s="61">
        <v>4</v>
      </c>
      <c r="J65" s="61">
        <v>4</v>
      </c>
      <c r="K65" s="61">
        <v>108</v>
      </c>
      <c r="L65" s="61">
        <v>11</v>
      </c>
      <c r="M65" s="61">
        <v>1</v>
      </c>
      <c r="N65" s="61">
        <v>0</v>
      </c>
      <c r="O65" s="61">
        <v>290</v>
      </c>
      <c r="R65" s="43"/>
    </row>
    <row r="66" spans="1:18" ht="15" customHeight="1" x14ac:dyDescent="0.35">
      <c r="A66" s="129">
        <v>2016</v>
      </c>
      <c r="B66" s="113" t="s">
        <v>1080</v>
      </c>
      <c r="C66" s="113" t="s">
        <v>1097</v>
      </c>
      <c r="D66" s="61">
        <v>13</v>
      </c>
      <c r="E66" s="61">
        <v>62</v>
      </c>
      <c r="F66" s="61">
        <v>1</v>
      </c>
      <c r="G66" s="61">
        <v>0</v>
      </c>
      <c r="H66" s="61">
        <v>9</v>
      </c>
      <c r="I66" s="61">
        <v>3</v>
      </c>
      <c r="J66" s="61">
        <v>0</v>
      </c>
      <c r="K66" s="61">
        <v>2</v>
      </c>
      <c r="L66" s="61">
        <v>14</v>
      </c>
      <c r="M66" s="61">
        <v>1</v>
      </c>
      <c r="N66" s="61">
        <v>0</v>
      </c>
      <c r="O66" s="61">
        <v>105</v>
      </c>
      <c r="R66" s="43"/>
    </row>
    <row r="67" spans="1:18" ht="15" customHeight="1" x14ac:dyDescent="0.35">
      <c r="A67" s="129">
        <v>2016</v>
      </c>
      <c r="B67" s="113" t="s">
        <v>1065</v>
      </c>
      <c r="C67" s="113" t="s">
        <v>1097</v>
      </c>
      <c r="D67" s="61">
        <v>7</v>
      </c>
      <c r="E67" s="61">
        <v>57</v>
      </c>
      <c r="F67" s="61">
        <v>1</v>
      </c>
      <c r="G67" s="61">
        <v>2</v>
      </c>
      <c r="H67" s="61">
        <v>26</v>
      </c>
      <c r="I67" s="61">
        <v>3</v>
      </c>
      <c r="J67" s="61">
        <v>0</v>
      </c>
      <c r="K67" s="61">
        <v>1</v>
      </c>
      <c r="L67" s="61">
        <v>15</v>
      </c>
      <c r="M67" s="61">
        <v>0</v>
      </c>
      <c r="N67" s="61">
        <v>0</v>
      </c>
      <c r="O67" s="61">
        <v>112</v>
      </c>
      <c r="R67" s="43"/>
    </row>
    <row r="68" spans="1:18" ht="15" customHeight="1" x14ac:dyDescent="0.35">
      <c r="A68" s="129">
        <v>2016</v>
      </c>
      <c r="B68" s="113" t="s">
        <v>1067</v>
      </c>
      <c r="C68" s="113" t="s">
        <v>1097</v>
      </c>
      <c r="D68" s="61">
        <v>46</v>
      </c>
      <c r="E68" s="61">
        <v>101</v>
      </c>
      <c r="F68" s="61">
        <v>1</v>
      </c>
      <c r="G68" s="61">
        <v>3</v>
      </c>
      <c r="H68" s="61">
        <v>6</v>
      </c>
      <c r="I68" s="61">
        <v>3</v>
      </c>
      <c r="J68" s="61">
        <v>6</v>
      </c>
      <c r="K68" s="61">
        <v>31</v>
      </c>
      <c r="L68" s="61">
        <v>15</v>
      </c>
      <c r="M68" s="61">
        <v>2</v>
      </c>
      <c r="N68" s="61">
        <v>0</v>
      </c>
      <c r="O68" s="61">
        <v>214</v>
      </c>
      <c r="R68" s="43"/>
    </row>
    <row r="69" spans="1:18" ht="21" customHeight="1" x14ac:dyDescent="0.35">
      <c r="A69" s="129">
        <v>2017</v>
      </c>
      <c r="B69" s="113" t="s">
        <v>1068</v>
      </c>
      <c r="C69" s="113" t="s">
        <v>1098</v>
      </c>
      <c r="D69" s="61">
        <v>9</v>
      </c>
      <c r="E69" s="61">
        <v>68</v>
      </c>
      <c r="F69" s="61">
        <v>0</v>
      </c>
      <c r="G69" s="61">
        <v>1</v>
      </c>
      <c r="H69" s="61">
        <v>9</v>
      </c>
      <c r="I69" s="61">
        <v>5</v>
      </c>
      <c r="J69" s="61">
        <v>0</v>
      </c>
      <c r="K69" s="61">
        <v>0</v>
      </c>
      <c r="L69" s="61">
        <v>4</v>
      </c>
      <c r="M69" s="61">
        <v>1</v>
      </c>
      <c r="N69" s="61">
        <v>0</v>
      </c>
      <c r="O69" s="61">
        <v>97</v>
      </c>
      <c r="R69" s="43"/>
    </row>
    <row r="70" spans="1:18" ht="15" customHeight="1" x14ac:dyDescent="0.35">
      <c r="A70" s="129">
        <v>2017</v>
      </c>
      <c r="B70" s="113" t="s">
        <v>1070</v>
      </c>
      <c r="C70" s="113" t="s">
        <v>1098</v>
      </c>
      <c r="D70" s="61">
        <v>7</v>
      </c>
      <c r="E70" s="61">
        <v>111</v>
      </c>
      <c r="F70" s="61">
        <v>1</v>
      </c>
      <c r="G70" s="61">
        <v>1</v>
      </c>
      <c r="H70" s="61">
        <v>7</v>
      </c>
      <c r="I70" s="61">
        <v>1</v>
      </c>
      <c r="J70" s="61">
        <v>0</v>
      </c>
      <c r="K70" s="61">
        <v>1</v>
      </c>
      <c r="L70" s="61">
        <v>12</v>
      </c>
      <c r="M70" s="61">
        <v>3</v>
      </c>
      <c r="N70" s="61">
        <v>0</v>
      </c>
      <c r="O70" s="61">
        <v>144</v>
      </c>
      <c r="R70" s="43"/>
    </row>
    <row r="71" spans="1:18" ht="15" customHeight="1" x14ac:dyDescent="0.35">
      <c r="A71" s="129">
        <v>2017</v>
      </c>
      <c r="B71" s="113" t="s">
        <v>1071</v>
      </c>
      <c r="C71" s="113" t="s">
        <v>1098</v>
      </c>
      <c r="D71" s="61">
        <v>32</v>
      </c>
      <c r="E71" s="61">
        <v>282</v>
      </c>
      <c r="F71" s="61">
        <v>5</v>
      </c>
      <c r="G71" s="61">
        <v>3</v>
      </c>
      <c r="H71" s="61">
        <v>12</v>
      </c>
      <c r="I71" s="61">
        <v>2</v>
      </c>
      <c r="J71" s="61">
        <v>1</v>
      </c>
      <c r="K71" s="61">
        <v>18</v>
      </c>
      <c r="L71" s="61">
        <v>11</v>
      </c>
      <c r="M71" s="61">
        <v>23</v>
      </c>
      <c r="N71" s="61">
        <v>0</v>
      </c>
      <c r="O71" s="61">
        <v>389</v>
      </c>
      <c r="R71" s="43"/>
    </row>
    <row r="72" spans="1:18" ht="15" customHeight="1" x14ac:dyDescent="0.35">
      <c r="A72" s="129">
        <v>2017</v>
      </c>
      <c r="B72" s="113" t="s">
        <v>1072</v>
      </c>
      <c r="C72" s="113" t="s">
        <v>1099</v>
      </c>
      <c r="D72" s="61">
        <v>6</v>
      </c>
      <c r="E72" s="61">
        <v>134</v>
      </c>
      <c r="F72" s="61">
        <v>1</v>
      </c>
      <c r="G72" s="61">
        <v>3</v>
      </c>
      <c r="H72" s="61">
        <v>10</v>
      </c>
      <c r="I72" s="61">
        <v>5</v>
      </c>
      <c r="J72" s="61">
        <v>1</v>
      </c>
      <c r="K72" s="61">
        <v>1</v>
      </c>
      <c r="L72" s="61">
        <v>7</v>
      </c>
      <c r="M72" s="61">
        <v>3</v>
      </c>
      <c r="N72" s="61">
        <v>0</v>
      </c>
      <c r="O72" s="61">
        <v>171</v>
      </c>
      <c r="R72" s="43"/>
    </row>
    <row r="73" spans="1:18" ht="15" customHeight="1" x14ac:dyDescent="0.35">
      <c r="A73" s="129">
        <v>2017</v>
      </c>
      <c r="B73" s="113" t="s">
        <v>1074</v>
      </c>
      <c r="C73" s="113" t="s">
        <v>1099</v>
      </c>
      <c r="D73" s="61">
        <v>14</v>
      </c>
      <c r="E73" s="61">
        <v>90</v>
      </c>
      <c r="F73" s="61">
        <v>1</v>
      </c>
      <c r="G73" s="61">
        <v>2</v>
      </c>
      <c r="H73" s="61">
        <v>10</v>
      </c>
      <c r="I73" s="61">
        <v>4</v>
      </c>
      <c r="J73" s="61">
        <v>1</v>
      </c>
      <c r="K73" s="61">
        <v>2</v>
      </c>
      <c r="L73" s="61">
        <v>33</v>
      </c>
      <c r="M73" s="61">
        <v>4</v>
      </c>
      <c r="N73" s="61">
        <v>0</v>
      </c>
      <c r="O73" s="61">
        <v>161</v>
      </c>
      <c r="R73" s="43"/>
    </row>
    <row r="74" spans="1:18" ht="15" customHeight="1" x14ac:dyDescent="0.35">
      <c r="A74" s="129">
        <v>2017</v>
      </c>
      <c r="B74" s="113" t="s">
        <v>1075</v>
      </c>
      <c r="C74" s="113" t="s">
        <v>1099</v>
      </c>
      <c r="D74" s="61">
        <v>20</v>
      </c>
      <c r="E74" s="61">
        <v>394</v>
      </c>
      <c r="F74" s="61">
        <v>1</v>
      </c>
      <c r="G74" s="61">
        <v>8</v>
      </c>
      <c r="H74" s="61">
        <v>9</v>
      </c>
      <c r="I74" s="61">
        <v>6</v>
      </c>
      <c r="J74" s="61">
        <v>1</v>
      </c>
      <c r="K74" s="61">
        <v>7</v>
      </c>
      <c r="L74" s="61">
        <v>9</v>
      </c>
      <c r="M74" s="61">
        <v>1</v>
      </c>
      <c r="N74" s="61">
        <v>0</v>
      </c>
      <c r="O74" s="61">
        <v>456</v>
      </c>
      <c r="R74" s="43"/>
    </row>
    <row r="75" spans="1:18" ht="15" customHeight="1" x14ac:dyDescent="0.35">
      <c r="A75" s="129">
        <v>2017</v>
      </c>
      <c r="B75" s="113" t="s">
        <v>1076</v>
      </c>
      <c r="C75" s="113" t="s">
        <v>1100</v>
      </c>
      <c r="D75" s="61">
        <v>8</v>
      </c>
      <c r="E75" s="61">
        <v>5</v>
      </c>
      <c r="F75" s="61">
        <v>1</v>
      </c>
      <c r="G75" s="61">
        <v>0</v>
      </c>
      <c r="H75" s="61">
        <v>11</v>
      </c>
      <c r="I75" s="61">
        <v>2</v>
      </c>
      <c r="J75" s="61">
        <v>0</v>
      </c>
      <c r="K75" s="61">
        <v>1</v>
      </c>
      <c r="L75" s="61">
        <v>16</v>
      </c>
      <c r="M75" s="61">
        <v>1</v>
      </c>
      <c r="N75" s="61">
        <v>0</v>
      </c>
      <c r="O75" s="61">
        <v>45</v>
      </c>
      <c r="R75" s="43"/>
    </row>
    <row r="76" spans="1:18" ht="15" customHeight="1" x14ac:dyDescent="0.35">
      <c r="A76" s="129">
        <v>2017</v>
      </c>
      <c r="B76" s="228" t="s">
        <v>1078</v>
      </c>
      <c r="C76" s="228" t="s">
        <v>1100</v>
      </c>
      <c r="D76" s="61">
        <v>3</v>
      </c>
      <c r="E76" s="61">
        <v>13</v>
      </c>
      <c r="F76" s="61">
        <v>1</v>
      </c>
      <c r="G76" s="61">
        <v>2</v>
      </c>
      <c r="H76" s="61">
        <v>8</v>
      </c>
      <c r="I76" s="61">
        <v>5</v>
      </c>
      <c r="J76" s="61">
        <v>0</v>
      </c>
      <c r="K76" s="61">
        <v>0</v>
      </c>
      <c r="L76" s="61">
        <v>5</v>
      </c>
      <c r="M76" s="61">
        <v>1</v>
      </c>
      <c r="N76" s="61">
        <v>0</v>
      </c>
      <c r="O76" s="61">
        <v>38</v>
      </c>
      <c r="R76" s="43"/>
    </row>
    <row r="77" spans="1:18" ht="15" customHeight="1" x14ac:dyDescent="0.35">
      <c r="A77" s="129">
        <v>2017</v>
      </c>
      <c r="B77" s="113" t="s">
        <v>1079</v>
      </c>
      <c r="C77" s="113" t="s">
        <v>1100</v>
      </c>
      <c r="D77" s="61">
        <v>11</v>
      </c>
      <c r="E77" s="61">
        <v>128</v>
      </c>
      <c r="F77" s="61">
        <v>1</v>
      </c>
      <c r="G77" s="61">
        <v>2</v>
      </c>
      <c r="H77" s="61">
        <v>9</v>
      </c>
      <c r="I77" s="61">
        <v>3</v>
      </c>
      <c r="J77" s="61">
        <v>0</v>
      </c>
      <c r="K77" s="61">
        <v>2</v>
      </c>
      <c r="L77" s="61">
        <v>8</v>
      </c>
      <c r="M77" s="61">
        <v>2</v>
      </c>
      <c r="N77" s="61">
        <v>0</v>
      </c>
      <c r="O77" s="61">
        <v>166</v>
      </c>
      <c r="R77" s="43"/>
    </row>
    <row r="78" spans="1:18" ht="15" customHeight="1" x14ac:dyDescent="0.35">
      <c r="A78" s="129">
        <v>2017</v>
      </c>
      <c r="B78" s="113" t="s">
        <v>1080</v>
      </c>
      <c r="C78" s="113" t="s">
        <v>1101</v>
      </c>
      <c r="D78" s="61">
        <v>23</v>
      </c>
      <c r="E78" s="61">
        <v>8</v>
      </c>
      <c r="F78" s="61">
        <v>2</v>
      </c>
      <c r="G78" s="61">
        <v>2</v>
      </c>
      <c r="H78" s="61">
        <v>4</v>
      </c>
      <c r="I78" s="61">
        <v>3</v>
      </c>
      <c r="J78" s="61">
        <v>0</v>
      </c>
      <c r="K78" s="61">
        <v>6</v>
      </c>
      <c r="L78" s="61">
        <v>6</v>
      </c>
      <c r="M78" s="61">
        <v>1</v>
      </c>
      <c r="N78" s="61">
        <v>0</v>
      </c>
      <c r="O78" s="61">
        <v>55</v>
      </c>
      <c r="R78" s="43"/>
    </row>
    <row r="79" spans="1:18" ht="15" customHeight="1" x14ac:dyDescent="0.35">
      <c r="A79" s="129">
        <v>2017</v>
      </c>
      <c r="B79" s="113" t="s">
        <v>1065</v>
      </c>
      <c r="C79" s="113" t="s">
        <v>1101</v>
      </c>
      <c r="D79" s="61">
        <v>15</v>
      </c>
      <c r="E79" s="61">
        <v>11</v>
      </c>
      <c r="F79" s="61">
        <v>1</v>
      </c>
      <c r="G79" s="61">
        <v>4</v>
      </c>
      <c r="H79" s="61">
        <v>9</v>
      </c>
      <c r="I79" s="61">
        <v>5</v>
      </c>
      <c r="J79" s="61">
        <v>1</v>
      </c>
      <c r="K79" s="61">
        <v>0</v>
      </c>
      <c r="L79" s="61">
        <v>15</v>
      </c>
      <c r="M79" s="61">
        <v>2</v>
      </c>
      <c r="N79" s="61">
        <v>0</v>
      </c>
      <c r="O79" s="61">
        <v>63</v>
      </c>
      <c r="R79" s="43"/>
    </row>
    <row r="80" spans="1:18" ht="15" customHeight="1" x14ac:dyDescent="0.35">
      <c r="A80" s="129">
        <v>2017</v>
      </c>
      <c r="B80" s="113" t="s">
        <v>1067</v>
      </c>
      <c r="C80" s="113" t="s">
        <v>1101</v>
      </c>
      <c r="D80" s="61">
        <v>14</v>
      </c>
      <c r="E80" s="61">
        <v>18</v>
      </c>
      <c r="F80" s="61">
        <v>3</v>
      </c>
      <c r="G80" s="61">
        <v>0</v>
      </c>
      <c r="H80" s="61">
        <v>6</v>
      </c>
      <c r="I80" s="61">
        <v>2</v>
      </c>
      <c r="J80" s="61">
        <v>0</v>
      </c>
      <c r="K80" s="61">
        <v>4</v>
      </c>
      <c r="L80" s="61">
        <v>5</v>
      </c>
      <c r="M80" s="61">
        <v>3</v>
      </c>
      <c r="N80" s="61">
        <v>0</v>
      </c>
      <c r="O80" s="61">
        <v>55</v>
      </c>
      <c r="R80" s="43"/>
    </row>
    <row r="81" spans="1:18" ht="21" customHeight="1" x14ac:dyDescent="0.35">
      <c r="A81" s="129">
        <v>2018</v>
      </c>
      <c r="B81" s="113" t="s">
        <v>1068</v>
      </c>
      <c r="C81" s="113" t="s">
        <v>1102</v>
      </c>
      <c r="D81" s="61">
        <v>16</v>
      </c>
      <c r="E81" s="61">
        <v>19</v>
      </c>
      <c r="F81" s="61">
        <v>4</v>
      </c>
      <c r="G81" s="61">
        <v>4</v>
      </c>
      <c r="H81" s="61">
        <v>14</v>
      </c>
      <c r="I81" s="61">
        <v>3</v>
      </c>
      <c r="J81" s="61">
        <v>0</v>
      </c>
      <c r="K81" s="61">
        <v>1</v>
      </c>
      <c r="L81" s="61">
        <v>3</v>
      </c>
      <c r="M81" s="61">
        <v>0</v>
      </c>
      <c r="N81" s="61">
        <v>0</v>
      </c>
      <c r="O81" s="61">
        <v>64</v>
      </c>
      <c r="R81" s="43"/>
    </row>
    <row r="82" spans="1:18" ht="15" customHeight="1" x14ac:dyDescent="0.35">
      <c r="A82" s="129">
        <v>2018</v>
      </c>
      <c r="B82" s="113" t="s">
        <v>1070</v>
      </c>
      <c r="C82" s="113" t="s">
        <v>1102</v>
      </c>
      <c r="D82" s="61">
        <v>14</v>
      </c>
      <c r="E82" s="61">
        <v>20</v>
      </c>
      <c r="F82" s="61">
        <v>1</v>
      </c>
      <c r="G82" s="61">
        <v>0</v>
      </c>
      <c r="H82" s="61">
        <v>7</v>
      </c>
      <c r="I82" s="61">
        <v>0</v>
      </c>
      <c r="J82" s="61">
        <v>0</v>
      </c>
      <c r="K82" s="61">
        <v>1</v>
      </c>
      <c r="L82" s="61">
        <v>8</v>
      </c>
      <c r="M82" s="61">
        <v>3</v>
      </c>
      <c r="N82" s="61">
        <v>0</v>
      </c>
      <c r="O82" s="61">
        <v>54</v>
      </c>
      <c r="R82" s="43"/>
    </row>
    <row r="83" spans="1:18" ht="15" customHeight="1" x14ac:dyDescent="0.35">
      <c r="A83" s="129">
        <v>2018</v>
      </c>
      <c r="B83" s="113" t="s">
        <v>1071</v>
      </c>
      <c r="C83" s="113" t="s">
        <v>1102</v>
      </c>
      <c r="D83" s="61">
        <v>18</v>
      </c>
      <c r="E83" s="61">
        <v>58</v>
      </c>
      <c r="F83" s="61">
        <v>8</v>
      </c>
      <c r="G83" s="61">
        <v>2</v>
      </c>
      <c r="H83" s="61">
        <v>14</v>
      </c>
      <c r="I83" s="61">
        <v>4</v>
      </c>
      <c r="J83" s="61">
        <v>2</v>
      </c>
      <c r="K83" s="61">
        <v>10</v>
      </c>
      <c r="L83" s="61">
        <v>11</v>
      </c>
      <c r="M83" s="61">
        <v>2</v>
      </c>
      <c r="N83" s="61">
        <v>0</v>
      </c>
      <c r="O83" s="61">
        <v>129</v>
      </c>
      <c r="R83" s="43"/>
    </row>
    <row r="84" spans="1:18" ht="15" customHeight="1" x14ac:dyDescent="0.35">
      <c r="A84" s="129">
        <v>2018</v>
      </c>
      <c r="B84" s="113" t="s">
        <v>1072</v>
      </c>
      <c r="C84" s="113" t="s">
        <v>1103</v>
      </c>
      <c r="D84" s="61">
        <v>15</v>
      </c>
      <c r="E84" s="61">
        <v>45</v>
      </c>
      <c r="F84" s="61">
        <v>12</v>
      </c>
      <c r="G84" s="61">
        <v>0</v>
      </c>
      <c r="H84" s="61">
        <v>11</v>
      </c>
      <c r="I84" s="61">
        <v>9</v>
      </c>
      <c r="J84" s="61">
        <v>0</v>
      </c>
      <c r="K84" s="61">
        <v>7</v>
      </c>
      <c r="L84" s="61">
        <v>9</v>
      </c>
      <c r="M84" s="61">
        <v>8</v>
      </c>
      <c r="N84" s="61">
        <v>0</v>
      </c>
      <c r="O84" s="61">
        <v>116</v>
      </c>
      <c r="R84" s="43"/>
    </row>
    <row r="85" spans="1:18" ht="15" customHeight="1" x14ac:dyDescent="0.35">
      <c r="A85" s="129">
        <v>2018</v>
      </c>
      <c r="B85" s="113" t="s">
        <v>1074</v>
      </c>
      <c r="C85" s="113" t="s">
        <v>1103</v>
      </c>
      <c r="D85" s="61">
        <v>24</v>
      </c>
      <c r="E85" s="61">
        <v>39</v>
      </c>
      <c r="F85" s="61">
        <v>13</v>
      </c>
      <c r="G85" s="61">
        <v>3</v>
      </c>
      <c r="H85" s="61">
        <v>12</v>
      </c>
      <c r="I85" s="61">
        <v>5</v>
      </c>
      <c r="J85" s="61">
        <v>41</v>
      </c>
      <c r="K85" s="61">
        <v>9</v>
      </c>
      <c r="L85" s="61">
        <v>7</v>
      </c>
      <c r="M85" s="61">
        <v>2</v>
      </c>
      <c r="N85" s="61">
        <v>0</v>
      </c>
      <c r="O85" s="61">
        <v>155</v>
      </c>
      <c r="R85" s="43"/>
    </row>
    <row r="86" spans="1:18" ht="15" customHeight="1" x14ac:dyDescent="0.35">
      <c r="A86" s="129">
        <v>2018</v>
      </c>
      <c r="B86" s="113" t="s">
        <v>1075</v>
      </c>
      <c r="C86" s="113" t="s">
        <v>1103</v>
      </c>
      <c r="D86" s="61">
        <v>5</v>
      </c>
      <c r="E86" s="61">
        <v>7</v>
      </c>
      <c r="F86" s="61">
        <v>2</v>
      </c>
      <c r="G86" s="61">
        <v>1</v>
      </c>
      <c r="H86" s="61">
        <v>12</v>
      </c>
      <c r="I86" s="61">
        <v>3</v>
      </c>
      <c r="J86" s="61">
        <v>5</v>
      </c>
      <c r="K86" s="61">
        <v>1</v>
      </c>
      <c r="L86" s="61">
        <v>6</v>
      </c>
      <c r="M86" s="61">
        <v>0</v>
      </c>
      <c r="N86" s="61">
        <v>0</v>
      </c>
      <c r="O86" s="61">
        <v>42</v>
      </c>
      <c r="R86" s="43"/>
    </row>
    <row r="87" spans="1:18" ht="15" customHeight="1" x14ac:dyDescent="0.35">
      <c r="A87" s="129">
        <v>2018</v>
      </c>
      <c r="B87" s="113" t="s">
        <v>1076</v>
      </c>
      <c r="C87" s="113" t="s">
        <v>1104</v>
      </c>
      <c r="D87" s="61">
        <v>8</v>
      </c>
      <c r="E87" s="61">
        <v>3</v>
      </c>
      <c r="F87" s="61">
        <v>1</v>
      </c>
      <c r="G87" s="61">
        <v>0</v>
      </c>
      <c r="H87" s="61">
        <v>2</v>
      </c>
      <c r="I87" s="61">
        <v>1</v>
      </c>
      <c r="J87" s="61">
        <v>0</v>
      </c>
      <c r="K87" s="61">
        <v>0</v>
      </c>
      <c r="L87" s="61">
        <v>4</v>
      </c>
      <c r="M87" s="61">
        <v>0</v>
      </c>
      <c r="N87" s="61">
        <v>0</v>
      </c>
      <c r="O87" s="61">
        <v>19</v>
      </c>
      <c r="R87" s="43"/>
    </row>
    <row r="88" spans="1:18" ht="15" customHeight="1" x14ac:dyDescent="0.35">
      <c r="A88" s="129">
        <v>2018</v>
      </c>
      <c r="B88" s="228" t="s">
        <v>1078</v>
      </c>
      <c r="C88" s="228" t="s">
        <v>1104</v>
      </c>
      <c r="D88" s="61">
        <v>11</v>
      </c>
      <c r="E88" s="61">
        <v>9</v>
      </c>
      <c r="F88" s="61">
        <v>0</v>
      </c>
      <c r="G88" s="61">
        <v>2</v>
      </c>
      <c r="H88" s="61">
        <v>3</v>
      </c>
      <c r="I88" s="61">
        <v>5</v>
      </c>
      <c r="J88" s="61">
        <v>1</v>
      </c>
      <c r="K88" s="61">
        <v>1</v>
      </c>
      <c r="L88" s="61">
        <v>5</v>
      </c>
      <c r="M88" s="61">
        <v>0</v>
      </c>
      <c r="N88" s="61">
        <v>0</v>
      </c>
      <c r="O88" s="61">
        <v>37</v>
      </c>
      <c r="R88" s="43"/>
    </row>
    <row r="89" spans="1:18" ht="15" customHeight="1" x14ac:dyDescent="0.35">
      <c r="A89" s="129">
        <v>2018</v>
      </c>
      <c r="B89" s="228" t="s">
        <v>1079</v>
      </c>
      <c r="C89" s="228" t="s">
        <v>1104</v>
      </c>
      <c r="D89" s="61">
        <v>14</v>
      </c>
      <c r="E89" s="61">
        <v>7</v>
      </c>
      <c r="F89" s="61">
        <v>2</v>
      </c>
      <c r="G89" s="61">
        <v>0</v>
      </c>
      <c r="H89" s="61">
        <v>4</v>
      </c>
      <c r="I89" s="61">
        <v>10</v>
      </c>
      <c r="J89" s="61">
        <v>0</v>
      </c>
      <c r="K89" s="61">
        <v>0</v>
      </c>
      <c r="L89" s="61">
        <v>4</v>
      </c>
      <c r="M89" s="61">
        <v>0</v>
      </c>
      <c r="N89" s="61">
        <v>0</v>
      </c>
      <c r="O89" s="61">
        <v>41</v>
      </c>
      <c r="R89" s="43"/>
    </row>
    <row r="90" spans="1:18" ht="15" customHeight="1" x14ac:dyDescent="0.35">
      <c r="A90" s="129">
        <v>2018</v>
      </c>
      <c r="B90" s="228" t="s">
        <v>1080</v>
      </c>
      <c r="C90" s="228" t="s">
        <v>1105</v>
      </c>
      <c r="D90" s="61">
        <v>13</v>
      </c>
      <c r="E90" s="61">
        <v>7</v>
      </c>
      <c r="F90" s="61">
        <v>1</v>
      </c>
      <c r="G90" s="61">
        <v>0</v>
      </c>
      <c r="H90" s="61">
        <v>15</v>
      </c>
      <c r="I90" s="61">
        <v>15</v>
      </c>
      <c r="J90" s="61">
        <v>0</v>
      </c>
      <c r="K90" s="61">
        <v>2</v>
      </c>
      <c r="L90" s="61">
        <v>4</v>
      </c>
      <c r="M90" s="61">
        <v>0</v>
      </c>
      <c r="N90" s="61">
        <v>0</v>
      </c>
      <c r="O90" s="61">
        <v>57</v>
      </c>
      <c r="R90" s="43"/>
    </row>
    <row r="91" spans="1:18" ht="15" customHeight="1" x14ac:dyDescent="0.35">
      <c r="A91" s="129">
        <v>2018</v>
      </c>
      <c r="B91" s="228" t="s">
        <v>1065</v>
      </c>
      <c r="C91" s="228" t="s">
        <v>1105</v>
      </c>
      <c r="D91" s="61">
        <v>5</v>
      </c>
      <c r="E91" s="61">
        <v>13</v>
      </c>
      <c r="F91" s="61">
        <v>3</v>
      </c>
      <c r="G91" s="61">
        <v>0</v>
      </c>
      <c r="H91" s="61">
        <v>4</v>
      </c>
      <c r="I91" s="61">
        <v>2</v>
      </c>
      <c r="J91" s="61">
        <v>0</v>
      </c>
      <c r="K91" s="61">
        <v>1</v>
      </c>
      <c r="L91" s="61">
        <v>3</v>
      </c>
      <c r="M91" s="61">
        <v>3</v>
      </c>
      <c r="N91" s="61">
        <v>0</v>
      </c>
      <c r="O91" s="61">
        <v>34</v>
      </c>
      <c r="R91" s="43"/>
    </row>
    <row r="92" spans="1:18" ht="15" customHeight="1" x14ac:dyDescent="0.35">
      <c r="A92" s="129">
        <v>2018</v>
      </c>
      <c r="B92" s="228" t="s">
        <v>1067</v>
      </c>
      <c r="C92" s="228" t="s">
        <v>1105</v>
      </c>
      <c r="D92" s="61">
        <v>9</v>
      </c>
      <c r="E92" s="61">
        <v>11</v>
      </c>
      <c r="F92" s="61">
        <v>2</v>
      </c>
      <c r="G92" s="61">
        <v>0</v>
      </c>
      <c r="H92" s="61">
        <v>8</v>
      </c>
      <c r="I92" s="61">
        <v>3</v>
      </c>
      <c r="J92" s="61">
        <v>1</v>
      </c>
      <c r="K92" s="61">
        <v>0</v>
      </c>
      <c r="L92" s="61">
        <v>4</v>
      </c>
      <c r="M92" s="61">
        <v>0</v>
      </c>
      <c r="N92" s="61">
        <v>0</v>
      </c>
      <c r="O92" s="61">
        <v>38</v>
      </c>
      <c r="R92" s="43"/>
    </row>
    <row r="93" spans="1:18" ht="21" customHeight="1" x14ac:dyDescent="0.35">
      <c r="A93" s="129">
        <v>2019</v>
      </c>
      <c r="B93" s="228" t="s">
        <v>1068</v>
      </c>
      <c r="C93" s="228" t="s">
        <v>1107</v>
      </c>
      <c r="D93" s="61">
        <v>18</v>
      </c>
      <c r="E93" s="61">
        <v>10</v>
      </c>
      <c r="F93" s="61">
        <v>2</v>
      </c>
      <c r="G93" s="61">
        <v>0</v>
      </c>
      <c r="H93" s="61">
        <v>7</v>
      </c>
      <c r="I93" s="61">
        <v>2</v>
      </c>
      <c r="J93" s="61">
        <v>0</v>
      </c>
      <c r="K93" s="61">
        <v>0</v>
      </c>
      <c r="L93" s="61">
        <v>12</v>
      </c>
      <c r="M93" s="61">
        <v>1</v>
      </c>
      <c r="N93" s="61">
        <v>0</v>
      </c>
      <c r="O93" s="61">
        <v>52</v>
      </c>
      <c r="R93" s="43"/>
    </row>
    <row r="94" spans="1:18" ht="15" customHeight="1" x14ac:dyDescent="0.35">
      <c r="A94" s="129">
        <v>2019</v>
      </c>
      <c r="B94" s="228" t="s">
        <v>1070</v>
      </c>
      <c r="C94" s="228" t="s">
        <v>1107</v>
      </c>
      <c r="D94" s="61">
        <v>13</v>
      </c>
      <c r="E94" s="61">
        <v>13</v>
      </c>
      <c r="F94" s="61">
        <v>2</v>
      </c>
      <c r="G94" s="61">
        <v>0</v>
      </c>
      <c r="H94" s="61">
        <v>14</v>
      </c>
      <c r="I94" s="61">
        <v>5</v>
      </c>
      <c r="J94" s="61">
        <v>0</v>
      </c>
      <c r="K94" s="61">
        <v>1</v>
      </c>
      <c r="L94" s="61">
        <v>10</v>
      </c>
      <c r="M94" s="61">
        <v>1</v>
      </c>
      <c r="N94" s="61">
        <v>0</v>
      </c>
      <c r="O94" s="61">
        <v>59</v>
      </c>
      <c r="R94" s="43"/>
    </row>
    <row r="95" spans="1:18" ht="15" customHeight="1" x14ac:dyDescent="0.35">
      <c r="A95" s="129">
        <v>2019</v>
      </c>
      <c r="B95" s="228" t="s">
        <v>1071</v>
      </c>
      <c r="C95" s="228" t="s">
        <v>1107</v>
      </c>
      <c r="D95" s="61">
        <v>14</v>
      </c>
      <c r="E95" s="61">
        <v>9</v>
      </c>
      <c r="F95" s="61">
        <v>3</v>
      </c>
      <c r="G95" s="61">
        <v>1</v>
      </c>
      <c r="H95" s="61">
        <v>6</v>
      </c>
      <c r="I95" s="61">
        <v>11</v>
      </c>
      <c r="J95" s="61">
        <v>0</v>
      </c>
      <c r="K95" s="61">
        <v>3</v>
      </c>
      <c r="L95" s="61">
        <v>6</v>
      </c>
      <c r="M95" s="61">
        <v>1</v>
      </c>
      <c r="N95" s="61">
        <v>0</v>
      </c>
      <c r="O95" s="61">
        <v>54</v>
      </c>
      <c r="R95" s="43"/>
    </row>
    <row r="96" spans="1:18" ht="15" customHeight="1" x14ac:dyDescent="0.35">
      <c r="A96" s="129">
        <v>2019</v>
      </c>
      <c r="B96" s="228" t="s">
        <v>1072</v>
      </c>
      <c r="C96" s="228" t="s">
        <v>1108</v>
      </c>
      <c r="D96" s="61">
        <v>11</v>
      </c>
      <c r="E96" s="61">
        <v>15</v>
      </c>
      <c r="F96" s="61">
        <v>2</v>
      </c>
      <c r="G96" s="61">
        <v>0</v>
      </c>
      <c r="H96" s="61">
        <v>4</v>
      </c>
      <c r="I96" s="61">
        <v>10</v>
      </c>
      <c r="J96" s="61">
        <v>0</v>
      </c>
      <c r="K96" s="61">
        <v>0</v>
      </c>
      <c r="L96" s="61">
        <v>5</v>
      </c>
      <c r="M96" s="61">
        <v>0</v>
      </c>
      <c r="N96" s="61">
        <v>0</v>
      </c>
      <c r="O96" s="61">
        <v>47</v>
      </c>
      <c r="R96" s="43"/>
    </row>
    <row r="97" spans="1:18" ht="15" customHeight="1" x14ac:dyDescent="0.35">
      <c r="A97" s="129">
        <v>2019</v>
      </c>
      <c r="B97" s="230" t="s">
        <v>1074</v>
      </c>
      <c r="C97" s="229" t="s">
        <v>1108</v>
      </c>
      <c r="D97" s="61">
        <v>12</v>
      </c>
      <c r="E97" s="61">
        <v>5</v>
      </c>
      <c r="F97" s="61">
        <v>1</v>
      </c>
      <c r="G97" s="61">
        <v>1</v>
      </c>
      <c r="H97" s="61">
        <v>8</v>
      </c>
      <c r="I97" s="61">
        <v>6</v>
      </c>
      <c r="J97" s="61">
        <v>0</v>
      </c>
      <c r="K97" s="61">
        <v>4</v>
      </c>
      <c r="L97" s="61">
        <v>8</v>
      </c>
      <c r="M97" s="61">
        <v>1</v>
      </c>
      <c r="N97" s="61">
        <v>0</v>
      </c>
      <c r="O97" s="61">
        <v>46</v>
      </c>
      <c r="R97" s="43"/>
    </row>
    <row r="98" spans="1:18" ht="15" customHeight="1" x14ac:dyDescent="0.35">
      <c r="A98" s="129">
        <v>2019</v>
      </c>
      <c r="B98" s="230" t="s">
        <v>1075</v>
      </c>
      <c r="C98" s="229" t="s">
        <v>1108</v>
      </c>
      <c r="D98" s="61">
        <v>13</v>
      </c>
      <c r="E98" s="61">
        <v>8</v>
      </c>
      <c r="F98" s="61">
        <v>2</v>
      </c>
      <c r="G98" s="61">
        <v>0</v>
      </c>
      <c r="H98" s="61">
        <v>15</v>
      </c>
      <c r="I98" s="61">
        <v>9</v>
      </c>
      <c r="J98" s="61">
        <v>1</v>
      </c>
      <c r="K98" s="61">
        <v>0</v>
      </c>
      <c r="L98" s="61">
        <v>5</v>
      </c>
      <c r="M98" s="61">
        <v>0</v>
      </c>
      <c r="N98" s="61">
        <v>0</v>
      </c>
      <c r="O98" s="61">
        <v>53</v>
      </c>
      <c r="R98" s="43"/>
    </row>
    <row r="99" spans="1:18" ht="15" customHeight="1" x14ac:dyDescent="0.35">
      <c r="A99" s="129">
        <v>2019</v>
      </c>
      <c r="B99" s="230" t="s">
        <v>1076</v>
      </c>
      <c r="C99" s="229" t="s">
        <v>1109</v>
      </c>
      <c r="D99" s="61">
        <v>10</v>
      </c>
      <c r="E99" s="61">
        <v>9</v>
      </c>
      <c r="F99" s="61">
        <v>3</v>
      </c>
      <c r="G99" s="61">
        <v>0</v>
      </c>
      <c r="H99" s="61">
        <v>17</v>
      </c>
      <c r="I99" s="61">
        <v>6</v>
      </c>
      <c r="J99" s="61">
        <v>0</v>
      </c>
      <c r="K99" s="61">
        <v>0</v>
      </c>
      <c r="L99" s="61">
        <v>7</v>
      </c>
      <c r="M99" s="61">
        <v>0</v>
      </c>
      <c r="N99" s="61">
        <v>0</v>
      </c>
      <c r="O99" s="61">
        <v>52</v>
      </c>
      <c r="R99" s="43"/>
    </row>
    <row r="100" spans="1:18" s="220" customFormat="1" ht="15" customHeight="1" x14ac:dyDescent="0.35">
      <c r="A100" s="129">
        <v>2019</v>
      </c>
      <c r="B100" s="230" t="s">
        <v>1078</v>
      </c>
      <c r="C100" s="229" t="s">
        <v>1109</v>
      </c>
      <c r="D100" s="61">
        <v>9</v>
      </c>
      <c r="E100" s="61">
        <v>8</v>
      </c>
      <c r="F100" s="61">
        <v>3</v>
      </c>
      <c r="G100" s="61">
        <v>0</v>
      </c>
      <c r="H100" s="61">
        <v>26</v>
      </c>
      <c r="I100" s="61">
        <v>10</v>
      </c>
      <c r="J100" s="61">
        <v>0</v>
      </c>
      <c r="K100" s="61">
        <v>1</v>
      </c>
      <c r="L100" s="61">
        <v>5</v>
      </c>
      <c r="M100" s="61">
        <v>1</v>
      </c>
      <c r="N100" s="61">
        <v>0</v>
      </c>
      <c r="O100" s="61">
        <v>63</v>
      </c>
      <c r="Q100" s="234"/>
      <c r="R100" s="43"/>
    </row>
    <row r="101" spans="1:18" s="220" customFormat="1" ht="15" customHeight="1" x14ac:dyDescent="0.35">
      <c r="A101" s="129">
        <v>2019</v>
      </c>
      <c r="B101" s="230" t="s">
        <v>1079</v>
      </c>
      <c r="C101" s="229" t="s">
        <v>1109</v>
      </c>
      <c r="D101" s="61">
        <v>10</v>
      </c>
      <c r="E101" s="61">
        <v>13</v>
      </c>
      <c r="F101" s="61">
        <v>0</v>
      </c>
      <c r="G101" s="61">
        <v>0</v>
      </c>
      <c r="H101" s="61">
        <v>1</v>
      </c>
      <c r="I101" s="61">
        <v>13</v>
      </c>
      <c r="J101" s="61">
        <v>0</v>
      </c>
      <c r="K101" s="61">
        <v>2</v>
      </c>
      <c r="L101" s="61">
        <v>4</v>
      </c>
      <c r="M101" s="61">
        <v>0</v>
      </c>
      <c r="N101" s="61">
        <v>0</v>
      </c>
      <c r="O101" s="61">
        <v>43</v>
      </c>
      <c r="Q101" s="234"/>
      <c r="R101" s="43"/>
    </row>
    <row r="102" spans="1:18" ht="15" customHeight="1" x14ac:dyDescent="0.35">
      <c r="A102" s="129">
        <v>2019</v>
      </c>
      <c r="B102" s="230" t="s">
        <v>1080</v>
      </c>
      <c r="C102" s="229" t="s">
        <v>1110</v>
      </c>
      <c r="D102" s="61">
        <v>11</v>
      </c>
      <c r="E102" s="61">
        <v>11</v>
      </c>
      <c r="F102" s="61">
        <v>0</v>
      </c>
      <c r="G102" s="61">
        <v>2</v>
      </c>
      <c r="H102" s="61">
        <v>11</v>
      </c>
      <c r="I102" s="61">
        <v>9</v>
      </c>
      <c r="J102" s="61">
        <v>0</v>
      </c>
      <c r="K102" s="61">
        <v>0</v>
      </c>
      <c r="L102" s="61">
        <v>7</v>
      </c>
      <c r="M102" s="61">
        <v>0</v>
      </c>
      <c r="N102" s="61">
        <v>0</v>
      </c>
      <c r="O102" s="61">
        <v>51</v>
      </c>
      <c r="R102" s="43"/>
    </row>
    <row r="103" spans="1:18" ht="15" customHeight="1" x14ac:dyDescent="0.35">
      <c r="A103" s="129">
        <v>2019</v>
      </c>
      <c r="B103" s="230" t="s">
        <v>1065</v>
      </c>
      <c r="C103" s="229" t="s">
        <v>1110</v>
      </c>
      <c r="D103" s="61">
        <v>12</v>
      </c>
      <c r="E103" s="61">
        <v>15</v>
      </c>
      <c r="F103" s="61">
        <v>2</v>
      </c>
      <c r="G103" s="61">
        <v>0</v>
      </c>
      <c r="H103" s="61">
        <v>40</v>
      </c>
      <c r="I103" s="61">
        <v>4</v>
      </c>
      <c r="J103" s="61">
        <v>0</v>
      </c>
      <c r="K103" s="61">
        <v>0</v>
      </c>
      <c r="L103" s="61">
        <v>4</v>
      </c>
      <c r="M103" s="61">
        <v>0</v>
      </c>
      <c r="N103" s="61">
        <v>0</v>
      </c>
      <c r="O103" s="61">
        <v>77</v>
      </c>
      <c r="R103" s="43"/>
    </row>
    <row r="104" spans="1:18" ht="15" customHeight="1" x14ac:dyDescent="0.35">
      <c r="A104" s="129">
        <v>2019</v>
      </c>
      <c r="B104" s="230" t="s">
        <v>1067</v>
      </c>
      <c r="C104" s="229" t="s">
        <v>1110</v>
      </c>
      <c r="D104" s="61">
        <v>15</v>
      </c>
      <c r="E104" s="61">
        <v>6</v>
      </c>
      <c r="F104" s="61">
        <v>1</v>
      </c>
      <c r="G104" s="61">
        <v>0</v>
      </c>
      <c r="H104" s="61">
        <v>34</v>
      </c>
      <c r="I104" s="61">
        <v>12</v>
      </c>
      <c r="J104" s="61">
        <v>0</v>
      </c>
      <c r="K104" s="61">
        <v>1</v>
      </c>
      <c r="L104" s="61">
        <v>4</v>
      </c>
      <c r="M104" s="61">
        <v>1</v>
      </c>
      <c r="N104" s="61">
        <v>0</v>
      </c>
      <c r="O104" s="61">
        <v>74</v>
      </c>
      <c r="R104" s="43"/>
    </row>
    <row r="105" spans="1:18" ht="21" customHeight="1" x14ac:dyDescent="0.35">
      <c r="A105" s="129">
        <v>2020</v>
      </c>
      <c r="B105" s="228" t="s">
        <v>1068</v>
      </c>
      <c r="C105" s="228" t="s">
        <v>1111</v>
      </c>
      <c r="D105" s="61">
        <v>17</v>
      </c>
      <c r="E105" s="61">
        <v>4</v>
      </c>
      <c r="F105" s="61">
        <v>0</v>
      </c>
      <c r="G105" s="61">
        <v>2</v>
      </c>
      <c r="H105" s="61">
        <v>34</v>
      </c>
      <c r="I105" s="61">
        <v>7</v>
      </c>
      <c r="J105" s="61">
        <v>0</v>
      </c>
      <c r="K105" s="61">
        <v>2</v>
      </c>
      <c r="L105" s="61">
        <v>7</v>
      </c>
      <c r="M105" s="61">
        <v>0</v>
      </c>
      <c r="N105" s="61">
        <v>0</v>
      </c>
      <c r="O105" s="61">
        <v>73</v>
      </c>
      <c r="R105" s="43"/>
    </row>
    <row r="106" spans="1:18" ht="15" customHeight="1" x14ac:dyDescent="0.35">
      <c r="A106" s="129">
        <v>2020</v>
      </c>
      <c r="B106" s="228" t="s">
        <v>1070</v>
      </c>
      <c r="C106" s="228" t="s">
        <v>1111</v>
      </c>
      <c r="D106" s="61">
        <v>17</v>
      </c>
      <c r="E106" s="61">
        <v>12</v>
      </c>
      <c r="F106" s="61">
        <v>1</v>
      </c>
      <c r="G106" s="61">
        <v>0</v>
      </c>
      <c r="H106" s="61">
        <v>34</v>
      </c>
      <c r="I106" s="61">
        <v>8</v>
      </c>
      <c r="J106" s="61">
        <v>0</v>
      </c>
      <c r="K106" s="61">
        <v>4</v>
      </c>
      <c r="L106" s="61">
        <v>13</v>
      </c>
      <c r="M106" s="61">
        <v>0</v>
      </c>
      <c r="N106" s="61">
        <v>0</v>
      </c>
      <c r="O106" s="61">
        <v>89</v>
      </c>
      <c r="R106" s="43"/>
    </row>
    <row r="107" spans="1:18" ht="15" customHeight="1" x14ac:dyDescent="0.35">
      <c r="A107" s="129">
        <v>2020</v>
      </c>
      <c r="B107" s="228" t="s">
        <v>1071</v>
      </c>
      <c r="C107" s="228" t="s">
        <v>1111</v>
      </c>
      <c r="D107" s="61">
        <v>12</v>
      </c>
      <c r="E107" s="61">
        <v>6</v>
      </c>
      <c r="F107" s="61">
        <v>2</v>
      </c>
      <c r="G107" s="61">
        <v>1</v>
      </c>
      <c r="H107" s="61">
        <v>22</v>
      </c>
      <c r="I107" s="61">
        <v>38</v>
      </c>
      <c r="J107" s="61">
        <v>0</v>
      </c>
      <c r="K107" s="61">
        <v>0</v>
      </c>
      <c r="L107" s="61">
        <v>32</v>
      </c>
      <c r="M107" s="61">
        <v>0</v>
      </c>
      <c r="N107" s="61">
        <v>0</v>
      </c>
      <c r="O107" s="61">
        <v>113</v>
      </c>
      <c r="R107" s="43"/>
    </row>
    <row r="108" spans="1:18" ht="15" customHeight="1" x14ac:dyDescent="0.35">
      <c r="A108" s="129">
        <v>2020</v>
      </c>
      <c r="B108" s="228" t="s">
        <v>1072</v>
      </c>
      <c r="C108" s="228" t="s">
        <v>1112</v>
      </c>
      <c r="D108" s="61">
        <v>8</v>
      </c>
      <c r="E108" s="61">
        <v>8</v>
      </c>
      <c r="F108" s="61">
        <v>0</v>
      </c>
      <c r="G108" s="61">
        <v>0</v>
      </c>
      <c r="H108" s="61">
        <v>12</v>
      </c>
      <c r="I108" s="61">
        <v>0</v>
      </c>
      <c r="J108" s="61">
        <v>0</v>
      </c>
      <c r="K108" s="61">
        <v>0</v>
      </c>
      <c r="L108" s="61">
        <v>9</v>
      </c>
      <c r="M108" s="61">
        <v>0</v>
      </c>
      <c r="N108" s="61">
        <v>0</v>
      </c>
      <c r="O108" s="61">
        <v>37</v>
      </c>
      <c r="R108" s="43"/>
    </row>
    <row r="109" spans="1:18" ht="15" customHeight="1" x14ac:dyDescent="0.35">
      <c r="A109" s="129">
        <v>2020</v>
      </c>
      <c r="B109" s="228" t="s">
        <v>1074</v>
      </c>
      <c r="C109" s="228" t="s">
        <v>1112</v>
      </c>
      <c r="D109" s="61">
        <v>5</v>
      </c>
      <c r="E109" s="61">
        <v>4</v>
      </c>
      <c r="F109" s="61">
        <v>1</v>
      </c>
      <c r="G109" s="61">
        <v>0</v>
      </c>
      <c r="H109" s="61">
        <v>38</v>
      </c>
      <c r="I109" s="61">
        <v>3</v>
      </c>
      <c r="J109" s="61">
        <v>0</v>
      </c>
      <c r="K109" s="61">
        <v>0</v>
      </c>
      <c r="L109" s="61">
        <v>24</v>
      </c>
      <c r="M109" s="61">
        <v>1</v>
      </c>
      <c r="N109" s="61">
        <v>0</v>
      </c>
      <c r="O109" s="61">
        <v>76</v>
      </c>
      <c r="R109" s="43"/>
    </row>
    <row r="110" spans="1:18" s="181" customFormat="1" ht="15" customHeight="1" x14ac:dyDescent="0.35">
      <c r="A110" s="129">
        <v>2020</v>
      </c>
      <c r="B110" s="228" t="s">
        <v>1075</v>
      </c>
      <c r="C110" s="228" t="s">
        <v>1112</v>
      </c>
      <c r="D110" s="61">
        <v>11</v>
      </c>
      <c r="E110" s="61">
        <v>7</v>
      </c>
      <c r="F110" s="61">
        <v>1</v>
      </c>
      <c r="G110" s="61">
        <v>2</v>
      </c>
      <c r="H110" s="61">
        <v>14</v>
      </c>
      <c r="I110" s="61">
        <v>15</v>
      </c>
      <c r="J110" s="61">
        <v>0</v>
      </c>
      <c r="K110" s="61">
        <v>4</v>
      </c>
      <c r="L110" s="61">
        <v>6</v>
      </c>
      <c r="M110" s="61">
        <v>1</v>
      </c>
      <c r="N110" s="61">
        <v>0</v>
      </c>
      <c r="O110" s="61">
        <v>61</v>
      </c>
      <c r="Q110" s="234"/>
      <c r="R110" s="43"/>
    </row>
    <row r="111" spans="1:18" ht="15" customHeight="1" x14ac:dyDescent="0.35">
      <c r="A111" s="129">
        <v>2020</v>
      </c>
      <c r="B111" s="228" t="s">
        <v>1076</v>
      </c>
      <c r="C111" s="228" t="s">
        <v>1113</v>
      </c>
      <c r="D111" s="61">
        <v>11</v>
      </c>
      <c r="E111" s="61">
        <v>10</v>
      </c>
      <c r="F111" s="61">
        <v>2</v>
      </c>
      <c r="G111" s="61">
        <v>2</v>
      </c>
      <c r="H111" s="61">
        <v>15</v>
      </c>
      <c r="I111" s="61">
        <v>2</v>
      </c>
      <c r="J111" s="61">
        <v>0</v>
      </c>
      <c r="K111" s="61">
        <v>1</v>
      </c>
      <c r="L111" s="61">
        <v>8</v>
      </c>
      <c r="M111" s="61">
        <v>0</v>
      </c>
      <c r="N111" s="61">
        <v>0</v>
      </c>
      <c r="O111" s="61">
        <v>51</v>
      </c>
    </row>
    <row r="112" spans="1:18" ht="15" customHeight="1" x14ac:dyDescent="0.35">
      <c r="A112" s="129">
        <v>2020</v>
      </c>
      <c r="B112" s="228" t="s">
        <v>1078</v>
      </c>
      <c r="C112" s="228" t="s">
        <v>1113</v>
      </c>
      <c r="D112" s="61">
        <v>9</v>
      </c>
      <c r="E112" s="61">
        <v>4</v>
      </c>
      <c r="F112" s="61">
        <v>0</v>
      </c>
      <c r="G112" s="61">
        <v>0</v>
      </c>
      <c r="H112" s="61">
        <v>17</v>
      </c>
      <c r="I112" s="61">
        <v>3</v>
      </c>
      <c r="J112" s="61">
        <v>0</v>
      </c>
      <c r="K112" s="61">
        <v>0</v>
      </c>
      <c r="L112" s="61">
        <v>12</v>
      </c>
      <c r="M112" s="61">
        <v>0</v>
      </c>
      <c r="N112" s="61">
        <v>0</v>
      </c>
      <c r="O112" s="61">
        <v>45</v>
      </c>
    </row>
    <row r="113" spans="1:15" ht="15" customHeight="1" x14ac:dyDescent="0.35">
      <c r="A113" s="129">
        <v>2020</v>
      </c>
      <c r="B113" s="228" t="s">
        <v>1079</v>
      </c>
      <c r="C113" s="228" t="s">
        <v>1113</v>
      </c>
      <c r="D113" s="61">
        <v>9</v>
      </c>
      <c r="E113" s="61">
        <v>9</v>
      </c>
      <c r="F113" s="61">
        <v>0</v>
      </c>
      <c r="G113" s="61">
        <v>1</v>
      </c>
      <c r="H113" s="61">
        <v>25</v>
      </c>
      <c r="I113" s="61">
        <v>10</v>
      </c>
      <c r="J113" s="61">
        <v>0</v>
      </c>
      <c r="K113" s="61">
        <v>2</v>
      </c>
      <c r="L113" s="61">
        <v>6</v>
      </c>
      <c r="M113" s="61">
        <v>0</v>
      </c>
      <c r="N113" s="61">
        <v>0</v>
      </c>
      <c r="O113" s="61">
        <v>62</v>
      </c>
    </row>
    <row r="114" spans="1:15" ht="15" customHeight="1" x14ac:dyDescent="0.35">
      <c r="A114" s="129">
        <v>2020</v>
      </c>
      <c r="B114" s="228" t="s">
        <v>1080</v>
      </c>
      <c r="C114" s="228" t="s">
        <v>1114</v>
      </c>
      <c r="D114" s="61">
        <v>12</v>
      </c>
      <c r="E114" s="61">
        <v>23</v>
      </c>
      <c r="F114" s="61">
        <v>1</v>
      </c>
      <c r="G114" s="61">
        <v>1</v>
      </c>
      <c r="H114" s="61">
        <v>34</v>
      </c>
      <c r="I114" s="61">
        <v>1</v>
      </c>
      <c r="J114" s="61">
        <v>0</v>
      </c>
      <c r="K114" s="61">
        <v>0</v>
      </c>
      <c r="L114" s="61">
        <v>8</v>
      </c>
      <c r="M114" s="61">
        <v>0</v>
      </c>
      <c r="N114" s="61">
        <v>0</v>
      </c>
      <c r="O114" s="61">
        <v>80</v>
      </c>
    </row>
    <row r="115" spans="1:15" ht="15" customHeight="1" x14ac:dyDescent="0.35">
      <c r="A115" s="129">
        <v>2020</v>
      </c>
      <c r="B115" s="228" t="s">
        <v>1065</v>
      </c>
      <c r="C115" s="228" t="s">
        <v>1114</v>
      </c>
      <c r="D115" s="61">
        <v>17</v>
      </c>
      <c r="E115" s="61">
        <v>12</v>
      </c>
      <c r="F115" s="61">
        <v>3</v>
      </c>
      <c r="G115" s="61">
        <v>1</v>
      </c>
      <c r="H115" s="61">
        <v>88</v>
      </c>
      <c r="I115" s="61">
        <v>2</v>
      </c>
      <c r="J115" s="61">
        <v>0</v>
      </c>
      <c r="K115" s="61">
        <v>0</v>
      </c>
      <c r="L115" s="61">
        <v>7</v>
      </c>
      <c r="M115" s="61">
        <v>1</v>
      </c>
      <c r="N115" s="61">
        <v>0</v>
      </c>
      <c r="O115" s="61">
        <v>131</v>
      </c>
    </row>
    <row r="116" spans="1:15" ht="15" customHeight="1" x14ac:dyDescent="0.35">
      <c r="A116" s="129">
        <v>2020</v>
      </c>
      <c r="B116" s="228" t="s">
        <v>1067</v>
      </c>
      <c r="C116" s="228" t="s">
        <v>1114</v>
      </c>
      <c r="D116" s="61">
        <v>12</v>
      </c>
      <c r="E116" s="61">
        <v>12</v>
      </c>
      <c r="F116" s="61">
        <v>1</v>
      </c>
      <c r="G116" s="61">
        <v>1</v>
      </c>
      <c r="H116" s="61">
        <v>30</v>
      </c>
      <c r="I116" s="61">
        <v>8</v>
      </c>
      <c r="J116" s="61">
        <v>0</v>
      </c>
      <c r="K116" s="61">
        <v>2</v>
      </c>
      <c r="L116" s="61">
        <v>11</v>
      </c>
      <c r="M116" s="61">
        <v>1</v>
      </c>
      <c r="N116" s="61">
        <v>0</v>
      </c>
      <c r="O116" s="61">
        <v>78</v>
      </c>
    </row>
    <row r="117" spans="1:15" ht="21" customHeight="1" x14ac:dyDescent="0.35">
      <c r="A117" s="129">
        <v>2021</v>
      </c>
      <c r="B117" s="228" t="s">
        <v>1068</v>
      </c>
      <c r="C117" s="228" t="s">
        <v>1115</v>
      </c>
      <c r="D117" s="61">
        <v>15</v>
      </c>
      <c r="E117" s="61">
        <v>23</v>
      </c>
      <c r="F117" s="61">
        <v>4</v>
      </c>
      <c r="G117" s="61">
        <v>2</v>
      </c>
      <c r="H117" s="61">
        <v>49</v>
      </c>
      <c r="I117" s="61">
        <v>8</v>
      </c>
      <c r="J117" s="61">
        <v>0</v>
      </c>
      <c r="K117" s="61">
        <v>1</v>
      </c>
      <c r="L117" s="61">
        <v>16</v>
      </c>
      <c r="M117" s="61">
        <v>2</v>
      </c>
      <c r="N117" s="61">
        <v>0</v>
      </c>
      <c r="O117" s="61">
        <v>120</v>
      </c>
    </row>
    <row r="118" spans="1:15" ht="15" customHeight="1" x14ac:dyDescent="0.35">
      <c r="A118" s="129">
        <v>2021</v>
      </c>
      <c r="B118" s="228" t="s">
        <v>1070</v>
      </c>
      <c r="C118" s="228" t="s">
        <v>1115</v>
      </c>
      <c r="D118" s="61">
        <v>18</v>
      </c>
      <c r="E118" s="61">
        <v>18</v>
      </c>
      <c r="F118" s="61">
        <v>3</v>
      </c>
      <c r="G118" s="61">
        <v>4</v>
      </c>
      <c r="H118" s="61">
        <v>156</v>
      </c>
      <c r="I118" s="61">
        <v>4</v>
      </c>
      <c r="J118" s="61">
        <v>0</v>
      </c>
      <c r="K118" s="61">
        <v>0</v>
      </c>
      <c r="L118" s="61">
        <v>23</v>
      </c>
      <c r="M118" s="61">
        <v>1</v>
      </c>
      <c r="N118" s="61">
        <v>0</v>
      </c>
      <c r="O118" s="61">
        <v>227</v>
      </c>
    </row>
    <row r="119" spans="1:15" ht="15" customHeight="1" x14ac:dyDescent="0.35">
      <c r="A119" s="129">
        <v>2021</v>
      </c>
      <c r="B119" s="228" t="s">
        <v>1071</v>
      </c>
      <c r="C119" s="228" t="s">
        <v>1115</v>
      </c>
      <c r="D119" s="61">
        <v>153</v>
      </c>
      <c r="E119" s="61">
        <v>130</v>
      </c>
      <c r="F119" s="61">
        <v>12</v>
      </c>
      <c r="G119" s="61">
        <v>9</v>
      </c>
      <c r="H119" s="61">
        <v>462</v>
      </c>
      <c r="I119" s="61">
        <v>22</v>
      </c>
      <c r="J119" s="61">
        <v>3</v>
      </c>
      <c r="K119" s="61">
        <v>13</v>
      </c>
      <c r="L119" s="61">
        <v>187</v>
      </c>
      <c r="M119" s="61">
        <v>3</v>
      </c>
      <c r="N119" s="61">
        <v>0</v>
      </c>
      <c r="O119" s="61">
        <v>994</v>
      </c>
    </row>
    <row r="120" spans="1:15" ht="15" customHeight="1" x14ac:dyDescent="0.35">
      <c r="A120" s="129">
        <v>2021</v>
      </c>
      <c r="B120" s="228" t="s">
        <v>1072</v>
      </c>
      <c r="C120" s="228" t="s">
        <v>1116</v>
      </c>
      <c r="D120" s="61">
        <v>8</v>
      </c>
      <c r="E120" s="61">
        <v>4</v>
      </c>
      <c r="F120" s="61">
        <v>0</v>
      </c>
      <c r="G120" s="61">
        <v>0</v>
      </c>
      <c r="H120" s="61">
        <v>2</v>
      </c>
      <c r="I120" s="61">
        <v>0</v>
      </c>
      <c r="J120" s="61">
        <v>0</v>
      </c>
      <c r="K120" s="61">
        <v>0</v>
      </c>
      <c r="L120" s="61">
        <v>2</v>
      </c>
      <c r="M120" s="61">
        <v>0</v>
      </c>
      <c r="N120" s="61">
        <v>0</v>
      </c>
      <c r="O120" s="61">
        <v>16</v>
      </c>
    </row>
    <row r="121" spans="1:15" ht="15" customHeight="1" x14ac:dyDescent="0.35">
      <c r="A121" s="129">
        <v>2021</v>
      </c>
      <c r="B121" s="228" t="s">
        <v>1074</v>
      </c>
      <c r="C121" s="228" t="s">
        <v>1116</v>
      </c>
      <c r="D121" s="61">
        <v>10</v>
      </c>
      <c r="E121" s="61">
        <v>5</v>
      </c>
      <c r="F121" s="61">
        <v>0</v>
      </c>
      <c r="G121" s="61">
        <v>0</v>
      </c>
      <c r="H121" s="61">
        <v>10</v>
      </c>
      <c r="I121" s="61">
        <v>1</v>
      </c>
      <c r="J121" s="61">
        <v>0</v>
      </c>
      <c r="K121" s="61">
        <v>0</v>
      </c>
      <c r="L121" s="61">
        <v>0</v>
      </c>
      <c r="M121" s="61">
        <v>0</v>
      </c>
      <c r="N121" s="61">
        <v>0</v>
      </c>
      <c r="O121" s="61">
        <v>26</v>
      </c>
    </row>
    <row r="122" spans="1:15" ht="15" customHeight="1" x14ac:dyDescent="0.35">
      <c r="A122" s="129">
        <v>2021</v>
      </c>
      <c r="B122" s="228" t="s">
        <v>1075</v>
      </c>
      <c r="C122" s="228" t="s">
        <v>1116</v>
      </c>
      <c r="D122" s="61">
        <v>9</v>
      </c>
      <c r="E122" s="61">
        <v>19</v>
      </c>
      <c r="F122" s="61">
        <v>1</v>
      </c>
      <c r="G122" s="61">
        <v>0</v>
      </c>
      <c r="H122" s="61">
        <v>2</v>
      </c>
      <c r="I122" s="61">
        <v>0</v>
      </c>
      <c r="J122" s="61">
        <v>0</v>
      </c>
      <c r="K122" s="61">
        <v>0</v>
      </c>
      <c r="L122" s="61">
        <v>0</v>
      </c>
      <c r="M122" s="61">
        <v>0</v>
      </c>
      <c r="N122" s="61">
        <v>0</v>
      </c>
      <c r="O122" s="61">
        <v>31</v>
      </c>
    </row>
    <row r="123" spans="1:15" ht="15" customHeight="1" x14ac:dyDescent="0.35">
      <c r="A123" s="129">
        <v>2021</v>
      </c>
      <c r="B123" s="228" t="s">
        <v>1076</v>
      </c>
      <c r="C123" s="228" t="s">
        <v>1210</v>
      </c>
      <c r="D123" s="61">
        <v>7</v>
      </c>
      <c r="E123" s="61">
        <v>6</v>
      </c>
      <c r="F123" s="61">
        <v>0</v>
      </c>
      <c r="G123" s="61">
        <v>0</v>
      </c>
      <c r="H123" s="61">
        <v>12</v>
      </c>
      <c r="I123" s="61">
        <v>0</v>
      </c>
      <c r="J123" s="61">
        <v>0</v>
      </c>
      <c r="K123" s="61">
        <v>0</v>
      </c>
      <c r="L123" s="61">
        <v>1</v>
      </c>
      <c r="M123" s="61">
        <v>0</v>
      </c>
      <c r="N123" s="61">
        <v>0</v>
      </c>
      <c r="O123" s="61">
        <v>26</v>
      </c>
    </row>
    <row r="124" spans="1:15" ht="15" customHeight="1" x14ac:dyDescent="0.35">
      <c r="A124" s="376">
        <v>2021</v>
      </c>
      <c r="B124" s="381" t="s">
        <v>1078</v>
      </c>
      <c r="C124" s="381" t="s">
        <v>1210</v>
      </c>
      <c r="D124" s="61">
        <v>5</v>
      </c>
      <c r="E124" s="61">
        <v>8</v>
      </c>
      <c r="F124" s="61">
        <v>0</v>
      </c>
      <c r="G124" s="61">
        <v>0</v>
      </c>
      <c r="H124" s="61">
        <v>20</v>
      </c>
      <c r="I124" s="61">
        <v>0</v>
      </c>
      <c r="J124" s="61">
        <v>0</v>
      </c>
      <c r="K124" s="61">
        <v>1</v>
      </c>
      <c r="L124" s="61">
        <v>3</v>
      </c>
      <c r="M124" s="61">
        <v>0</v>
      </c>
      <c r="N124" s="61">
        <v>0</v>
      </c>
      <c r="O124" s="61">
        <v>37</v>
      </c>
    </row>
    <row r="125" spans="1:15" ht="15" customHeight="1" x14ac:dyDescent="0.35">
      <c r="A125" s="376">
        <v>2021</v>
      </c>
      <c r="B125" s="381" t="s">
        <v>1079</v>
      </c>
      <c r="C125" s="381" t="s">
        <v>1210</v>
      </c>
      <c r="D125" s="61">
        <v>6</v>
      </c>
      <c r="E125" s="61">
        <v>4</v>
      </c>
      <c r="F125" s="61">
        <v>0</v>
      </c>
      <c r="G125" s="61">
        <v>0</v>
      </c>
      <c r="H125" s="61">
        <v>13</v>
      </c>
      <c r="I125" s="61">
        <v>0</v>
      </c>
      <c r="J125" s="61">
        <v>0</v>
      </c>
      <c r="K125" s="61">
        <v>2</v>
      </c>
      <c r="L125" s="61">
        <v>1</v>
      </c>
      <c r="M125" s="61">
        <v>0</v>
      </c>
      <c r="N125" s="61">
        <v>0</v>
      </c>
      <c r="O125" s="61">
        <v>26</v>
      </c>
    </row>
    <row r="126" spans="1:15" ht="15" customHeight="1" x14ac:dyDescent="0.35">
      <c r="A126" s="376">
        <v>2021</v>
      </c>
      <c r="B126" s="381" t="s">
        <v>1080</v>
      </c>
      <c r="C126" s="381" t="s">
        <v>1768</v>
      </c>
      <c r="D126" s="61">
        <v>4</v>
      </c>
      <c r="E126" s="61">
        <v>4</v>
      </c>
      <c r="F126" s="61">
        <v>0</v>
      </c>
      <c r="G126" s="61">
        <v>0</v>
      </c>
      <c r="H126" s="61">
        <v>8</v>
      </c>
      <c r="I126" s="61">
        <v>0</v>
      </c>
      <c r="J126" s="61">
        <v>0</v>
      </c>
      <c r="K126" s="61">
        <v>1</v>
      </c>
      <c r="L126" s="61">
        <v>1</v>
      </c>
      <c r="M126" s="61">
        <v>0</v>
      </c>
      <c r="N126" s="61">
        <v>0</v>
      </c>
      <c r="O126" s="61">
        <v>18</v>
      </c>
    </row>
    <row r="127" spans="1:15" ht="15" customHeight="1" x14ac:dyDescent="0.35">
      <c r="A127" s="376">
        <v>2021</v>
      </c>
      <c r="B127" s="381" t="s">
        <v>1065</v>
      </c>
      <c r="C127" s="381" t="s">
        <v>1768</v>
      </c>
      <c r="D127" s="61">
        <v>6</v>
      </c>
      <c r="E127" s="61">
        <v>27</v>
      </c>
      <c r="F127" s="61">
        <v>0</v>
      </c>
      <c r="G127" s="61">
        <v>0</v>
      </c>
      <c r="H127" s="61">
        <v>12</v>
      </c>
      <c r="I127" s="61">
        <v>0</v>
      </c>
      <c r="J127" s="61">
        <v>0</v>
      </c>
      <c r="K127" s="61">
        <v>0</v>
      </c>
      <c r="L127" s="61">
        <v>1</v>
      </c>
      <c r="M127" s="61">
        <v>0</v>
      </c>
      <c r="N127" s="61">
        <v>0</v>
      </c>
      <c r="O127" s="61">
        <v>46</v>
      </c>
    </row>
    <row r="128" spans="1:15" x14ac:dyDescent="0.35">
      <c r="A128" s="231" t="s">
        <v>119</v>
      </c>
      <c r="B128" s="231"/>
      <c r="C128" s="152"/>
      <c r="D128" s="59">
        <v>13247</v>
      </c>
      <c r="E128" s="59">
        <v>4106</v>
      </c>
      <c r="F128" s="59">
        <v>175</v>
      </c>
      <c r="G128" s="59">
        <v>344</v>
      </c>
      <c r="H128" s="59">
        <v>2132</v>
      </c>
      <c r="I128" s="59">
        <v>464</v>
      </c>
      <c r="J128" s="59">
        <v>143</v>
      </c>
      <c r="K128" s="59">
        <v>784</v>
      </c>
      <c r="L128" s="59">
        <v>939</v>
      </c>
      <c r="M128" s="59">
        <v>95</v>
      </c>
      <c r="N128" s="59">
        <v>0</v>
      </c>
      <c r="O128" s="59">
        <v>22429</v>
      </c>
    </row>
    <row r="129" spans="1:15" x14ac:dyDescent="0.35">
      <c r="A129" s="152"/>
      <c r="B129" s="152"/>
      <c r="C129" s="152"/>
      <c r="D129" s="59"/>
      <c r="E129" s="59"/>
      <c r="F129" s="59"/>
      <c r="G129" s="59"/>
      <c r="H129" s="59"/>
      <c r="I129" s="59"/>
      <c r="J129" s="59"/>
      <c r="K129" s="59"/>
      <c r="L129" s="59"/>
      <c r="M129" s="59"/>
      <c r="N129" s="59"/>
      <c r="O129" s="59"/>
    </row>
    <row r="130" spans="1:15" x14ac:dyDescent="0.35">
      <c r="A130" s="152"/>
      <c r="B130" s="152"/>
      <c r="C130" s="152"/>
      <c r="D130" s="59"/>
      <c r="E130" s="59"/>
      <c r="F130" s="59"/>
      <c r="G130" s="59"/>
      <c r="H130" s="59"/>
      <c r="I130" s="59"/>
      <c r="J130" s="59"/>
      <c r="K130" s="59"/>
      <c r="L130" s="59"/>
      <c r="M130" s="59"/>
      <c r="N130" s="59"/>
      <c r="O130" s="59"/>
    </row>
    <row r="131" spans="1:15" x14ac:dyDescent="0.35">
      <c r="A131" s="155"/>
      <c r="B131" s="167"/>
      <c r="C131" s="167"/>
      <c r="D131" s="167"/>
      <c r="E131" s="167"/>
      <c r="F131" s="167"/>
      <c r="G131" s="167"/>
      <c r="H131" s="167"/>
      <c r="I131" s="167"/>
      <c r="J131" s="167"/>
      <c r="K131" s="167"/>
      <c r="L131" s="167"/>
      <c r="M131" s="167"/>
      <c r="N131" s="167"/>
      <c r="O131" s="167"/>
    </row>
    <row r="132" spans="1:15" x14ac:dyDescent="0.35">
      <c r="A132" s="129"/>
      <c r="B132" s="167"/>
      <c r="C132" s="167"/>
      <c r="D132" s="167"/>
      <c r="E132" s="167"/>
      <c r="F132" s="167"/>
      <c r="G132" s="167"/>
      <c r="H132" s="167"/>
      <c r="I132" s="167"/>
      <c r="J132" s="167"/>
      <c r="K132" s="167"/>
      <c r="L132" s="167"/>
      <c r="M132" s="167"/>
      <c r="N132" s="167"/>
      <c r="O132" s="167"/>
    </row>
    <row r="133" spans="1:15" x14ac:dyDescent="0.35">
      <c r="A133" s="235"/>
    </row>
    <row r="134" spans="1:15" x14ac:dyDescent="0.35">
      <c r="A134" s="235"/>
    </row>
    <row r="135" spans="1:15" x14ac:dyDescent="0.35">
      <c r="A135" s="155"/>
    </row>
    <row r="136" spans="1:15" x14ac:dyDescent="0.35">
      <c r="A136" s="113"/>
    </row>
    <row r="140" spans="1:15" x14ac:dyDescent="0.35">
      <c r="D140" s="81"/>
      <c r="E140" s="81"/>
      <c r="F140" s="81"/>
      <c r="G140" s="81"/>
      <c r="H140" s="81"/>
      <c r="I140" s="81"/>
      <c r="J140" s="81"/>
      <c r="K140" s="81"/>
      <c r="L140" s="81"/>
      <c r="M140" s="81"/>
      <c r="N140" s="81"/>
    </row>
  </sheetData>
  <phoneticPr fontId="21" type="noConversion"/>
  <pageMargins left="0.7" right="0.7" top="0.75" bottom="0.75" header="0.3" footer="0.3"/>
  <pageSetup paperSize="9" scale="35" orientation="portrait"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303C-6248-4EA3-AE8F-79A4D4186E7B}">
  <sheetPr>
    <tabColor theme="7" tint="0.39997558519241921"/>
  </sheetPr>
  <dimension ref="A1:Q137"/>
  <sheetViews>
    <sheetView showGridLines="0" zoomScaleNormal="100" workbookViewId="0">
      <pane ySplit="7" topLeftCell="A116" activePane="bottomLeft" state="frozen"/>
      <selection activeCell="D6" sqref="D6"/>
      <selection pane="bottomLeft"/>
    </sheetView>
  </sheetViews>
  <sheetFormatPr defaultColWidth="9.1796875" defaultRowHeight="15.5" x14ac:dyDescent="0.35"/>
  <cols>
    <col min="1" max="1" width="6.453125" style="208" customWidth="1"/>
    <col min="2" max="2" width="11.7265625" style="208" customWidth="1"/>
    <col min="3" max="3" width="9.7265625" style="208" customWidth="1"/>
    <col min="4" max="9" width="14.54296875" style="208" customWidth="1"/>
    <col min="10" max="10" width="14.1796875" style="208" customWidth="1"/>
    <col min="11" max="13" width="14.54296875" style="208" customWidth="1"/>
    <col min="14" max="14" width="14.54296875" style="155" customWidth="1"/>
    <col min="15" max="15" width="14.54296875" style="208" customWidth="1"/>
    <col min="16" max="16384" width="9.1796875" style="208"/>
  </cols>
  <sheetData>
    <row r="1" spans="1:17" ht="18" x14ac:dyDescent="0.4">
      <c r="A1" s="205" t="s">
        <v>1804</v>
      </c>
      <c r="D1" s="233"/>
      <c r="E1" s="233"/>
      <c r="F1" s="233"/>
      <c r="G1" s="233"/>
      <c r="H1" s="233"/>
      <c r="I1" s="233"/>
      <c r="J1" s="233"/>
      <c r="K1" s="233"/>
      <c r="L1" s="233"/>
      <c r="M1" s="233"/>
      <c r="N1" s="233"/>
      <c r="O1" s="155"/>
    </row>
    <row r="2" spans="1:17" s="207" customFormat="1" ht="21" customHeight="1" x14ac:dyDescent="0.35">
      <c r="A2" s="129" t="s">
        <v>1331</v>
      </c>
      <c r="B2" s="206"/>
      <c r="C2" s="206"/>
      <c r="D2" s="206"/>
      <c r="E2" s="206"/>
      <c r="F2" s="206"/>
      <c r="G2" s="206"/>
      <c r="H2" s="206"/>
      <c r="I2" s="206"/>
      <c r="J2" s="206"/>
    </row>
    <row r="3" spans="1:17" x14ac:dyDescent="0.35">
      <c r="A3" s="113" t="s">
        <v>1343</v>
      </c>
      <c r="C3" s="202"/>
      <c r="D3" s="203"/>
      <c r="E3" s="204"/>
      <c r="F3" s="203"/>
      <c r="G3" s="202"/>
      <c r="H3" s="203"/>
      <c r="N3" s="208"/>
    </row>
    <row r="4" spans="1:17" s="113" customFormat="1" x14ac:dyDescent="0.35">
      <c r="A4" s="113" t="s">
        <v>1718</v>
      </c>
      <c r="C4" s="202"/>
      <c r="D4" s="203"/>
      <c r="E4" s="204"/>
      <c r="F4" s="203"/>
      <c r="G4" s="202"/>
      <c r="H4" s="203"/>
    </row>
    <row r="5" spans="1:17" s="130" customFormat="1" ht="15" customHeight="1" x14ac:dyDescent="0.35">
      <c r="A5" s="129" t="s">
        <v>1347</v>
      </c>
      <c r="F5" s="131"/>
      <c r="H5" s="131"/>
      <c r="J5" s="131"/>
    </row>
    <row r="6" spans="1:17" x14ac:dyDescent="0.35">
      <c r="A6" s="129" t="s">
        <v>1322</v>
      </c>
      <c r="B6" s="233"/>
      <c r="C6" s="233"/>
      <c r="D6" s="233"/>
      <c r="E6" s="233"/>
      <c r="F6" s="233"/>
      <c r="G6" s="233"/>
      <c r="H6" s="233"/>
      <c r="I6" s="233"/>
      <c r="J6" s="233"/>
      <c r="K6" s="233"/>
      <c r="L6" s="233"/>
      <c r="M6" s="233"/>
      <c r="N6" s="236"/>
      <c r="Q6" s="234"/>
    </row>
    <row r="7" spans="1:17" s="238" customFormat="1" ht="67.5" customHeight="1" x14ac:dyDescent="0.35">
      <c r="A7" s="324" t="s">
        <v>1344</v>
      </c>
      <c r="B7" s="240" t="s">
        <v>1345</v>
      </c>
      <c r="C7" s="240" t="s">
        <v>1346</v>
      </c>
      <c r="D7" s="237" t="s">
        <v>1117</v>
      </c>
      <c r="E7" s="237" t="s">
        <v>1118</v>
      </c>
      <c r="F7" s="237" t="s">
        <v>1119</v>
      </c>
      <c r="G7" s="237" t="s">
        <v>1120</v>
      </c>
      <c r="H7" s="237" t="s">
        <v>1121</v>
      </c>
      <c r="I7" s="237" t="s">
        <v>1122</v>
      </c>
      <c r="J7" s="237" t="s">
        <v>1123</v>
      </c>
      <c r="K7" s="237" t="s">
        <v>961</v>
      </c>
      <c r="L7" s="237" t="s">
        <v>116</v>
      </c>
      <c r="M7" s="237" t="s">
        <v>117</v>
      </c>
      <c r="N7" s="237" t="s">
        <v>118</v>
      </c>
      <c r="O7" s="237" t="s">
        <v>119</v>
      </c>
    </row>
    <row r="8" spans="1:17" ht="15" customHeight="1" x14ac:dyDescent="0.35">
      <c r="A8" s="129">
        <v>2011</v>
      </c>
      <c r="B8" s="113" t="s">
        <v>1065</v>
      </c>
      <c r="C8" s="113" t="s">
        <v>1066</v>
      </c>
      <c r="D8" s="84">
        <v>0.22</v>
      </c>
      <c r="E8" s="84">
        <v>0.95299999999999996</v>
      </c>
      <c r="F8" s="84">
        <v>10.036</v>
      </c>
      <c r="G8" s="84">
        <v>0</v>
      </c>
      <c r="H8" s="84">
        <v>0.02</v>
      </c>
      <c r="I8" s="84">
        <v>0</v>
      </c>
      <c r="J8" s="84" t="s">
        <v>78</v>
      </c>
      <c r="K8" s="84">
        <v>0</v>
      </c>
      <c r="L8" s="84">
        <v>0</v>
      </c>
      <c r="M8" s="84">
        <v>0</v>
      </c>
      <c r="N8" s="84">
        <v>0</v>
      </c>
      <c r="O8" s="85">
        <v>11.228999999999999</v>
      </c>
    </row>
    <row r="9" spans="1:17" ht="15" customHeight="1" x14ac:dyDescent="0.35">
      <c r="A9" s="129">
        <v>2011</v>
      </c>
      <c r="B9" s="113" t="s">
        <v>1067</v>
      </c>
      <c r="C9" s="113" t="s">
        <v>1066</v>
      </c>
      <c r="D9" s="84">
        <v>1.5389999999999999</v>
      </c>
      <c r="E9" s="84">
        <v>5.6589999999999998</v>
      </c>
      <c r="F9" s="84">
        <v>19.187999999999999</v>
      </c>
      <c r="G9" s="84">
        <v>0</v>
      </c>
      <c r="H9" s="84">
        <v>7.5999999999999998E-2</v>
      </c>
      <c r="I9" s="84">
        <v>0</v>
      </c>
      <c r="J9" s="84" t="s">
        <v>78</v>
      </c>
      <c r="K9" s="84">
        <v>0</v>
      </c>
      <c r="L9" s="84">
        <v>0</v>
      </c>
      <c r="M9" s="84">
        <v>0</v>
      </c>
      <c r="N9" s="84">
        <v>0</v>
      </c>
      <c r="O9" s="85">
        <v>26.462</v>
      </c>
    </row>
    <row r="10" spans="1:17" ht="21" customHeight="1" x14ac:dyDescent="0.35">
      <c r="A10" s="129">
        <v>2012</v>
      </c>
      <c r="B10" s="113" t="s">
        <v>1068</v>
      </c>
      <c r="C10" s="113" t="s">
        <v>1069</v>
      </c>
      <c r="D10" s="84">
        <v>2.8570000000000002</v>
      </c>
      <c r="E10" s="84">
        <v>16.350999999999999</v>
      </c>
      <c r="F10" s="84">
        <v>13.6</v>
      </c>
      <c r="G10" s="84">
        <v>0</v>
      </c>
      <c r="H10" s="84">
        <v>0.11700000000000001</v>
      </c>
      <c r="I10" s="84">
        <v>0</v>
      </c>
      <c r="J10" s="84" t="s">
        <v>78</v>
      </c>
      <c r="K10" s="84">
        <v>0</v>
      </c>
      <c r="L10" s="84">
        <v>0</v>
      </c>
      <c r="M10" s="84">
        <v>0</v>
      </c>
      <c r="N10" s="84">
        <v>0</v>
      </c>
      <c r="O10" s="85">
        <v>32.924999999999997</v>
      </c>
    </row>
    <row r="11" spans="1:17" ht="15" customHeight="1" x14ac:dyDescent="0.35">
      <c r="A11" s="129">
        <v>2012</v>
      </c>
      <c r="B11" s="113" t="s">
        <v>1070</v>
      </c>
      <c r="C11" s="113" t="s">
        <v>1069</v>
      </c>
      <c r="D11" s="84">
        <v>6.8730000000000002</v>
      </c>
      <c r="E11" s="84">
        <v>5.2960000000000003</v>
      </c>
      <c r="F11" s="84">
        <v>4</v>
      </c>
      <c r="G11" s="84">
        <v>8.0000000000000002E-3</v>
      </c>
      <c r="H11" s="84">
        <v>0.157</v>
      </c>
      <c r="I11" s="84">
        <v>0.126</v>
      </c>
      <c r="J11" s="84" t="s">
        <v>78</v>
      </c>
      <c r="K11" s="84">
        <v>0</v>
      </c>
      <c r="L11" s="84">
        <v>0</v>
      </c>
      <c r="M11" s="84">
        <v>0</v>
      </c>
      <c r="N11" s="84">
        <v>0</v>
      </c>
      <c r="O11" s="85">
        <v>16.46</v>
      </c>
    </row>
    <row r="12" spans="1:17" ht="15" customHeight="1" x14ac:dyDescent="0.35">
      <c r="A12" s="129">
        <v>2012</v>
      </c>
      <c r="B12" s="113" t="s">
        <v>1071</v>
      </c>
      <c r="C12" s="113" t="s">
        <v>1069</v>
      </c>
      <c r="D12" s="84">
        <v>5.867</v>
      </c>
      <c r="E12" s="84">
        <v>8.8819999999999997</v>
      </c>
      <c r="F12" s="84">
        <v>2.0880000000000001</v>
      </c>
      <c r="G12" s="84">
        <v>1.9E-2</v>
      </c>
      <c r="H12" s="84">
        <v>0.14799999999999999</v>
      </c>
      <c r="I12" s="84">
        <v>0</v>
      </c>
      <c r="J12" s="84" t="s">
        <v>78</v>
      </c>
      <c r="K12" s="84">
        <v>0.19800000000000001</v>
      </c>
      <c r="L12" s="84">
        <v>0</v>
      </c>
      <c r="M12" s="84">
        <v>0</v>
      </c>
      <c r="N12" s="84">
        <v>0</v>
      </c>
      <c r="O12" s="85">
        <v>17.201999999999998</v>
      </c>
    </row>
    <row r="13" spans="1:17" ht="15" customHeight="1" x14ac:dyDescent="0.35">
      <c r="A13" s="129">
        <v>2012</v>
      </c>
      <c r="B13" s="113" t="s">
        <v>1072</v>
      </c>
      <c r="C13" s="113" t="s">
        <v>1073</v>
      </c>
      <c r="D13" s="84">
        <v>4.0220000000000002</v>
      </c>
      <c r="E13" s="84">
        <v>10.500999999999999</v>
      </c>
      <c r="F13" s="84">
        <v>10</v>
      </c>
      <c r="G13" s="84">
        <v>1.2999999999999999E-2</v>
      </c>
      <c r="H13" s="84">
        <v>0.06</v>
      </c>
      <c r="I13" s="84">
        <v>0</v>
      </c>
      <c r="J13" s="84" t="s">
        <v>78</v>
      </c>
      <c r="K13" s="84">
        <v>0</v>
      </c>
      <c r="L13" s="84">
        <v>0</v>
      </c>
      <c r="M13" s="84">
        <v>0</v>
      </c>
      <c r="N13" s="84">
        <v>0</v>
      </c>
      <c r="O13" s="85">
        <v>24.596</v>
      </c>
    </row>
    <row r="14" spans="1:17" ht="15" customHeight="1" x14ac:dyDescent="0.35">
      <c r="A14" s="129">
        <v>2012</v>
      </c>
      <c r="B14" s="113" t="s">
        <v>1074</v>
      </c>
      <c r="C14" s="113" t="s">
        <v>1073</v>
      </c>
      <c r="D14" s="84">
        <v>5.1950000000000003</v>
      </c>
      <c r="E14" s="84">
        <v>3.83</v>
      </c>
      <c r="F14" s="84">
        <v>0</v>
      </c>
      <c r="G14" s="84">
        <v>5.8000000000000003E-2</v>
      </c>
      <c r="H14" s="84">
        <v>0.186</v>
      </c>
      <c r="I14" s="84">
        <v>0</v>
      </c>
      <c r="J14" s="84" t="s">
        <v>78</v>
      </c>
      <c r="K14" s="84">
        <v>0</v>
      </c>
      <c r="L14" s="84">
        <v>0</v>
      </c>
      <c r="M14" s="84">
        <v>0</v>
      </c>
      <c r="N14" s="84">
        <v>0</v>
      </c>
      <c r="O14" s="85">
        <v>9.2690000000000001</v>
      </c>
    </row>
    <row r="15" spans="1:17" ht="15" customHeight="1" x14ac:dyDescent="0.35">
      <c r="A15" s="129">
        <v>2012</v>
      </c>
      <c r="B15" s="113" t="s">
        <v>1075</v>
      </c>
      <c r="C15" s="113" t="s">
        <v>1073</v>
      </c>
      <c r="D15" s="84">
        <v>4.8529999999999998</v>
      </c>
      <c r="E15" s="84">
        <v>6.48</v>
      </c>
      <c r="F15" s="84">
        <v>1.8</v>
      </c>
      <c r="G15" s="84">
        <v>7.1999999999999995E-2</v>
      </c>
      <c r="H15" s="84">
        <v>0.11600000000000001</v>
      </c>
      <c r="I15" s="84">
        <v>0</v>
      </c>
      <c r="J15" s="84" t="s">
        <v>78</v>
      </c>
      <c r="K15" s="84">
        <v>0</v>
      </c>
      <c r="L15" s="84">
        <v>0</v>
      </c>
      <c r="M15" s="84">
        <v>0</v>
      </c>
      <c r="N15" s="84">
        <v>0</v>
      </c>
      <c r="O15" s="85">
        <v>13.321</v>
      </c>
    </row>
    <row r="16" spans="1:17" ht="15" customHeight="1" x14ac:dyDescent="0.35">
      <c r="A16" s="129">
        <v>2012</v>
      </c>
      <c r="B16" s="113" t="s">
        <v>1076</v>
      </c>
      <c r="C16" s="113" t="s">
        <v>1077</v>
      </c>
      <c r="D16" s="84">
        <v>5.2119999999999997</v>
      </c>
      <c r="E16" s="84">
        <v>11.917999999999999</v>
      </c>
      <c r="F16" s="84">
        <v>0</v>
      </c>
      <c r="G16" s="84">
        <v>9.8000000000000004E-2</v>
      </c>
      <c r="H16" s="84">
        <v>0.01</v>
      </c>
      <c r="I16" s="84">
        <v>0</v>
      </c>
      <c r="J16" s="84" t="s">
        <v>78</v>
      </c>
      <c r="K16" s="84">
        <v>0</v>
      </c>
      <c r="L16" s="84">
        <v>0</v>
      </c>
      <c r="M16" s="84">
        <v>0</v>
      </c>
      <c r="N16" s="84">
        <v>0</v>
      </c>
      <c r="O16" s="85">
        <v>17.238</v>
      </c>
    </row>
    <row r="17" spans="1:15" ht="15" customHeight="1" x14ac:dyDescent="0.35">
      <c r="A17" s="129">
        <v>2012</v>
      </c>
      <c r="B17" s="228" t="s">
        <v>1078</v>
      </c>
      <c r="C17" s="228" t="s">
        <v>1077</v>
      </c>
      <c r="D17" s="84">
        <v>9.89</v>
      </c>
      <c r="E17" s="84">
        <v>7.52</v>
      </c>
      <c r="F17" s="84">
        <v>2.5</v>
      </c>
      <c r="G17" s="84">
        <v>0.214</v>
      </c>
      <c r="H17" s="84">
        <v>0.115</v>
      </c>
      <c r="I17" s="84">
        <v>0</v>
      </c>
      <c r="J17" s="84" t="s">
        <v>78</v>
      </c>
      <c r="K17" s="84">
        <v>0</v>
      </c>
      <c r="L17" s="84">
        <v>0</v>
      </c>
      <c r="M17" s="84">
        <v>0</v>
      </c>
      <c r="N17" s="84">
        <v>0</v>
      </c>
      <c r="O17" s="85">
        <v>20.238999999999997</v>
      </c>
    </row>
    <row r="18" spans="1:15" ht="15" customHeight="1" x14ac:dyDescent="0.35">
      <c r="A18" s="129">
        <v>2012</v>
      </c>
      <c r="B18" s="113" t="s">
        <v>1079</v>
      </c>
      <c r="C18" s="113" t="s">
        <v>1077</v>
      </c>
      <c r="D18" s="84">
        <v>5.1379999999999999</v>
      </c>
      <c r="E18" s="84">
        <v>8.3949999999999996</v>
      </c>
      <c r="F18" s="84">
        <v>4</v>
      </c>
      <c r="G18" s="84">
        <v>3.5999999999999997E-2</v>
      </c>
      <c r="H18" s="84">
        <v>0.124</v>
      </c>
      <c r="I18" s="84">
        <v>1.4590000000000001</v>
      </c>
      <c r="J18" s="84" t="s">
        <v>78</v>
      </c>
      <c r="K18" s="84">
        <v>0</v>
      </c>
      <c r="L18" s="84">
        <v>0</v>
      </c>
      <c r="M18" s="84">
        <v>0</v>
      </c>
      <c r="N18" s="84">
        <v>0</v>
      </c>
      <c r="O18" s="85">
        <v>19.152000000000001</v>
      </c>
    </row>
    <row r="19" spans="1:15" ht="15" customHeight="1" x14ac:dyDescent="0.35">
      <c r="A19" s="129">
        <v>2012</v>
      </c>
      <c r="B19" s="113" t="s">
        <v>1080</v>
      </c>
      <c r="C19" s="113" t="s">
        <v>1081</v>
      </c>
      <c r="D19" s="84">
        <v>8.9770000000000003</v>
      </c>
      <c r="E19" s="84">
        <v>7.7039999999999997</v>
      </c>
      <c r="F19" s="84">
        <v>5.98</v>
      </c>
      <c r="G19" s="84">
        <v>4.2000000000000003E-2</v>
      </c>
      <c r="H19" s="84">
        <v>0.11700000000000001</v>
      </c>
      <c r="I19" s="84">
        <v>0</v>
      </c>
      <c r="J19" s="84" t="s">
        <v>78</v>
      </c>
      <c r="K19" s="84">
        <v>0</v>
      </c>
      <c r="L19" s="84">
        <v>0</v>
      </c>
      <c r="M19" s="84">
        <v>0</v>
      </c>
      <c r="N19" s="84">
        <v>0</v>
      </c>
      <c r="O19" s="85">
        <v>22.820000000000004</v>
      </c>
    </row>
    <row r="20" spans="1:15" ht="15" customHeight="1" x14ac:dyDescent="0.35">
      <c r="A20" s="129">
        <v>2012</v>
      </c>
      <c r="B20" s="113" t="s">
        <v>1065</v>
      </c>
      <c r="C20" s="113" t="s">
        <v>1081</v>
      </c>
      <c r="D20" s="84">
        <v>13.441000000000001</v>
      </c>
      <c r="E20" s="84">
        <v>9.8170000000000002</v>
      </c>
      <c r="F20" s="84">
        <v>0</v>
      </c>
      <c r="G20" s="84">
        <v>9.6000000000000002E-2</v>
      </c>
      <c r="H20" s="84">
        <v>0.13600000000000001</v>
      </c>
      <c r="I20" s="84">
        <v>0.32100000000000001</v>
      </c>
      <c r="J20" s="84" t="s">
        <v>78</v>
      </c>
      <c r="K20" s="84">
        <v>0</v>
      </c>
      <c r="L20" s="84">
        <v>0</v>
      </c>
      <c r="M20" s="84">
        <v>0</v>
      </c>
      <c r="N20" s="84">
        <v>0</v>
      </c>
      <c r="O20" s="85">
        <v>23.811000000000003</v>
      </c>
    </row>
    <row r="21" spans="1:15" ht="15" customHeight="1" x14ac:dyDescent="0.35">
      <c r="A21" s="129">
        <v>2012</v>
      </c>
      <c r="B21" s="113" t="s">
        <v>1067</v>
      </c>
      <c r="C21" s="113" t="s">
        <v>1081</v>
      </c>
      <c r="D21" s="84">
        <v>10.682</v>
      </c>
      <c r="E21" s="84">
        <v>10.151</v>
      </c>
      <c r="F21" s="84">
        <v>0</v>
      </c>
      <c r="G21" s="84">
        <v>5.8999999999999997E-2</v>
      </c>
      <c r="H21" s="84">
        <v>3.2000000000000001E-2</v>
      </c>
      <c r="I21" s="84">
        <v>0</v>
      </c>
      <c r="J21" s="84" t="s">
        <v>78</v>
      </c>
      <c r="K21" s="84">
        <v>0.19500000000000001</v>
      </c>
      <c r="L21" s="84">
        <v>0</v>
      </c>
      <c r="M21" s="84">
        <v>0</v>
      </c>
      <c r="N21" s="84">
        <v>0</v>
      </c>
      <c r="O21" s="85">
        <v>21.119</v>
      </c>
    </row>
    <row r="22" spans="1:15" ht="21" customHeight="1" x14ac:dyDescent="0.35">
      <c r="A22" s="129">
        <v>2013</v>
      </c>
      <c r="B22" s="113" t="s">
        <v>1068</v>
      </c>
      <c r="C22" s="113" t="s">
        <v>1082</v>
      </c>
      <c r="D22" s="84">
        <v>13.439</v>
      </c>
      <c r="E22" s="84">
        <v>24.608000000000001</v>
      </c>
      <c r="F22" s="84">
        <v>0</v>
      </c>
      <c r="G22" s="84">
        <v>0.20699999999999999</v>
      </c>
      <c r="H22" s="84">
        <v>0.26600000000000001</v>
      </c>
      <c r="I22" s="84">
        <v>0.13200000000000001</v>
      </c>
      <c r="J22" s="84" t="s">
        <v>78</v>
      </c>
      <c r="K22" s="84">
        <v>0</v>
      </c>
      <c r="L22" s="84">
        <v>0</v>
      </c>
      <c r="M22" s="84">
        <v>0</v>
      </c>
      <c r="N22" s="84">
        <v>0</v>
      </c>
      <c r="O22" s="85">
        <v>38.651999999999994</v>
      </c>
    </row>
    <row r="23" spans="1:15" ht="15" customHeight="1" x14ac:dyDescent="0.35">
      <c r="A23" s="129">
        <v>2013</v>
      </c>
      <c r="B23" s="113" t="s">
        <v>1070</v>
      </c>
      <c r="C23" s="113" t="s">
        <v>1082</v>
      </c>
      <c r="D23" s="84">
        <v>14.521000000000001</v>
      </c>
      <c r="E23" s="84">
        <v>10.42</v>
      </c>
      <c r="F23" s="84">
        <v>0</v>
      </c>
      <c r="G23" s="84">
        <v>6.0999999999999999E-2</v>
      </c>
      <c r="H23" s="84">
        <v>0.03</v>
      </c>
      <c r="I23" s="84">
        <v>0</v>
      </c>
      <c r="J23" s="84" t="s">
        <v>78</v>
      </c>
      <c r="K23" s="84">
        <v>0</v>
      </c>
      <c r="L23" s="84">
        <v>0</v>
      </c>
      <c r="M23" s="84">
        <v>0</v>
      </c>
      <c r="N23" s="84">
        <v>0</v>
      </c>
      <c r="O23" s="85">
        <v>25.032000000000004</v>
      </c>
    </row>
    <row r="24" spans="1:15" ht="15" customHeight="1" x14ac:dyDescent="0.35">
      <c r="A24" s="129">
        <v>2013</v>
      </c>
      <c r="B24" s="113" t="s">
        <v>1071</v>
      </c>
      <c r="C24" s="113" t="s">
        <v>1082</v>
      </c>
      <c r="D24" s="84">
        <v>14.483000000000001</v>
      </c>
      <c r="E24" s="84">
        <v>8.3770000000000007</v>
      </c>
      <c r="F24" s="84">
        <v>6.5</v>
      </c>
      <c r="G24" s="84">
        <v>6.4000000000000001E-2</v>
      </c>
      <c r="H24" s="84">
        <v>7.8E-2</v>
      </c>
      <c r="I24" s="84">
        <v>0</v>
      </c>
      <c r="J24" s="84" t="s">
        <v>78</v>
      </c>
      <c r="K24" s="84">
        <v>0</v>
      </c>
      <c r="L24" s="84">
        <v>0</v>
      </c>
      <c r="M24" s="84">
        <v>0</v>
      </c>
      <c r="N24" s="84">
        <v>0</v>
      </c>
      <c r="O24" s="85">
        <v>29.501999999999999</v>
      </c>
    </row>
    <row r="25" spans="1:15" ht="15" customHeight="1" x14ac:dyDescent="0.35">
      <c r="A25" s="129">
        <v>2013</v>
      </c>
      <c r="B25" s="113" t="s">
        <v>1072</v>
      </c>
      <c r="C25" s="113" t="s">
        <v>1083</v>
      </c>
      <c r="D25" s="84">
        <v>14.528</v>
      </c>
      <c r="E25" s="84">
        <v>7.9269999999999996</v>
      </c>
      <c r="F25" s="84">
        <v>6.3</v>
      </c>
      <c r="G25" s="84">
        <v>0.13300000000000001</v>
      </c>
      <c r="H25" s="84">
        <v>0.17499999999999999</v>
      </c>
      <c r="I25" s="84">
        <v>0</v>
      </c>
      <c r="J25" s="84" t="s">
        <v>78</v>
      </c>
      <c r="K25" s="84">
        <v>0</v>
      </c>
      <c r="L25" s="84">
        <v>0</v>
      </c>
      <c r="M25" s="84">
        <v>0</v>
      </c>
      <c r="N25" s="84">
        <v>0</v>
      </c>
      <c r="O25" s="85">
        <v>29.062999999999999</v>
      </c>
    </row>
    <row r="26" spans="1:15" ht="15" customHeight="1" x14ac:dyDescent="0.35">
      <c r="A26" s="129">
        <v>2013</v>
      </c>
      <c r="B26" s="113" t="s">
        <v>1074</v>
      </c>
      <c r="C26" s="113" t="s">
        <v>1083</v>
      </c>
      <c r="D26" s="84">
        <v>17.113</v>
      </c>
      <c r="E26" s="84">
        <v>8.52</v>
      </c>
      <c r="F26" s="84">
        <v>18.5</v>
      </c>
      <c r="G26" s="84">
        <v>1.4E-2</v>
      </c>
      <c r="H26" s="84">
        <v>0.2</v>
      </c>
      <c r="I26" s="84">
        <v>0.21</v>
      </c>
      <c r="J26" s="84" t="s">
        <v>78</v>
      </c>
      <c r="K26" s="84">
        <v>0.17799999999999999</v>
      </c>
      <c r="L26" s="84">
        <v>0</v>
      </c>
      <c r="M26" s="84">
        <v>0</v>
      </c>
      <c r="N26" s="84">
        <v>0</v>
      </c>
      <c r="O26" s="85">
        <v>44.734999999999999</v>
      </c>
    </row>
    <row r="27" spans="1:15" ht="15" customHeight="1" x14ac:dyDescent="0.35">
      <c r="A27" s="129">
        <v>2013</v>
      </c>
      <c r="B27" s="113" t="s">
        <v>1075</v>
      </c>
      <c r="C27" s="113" t="s">
        <v>1083</v>
      </c>
      <c r="D27" s="84">
        <v>16.550999999999998</v>
      </c>
      <c r="E27" s="84">
        <v>23.305</v>
      </c>
      <c r="F27" s="84">
        <v>0</v>
      </c>
      <c r="G27" s="84">
        <v>9.2999999999999999E-2</v>
      </c>
      <c r="H27" s="84">
        <v>4.2000000000000003E-2</v>
      </c>
      <c r="I27" s="84">
        <v>0</v>
      </c>
      <c r="J27" s="84" t="s">
        <v>78</v>
      </c>
      <c r="K27" s="84">
        <v>0</v>
      </c>
      <c r="L27" s="84">
        <v>0</v>
      </c>
      <c r="M27" s="84">
        <v>0</v>
      </c>
      <c r="N27" s="84">
        <v>0</v>
      </c>
      <c r="O27" s="85">
        <v>39.991</v>
      </c>
    </row>
    <row r="28" spans="1:15" ht="15" customHeight="1" x14ac:dyDescent="0.35">
      <c r="A28" s="129">
        <v>2013</v>
      </c>
      <c r="B28" s="113" t="s">
        <v>1076</v>
      </c>
      <c r="C28" s="113" t="s">
        <v>1084</v>
      </c>
      <c r="D28" s="84">
        <v>19.193000000000001</v>
      </c>
      <c r="E28" s="84">
        <v>7.9349999999999996</v>
      </c>
      <c r="F28" s="84">
        <v>0</v>
      </c>
      <c r="G28" s="84">
        <v>3.1E-2</v>
      </c>
      <c r="H28" s="84">
        <v>0.187</v>
      </c>
      <c r="I28" s="84">
        <v>2.4340000000000002</v>
      </c>
      <c r="J28" s="84" t="s">
        <v>78</v>
      </c>
      <c r="K28" s="84">
        <v>0</v>
      </c>
      <c r="L28" s="84">
        <v>0</v>
      </c>
      <c r="M28" s="84">
        <v>0</v>
      </c>
      <c r="N28" s="84">
        <v>0</v>
      </c>
      <c r="O28" s="85">
        <v>29.78</v>
      </c>
    </row>
    <row r="29" spans="1:15" ht="15" customHeight="1" x14ac:dyDescent="0.35">
      <c r="A29" s="129">
        <v>2013</v>
      </c>
      <c r="B29" s="228" t="s">
        <v>1078</v>
      </c>
      <c r="C29" s="228" t="s">
        <v>1084</v>
      </c>
      <c r="D29" s="84">
        <v>18.734999999999999</v>
      </c>
      <c r="E29" s="84">
        <v>8.3490000000000002</v>
      </c>
      <c r="F29" s="84">
        <v>0</v>
      </c>
      <c r="G29" s="84">
        <v>0.27300000000000002</v>
      </c>
      <c r="H29" s="84">
        <v>0.31900000000000001</v>
      </c>
      <c r="I29" s="84">
        <v>0.191</v>
      </c>
      <c r="J29" s="84" t="s">
        <v>78</v>
      </c>
      <c r="K29" s="84">
        <v>0</v>
      </c>
      <c r="L29" s="84">
        <v>0</v>
      </c>
      <c r="M29" s="84">
        <v>0</v>
      </c>
      <c r="N29" s="84">
        <v>0</v>
      </c>
      <c r="O29" s="85">
        <v>27.866999999999997</v>
      </c>
    </row>
    <row r="30" spans="1:15" ht="15" customHeight="1" x14ac:dyDescent="0.35">
      <c r="A30" s="129">
        <v>2013</v>
      </c>
      <c r="B30" s="113" t="s">
        <v>1079</v>
      </c>
      <c r="C30" s="113" t="s">
        <v>1084</v>
      </c>
      <c r="D30" s="84">
        <v>46.642000000000003</v>
      </c>
      <c r="E30" s="84">
        <v>20.076000000000001</v>
      </c>
      <c r="F30" s="84">
        <v>15</v>
      </c>
      <c r="G30" s="84">
        <v>5.8999999999999997E-2</v>
      </c>
      <c r="H30" s="84">
        <v>0.224</v>
      </c>
      <c r="I30" s="84">
        <v>0</v>
      </c>
      <c r="J30" s="84" t="s">
        <v>78</v>
      </c>
      <c r="K30" s="84">
        <v>0</v>
      </c>
      <c r="L30" s="84">
        <v>0</v>
      </c>
      <c r="M30" s="84">
        <v>0</v>
      </c>
      <c r="N30" s="84">
        <v>0</v>
      </c>
      <c r="O30" s="85">
        <v>82.001000000000005</v>
      </c>
    </row>
    <row r="31" spans="1:15" ht="15" customHeight="1" x14ac:dyDescent="0.35">
      <c r="A31" s="129">
        <v>2013</v>
      </c>
      <c r="B31" s="113" t="s">
        <v>1080</v>
      </c>
      <c r="C31" s="113" t="s">
        <v>1085</v>
      </c>
      <c r="D31" s="84">
        <v>18.297000000000001</v>
      </c>
      <c r="E31" s="84">
        <v>3.91</v>
      </c>
      <c r="F31" s="84">
        <v>0</v>
      </c>
      <c r="G31" s="84">
        <v>0.19400000000000001</v>
      </c>
      <c r="H31" s="84">
        <v>0.29199999999999998</v>
      </c>
      <c r="I31" s="84">
        <v>1.5189999999999999</v>
      </c>
      <c r="J31" s="84" t="s">
        <v>78</v>
      </c>
      <c r="K31" s="84">
        <v>0</v>
      </c>
      <c r="L31" s="84">
        <v>0</v>
      </c>
      <c r="M31" s="84">
        <v>0</v>
      </c>
      <c r="N31" s="84">
        <v>0</v>
      </c>
      <c r="O31" s="85">
        <v>24.212</v>
      </c>
    </row>
    <row r="32" spans="1:15" ht="15" customHeight="1" x14ac:dyDescent="0.35">
      <c r="A32" s="129">
        <v>2013</v>
      </c>
      <c r="B32" s="113" t="s">
        <v>1065</v>
      </c>
      <c r="C32" s="113" t="s">
        <v>1085</v>
      </c>
      <c r="D32" s="84">
        <v>24.637</v>
      </c>
      <c r="E32" s="84">
        <v>5.3949999999999996</v>
      </c>
      <c r="F32" s="84">
        <v>0</v>
      </c>
      <c r="G32" s="84">
        <v>0.26400000000000001</v>
      </c>
      <c r="H32" s="84">
        <v>0.31</v>
      </c>
      <c r="I32" s="84">
        <v>0.104</v>
      </c>
      <c r="J32" s="84" t="s">
        <v>78</v>
      </c>
      <c r="K32" s="84">
        <v>0</v>
      </c>
      <c r="L32" s="84">
        <v>0</v>
      </c>
      <c r="M32" s="84">
        <v>0</v>
      </c>
      <c r="N32" s="84">
        <v>0</v>
      </c>
      <c r="O32" s="85">
        <v>30.709999999999997</v>
      </c>
    </row>
    <row r="33" spans="1:15" ht="15" customHeight="1" x14ac:dyDescent="0.35">
      <c r="A33" s="129">
        <v>2013</v>
      </c>
      <c r="B33" s="113" t="s">
        <v>1067</v>
      </c>
      <c r="C33" s="113" t="s">
        <v>1085</v>
      </c>
      <c r="D33" s="84">
        <v>31.041</v>
      </c>
      <c r="E33" s="84">
        <v>7.0609999999999999</v>
      </c>
      <c r="F33" s="84">
        <v>3.7</v>
      </c>
      <c r="G33" s="84">
        <v>1.6E-2</v>
      </c>
      <c r="H33" s="84">
        <v>0.219</v>
      </c>
      <c r="I33" s="84">
        <v>0.128</v>
      </c>
      <c r="J33" s="84" t="s">
        <v>78</v>
      </c>
      <c r="K33" s="84">
        <v>0</v>
      </c>
      <c r="L33" s="84">
        <v>0</v>
      </c>
      <c r="M33" s="84">
        <v>0</v>
      </c>
      <c r="N33" s="84">
        <v>0</v>
      </c>
      <c r="O33" s="85">
        <v>42.165000000000006</v>
      </c>
    </row>
    <row r="34" spans="1:15" ht="21" customHeight="1" x14ac:dyDescent="0.35">
      <c r="A34" s="129">
        <v>2014</v>
      </c>
      <c r="B34" s="113" t="s">
        <v>1068</v>
      </c>
      <c r="C34" s="113" t="s">
        <v>1086</v>
      </c>
      <c r="D34" s="84">
        <v>29.957999999999998</v>
      </c>
      <c r="E34" s="84">
        <v>9.0139999999999993</v>
      </c>
      <c r="F34" s="84">
        <v>6</v>
      </c>
      <c r="G34" s="84">
        <v>0.14399999999999999</v>
      </c>
      <c r="H34" s="84">
        <v>0.187</v>
      </c>
      <c r="I34" s="84">
        <v>0.107</v>
      </c>
      <c r="J34" s="84" t="s">
        <v>78</v>
      </c>
      <c r="K34" s="84">
        <v>0</v>
      </c>
      <c r="L34" s="84">
        <v>0</v>
      </c>
      <c r="M34" s="84">
        <v>0</v>
      </c>
      <c r="N34" s="84">
        <v>0</v>
      </c>
      <c r="O34" s="85">
        <v>45.409999999999989</v>
      </c>
    </row>
    <row r="35" spans="1:15" ht="15" customHeight="1" x14ac:dyDescent="0.35">
      <c r="A35" s="129">
        <v>2014</v>
      </c>
      <c r="B35" s="113" t="s">
        <v>1070</v>
      </c>
      <c r="C35" s="113" t="s">
        <v>1086</v>
      </c>
      <c r="D35" s="84">
        <v>31.434000000000001</v>
      </c>
      <c r="E35" s="84">
        <v>15.698</v>
      </c>
      <c r="F35" s="84">
        <v>3.2</v>
      </c>
      <c r="G35" s="84">
        <v>8.5000000000000006E-2</v>
      </c>
      <c r="H35" s="84">
        <v>0.70399999999999996</v>
      </c>
      <c r="I35" s="84">
        <v>0</v>
      </c>
      <c r="J35" s="84" t="s">
        <v>78</v>
      </c>
      <c r="K35" s="84">
        <v>0</v>
      </c>
      <c r="L35" s="84">
        <v>0</v>
      </c>
      <c r="M35" s="84">
        <v>0</v>
      </c>
      <c r="N35" s="84">
        <v>0</v>
      </c>
      <c r="O35" s="85">
        <v>51.121000000000009</v>
      </c>
    </row>
    <row r="36" spans="1:15" ht="15" customHeight="1" x14ac:dyDescent="0.35">
      <c r="A36" s="129">
        <v>2014</v>
      </c>
      <c r="B36" s="113" t="s">
        <v>1071</v>
      </c>
      <c r="C36" s="113" t="s">
        <v>1086</v>
      </c>
      <c r="D36" s="84">
        <v>45.734999999999999</v>
      </c>
      <c r="E36" s="84">
        <v>22.547999999999998</v>
      </c>
      <c r="F36" s="84">
        <v>0</v>
      </c>
      <c r="G36" s="84">
        <v>4.2000000000000003E-2</v>
      </c>
      <c r="H36" s="84">
        <v>0.19600000000000001</v>
      </c>
      <c r="I36" s="84">
        <v>0.47099999999999997</v>
      </c>
      <c r="J36" s="84" t="s">
        <v>78</v>
      </c>
      <c r="K36" s="84">
        <v>6.5000000000000002E-2</v>
      </c>
      <c r="L36" s="84">
        <v>0</v>
      </c>
      <c r="M36" s="84">
        <v>0</v>
      </c>
      <c r="N36" s="84">
        <v>0</v>
      </c>
      <c r="O36" s="85">
        <v>69.057000000000002</v>
      </c>
    </row>
    <row r="37" spans="1:15" ht="15" customHeight="1" x14ac:dyDescent="0.35">
      <c r="A37" s="129">
        <v>2014</v>
      </c>
      <c r="B37" s="113" t="s">
        <v>1072</v>
      </c>
      <c r="C37" s="113" t="s">
        <v>1087</v>
      </c>
      <c r="D37" s="84">
        <v>40.768999999999998</v>
      </c>
      <c r="E37" s="84">
        <v>10.196999999999999</v>
      </c>
      <c r="F37" s="84">
        <v>0</v>
      </c>
      <c r="G37" s="84">
        <v>2.5999999999999999E-2</v>
      </c>
      <c r="H37" s="84">
        <v>0.27400000000000002</v>
      </c>
      <c r="I37" s="84">
        <v>0.27600000000000002</v>
      </c>
      <c r="J37" s="84" t="s">
        <v>78</v>
      </c>
      <c r="K37" s="84">
        <v>0</v>
      </c>
      <c r="L37" s="84">
        <v>0</v>
      </c>
      <c r="M37" s="84">
        <v>0</v>
      </c>
      <c r="N37" s="84">
        <v>0</v>
      </c>
      <c r="O37" s="85">
        <v>51.542000000000002</v>
      </c>
    </row>
    <row r="38" spans="1:15" ht="15" customHeight="1" x14ac:dyDescent="0.35">
      <c r="A38" s="129">
        <v>2014</v>
      </c>
      <c r="B38" s="113" t="s">
        <v>1074</v>
      </c>
      <c r="C38" s="113" t="s">
        <v>1087</v>
      </c>
      <c r="D38" s="84">
        <v>36.561</v>
      </c>
      <c r="E38" s="84">
        <v>8.968</v>
      </c>
      <c r="F38" s="84">
        <v>0</v>
      </c>
      <c r="G38" s="84">
        <v>9.7000000000000003E-2</v>
      </c>
      <c r="H38" s="84">
        <v>0.21299999999999999</v>
      </c>
      <c r="I38" s="84">
        <v>0</v>
      </c>
      <c r="J38" s="84" t="s">
        <v>78</v>
      </c>
      <c r="K38" s="84">
        <v>0.113</v>
      </c>
      <c r="L38" s="84">
        <v>0</v>
      </c>
      <c r="M38" s="84">
        <v>0</v>
      </c>
      <c r="N38" s="84">
        <v>0</v>
      </c>
      <c r="O38" s="85">
        <v>45.951999999999998</v>
      </c>
    </row>
    <row r="39" spans="1:15" ht="15" customHeight="1" x14ac:dyDescent="0.35">
      <c r="A39" s="129">
        <v>2014</v>
      </c>
      <c r="B39" s="113" t="s">
        <v>1075</v>
      </c>
      <c r="C39" s="113" t="s">
        <v>1087</v>
      </c>
      <c r="D39" s="84">
        <v>135.422</v>
      </c>
      <c r="E39" s="84">
        <v>11.925000000000001</v>
      </c>
      <c r="F39" s="84">
        <v>0</v>
      </c>
      <c r="G39" s="84">
        <v>6.2E-2</v>
      </c>
      <c r="H39" s="84">
        <v>0.108</v>
      </c>
      <c r="I39" s="84">
        <v>0.63300000000000001</v>
      </c>
      <c r="J39" s="84" t="s">
        <v>78</v>
      </c>
      <c r="K39" s="84">
        <v>0</v>
      </c>
      <c r="L39" s="84">
        <v>0</v>
      </c>
      <c r="M39" s="84">
        <v>0</v>
      </c>
      <c r="N39" s="84">
        <v>0</v>
      </c>
      <c r="O39" s="85">
        <v>148.15000000000003</v>
      </c>
    </row>
    <row r="40" spans="1:15" ht="15" customHeight="1" x14ac:dyDescent="0.35">
      <c r="A40" s="129">
        <v>2014</v>
      </c>
      <c r="B40" s="113" t="s">
        <v>1076</v>
      </c>
      <c r="C40" s="113" t="s">
        <v>1088</v>
      </c>
      <c r="D40" s="84">
        <v>13.515000000000001</v>
      </c>
      <c r="E40" s="84">
        <v>11.071</v>
      </c>
      <c r="F40" s="84">
        <v>11.32</v>
      </c>
      <c r="G40" s="84">
        <v>5.7000000000000002E-2</v>
      </c>
      <c r="H40" s="84">
        <v>0.19700000000000001</v>
      </c>
      <c r="I40" s="84">
        <v>0</v>
      </c>
      <c r="J40" s="84" t="s">
        <v>78</v>
      </c>
      <c r="K40" s="84">
        <v>2.1549999999999998</v>
      </c>
      <c r="L40" s="84">
        <v>0.14499999999999999</v>
      </c>
      <c r="M40" s="84">
        <v>0</v>
      </c>
      <c r="N40" s="84">
        <v>0</v>
      </c>
      <c r="O40" s="85">
        <v>38.460000000000008</v>
      </c>
    </row>
    <row r="41" spans="1:15" ht="15" customHeight="1" x14ac:dyDescent="0.35">
      <c r="A41" s="129">
        <v>2014</v>
      </c>
      <c r="B41" s="228" t="s">
        <v>1078</v>
      </c>
      <c r="C41" s="228" t="s">
        <v>1088</v>
      </c>
      <c r="D41" s="84">
        <v>22.481999999999999</v>
      </c>
      <c r="E41" s="84">
        <v>10.667999999999999</v>
      </c>
      <c r="F41" s="84">
        <v>1.96</v>
      </c>
      <c r="G41" s="84">
        <v>5.7000000000000002E-2</v>
      </c>
      <c r="H41" s="84">
        <v>7.4999999999999997E-2</v>
      </c>
      <c r="I41" s="84">
        <v>0</v>
      </c>
      <c r="J41" s="84" t="s">
        <v>78</v>
      </c>
      <c r="K41" s="84">
        <v>0</v>
      </c>
      <c r="L41" s="84">
        <v>0</v>
      </c>
      <c r="M41" s="84">
        <v>0</v>
      </c>
      <c r="N41" s="84">
        <v>0</v>
      </c>
      <c r="O41" s="85">
        <v>35.242000000000004</v>
      </c>
    </row>
    <row r="42" spans="1:15" ht="15" customHeight="1" x14ac:dyDescent="0.35">
      <c r="A42" s="129">
        <v>2014</v>
      </c>
      <c r="B42" s="113" t="s">
        <v>1079</v>
      </c>
      <c r="C42" s="113" t="s">
        <v>1088</v>
      </c>
      <c r="D42" s="84">
        <v>193.011</v>
      </c>
      <c r="E42" s="84">
        <v>11.961</v>
      </c>
      <c r="F42" s="84">
        <v>0</v>
      </c>
      <c r="G42" s="84">
        <v>9.5000000000000001E-2</v>
      </c>
      <c r="H42" s="84">
        <v>0.106</v>
      </c>
      <c r="I42" s="84">
        <v>3.0470000000000002</v>
      </c>
      <c r="J42" s="84" t="s">
        <v>78</v>
      </c>
      <c r="K42" s="84">
        <v>0.53500000000000003</v>
      </c>
      <c r="L42" s="84">
        <v>0</v>
      </c>
      <c r="M42" s="84">
        <v>0</v>
      </c>
      <c r="N42" s="84">
        <v>0</v>
      </c>
      <c r="O42" s="85">
        <v>208.755</v>
      </c>
    </row>
    <row r="43" spans="1:15" ht="15" customHeight="1" x14ac:dyDescent="0.35">
      <c r="A43" s="129">
        <v>2014</v>
      </c>
      <c r="B43" s="113" t="s">
        <v>1080</v>
      </c>
      <c r="C43" s="113" t="s">
        <v>1089</v>
      </c>
      <c r="D43" s="84">
        <v>5.532</v>
      </c>
      <c r="E43" s="84">
        <v>8.75</v>
      </c>
      <c r="F43" s="84">
        <v>27.974</v>
      </c>
      <c r="G43" s="84">
        <v>1.7999999999999999E-2</v>
      </c>
      <c r="H43" s="84">
        <v>9.6000000000000002E-2</v>
      </c>
      <c r="I43" s="84">
        <v>4.016</v>
      </c>
      <c r="J43" s="84" t="s">
        <v>78</v>
      </c>
      <c r="K43" s="84">
        <v>9.5969999999999995</v>
      </c>
      <c r="L43" s="84">
        <v>2.1000000000000001E-2</v>
      </c>
      <c r="M43" s="84">
        <v>0</v>
      </c>
      <c r="N43" s="84">
        <v>0</v>
      </c>
      <c r="O43" s="85">
        <v>56.003999999999998</v>
      </c>
    </row>
    <row r="44" spans="1:15" ht="15" customHeight="1" x14ac:dyDescent="0.35">
      <c r="A44" s="129">
        <v>2014</v>
      </c>
      <c r="B44" s="113" t="s">
        <v>1065</v>
      </c>
      <c r="C44" s="113" t="s">
        <v>1089</v>
      </c>
      <c r="D44" s="84">
        <v>20.954000000000001</v>
      </c>
      <c r="E44" s="84">
        <v>16.324999999999999</v>
      </c>
      <c r="F44" s="84">
        <v>0</v>
      </c>
      <c r="G44" s="84">
        <v>2.7E-2</v>
      </c>
      <c r="H44" s="84">
        <v>0.46400000000000002</v>
      </c>
      <c r="I44" s="84">
        <v>0.11700000000000001</v>
      </c>
      <c r="J44" s="84" t="s">
        <v>78</v>
      </c>
      <c r="K44" s="84">
        <v>2.0219999999999998</v>
      </c>
      <c r="L44" s="84">
        <v>0.44</v>
      </c>
      <c r="M44" s="84">
        <v>0</v>
      </c>
      <c r="N44" s="84">
        <v>0</v>
      </c>
      <c r="O44" s="85">
        <v>40.34899999999999</v>
      </c>
    </row>
    <row r="45" spans="1:15" ht="15" customHeight="1" x14ac:dyDescent="0.35">
      <c r="A45" s="129">
        <v>2014</v>
      </c>
      <c r="B45" s="113" t="s">
        <v>1067</v>
      </c>
      <c r="C45" s="113" t="s">
        <v>1089</v>
      </c>
      <c r="D45" s="84">
        <v>260.57299999999998</v>
      </c>
      <c r="E45" s="84">
        <v>21.231000000000002</v>
      </c>
      <c r="F45" s="84">
        <v>0</v>
      </c>
      <c r="G45" s="84">
        <v>4.2000000000000003E-2</v>
      </c>
      <c r="H45" s="84">
        <v>0.64600000000000002</v>
      </c>
      <c r="I45" s="84">
        <v>2.1549999999999998</v>
      </c>
      <c r="J45" s="84" t="s">
        <v>78</v>
      </c>
      <c r="K45" s="84">
        <v>1.631</v>
      </c>
      <c r="L45" s="84">
        <v>0.113</v>
      </c>
      <c r="M45" s="84">
        <v>0</v>
      </c>
      <c r="N45" s="84">
        <v>0</v>
      </c>
      <c r="O45" s="85">
        <v>286.39099999999991</v>
      </c>
    </row>
    <row r="46" spans="1:15" ht="21" customHeight="1" x14ac:dyDescent="0.35">
      <c r="A46" s="129">
        <v>2015</v>
      </c>
      <c r="B46" s="113" t="s">
        <v>1068</v>
      </c>
      <c r="C46" s="113" t="s">
        <v>1090</v>
      </c>
      <c r="D46" s="84">
        <v>3.9670000000000001</v>
      </c>
      <c r="E46" s="84">
        <v>7.8460000000000001</v>
      </c>
      <c r="F46" s="84">
        <v>4.7</v>
      </c>
      <c r="G46" s="84">
        <v>0.11799999999999999</v>
      </c>
      <c r="H46" s="84">
        <v>0.16</v>
      </c>
      <c r="I46" s="84">
        <v>7.1779999999999999</v>
      </c>
      <c r="J46" s="84" t="s">
        <v>78</v>
      </c>
      <c r="K46" s="84">
        <v>0.995</v>
      </c>
      <c r="L46" s="84">
        <v>0.376</v>
      </c>
      <c r="M46" s="84">
        <v>0</v>
      </c>
      <c r="N46" s="84">
        <v>0</v>
      </c>
      <c r="O46" s="85">
        <v>25.340000000000003</v>
      </c>
    </row>
    <row r="47" spans="1:15" ht="15" customHeight="1" x14ac:dyDescent="0.35">
      <c r="A47" s="129">
        <v>2015</v>
      </c>
      <c r="B47" s="113" t="s">
        <v>1070</v>
      </c>
      <c r="C47" s="113" t="s">
        <v>1090</v>
      </c>
      <c r="D47" s="84">
        <v>5.899</v>
      </c>
      <c r="E47" s="84">
        <v>12.534000000000001</v>
      </c>
      <c r="F47" s="84">
        <v>8.9</v>
      </c>
      <c r="G47" s="84">
        <v>2.5000000000000001E-2</v>
      </c>
      <c r="H47" s="84">
        <v>0.35299999999999998</v>
      </c>
      <c r="I47" s="84">
        <v>10.888</v>
      </c>
      <c r="J47" s="84" t="s">
        <v>78</v>
      </c>
      <c r="K47" s="84">
        <v>0.70399999999999996</v>
      </c>
      <c r="L47" s="84">
        <v>9.2999999999999999E-2</v>
      </c>
      <c r="M47" s="84">
        <v>0</v>
      </c>
      <c r="N47" s="84">
        <v>0</v>
      </c>
      <c r="O47" s="85">
        <v>39.396000000000001</v>
      </c>
    </row>
    <row r="48" spans="1:15" ht="15" customHeight="1" x14ac:dyDescent="0.35">
      <c r="A48" s="129">
        <v>2015</v>
      </c>
      <c r="B48" s="113" t="s">
        <v>1071</v>
      </c>
      <c r="C48" s="113" t="s">
        <v>1090</v>
      </c>
      <c r="D48" s="84">
        <v>139.035</v>
      </c>
      <c r="E48" s="84">
        <v>15.43</v>
      </c>
      <c r="F48" s="84">
        <v>0</v>
      </c>
      <c r="G48" s="84">
        <v>0.107</v>
      </c>
      <c r="H48" s="84">
        <v>0.28899999999999998</v>
      </c>
      <c r="I48" s="84">
        <v>0.77400000000000002</v>
      </c>
      <c r="J48" s="84" t="s">
        <v>78</v>
      </c>
      <c r="K48" s="84">
        <v>1.6859999999999999</v>
      </c>
      <c r="L48" s="84">
        <v>9.7000000000000003E-2</v>
      </c>
      <c r="M48" s="84">
        <v>0</v>
      </c>
      <c r="N48" s="84">
        <v>0</v>
      </c>
      <c r="O48" s="85">
        <v>157.41800000000001</v>
      </c>
    </row>
    <row r="49" spans="1:15" ht="15" customHeight="1" x14ac:dyDescent="0.35">
      <c r="A49" s="129">
        <v>2015</v>
      </c>
      <c r="B49" s="113" t="s">
        <v>1072</v>
      </c>
      <c r="C49" s="113" t="s">
        <v>1091</v>
      </c>
      <c r="D49" s="84">
        <v>2.2410000000000001</v>
      </c>
      <c r="E49" s="84">
        <v>12.930999999999999</v>
      </c>
      <c r="F49" s="84">
        <v>8</v>
      </c>
      <c r="G49" s="84">
        <v>9.2999999999999999E-2</v>
      </c>
      <c r="H49" s="84">
        <v>0.43099999999999999</v>
      </c>
      <c r="I49" s="84">
        <v>5.4249999999999998</v>
      </c>
      <c r="J49" s="84" t="s">
        <v>78</v>
      </c>
      <c r="K49" s="84">
        <v>2.92</v>
      </c>
      <c r="L49" s="84">
        <v>0.16300000000000001</v>
      </c>
      <c r="M49" s="84">
        <v>0</v>
      </c>
      <c r="N49" s="84">
        <v>0</v>
      </c>
      <c r="O49" s="85">
        <v>32.203999999999994</v>
      </c>
    </row>
    <row r="50" spans="1:15" ht="15" customHeight="1" x14ac:dyDescent="0.35">
      <c r="A50" s="129">
        <v>2015</v>
      </c>
      <c r="B50" s="113" t="s">
        <v>1074</v>
      </c>
      <c r="C50" s="113" t="s">
        <v>1091</v>
      </c>
      <c r="D50" s="84">
        <v>3.129</v>
      </c>
      <c r="E50" s="84">
        <v>8.6059999999999999</v>
      </c>
      <c r="F50" s="84">
        <v>4.6500000000000004</v>
      </c>
      <c r="G50" s="84">
        <v>6.2E-2</v>
      </c>
      <c r="H50" s="84">
        <v>0.156</v>
      </c>
      <c r="I50" s="84">
        <v>0.34399999999999997</v>
      </c>
      <c r="J50" s="84" t="s">
        <v>78</v>
      </c>
      <c r="K50" s="84">
        <v>2.6280000000000001</v>
      </c>
      <c r="L50" s="84">
        <v>0.32500000000000001</v>
      </c>
      <c r="M50" s="84">
        <v>0</v>
      </c>
      <c r="N50" s="84">
        <v>0</v>
      </c>
      <c r="O50" s="85">
        <v>19.899999999999999</v>
      </c>
    </row>
    <row r="51" spans="1:15" ht="15" customHeight="1" x14ac:dyDescent="0.35">
      <c r="A51" s="129">
        <v>2015</v>
      </c>
      <c r="B51" s="113" t="s">
        <v>1075</v>
      </c>
      <c r="C51" s="113" t="s">
        <v>1091</v>
      </c>
      <c r="D51" s="84">
        <v>68.683000000000007</v>
      </c>
      <c r="E51" s="84">
        <v>16.126999999999999</v>
      </c>
      <c r="F51" s="84">
        <v>0</v>
      </c>
      <c r="G51" s="84">
        <v>2.9000000000000001E-2</v>
      </c>
      <c r="H51" s="84">
        <v>0.83699999999999997</v>
      </c>
      <c r="I51" s="84">
        <v>5.1769999999999996</v>
      </c>
      <c r="J51" s="84" t="s">
        <v>78</v>
      </c>
      <c r="K51" s="84">
        <v>3.0920000000000001</v>
      </c>
      <c r="L51" s="84">
        <v>3.7999999999999999E-2</v>
      </c>
      <c r="M51" s="84">
        <v>0</v>
      </c>
      <c r="N51" s="84">
        <v>0</v>
      </c>
      <c r="O51" s="85">
        <v>93.983000000000004</v>
      </c>
    </row>
    <row r="52" spans="1:15" ht="15" customHeight="1" x14ac:dyDescent="0.35">
      <c r="A52" s="129">
        <v>2015</v>
      </c>
      <c r="B52" s="113" t="s">
        <v>1076</v>
      </c>
      <c r="C52" s="113" t="s">
        <v>1092</v>
      </c>
      <c r="D52" s="84">
        <v>1.6579999999999999</v>
      </c>
      <c r="E52" s="84">
        <v>19.321000000000002</v>
      </c>
      <c r="F52" s="84">
        <v>15.628</v>
      </c>
      <c r="G52" s="84">
        <v>0.06</v>
      </c>
      <c r="H52" s="84">
        <v>0.49099999999999999</v>
      </c>
      <c r="I52" s="84">
        <v>1.2629999999999999</v>
      </c>
      <c r="J52" s="84" t="s">
        <v>78</v>
      </c>
      <c r="K52" s="84">
        <v>6.4939999999999998</v>
      </c>
      <c r="L52" s="84">
        <v>9.4E-2</v>
      </c>
      <c r="M52" s="84">
        <v>0</v>
      </c>
      <c r="N52" s="84">
        <v>0</v>
      </c>
      <c r="O52" s="85">
        <v>45.009</v>
      </c>
    </row>
    <row r="53" spans="1:15" ht="15" customHeight="1" x14ac:dyDescent="0.35">
      <c r="A53" s="129">
        <v>2015</v>
      </c>
      <c r="B53" s="228" t="s">
        <v>1078</v>
      </c>
      <c r="C53" s="228" t="s">
        <v>1092</v>
      </c>
      <c r="D53" s="84">
        <v>1.476</v>
      </c>
      <c r="E53" s="84">
        <v>14.162000000000001</v>
      </c>
      <c r="F53" s="84">
        <v>6</v>
      </c>
      <c r="G53" s="84">
        <v>3.0000000000000001E-3</v>
      </c>
      <c r="H53" s="84">
        <v>0.16</v>
      </c>
      <c r="I53" s="84">
        <v>0.38</v>
      </c>
      <c r="J53" s="84" t="s">
        <v>78</v>
      </c>
      <c r="K53" s="84">
        <v>1.742</v>
      </c>
      <c r="L53" s="84">
        <v>0.253</v>
      </c>
      <c r="M53" s="84">
        <v>0</v>
      </c>
      <c r="N53" s="84">
        <v>0</v>
      </c>
      <c r="O53" s="85">
        <v>24.176000000000002</v>
      </c>
    </row>
    <row r="54" spans="1:15" ht="15" customHeight="1" x14ac:dyDescent="0.35">
      <c r="A54" s="129">
        <v>2015</v>
      </c>
      <c r="B54" s="113" t="s">
        <v>1079</v>
      </c>
      <c r="C54" s="113" t="s">
        <v>1092</v>
      </c>
      <c r="D54" s="84">
        <v>17.132999999999999</v>
      </c>
      <c r="E54" s="84">
        <v>21.719000000000001</v>
      </c>
      <c r="F54" s="84">
        <v>0</v>
      </c>
      <c r="G54" s="84">
        <v>2.9000000000000001E-2</v>
      </c>
      <c r="H54" s="84">
        <v>0.443</v>
      </c>
      <c r="I54" s="84">
        <v>5.0289999999999999</v>
      </c>
      <c r="J54" s="84" t="s">
        <v>78</v>
      </c>
      <c r="K54" s="84">
        <v>8.82</v>
      </c>
      <c r="L54" s="84">
        <v>0.42299999999999999</v>
      </c>
      <c r="M54" s="84">
        <v>0</v>
      </c>
      <c r="N54" s="84">
        <v>0</v>
      </c>
      <c r="O54" s="85">
        <v>53.596000000000011</v>
      </c>
    </row>
    <row r="55" spans="1:15" ht="15" customHeight="1" x14ac:dyDescent="0.35">
      <c r="A55" s="129">
        <v>2015</v>
      </c>
      <c r="B55" s="113" t="s">
        <v>1080</v>
      </c>
      <c r="C55" s="113" t="s">
        <v>1093</v>
      </c>
      <c r="D55" s="84">
        <v>1.077</v>
      </c>
      <c r="E55" s="84">
        <v>34.872</v>
      </c>
      <c r="F55" s="84">
        <v>0</v>
      </c>
      <c r="G55" s="84">
        <v>4.4999999999999998E-2</v>
      </c>
      <c r="H55" s="84">
        <v>0.503</v>
      </c>
      <c r="I55" s="84">
        <v>0.125</v>
      </c>
      <c r="J55" s="84" t="s">
        <v>78</v>
      </c>
      <c r="K55" s="84">
        <v>7.335</v>
      </c>
      <c r="L55" s="84">
        <v>0.36599999999999999</v>
      </c>
      <c r="M55" s="84">
        <v>0</v>
      </c>
      <c r="N55" s="84">
        <v>0</v>
      </c>
      <c r="O55" s="85">
        <v>44.323</v>
      </c>
    </row>
    <row r="56" spans="1:15" ht="15" customHeight="1" x14ac:dyDescent="0.35">
      <c r="A56" s="129">
        <v>2015</v>
      </c>
      <c r="B56" s="113" t="s">
        <v>1065</v>
      </c>
      <c r="C56" s="113" t="s">
        <v>1093</v>
      </c>
      <c r="D56" s="84">
        <v>2.5419999999999998</v>
      </c>
      <c r="E56" s="84">
        <v>33.429000000000002</v>
      </c>
      <c r="F56" s="84">
        <v>0</v>
      </c>
      <c r="G56" s="84">
        <v>0</v>
      </c>
      <c r="H56" s="84">
        <v>0.77800000000000002</v>
      </c>
      <c r="I56" s="84">
        <v>1.0129999999999999</v>
      </c>
      <c r="J56" s="84" t="s">
        <v>78</v>
      </c>
      <c r="K56" s="84">
        <v>5.57</v>
      </c>
      <c r="L56" s="84">
        <v>0.106</v>
      </c>
      <c r="M56" s="84">
        <v>0</v>
      </c>
      <c r="N56" s="84">
        <v>0</v>
      </c>
      <c r="O56" s="85">
        <v>43.438000000000002</v>
      </c>
    </row>
    <row r="57" spans="1:15" ht="15" customHeight="1" x14ac:dyDescent="0.35">
      <c r="A57" s="129">
        <v>2015</v>
      </c>
      <c r="B57" s="113" t="s">
        <v>1067</v>
      </c>
      <c r="C57" s="113" t="s">
        <v>1093</v>
      </c>
      <c r="D57" s="84">
        <v>14.746</v>
      </c>
      <c r="E57" s="84">
        <v>44.817</v>
      </c>
      <c r="F57" s="84">
        <v>7.14</v>
      </c>
      <c r="G57" s="84">
        <v>1.9E-2</v>
      </c>
      <c r="H57" s="84">
        <v>0.66800000000000004</v>
      </c>
      <c r="I57" s="84">
        <v>3.165</v>
      </c>
      <c r="J57" s="84" t="s">
        <v>78</v>
      </c>
      <c r="K57" s="84">
        <v>15.624000000000001</v>
      </c>
      <c r="L57" s="84">
        <v>0.111</v>
      </c>
      <c r="M57" s="84">
        <v>4.0990000000000002</v>
      </c>
      <c r="N57" s="84">
        <v>0</v>
      </c>
      <c r="O57" s="85">
        <v>90.389000000000024</v>
      </c>
    </row>
    <row r="58" spans="1:15" s="225" customFormat="1" ht="21" customHeight="1" x14ac:dyDescent="0.35">
      <c r="A58" s="129">
        <v>2016</v>
      </c>
      <c r="B58" s="113" t="s">
        <v>1068</v>
      </c>
      <c r="C58" s="113" t="s">
        <v>1094</v>
      </c>
      <c r="D58" s="84">
        <v>1.5589999999999999</v>
      </c>
      <c r="E58" s="84">
        <v>31.164000000000001</v>
      </c>
      <c r="F58" s="84">
        <v>1.65</v>
      </c>
      <c r="G58" s="84">
        <v>8.0000000000000002E-3</v>
      </c>
      <c r="H58" s="84">
        <v>0.219</v>
      </c>
      <c r="I58" s="84">
        <v>0.32</v>
      </c>
      <c r="J58" s="84" t="s">
        <v>78</v>
      </c>
      <c r="K58" s="84">
        <v>7.3150000000000004</v>
      </c>
      <c r="L58" s="84">
        <v>0.89600000000000002</v>
      </c>
      <c r="M58" s="84">
        <v>0</v>
      </c>
      <c r="N58" s="84">
        <v>0</v>
      </c>
      <c r="O58" s="85">
        <v>43.131</v>
      </c>
    </row>
    <row r="59" spans="1:15" ht="15" customHeight="1" x14ac:dyDescent="0.35">
      <c r="A59" s="129">
        <v>2016</v>
      </c>
      <c r="B59" s="113" t="s">
        <v>1070</v>
      </c>
      <c r="C59" s="113" t="s">
        <v>1094</v>
      </c>
      <c r="D59" s="84">
        <v>1.1279999999999999</v>
      </c>
      <c r="E59" s="84">
        <v>32.540999999999997</v>
      </c>
      <c r="F59" s="84">
        <v>3.5</v>
      </c>
      <c r="G59" s="84">
        <v>2.4E-2</v>
      </c>
      <c r="H59" s="84">
        <v>0.56499999999999995</v>
      </c>
      <c r="I59" s="84">
        <v>0.38200000000000001</v>
      </c>
      <c r="J59" s="84" t="s">
        <v>78</v>
      </c>
      <c r="K59" s="84">
        <v>11.696999999999999</v>
      </c>
      <c r="L59" s="84">
        <v>0.16700000000000001</v>
      </c>
      <c r="M59" s="84">
        <v>1.998</v>
      </c>
      <c r="N59" s="84">
        <v>0</v>
      </c>
      <c r="O59" s="85">
        <v>52.001999999999988</v>
      </c>
    </row>
    <row r="60" spans="1:15" ht="15" customHeight="1" x14ac:dyDescent="0.35">
      <c r="A60" s="129">
        <v>2016</v>
      </c>
      <c r="B60" s="113" t="s">
        <v>1071</v>
      </c>
      <c r="C60" s="113" t="s">
        <v>1094</v>
      </c>
      <c r="D60" s="84">
        <v>6.6689999999999996</v>
      </c>
      <c r="E60" s="84">
        <v>60.896000000000001</v>
      </c>
      <c r="F60" s="84">
        <v>4</v>
      </c>
      <c r="G60" s="84">
        <v>0.35</v>
      </c>
      <c r="H60" s="84">
        <v>0.45800000000000002</v>
      </c>
      <c r="I60" s="84">
        <v>2.4729999999999999</v>
      </c>
      <c r="J60" s="84" t="s">
        <v>78</v>
      </c>
      <c r="K60" s="84">
        <v>71.408000000000001</v>
      </c>
      <c r="L60" s="84">
        <v>0.77100000000000002</v>
      </c>
      <c r="M60" s="84">
        <v>14.303000000000001</v>
      </c>
      <c r="N60" s="84">
        <v>0</v>
      </c>
      <c r="O60" s="85">
        <v>161.32799999999997</v>
      </c>
    </row>
    <row r="61" spans="1:15" ht="15" customHeight="1" x14ac:dyDescent="0.35">
      <c r="A61" s="129">
        <v>2016</v>
      </c>
      <c r="B61" s="113" t="s">
        <v>1072</v>
      </c>
      <c r="C61" s="113" t="s">
        <v>1095</v>
      </c>
      <c r="D61" s="84">
        <v>0.70299999999999996</v>
      </c>
      <c r="E61" s="84">
        <v>40.856000000000002</v>
      </c>
      <c r="F61" s="84">
        <v>2.5</v>
      </c>
      <c r="G61" s="84">
        <v>9.4E-2</v>
      </c>
      <c r="H61" s="84">
        <v>0.57599999999999996</v>
      </c>
      <c r="I61" s="84">
        <v>0.41099999999999998</v>
      </c>
      <c r="J61" s="84" t="s">
        <v>78</v>
      </c>
      <c r="K61" s="84">
        <v>0.96699999999999997</v>
      </c>
      <c r="L61" s="84">
        <v>0.20200000000000001</v>
      </c>
      <c r="M61" s="84">
        <v>0</v>
      </c>
      <c r="N61" s="84">
        <v>0</v>
      </c>
      <c r="O61" s="85">
        <v>46.309000000000005</v>
      </c>
    </row>
    <row r="62" spans="1:15" ht="15" customHeight="1" x14ac:dyDescent="0.35">
      <c r="A62" s="129">
        <v>2016</v>
      </c>
      <c r="B62" s="113" t="s">
        <v>1074</v>
      </c>
      <c r="C62" s="113" t="s">
        <v>1095</v>
      </c>
      <c r="D62" s="84">
        <v>1.2789999999999999</v>
      </c>
      <c r="E62" s="84">
        <v>44.261000000000003</v>
      </c>
      <c r="F62" s="84">
        <v>2.1</v>
      </c>
      <c r="G62" s="84">
        <v>0.153</v>
      </c>
      <c r="H62" s="84">
        <v>0.39</v>
      </c>
      <c r="I62" s="84">
        <v>0.46899999999999997</v>
      </c>
      <c r="J62" s="84" t="s">
        <v>78</v>
      </c>
      <c r="K62" s="84">
        <v>2.5979999999999999</v>
      </c>
      <c r="L62" s="84">
        <v>4.2000000000000003E-2</v>
      </c>
      <c r="M62" s="84">
        <v>0</v>
      </c>
      <c r="N62" s="84">
        <v>0</v>
      </c>
      <c r="O62" s="85">
        <v>51.292000000000009</v>
      </c>
    </row>
    <row r="63" spans="1:15" ht="15" customHeight="1" x14ac:dyDescent="0.35">
      <c r="A63" s="129">
        <v>2016</v>
      </c>
      <c r="B63" s="113" t="s">
        <v>1075</v>
      </c>
      <c r="C63" s="113" t="s">
        <v>1095</v>
      </c>
      <c r="D63" s="84">
        <v>6.3209999999999997</v>
      </c>
      <c r="E63" s="84">
        <v>51.265999999999998</v>
      </c>
      <c r="F63" s="84">
        <v>4.5</v>
      </c>
      <c r="G63" s="84">
        <v>0.218</v>
      </c>
      <c r="H63" s="84">
        <v>0.42299999999999999</v>
      </c>
      <c r="I63" s="84">
        <v>0.60199999999999998</v>
      </c>
      <c r="J63" s="84" t="s">
        <v>78</v>
      </c>
      <c r="K63" s="84">
        <v>40.381</v>
      </c>
      <c r="L63" s="84">
        <v>0.218</v>
      </c>
      <c r="M63" s="84">
        <v>9.6720000000000006</v>
      </c>
      <c r="N63" s="84">
        <v>0</v>
      </c>
      <c r="O63" s="85">
        <v>113.601</v>
      </c>
    </row>
    <row r="64" spans="1:15" ht="15" customHeight="1" x14ac:dyDescent="0.35">
      <c r="A64" s="129">
        <v>2016</v>
      </c>
      <c r="B64" s="113" t="s">
        <v>1076</v>
      </c>
      <c r="C64" s="113" t="s">
        <v>1096</v>
      </c>
      <c r="D64" s="84">
        <v>0.66</v>
      </c>
      <c r="E64" s="84">
        <v>37.637999999999998</v>
      </c>
      <c r="F64" s="84">
        <v>11.23</v>
      </c>
      <c r="G64" s="84">
        <v>0.20699999999999999</v>
      </c>
      <c r="H64" s="84">
        <v>0.45300000000000001</v>
      </c>
      <c r="I64" s="84">
        <v>0</v>
      </c>
      <c r="J64" s="84" t="s">
        <v>78</v>
      </c>
      <c r="K64" s="84">
        <v>0</v>
      </c>
      <c r="L64" s="84">
        <v>0.27800000000000002</v>
      </c>
      <c r="M64" s="84">
        <v>14.071</v>
      </c>
      <c r="N64" s="84">
        <v>0</v>
      </c>
      <c r="O64" s="85">
        <v>64.536999999999992</v>
      </c>
    </row>
    <row r="65" spans="1:15" ht="15" customHeight="1" x14ac:dyDescent="0.35">
      <c r="A65" s="129">
        <v>2016</v>
      </c>
      <c r="B65" s="228" t="s">
        <v>1078</v>
      </c>
      <c r="C65" s="228" t="s">
        <v>1096</v>
      </c>
      <c r="D65" s="84">
        <v>1.2569999999999999</v>
      </c>
      <c r="E65" s="84">
        <v>31.738</v>
      </c>
      <c r="F65" s="84">
        <v>2</v>
      </c>
      <c r="G65" s="84">
        <v>0</v>
      </c>
      <c r="H65" s="84">
        <v>0.36699999999999999</v>
      </c>
      <c r="I65" s="84">
        <v>0.79200000000000004</v>
      </c>
      <c r="J65" s="84" t="s">
        <v>78</v>
      </c>
      <c r="K65" s="84">
        <v>1.8009999999999999</v>
      </c>
      <c r="L65" s="84">
        <v>0.27900000000000003</v>
      </c>
      <c r="M65" s="84">
        <v>0</v>
      </c>
      <c r="N65" s="84">
        <v>0</v>
      </c>
      <c r="O65" s="85">
        <v>38.234000000000002</v>
      </c>
    </row>
    <row r="66" spans="1:15" ht="15" customHeight="1" x14ac:dyDescent="0.35">
      <c r="A66" s="129">
        <v>2016</v>
      </c>
      <c r="B66" s="113" t="s">
        <v>1079</v>
      </c>
      <c r="C66" s="113" t="s">
        <v>1096</v>
      </c>
      <c r="D66" s="84">
        <v>3.403</v>
      </c>
      <c r="E66" s="84">
        <v>41.35</v>
      </c>
      <c r="F66" s="84">
        <v>2.1</v>
      </c>
      <c r="G66" s="84">
        <v>2.1999999999999999E-2</v>
      </c>
      <c r="H66" s="84">
        <v>0.89100000000000001</v>
      </c>
      <c r="I66" s="84">
        <v>0.67400000000000004</v>
      </c>
      <c r="J66" s="84" t="s">
        <v>78</v>
      </c>
      <c r="K66" s="84">
        <v>53.375999999999998</v>
      </c>
      <c r="L66" s="84">
        <v>0.10199999999999999</v>
      </c>
      <c r="M66" s="84">
        <v>0.72</v>
      </c>
      <c r="N66" s="84">
        <v>0</v>
      </c>
      <c r="O66" s="85">
        <v>102.63800000000001</v>
      </c>
    </row>
    <row r="67" spans="1:15" ht="15" customHeight="1" x14ac:dyDescent="0.35">
      <c r="A67" s="129">
        <v>2016</v>
      </c>
      <c r="B67" s="113" t="s">
        <v>1080</v>
      </c>
      <c r="C67" s="113" t="s">
        <v>1097</v>
      </c>
      <c r="D67" s="84">
        <v>1.3029999999999999</v>
      </c>
      <c r="E67" s="84">
        <v>28.55</v>
      </c>
      <c r="F67" s="84">
        <v>2.1</v>
      </c>
      <c r="G67" s="84">
        <v>0</v>
      </c>
      <c r="H67" s="84">
        <v>0.20799999999999999</v>
      </c>
      <c r="I67" s="84">
        <v>0.57299999999999995</v>
      </c>
      <c r="J67" s="84" t="s">
        <v>78</v>
      </c>
      <c r="K67" s="84">
        <v>0.54700000000000004</v>
      </c>
      <c r="L67" s="84">
        <v>0.89300000000000002</v>
      </c>
      <c r="M67" s="84">
        <v>8.5</v>
      </c>
      <c r="N67" s="84">
        <v>0</v>
      </c>
      <c r="O67" s="85">
        <v>42.673999999999999</v>
      </c>
    </row>
    <row r="68" spans="1:15" ht="15" customHeight="1" x14ac:dyDescent="0.35">
      <c r="A68" s="129">
        <v>2016</v>
      </c>
      <c r="B68" s="113" t="s">
        <v>1065</v>
      </c>
      <c r="C68" s="113" t="s">
        <v>1097</v>
      </c>
      <c r="D68" s="84">
        <v>0.61199999999999999</v>
      </c>
      <c r="E68" s="84">
        <v>31.210999999999999</v>
      </c>
      <c r="F68" s="84">
        <v>20</v>
      </c>
      <c r="G68" s="84">
        <v>0.01</v>
      </c>
      <c r="H68" s="84">
        <v>0.44700000000000001</v>
      </c>
      <c r="I68" s="84">
        <v>1.2549999999999999</v>
      </c>
      <c r="J68" s="84" t="s">
        <v>78</v>
      </c>
      <c r="K68" s="84">
        <v>9.5000000000000001E-2</v>
      </c>
      <c r="L68" s="84">
        <v>0.38900000000000001</v>
      </c>
      <c r="M68" s="84">
        <v>0</v>
      </c>
      <c r="N68" s="84">
        <v>0</v>
      </c>
      <c r="O68" s="85">
        <v>54.018999999999998</v>
      </c>
    </row>
    <row r="69" spans="1:15" ht="15" customHeight="1" x14ac:dyDescent="0.35">
      <c r="A69" s="129">
        <v>2016</v>
      </c>
      <c r="B69" s="113" t="s">
        <v>1067</v>
      </c>
      <c r="C69" s="113" t="s">
        <v>1097</v>
      </c>
      <c r="D69" s="84">
        <v>3.6840000000000002</v>
      </c>
      <c r="E69" s="84">
        <v>57.146999999999998</v>
      </c>
      <c r="F69" s="84">
        <v>11.07</v>
      </c>
      <c r="G69" s="84">
        <v>0.114</v>
      </c>
      <c r="H69" s="84">
        <v>0.16700000000000001</v>
      </c>
      <c r="I69" s="84">
        <v>0.317</v>
      </c>
      <c r="J69" s="84" t="s">
        <v>78</v>
      </c>
      <c r="K69" s="84">
        <v>14.32</v>
      </c>
      <c r="L69" s="84">
        <v>0.129</v>
      </c>
      <c r="M69" s="84">
        <v>5.0620000000000003</v>
      </c>
      <c r="N69" s="84">
        <v>0</v>
      </c>
      <c r="O69" s="85">
        <v>92.009999999999991</v>
      </c>
    </row>
    <row r="70" spans="1:15" ht="21" customHeight="1" x14ac:dyDescent="0.35">
      <c r="A70" s="129">
        <v>2017</v>
      </c>
      <c r="B70" s="113" t="s">
        <v>1068</v>
      </c>
      <c r="C70" s="113" t="s">
        <v>1098</v>
      </c>
      <c r="D70" s="84">
        <v>0.39400000000000002</v>
      </c>
      <c r="E70" s="84">
        <v>31.984999999999999</v>
      </c>
      <c r="F70" s="84">
        <v>0</v>
      </c>
      <c r="G70" s="84">
        <v>4.3999999999999997E-2</v>
      </c>
      <c r="H70" s="84">
        <v>0.308</v>
      </c>
      <c r="I70" s="84">
        <v>1.383</v>
      </c>
      <c r="J70" s="84" t="s">
        <v>78</v>
      </c>
      <c r="K70" s="84">
        <v>0</v>
      </c>
      <c r="L70" s="84">
        <v>0.19400000000000001</v>
      </c>
      <c r="M70" s="84">
        <v>0.54800000000000004</v>
      </c>
      <c r="N70" s="84">
        <v>0</v>
      </c>
      <c r="O70" s="85">
        <v>34.856000000000002</v>
      </c>
    </row>
    <row r="71" spans="1:15" ht="15" customHeight="1" x14ac:dyDescent="0.35">
      <c r="A71" s="129">
        <v>2017</v>
      </c>
      <c r="B71" s="113" t="s">
        <v>1070</v>
      </c>
      <c r="C71" s="113" t="s">
        <v>1098</v>
      </c>
      <c r="D71" s="84">
        <v>0.86299999999999999</v>
      </c>
      <c r="E71" s="84">
        <v>64.771000000000001</v>
      </c>
      <c r="F71" s="84">
        <v>24.1</v>
      </c>
      <c r="G71" s="84">
        <v>7.0000000000000001E-3</v>
      </c>
      <c r="H71" s="84">
        <v>0.23300000000000001</v>
      </c>
      <c r="I71" s="84">
        <v>0.1</v>
      </c>
      <c r="J71" s="84" t="s">
        <v>78</v>
      </c>
      <c r="K71" s="84">
        <v>0.58899999999999997</v>
      </c>
      <c r="L71" s="84">
        <v>0.82599999999999996</v>
      </c>
      <c r="M71" s="84">
        <v>4.24</v>
      </c>
      <c r="N71" s="84">
        <v>0</v>
      </c>
      <c r="O71" s="85">
        <v>95.728999999999999</v>
      </c>
    </row>
    <row r="72" spans="1:15" ht="15" customHeight="1" x14ac:dyDescent="0.35">
      <c r="A72" s="129">
        <v>2017</v>
      </c>
      <c r="B72" s="113" t="s">
        <v>1071</v>
      </c>
      <c r="C72" s="113" t="s">
        <v>1098</v>
      </c>
      <c r="D72" s="84">
        <v>2.4279999999999999</v>
      </c>
      <c r="E72" s="84">
        <v>175.249</v>
      </c>
      <c r="F72" s="84">
        <v>16.995000000000001</v>
      </c>
      <c r="G72" s="84">
        <v>8.0000000000000002E-3</v>
      </c>
      <c r="H72" s="84">
        <v>0.41599999999999998</v>
      </c>
      <c r="I72" s="84">
        <v>0.20499999999999999</v>
      </c>
      <c r="J72" s="84" t="s">
        <v>78</v>
      </c>
      <c r="K72" s="84">
        <v>5.2350000000000003</v>
      </c>
      <c r="L72" s="84">
        <v>0.12</v>
      </c>
      <c r="M72" s="84">
        <v>51.506999999999998</v>
      </c>
      <c r="N72" s="84">
        <v>0</v>
      </c>
      <c r="O72" s="85">
        <v>252.16300000000004</v>
      </c>
    </row>
    <row r="73" spans="1:15" ht="15" customHeight="1" x14ac:dyDescent="0.35">
      <c r="A73" s="129">
        <v>2017</v>
      </c>
      <c r="B73" s="113" t="s">
        <v>1072</v>
      </c>
      <c r="C73" s="113" t="s">
        <v>1099</v>
      </c>
      <c r="D73" s="84">
        <v>0.89500000000000002</v>
      </c>
      <c r="E73" s="84">
        <v>80.141999999999996</v>
      </c>
      <c r="F73" s="84">
        <v>3.91</v>
      </c>
      <c r="G73" s="84">
        <v>2.5999999999999999E-2</v>
      </c>
      <c r="H73" s="84">
        <v>0.3</v>
      </c>
      <c r="I73" s="84">
        <v>0.76200000000000001</v>
      </c>
      <c r="J73" s="84" t="s">
        <v>78</v>
      </c>
      <c r="K73" s="84">
        <v>0.53400000000000003</v>
      </c>
      <c r="L73" s="84">
        <v>0.105</v>
      </c>
      <c r="M73" s="84">
        <v>5.78</v>
      </c>
      <c r="N73" s="84">
        <v>0</v>
      </c>
      <c r="O73" s="85">
        <v>92.453999999999994</v>
      </c>
    </row>
    <row r="74" spans="1:15" ht="15" customHeight="1" x14ac:dyDescent="0.35">
      <c r="A74" s="129">
        <v>2017</v>
      </c>
      <c r="B74" s="113" t="s">
        <v>1074</v>
      </c>
      <c r="C74" s="113" t="s">
        <v>1099</v>
      </c>
      <c r="D74" s="84">
        <v>2.4590000000000001</v>
      </c>
      <c r="E74" s="84">
        <v>56.146999999999998</v>
      </c>
      <c r="F74" s="84">
        <v>1.65</v>
      </c>
      <c r="G74" s="84">
        <v>6.8000000000000005E-2</v>
      </c>
      <c r="H74" s="84">
        <v>0.32600000000000001</v>
      </c>
      <c r="I74" s="84">
        <v>1.012</v>
      </c>
      <c r="J74" s="84" t="s">
        <v>78</v>
      </c>
      <c r="K74" s="84">
        <v>0.21299999999999999</v>
      </c>
      <c r="L74" s="84">
        <v>0.55600000000000005</v>
      </c>
      <c r="M74" s="84">
        <v>3.7480000000000002</v>
      </c>
      <c r="N74" s="84">
        <v>0</v>
      </c>
      <c r="O74" s="85">
        <v>66.179000000000002</v>
      </c>
    </row>
    <row r="75" spans="1:15" ht="15" customHeight="1" x14ac:dyDescent="0.35">
      <c r="A75" s="129">
        <v>2017</v>
      </c>
      <c r="B75" s="113" t="s">
        <v>1075</v>
      </c>
      <c r="C75" s="113" t="s">
        <v>1099</v>
      </c>
      <c r="D75" s="84">
        <v>1.3109999999999999</v>
      </c>
      <c r="E75" s="84">
        <v>236.398</v>
      </c>
      <c r="F75" s="84">
        <v>2.2000000000000002</v>
      </c>
      <c r="G75" s="84">
        <v>0.13600000000000001</v>
      </c>
      <c r="H75" s="84">
        <v>0.32300000000000001</v>
      </c>
      <c r="I75" s="84">
        <v>2.0920000000000001</v>
      </c>
      <c r="J75" s="84" t="s">
        <v>78</v>
      </c>
      <c r="K75" s="84">
        <v>2.758</v>
      </c>
      <c r="L75" s="84">
        <v>0.33400000000000002</v>
      </c>
      <c r="M75" s="84">
        <v>2.0539999999999998</v>
      </c>
      <c r="N75" s="84">
        <v>0</v>
      </c>
      <c r="O75" s="85">
        <v>247.60600000000002</v>
      </c>
    </row>
    <row r="76" spans="1:15" ht="15" customHeight="1" x14ac:dyDescent="0.35">
      <c r="A76" s="129">
        <v>2017</v>
      </c>
      <c r="B76" s="113" t="s">
        <v>1076</v>
      </c>
      <c r="C76" s="113" t="s">
        <v>1100</v>
      </c>
      <c r="D76" s="84">
        <v>0.59699999999999998</v>
      </c>
      <c r="E76" s="84">
        <v>1.4910000000000001</v>
      </c>
      <c r="F76" s="84">
        <v>3.278</v>
      </c>
      <c r="G76" s="84">
        <v>0</v>
      </c>
      <c r="H76" s="84">
        <v>0.40899999999999997</v>
      </c>
      <c r="I76" s="84">
        <v>0.36499999999999999</v>
      </c>
      <c r="J76" s="84" t="s">
        <v>78</v>
      </c>
      <c r="K76" s="84">
        <v>0.1</v>
      </c>
      <c r="L76" s="84">
        <v>0.28199999999999997</v>
      </c>
      <c r="M76" s="84">
        <v>3.5</v>
      </c>
      <c r="N76" s="84">
        <v>0</v>
      </c>
      <c r="O76" s="85">
        <v>10.021999999999998</v>
      </c>
    </row>
    <row r="77" spans="1:15" ht="15" customHeight="1" x14ac:dyDescent="0.35">
      <c r="A77" s="129">
        <v>2017</v>
      </c>
      <c r="B77" s="228" t="s">
        <v>1078</v>
      </c>
      <c r="C77" s="228" t="s">
        <v>1100</v>
      </c>
      <c r="D77" s="84">
        <v>0.37</v>
      </c>
      <c r="E77" s="84">
        <v>4.99</v>
      </c>
      <c r="F77" s="84">
        <v>4</v>
      </c>
      <c r="G77" s="84">
        <v>6.0000000000000001E-3</v>
      </c>
      <c r="H77" s="84">
        <v>0.221</v>
      </c>
      <c r="I77" s="84">
        <v>0.67800000000000005</v>
      </c>
      <c r="J77" s="84" t="s">
        <v>78</v>
      </c>
      <c r="K77" s="84">
        <v>0</v>
      </c>
      <c r="L77" s="84">
        <v>0.23899999999999999</v>
      </c>
      <c r="M77" s="84">
        <v>3.1139999999999999</v>
      </c>
      <c r="N77" s="84">
        <v>0</v>
      </c>
      <c r="O77" s="85">
        <v>13.618000000000002</v>
      </c>
    </row>
    <row r="78" spans="1:15" ht="15" customHeight="1" x14ac:dyDescent="0.35">
      <c r="A78" s="129">
        <v>2017</v>
      </c>
      <c r="B78" s="113" t="s">
        <v>1079</v>
      </c>
      <c r="C78" s="113" t="s">
        <v>1100</v>
      </c>
      <c r="D78" s="84">
        <v>0.92600000000000005</v>
      </c>
      <c r="E78" s="84">
        <v>75.111000000000004</v>
      </c>
      <c r="F78" s="84">
        <v>52</v>
      </c>
      <c r="G78" s="84">
        <v>0.23100000000000001</v>
      </c>
      <c r="H78" s="84">
        <v>0.46899999999999997</v>
      </c>
      <c r="I78" s="84">
        <v>0.51</v>
      </c>
      <c r="J78" s="84" t="s">
        <v>78</v>
      </c>
      <c r="K78" s="84">
        <v>2.1190000000000002</v>
      </c>
      <c r="L78" s="84">
        <v>0.26500000000000001</v>
      </c>
      <c r="M78" s="84">
        <v>1.44</v>
      </c>
      <c r="N78" s="84">
        <v>0</v>
      </c>
      <c r="O78" s="85">
        <v>133.07099999999997</v>
      </c>
    </row>
    <row r="79" spans="1:15" ht="15" customHeight="1" x14ac:dyDescent="0.35">
      <c r="A79" s="129">
        <v>2017</v>
      </c>
      <c r="B79" s="113" t="s">
        <v>1080</v>
      </c>
      <c r="C79" s="113" t="s">
        <v>1101</v>
      </c>
      <c r="D79" s="84">
        <v>1.9119999999999999</v>
      </c>
      <c r="E79" s="84">
        <v>4.0140000000000002</v>
      </c>
      <c r="F79" s="84">
        <v>51</v>
      </c>
      <c r="G79" s="84">
        <v>4.8000000000000001E-2</v>
      </c>
      <c r="H79" s="84">
        <v>0.153</v>
      </c>
      <c r="I79" s="84">
        <v>1.3819999999999999</v>
      </c>
      <c r="J79" s="84" t="s">
        <v>78</v>
      </c>
      <c r="K79" s="84">
        <v>2.6019999999999999</v>
      </c>
      <c r="L79" s="84">
        <v>0.20100000000000001</v>
      </c>
      <c r="M79" s="84">
        <v>0.85</v>
      </c>
      <c r="N79" s="84">
        <v>0</v>
      </c>
      <c r="O79" s="85">
        <v>62.161999999999999</v>
      </c>
    </row>
    <row r="80" spans="1:15" ht="15" customHeight="1" x14ac:dyDescent="0.35">
      <c r="A80" s="129">
        <v>2017</v>
      </c>
      <c r="B80" s="113" t="s">
        <v>1065</v>
      </c>
      <c r="C80" s="113" t="s">
        <v>1101</v>
      </c>
      <c r="D80" s="84">
        <v>1.3029999999999999</v>
      </c>
      <c r="E80" s="84">
        <v>3.5950000000000002</v>
      </c>
      <c r="F80" s="84">
        <v>3</v>
      </c>
      <c r="G80" s="84">
        <v>2.1999999999999999E-2</v>
      </c>
      <c r="H80" s="84">
        <v>0.32500000000000001</v>
      </c>
      <c r="I80" s="84">
        <v>1.157</v>
      </c>
      <c r="J80" s="84" t="s">
        <v>78</v>
      </c>
      <c r="K80" s="84">
        <v>0</v>
      </c>
      <c r="L80" s="84">
        <v>0.39</v>
      </c>
      <c r="M80" s="84">
        <v>4.9619999999999997</v>
      </c>
      <c r="N80" s="84">
        <v>0</v>
      </c>
      <c r="O80" s="85">
        <v>14.754</v>
      </c>
    </row>
    <row r="81" spans="1:15" ht="15" customHeight="1" x14ac:dyDescent="0.35">
      <c r="A81" s="129">
        <v>2017</v>
      </c>
      <c r="B81" s="113" t="s">
        <v>1067</v>
      </c>
      <c r="C81" s="113" t="s">
        <v>1101</v>
      </c>
      <c r="D81" s="84">
        <v>1.002</v>
      </c>
      <c r="E81" s="84">
        <v>6.6470000000000002</v>
      </c>
      <c r="F81" s="84">
        <v>6.75</v>
      </c>
      <c r="G81" s="84">
        <v>0</v>
      </c>
      <c r="H81" s="84">
        <v>0.29399999999999998</v>
      </c>
      <c r="I81" s="84">
        <v>2.1019999999999999</v>
      </c>
      <c r="J81" s="84" t="s">
        <v>78</v>
      </c>
      <c r="K81" s="84">
        <v>1.4179999999999999</v>
      </c>
      <c r="L81" s="84">
        <v>0.14099999999999999</v>
      </c>
      <c r="M81" s="84">
        <v>3.5920000000000001</v>
      </c>
      <c r="N81" s="84">
        <v>0</v>
      </c>
      <c r="O81" s="85">
        <v>21.945999999999998</v>
      </c>
    </row>
    <row r="82" spans="1:15" ht="21" customHeight="1" x14ac:dyDescent="0.35">
      <c r="A82" s="129">
        <v>2018</v>
      </c>
      <c r="B82" s="113" t="s">
        <v>1068</v>
      </c>
      <c r="C82" s="113" t="s">
        <v>1102</v>
      </c>
      <c r="D82" s="84">
        <v>1.29</v>
      </c>
      <c r="E82" s="84">
        <v>8.8409999999999993</v>
      </c>
      <c r="F82" s="84">
        <v>6.6</v>
      </c>
      <c r="G82" s="84">
        <v>6.7000000000000004E-2</v>
      </c>
      <c r="H82" s="84">
        <v>0.45800000000000002</v>
      </c>
      <c r="I82" s="84">
        <v>0.72899999999999998</v>
      </c>
      <c r="J82" s="84" t="s">
        <v>78</v>
      </c>
      <c r="K82" s="84">
        <v>0.59899999999999998</v>
      </c>
      <c r="L82" s="84">
        <v>4.8000000000000001E-2</v>
      </c>
      <c r="M82" s="84">
        <v>0</v>
      </c>
      <c r="N82" s="84">
        <v>0</v>
      </c>
      <c r="O82" s="85">
        <v>18.631999999999998</v>
      </c>
    </row>
    <row r="83" spans="1:15" ht="15" customHeight="1" x14ac:dyDescent="0.35">
      <c r="A83" s="129">
        <v>2018</v>
      </c>
      <c r="B83" s="113" t="s">
        <v>1070</v>
      </c>
      <c r="C83" s="113" t="s">
        <v>1102</v>
      </c>
      <c r="D83" s="84">
        <v>1.6279999999999999</v>
      </c>
      <c r="E83" s="84">
        <v>9.6379999999999999</v>
      </c>
      <c r="F83" s="84">
        <v>3</v>
      </c>
      <c r="G83" s="84">
        <v>0</v>
      </c>
      <c r="H83" s="84">
        <v>0.10299999999999999</v>
      </c>
      <c r="I83" s="84">
        <v>0</v>
      </c>
      <c r="J83" s="84" t="s">
        <v>78</v>
      </c>
      <c r="K83" s="84">
        <v>0.19</v>
      </c>
      <c r="L83" s="84">
        <v>0.32400000000000001</v>
      </c>
      <c r="M83" s="84">
        <v>48.947000000000003</v>
      </c>
      <c r="N83" s="84">
        <v>0</v>
      </c>
      <c r="O83" s="85">
        <v>63.83</v>
      </c>
    </row>
    <row r="84" spans="1:15" ht="15" customHeight="1" x14ac:dyDescent="0.35">
      <c r="A84" s="129">
        <v>2018</v>
      </c>
      <c r="B84" s="113" t="s">
        <v>1071</v>
      </c>
      <c r="C84" s="113" t="s">
        <v>1102</v>
      </c>
      <c r="D84" s="84">
        <v>2.097</v>
      </c>
      <c r="E84" s="84">
        <v>26.416</v>
      </c>
      <c r="F84" s="84">
        <v>17.088000000000001</v>
      </c>
      <c r="G84" s="84">
        <v>8.8999999999999996E-2</v>
      </c>
      <c r="H84" s="84">
        <v>0.52</v>
      </c>
      <c r="I84" s="84">
        <v>1.1910000000000001</v>
      </c>
      <c r="J84" s="84" t="s">
        <v>78</v>
      </c>
      <c r="K84" s="84">
        <v>4.2549999999999999</v>
      </c>
      <c r="L84" s="84">
        <v>0.20399999999999999</v>
      </c>
      <c r="M84" s="84">
        <v>31.02</v>
      </c>
      <c r="N84" s="84">
        <v>0</v>
      </c>
      <c r="O84" s="85">
        <v>82.88000000000001</v>
      </c>
    </row>
    <row r="85" spans="1:15" ht="15" customHeight="1" x14ac:dyDescent="0.35">
      <c r="A85" s="129">
        <v>2018</v>
      </c>
      <c r="B85" s="113" t="s">
        <v>1072</v>
      </c>
      <c r="C85" s="113" t="s">
        <v>1103</v>
      </c>
      <c r="D85" s="84">
        <v>1.4279999999999999</v>
      </c>
      <c r="E85" s="84">
        <v>27.937999999999999</v>
      </c>
      <c r="F85" s="84">
        <v>69.656999999999996</v>
      </c>
      <c r="G85" s="84">
        <v>0</v>
      </c>
      <c r="H85" s="84">
        <v>0.40699999999999997</v>
      </c>
      <c r="I85" s="84">
        <v>9.0500000000000007</v>
      </c>
      <c r="J85" s="84" t="s">
        <v>78</v>
      </c>
      <c r="K85" s="84">
        <v>2.63</v>
      </c>
      <c r="L85" s="84">
        <v>0.184</v>
      </c>
      <c r="M85" s="84">
        <v>37.83</v>
      </c>
      <c r="N85" s="84">
        <v>0</v>
      </c>
      <c r="O85" s="85">
        <v>149.12399999999997</v>
      </c>
    </row>
    <row r="86" spans="1:15" ht="15" customHeight="1" x14ac:dyDescent="0.35">
      <c r="A86" s="129">
        <v>2018</v>
      </c>
      <c r="B86" s="113" t="s">
        <v>1074</v>
      </c>
      <c r="C86" s="113" t="s">
        <v>1103</v>
      </c>
      <c r="D86" s="84">
        <v>2.8639999999999999</v>
      </c>
      <c r="E86" s="84">
        <v>19.178999999999998</v>
      </c>
      <c r="F86" s="84">
        <v>28.939</v>
      </c>
      <c r="G86" s="84">
        <v>6.0999999999999999E-2</v>
      </c>
      <c r="H86" s="84">
        <v>0.45600000000000002</v>
      </c>
      <c r="I86" s="84">
        <v>1.0580000000000001</v>
      </c>
      <c r="J86" s="84" t="s">
        <v>78</v>
      </c>
      <c r="K86" s="84">
        <v>9.8689999999999998</v>
      </c>
      <c r="L86" s="84">
        <v>9.4E-2</v>
      </c>
      <c r="M86" s="84">
        <v>1.0029999999999999</v>
      </c>
      <c r="N86" s="84">
        <v>0</v>
      </c>
      <c r="O86" s="85">
        <v>63.523000000000003</v>
      </c>
    </row>
    <row r="87" spans="1:15" ht="15" customHeight="1" x14ac:dyDescent="0.35">
      <c r="A87" s="129">
        <v>2018</v>
      </c>
      <c r="B87" s="113" t="s">
        <v>1075</v>
      </c>
      <c r="C87" s="113" t="s">
        <v>1103</v>
      </c>
      <c r="D87" s="84">
        <v>0.63500000000000001</v>
      </c>
      <c r="E87" s="84">
        <v>3.1389999999999998</v>
      </c>
      <c r="F87" s="84">
        <v>3.25</v>
      </c>
      <c r="G87" s="84">
        <v>1.4999999999999999E-2</v>
      </c>
      <c r="H87" s="84">
        <v>0.371</v>
      </c>
      <c r="I87" s="84">
        <v>0.72899999999999998</v>
      </c>
      <c r="J87" s="84" t="s">
        <v>78</v>
      </c>
      <c r="K87" s="84">
        <v>1.1180000000000001</v>
      </c>
      <c r="L87" s="84">
        <v>9.5000000000000001E-2</v>
      </c>
      <c r="M87" s="84">
        <v>0</v>
      </c>
      <c r="N87" s="84">
        <v>0</v>
      </c>
      <c r="O87" s="85">
        <v>9.3520000000000003</v>
      </c>
    </row>
    <row r="88" spans="1:15" ht="15" customHeight="1" x14ac:dyDescent="0.35">
      <c r="A88" s="129">
        <v>2018</v>
      </c>
      <c r="B88" s="113" t="s">
        <v>1076</v>
      </c>
      <c r="C88" s="113" t="s">
        <v>1104</v>
      </c>
      <c r="D88" s="84">
        <v>0.94699999999999995</v>
      </c>
      <c r="E88" s="84">
        <v>1.331</v>
      </c>
      <c r="F88" s="84">
        <v>1.2</v>
      </c>
      <c r="G88" s="84">
        <v>0</v>
      </c>
      <c r="H88" s="84">
        <v>4.8000000000000001E-2</v>
      </c>
      <c r="I88" s="84">
        <v>0.13</v>
      </c>
      <c r="J88" s="84" t="s">
        <v>78</v>
      </c>
      <c r="K88" s="84">
        <v>0</v>
      </c>
      <c r="L88" s="84">
        <v>0.45900000000000002</v>
      </c>
      <c r="M88" s="84">
        <v>0</v>
      </c>
      <c r="N88" s="84">
        <v>0</v>
      </c>
      <c r="O88" s="85">
        <v>4.1149999999999993</v>
      </c>
    </row>
    <row r="89" spans="1:15" ht="15" customHeight="1" x14ac:dyDescent="0.35">
      <c r="A89" s="129">
        <v>2018</v>
      </c>
      <c r="B89" s="228" t="s">
        <v>1078</v>
      </c>
      <c r="C89" s="228" t="s">
        <v>1104</v>
      </c>
      <c r="D89" s="84">
        <v>1.232</v>
      </c>
      <c r="E89" s="84">
        <v>3.9969999999999999</v>
      </c>
      <c r="F89" s="84">
        <v>0</v>
      </c>
      <c r="G89" s="84">
        <v>5.3999999999999999E-2</v>
      </c>
      <c r="H89" s="84">
        <v>0.122</v>
      </c>
      <c r="I89" s="84">
        <v>5.2409999999999997</v>
      </c>
      <c r="J89" s="84" t="s">
        <v>78</v>
      </c>
      <c r="K89" s="84">
        <v>0.19</v>
      </c>
      <c r="L89" s="84">
        <v>0.13900000000000001</v>
      </c>
      <c r="M89" s="84">
        <v>0</v>
      </c>
      <c r="N89" s="84">
        <v>0</v>
      </c>
      <c r="O89" s="85">
        <v>10.975</v>
      </c>
    </row>
    <row r="90" spans="1:15" ht="15" customHeight="1" x14ac:dyDescent="0.35">
      <c r="A90" s="129">
        <v>2018</v>
      </c>
      <c r="B90" s="228" t="s">
        <v>1079</v>
      </c>
      <c r="C90" s="228" t="s">
        <v>1104</v>
      </c>
      <c r="D90" s="84">
        <v>2.0529999999999999</v>
      </c>
      <c r="E90" s="84">
        <v>2.4420000000000002</v>
      </c>
      <c r="F90" s="84">
        <v>5</v>
      </c>
      <c r="G90" s="84">
        <v>0</v>
      </c>
      <c r="H90" s="84">
        <v>0.19600000000000001</v>
      </c>
      <c r="I90" s="84">
        <v>3.0569999999999999</v>
      </c>
      <c r="J90" s="84" t="s">
        <v>78</v>
      </c>
      <c r="K90" s="84">
        <v>0</v>
      </c>
      <c r="L90" s="84">
        <v>0.16400000000000001</v>
      </c>
      <c r="M90" s="84">
        <v>0</v>
      </c>
      <c r="N90" s="84">
        <v>0</v>
      </c>
      <c r="O90" s="85">
        <v>12.912000000000001</v>
      </c>
    </row>
    <row r="91" spans="1:15" ht="15" customHeight="1" x14ac:dyDescent="0.35">
      <c r="A91" s="129">
        <v>2018</v>
      </c>
      <c r="B91" s="228" t="s">
        <v>1080</v>
      </c>
      <c r="C91" s="228" t="s">
        <v>1105</v>
      </c>
      <c r="D91" s="84">
        <v>1.2549999999999999</v>
      </c>
      <c r="E91" s="84">
        <v>3.5249999999999999</v>
      </c>
      <c r="F91" s="84">
        <v>3</v>
      </c>
      <c r="G91" s="84">
        <v>0</v>
      </c>
      <c r="H91" s="84">
        <v>0.40500000000000003</v>
      </c>
      <c r="I91" s="84">
        <v>4.2050000000000001</v>
      </c>
      <c r="J91" s="84" t="s">
        <v>78</v>
      </c>
      <c r="K91" s="84">
        <v>0.33600000000000002</v>
      </c>
      <c r="L91" s="84">
        <v>6.7000000000000004E-2</v>
      </c>
      <c r="M91" s="84">
        <v>0</v>
      </c>
      <c r="N91" s="84">
        <v>0</v>
      </c>
      <c r="O91" s="85">
        <v>12.792999999999999</v>
      </c>
    </row>
    <row r="92" spans="1:15" ht="15" customHeight="1" x14ac:dyDescent="0.35">
      <c r="A92" s="129">
        <v>2018</v>
      </c>
      <c r="B92" s="228" t="s">
        <v>1065</v>
      </c>
      <c r="C92" s="228" t="s">
        <v>1105</v>
      </c>
      <c r="D92" s="84">
        <v>0.56399999999999995</v>
      </c>
      <c r="E92" s="84">
        <v>8.0860000000000003</v>
      </c>
      <c r="F92" s="84">
        <v>8.3000000000000007</v>
      </c>
      <c r="G92" s="84">
        <v>0</v>
      </c>
      <c r="H92" s="84">
        <v>0.13</v>
      </c>
      <c r="I92" s="84">
        <v>5.3259999999999996</v>
      </c>
      <c r="J92" s="84" t="s">
        <v>78</v>
      </c>
      <c r="K92" s="84">
        <v>0.19</v>
      </c>
      <c r="L92" s="84">
        <v>2.9000000000000001E-2</v>
      </c>
      <c r="M92" s="84">
        <v>5.3460000000000001</v>
      </c>
      <c r="N92" s="84">
        <v>0</v>
      </c>
      <c r="O92" s="85">
        <v>27.971000000000004</v>
      </c>
    </row>
    <row r="93" spans="1:15" ht="15" customHeight="1" x14ac:dyDescent="0.35">
      <c r="A93" s="129">
        <v>2018</v>
      </c>
      <c r="B93" s="228" t="s">
        <v>1067</v>
      </c>
      <c r="C93" s="228" t="s">
        <v>1105</v>
      </c>
      <c r="D93" s="84">
        <v>0.84399999999999997</v>
      </c>
      <c r="E93" s="84">
        <v>5.2450000000000001</v>
      </c>
      <c r="F93" s="84">
        <v>2.88</v>
      </c>
      <c r="G93" s="84">
        <v>0</v>
      </c>
      <c r="H93" s="84">
        <v>0.17799999999999999</v>
      </c>
      <c r="I93" s="84">
        <v>0.51800000000000002</v>
      </c>
      <c r="J93" s="84" t="s">
        <v>78</v>
      </c>
      <c r="K93" s="84">
        <v>0</v>
      </c>
      <c r="L93" s="84">
        <v>0.192</v>
      </c>
      <c r="M93" s="84">
        <v>0</v>
      </c>
      <c r="N93" s="84">
        <v>0</v>
      </c>
      <c r="O93" s="85">
        <v>9.8570000000000029</v>
      </c>
    </row>
    <row r="94" spans="1:15" ht="21" customHeight="1" x14ac:dyDescent="0.35">
      <c r="A94" s="129">
        <v>2019</v>
      </c>
      <c r="B94" s="228" t="s">
        <v>1068</v>
      </c>
      <c r="C94" s="228" t="s">
        <v>1107</v>
      </c>
      <c r="D94" s="84">
        <v>1.63</v>
      </c>
      <c r="E94" s="84">
        <v>5.0720000000000001</v>
      </c>
      <c r="F94" s="84">
        <v>2.25</v>
      </c>
      <c r="G94" s="84">
        <v>0</v>
      </c>
      <c r="H94" s="84">
        <v>0.19600000000000001</v>
      </c>
      <c r="I94" s="84">
        <v>0.69299999999999995</v>
      </c>
      <c r="J94" s="84" t="s">
        <v>78</v>
      </c>
      <c r="K94" s="84">
        <v>0</v>
      </c>
      <c r="L94" s="84">
        <v>0.16800000000000001</v>
      </c>
      <c r="M94" s="84">
        <v>0.72</v>
      </c>
      <c r="N94" s="84">
        <v>0</v>
      </c>
      <c r="O94" s="85">
        <v>10.728999999999999</v>
      </c>
    </row>
    <row r="95" spans="1:15" ht="15" customHeight="1" x14ac:dyDescent="0.35">
      <c r="A95" s="129">
        <v>2019</v>
      </c>
      <c r="B95" s="228" t="s">
        <v>1070</v>
      </c>
      <c r="C95" s="228" t="s">
        <v>1107</v>
      </c>
      <c r="D95" s="84">
        <v>1.7250000000000001</v>
      </c>
      <c r="E95" s="84">
        <v>4.8360000000000003</v>
      </c>
      <c r="F95" s="84">
        <v>3.4</v>
      </c>
      <c r="G95" s="84">
        <v>0</v>
      </c>
      <c r="H95" s="84">
        <v>0.36899999999999999</v>
      </c>
      <c r="I95" s="84">
        <v>1.276</v>
      </c>
      <c r="J95" s="84" t="s">
        <v>78</v>
      </c>
      <c r="K95" s="84">
        <v>1.0880000000000001</v>
      </c>
      <c r="L95" s="84">
        <v>0.221</v>
      </c>
      <c r="M95" s="84">
        <v>1.246</v>
      </c>
      <c r="N95" s="84">
        <v>0</v>
      </c>
      <c r="O95" s="85">
        <v>14.161</v>
      </c>
    </row>
    <row r="96" spans="1:15" ht="15" customHeight="1" x14ac:dyDescent="0.35">
      <c r="A96" s="129">
        <v>2019</v>
      </c>
      <c r="B96" s="228" t="s">
        <v>1071</v>
      </c>
      <c r="C96" s="228" t="s">
        <v>1107</v>
      </c>
      <c r="D96" s="84">
        <v>1.248</v>
      </c>
      <c r="E96" s="84">
        <v>4.843</v>
      </c>
      <c r="F96" s="84">
        <v>12.79</v>
      </c>
      <c r="G96" s="84">
        <v>0.03</v>
      </c>
      <c r="H96" s="84">
        <v>0.19400000000000001</v>
      </c>
      <c r="I96" s="84">
        <v>4.9260000000000002</v>
      </c>
      <c r="J96" s="84" t="s">
        <v>78</v>
      </c>
      <c r="K96" s="84">
        <v>0.72299999999999998</v>
      </c>
      <c r="L96" s="84">
        <v>0.66900000000000004</v>
      </c>
      <c r="M96" s="84">
        <v>10</v>
      </c>
      <c r="N96" s="84">
        <v>0</v>
      </c>
      <c r="O96" s="85">
        <v>35.423000000000002</v>
      </c>
    </row>
    <row r="97" spans="1:15" ht="15" customHeight="1" x14ac:dyDescent="0.35">
      <c r="A97" s="129">
        <v>2019</v>
      </c>
      <c r="B97" s="228" t="s">
        <v>1072</v>
      </c>
      <c r="C97" s="228" t="s">
        <v>1108</v>
      </c>
      <c r="D97" s="84">
        <v>0.75600000000000001</v>
      </c>
      <c r="E97" s="84">
        <v>11.316000000000001</v>
      </c>
      <c r="F97" s="84">
        <v>26.2</v>
      </c>
      <c r="G97" s="84">
        <v>0</v>
      </c>
      <c r="H97" s="84">
        <v>0.112</v>
      </c>
      <c r="I97" s="84">
        <v>6.6440000000000001</v>
      </c>
      <c r="J97" s="84" t="s">
        <v>78</v>
      </c>
      <c r="K97" s="84">
        <v>0</v>
      </c>
      <c r="L97" s="84">
        <v>1.0960000000000001</v>
      </c>
      <c r="M97" s="84">
        <v>0</v>
      </c>
      <c r="N97" s="84">
        <v>0</v>
      </c>
      <c r="O97" s="85">
        <v>46.123999999999995</v>
      </c>
    </row>
    <row r="98" spans="1:15" ht="15" customHeight="1" x14ac:dyDescent="0.35">
      <c r="A98" s="129">
        <v>2019</v>
      </c>
      <c r="B98" s="230" t="s">
        <v>1074</v>
      </c>
      <c r="C98" s="229" t="s">
        <v>1108</v>
      </c>
      <c r="D98" s="84">
        <v>1.1379999999999999</v>
      </c>
      <c r="E98" s="84">
        <v>3.085</v>
      </c>
      <c r="F98" s="84">
        <v>1.002</v>
      </c>
      <c r="G98" s="84">
        <v>7.0000000000000001E-3</v>
      </c>
      <c r="H98" s="84">
        <v>0.26700000000000002</v>
      </c>
      <c r="I98" s="84">
        <v>3.7959999999999998</v>
      </c>
      <c r="J98" s="84" t="s">
        <v>78</v>
      </c>
      <c r="K98" s="84">
        <v>1.32</v>
      </c>
      <c r="L98" s="84">
        <v>0.16700000000000001</v>
      </c>
      <c r="M98" s="84">
        <v>29</v>
      </c>
      <c r="N98" s="84">
        <v>0</v>
      </c>
      <c r="O98" s="85">
        <v>39.781999999999996</v>
      </c>
    </row>
    <row r="99" spans="1:15" ht="15" customHeight="1" x14ac:dyDescent="0.35">
      <c r="A99" s="129">
        <v>2019</v>
      </c>
      <c r="B99" s="230" t="s">
        <v>1075</v>
      </c>
      <c r="C99" s="229" t="s">
        <v>1108</v>
      </c>
      <c r="D99" s="84">
        <v>1.3779999999999999</v>
      </c>
      <c r="E99" s="84">
        <v>4.0949999999999998</v>
      </c>
      <c r="F99" s="84">
        <v>4.75</v>
      </c>
      <c r="G99" s="84">
        <v>0</v>
      </c>
      <c r="H99" s="84">
        <v>0.47</v>
      </c>
      <c r="I99" s="84">
        <v>3.6059999999999999</v>
      </c>
      <c r="J99" s="84" t="s">
        <v>78</v>
      </c>
      <c r="K99" s="84">
        <v>0</v>
      </c>
      <c r="L99" s="84">
        <v>9.7000000000000003E-2</v>
      </c>
      <c r="M99" s="84">
        <v>0</v>
      </c>
      <c r="N99" s="84">
        <v>0</v>
      </c>
      <c r="O99" s="85">
        <v>14.395999999999999</v>
      </c>
    </row>
    <row r="100" spans="1:15" ht="15" customHeight="1" x14ac:dyDescent="0.35">
      <c r="A100" s="129">
        <v>2019</v>
      </c>
      <c r="B100" s="230" t="s">
        <v>1076</v>
      </c>
      <c r="C100" s="229" t="s">
        <v>1109</v>
      </c>
      <c r="D100" s="84">
        <v>1.274</v>
      </c>
      <c r="E100" s="84">
        <v>4.3639999999999999</v>
      </c>
      <c r="F100" s="84">
        <v>4.99</v>
      </c>
      <c r="G100" s="84">
        <v>0</v>
      </c>
      <c r="H100" s="84">
        <v>0.64600000000000002</v>
      </c>
      <c r="I100" s="84">
        <v>4.1669999999999998</v>
      </c>
      <c r="J100" s="84" t="s">
        <v>78</v>
      </c>
      <c r="K100" s="84">
        <v>0</v>
      </c>
      <c r="L100" s="84">
        <v>7.5999999999999998E-2</v>
      </c>
      <c r="M100" s="84">
        <v>0</v>
      </c>
      <c r="N100" s="84">
        <v>0</v>
      </c>
      <c r="O100" s="85">
        <v>15.517000000000001</v>
      </c>
    </row>
    <row r="101" spans="1:15" ht="15" customHeight="1" x14ac:dyDescent="0.35">
      <c r="A101" s="129">
        <v>2019</v>
      </c>
      <c r="B101" s="230" t="s">
        <v>1078</v>
      </c>
      <c r="C101" s="229" t="s">
        <v>1109</v>
      </c>
      <c r="D101" s="84">
        <v>1.073</v>
      </c>
      <c r="E101" s="84">
        <v>5.3769999999999998</v>
      </c>
      <c r="F101" s="84">
        <v>11.45</v>
      </c>
      <c r="G101" s="84">
        <v>0</v>
      </c>
      <c r="H101" s="84">
        <v>1.3440000000000001</v>
      </c>
      <c r="I101" s="84">
        <v>2.8079999999999998</v>
      </c>
      <c r="J101" s="84" t="s">
        <v>78</v>
      </c>
      <c r="K101" s="84">
        <v>7.0999999999999994E-2</v>
      </c>
      <c r="L101" s="84">
        <v>0.16300000000000001</v>
      </c>
      <c r="M101" s="84">
        <v>0.72</v>
      </c>
      <c r="N101" s="84">
        <v>0</v>
      </c>
      <c r="O101" s="85">
        <v>23.006</v>
      </c>
    </row>
    <row r="102" spans="1:15" ht="15" customHeight="1" x14ac:dyDescent="0.35">
      <c r="A102" s="129">
        <v>2019</v>
      </c>
      <c r="B102" s="230" t="s">
        <v>1079</v>
      </c>
      <c r="C102" s="229" t="s">
        <v>1109</v>
      </c>
      <c r="D102" s="84">
        <v>1.0189999999999999</v>
      </c>
      <c r="E102" s="84">
        <v>5.3289999999999997</v>
      </c>
      <c r="F102" s="84">
        <v>0</v>
      </c>
      <c r="G102" s="84">
        <v>0</v>
      </c>
      <c r="H102" s="84">
        <v>1.6E-2</v>
      </c>
      <c r="I102" s="84">
        <v>14.179</v>
      </c>
      <c r="J102" s="84" t="s">
        <v>78</v>
      </c>
      <c r="K102" s="84">
        <v>1.0489999999999999</v>
      </c>
      <c r="L102" s="84">
        <v>0.06</v>
      </c>
      <c r="M102" s="84">
        <v>0</v>
      </c>
      <c r="N102" s="84">
        <v>0</v>
      </c>
      <c r="O102" s="85">
        <v>21.651999999999997</v>
      </c>
    </row>
    <row r="103" spans="1:15" ht="15" customHeight="1" x14ac:dyDescent="0.35">
      <c r="A103" s="129">
        <v>2019</v>
      </c>
      <c r="B103" s="230" t="s">
        <v>1080</v>
      </c>
      <c r="C103" s="229" t="s">
        <v>1110</v>
      </c>
      <c r="D103" s="84">
        <v>1.3919999999999999</v>
      </c>
      <c r="E103" s="84">
        <v>5.6230000000000002</v>
      </c>
      <c r="F103" s="84">
        <v>0</v>
      </c>
      <c r="G103" s="84">
        <v>4.8000000000000001E-2</v>
      </c>
      <c r="H103" s="84">
        <v>0.42099999999999999</v>
      </c>
      <c r="I103" s="84">
        <v>5.726</v>
      </c>
      <c r="J103" s="84" t="s">
        <v>78</v>
      </c>
      <c r="K103" s="84">
        <v>0</v>
      </c>
      <c r="L103" s="84">
        <v>0.31</v>
      </c>
      <c r="M103" s="84">
        <v>0</v>
      </c>
      <c r="N103" s="84">
        <v>0</v>
      </c>
      <c r="O103" s="85">
        <v>13.520000000000001</v>
      </c>
    </row>
    <row r="104" spans="1:15" ht="15" customHeight="1" x14ac:dyDescent="0.35">
      <c r="A104" s="129">
        <v>2019</v>
      </c>
      <c r="B104" s="230" t="s">
        <v>1065</v>
      </c>
      <c r="C104" s="229" t="s">
        <v>1110</v>
      </c>
      <c r="D104" s="84">
        <v>1.3129999999999999</v>
      </c>
      <c r="E104" s="84">
        <v>7.2670000000000003</v>
      </c>
      <c r="F104" s="84">
        <v>40.200000000000003</v>
      </c>
      <c r="G104" s="84">
        <v>0</v>
      </c>
      <c r="H104" s="84">
        <v>0.90300000000000002</v>
      </c>
      <c r="I104" s="84">
        <v>0.88900000000000001</v>
      </c>
      <c r="J104" s="84" t="s">
        <v>78</v>
      </c>
      <c r="K104" s="84">
        <v>0</v>
      </c>
      <c r="L104" s="84">
        <v>0.35099999999999998</v>
      </c>
      <c r="M104" s="84">
        <v>0</v>
      </c>
      <c r="N104" s="84">
        <v>0</v>
      </c>
      <c r="O104" s="85">
        <v>50.923000000000002</v>
      </c>
    </row>
    <row r="105" spans="1:15" ht="15" customHeight="1" x14ac:dyDescent="0.35">
      <c r="A105" s="129">
        <v>2019</v>
      </c>
      <c r="B105" s="230" t="s">
        <v>1067</v>
      </c>
      <c r="C105" s="229" t="s">
        <v>1110</v>
      </c>
      <c r="D105" s="84">
        <v>1.421</v>
      </c>
      <c r="E105" s="84">
        <v>2.8130000000000002</v>
      </c>
      <c r="F105" s="84">
        <v>1.25</v>
      </c>
      <c r="G105" s="84">
        <v>0</v>
      </c>
      <c r="H105" s="84">
        <v>0.94799999999999995</v>
      </c>
      <c r="I105" s="84">
        <v>9.2520000000000007</v>
      </c>
      <c r="J105" s="84" t="s">
        <v>78</v>
      </c>
      <c r="K105" s="84">
        <v>0.182</v>
      </c>
      <c r="L105" s="84">
        <v>0.35099999999999998</v>
      </c>
      <c r="M105" s="84">
        <v>0.72</v>
      </c>
      <c r="N105" s="84">
        <v>0</v>
      </c>
      <c r="O105" s="85">
        <v>16.937000000000001</v>
      </c>
    </row>
    <row r="106" spans="1:15" ht="21" customHeight="1" x14ac:dyDescent="0.35">
      <c r="A106" s="129">
        <v>2020</v>
      </c>
      <c r="B106" s="228" t="s">
        <v>1068</v>
      </c>
      <c r="C106" s="228" t="s">
        <v>1111</v>
      </c>
      <c r="D106" s="84">
        <v>2.3199999999999998</v>
      </c>
      <c r="E106" s="84">
        <v>1.68</v>
      </c>
      <c r="F106" s="84">
        <v>0</v>
      </c>
      <c r="G106" s="84">
        <v>6.7000000000000004E-2</v>
      </c>
      <c r="H106" s="84">
        <v>1.133</v>
      </c>
      <c r="I106" s="84">
        <v>2.2610000000000001</v>
      </c>
      <c r="J106" s="84" t="s">
        <v>78</v>
      </c>
      <c r="K106" s="84">
        <v>1.528</v>
      </c>
      <c r="L106" s="84">
        <v>0.13900000000000001</v>
      </c>
      <c r="M106" s="84">
        <v>0</v>
      </c>
      <c r="N106" s="84">
        <v>0</v>
      </c>
      <c r="O106" s="85">
        <v>9.1280000000000001</v>
      </c>
    </row>
    <row r="107" spans="1:15" ht="15" customHeight="1" x14ac:dyDescent="0.35">
      <c r="A107" s="129">
        <v>2020</v>
      </c>
      <c r="B107" s="228" t="s">
        <v>1070</v>
      </c>
      <c r="C107" s="228" t="s">
        <v>1111</v>
      </c>
      <c r="D107" s="84">
        <v>2.085</v>
      </c>
      <c r="E107" s="84">
        <v>6.734</v>
      </c>
      <c r="F107" s="84">
        <v>3</v>
      </c>
      <c r="G107" s="84">
        <v>0</v>
      </c>
      <c r="H107" s="84">
        <v>0.91500000000000004</v>
      </c>
      <c r="I107" s="84">
        <v>2.5539999999999998</v>
      </c>
      <c r="J107" s="84" t="s">
        <v>78</v>
      </c>
      <c r="K107" s="84">
        <v>1.1220000000000001</v>
      </c>
      <c r="L107" s="84">
        <v>0.255</v>
      </c>
      <c r="M107" s="84">
        <v>0</v>
      </c>
      <c r="N107" s="84">
        <v>0</v>
      </c>
      <c r="O107" s="85">
        <v>16.664999999999999</v>
      </c>
    </row>
    <row r="108" spans="1:15" ht="15" customHeight="1" x14ac:dyDescent="0.35">
      <c r="A108" s="129">
        <v>2020</v>
      </c>
      <c r="B108" s="228" t="s">
        <v>1071</v>
      </c>
      <c r="C108" s="228" t="s">
        <v>1111</v>
      </c>
      <c r="D108" s="84">
        <v>1.448</v>
      </c>
      <c r="E108" s="84">
        <v>2.9950000000000001</v>
      </c>
      <c r="F108" s="84">
        <v>4.0999999999999996</v>
      </c>
      <c r="G108" s="84">
        <v>7.4999999999999997E-2</v>
      </c>
      <c r="H108" s="84">
        <v>0.45200000000000001</v>
      </c>
      <c r="I108" s="84">
        <v>24.742999999999999</v>
      </c>
      <c r="J108" s="84" t="s">
        <v>78</v>
      </c>
      <c r="K108" s="84">
        <v>0</v>
      </c>
      <c r="L108" s="84">
        <v>3.8479999999999999</v>
      </c>
      <c r="M108" s="84">
        <v>0</v>
      </c>
      <c r="N108" s="84">
        <v>0</v>
      </c>
      <c r="O108" s="85">
        <v>37.660999999999994</v>
      </c>
    </row>
    <row r="109" spans="1:15" ht="15" customHeight="1" x14ac:dyDescent="0.35">
      <c r="A109" s="129">
        <v>2020</v>
      </c>
      <c r="B109" s="228" t="s">
        <v>1072</v>
      </c>
      <c r="C109" s="228" t="s">
        <v>1112</v>
      </c>
      <c r="D109" s="84">
        <v>0.89600000000000002</v>
      </c>
      <c r="E109" s="84">
        <v>3.5630000000000002</v>
      </c>
      <c r="F109" s="84">
        <v>0</v>
      </c>
      <c r="G109" s="84">
        <v>0</v>
      </c>
      <c r="H109" s="84">
        <v>0.26100000000000001</v>
      </c>
      <c r="I109" s="84">
        <v>0</v>
      </c>
      <c r="J109" s="84" t="s">
        <v>78</v>
      </c>
      <c r="K109" s="84">
        <v>0</v>
      </c>
      <c r="L109" s="84">
        <v>1.516</v>
      </c>
      <c r="M109" s="84">
        <v>0</v>
      </c>
      <c r="N109" s="84">
        <v>0</v>
      </c>
      <c r="O109" s="85">
        <v>6.2360000000000007</v>
      </c>
    </row>
    <row r="110" spans="1:15" ht="15" customHeight="1" x14ac:dyDescent="0.35">
      <c r="A110" s="129">
        <v>2020</v>
      </c>
      <c r="B110" s="228" t="s">
        <v>1074</v>
      </c>
      <c r="C110" s="228" t="s">
        <v>1112</v>
      </c>
      <c r="D110" s="84">
        <v>0.80700000000000005</v>
      </c>
      <c r="E110" s="84">
        <v>3.3490000000000002</v>
      </c>
      <c r="F110" s="84">
        <v>2</v>
      </c>
      <c r="G110" s="84">
        <v>0</v>
      </c>
      <c r="H110" s="84">
        <v>0.84199999999999997</v>
      </c>
      <c r="I110" s="84">
        <v>0.79100000000000004</v>
      </c>
      <c r="J110" s="84" t="s">
        <v>78</v>
      </c>
      <c r="K110" s="84">
        <v>0</v>
      </c>
      <c r="L110" s="84">
        <v>2.7629999999999999</v>
      </c>
      <c r="M110" s="84">
        <v>1.246</v>
      </c>
      <c r="N110" s="84">
        <v>0</v>
      </c>
      <c r="O110" s="85">
        <v>11.798</v>
      </c>
    </row>
    <row r="111" spans="1:15" s="181" customFormat="1" ht="15" customHeight="1" x14ac:dyDescent="0.35">
      <c r="A111" s="129">
        <v>2020</v>
      </c>
      <c r="B111" s="228" t="s">
        <v>1075</v>
      </c>
      <c r="C111" s="228" t="s">
        <v>1112</v>
      </c>
      <c r="D111" s="84">
        <v>1.0920000000000001</v>
      </c>
      <c r="E111" s="84">
        <v>3.0459999999999998</v>
      </c>
      <c r="F111" s="84">
        <v>1.25</v>
      </c>
      <c r="G111" s="84">
        <v>8.5000000000000006E-2</v>
      </c>
      <c r="H111" s="84">
        <v>0.441</v>
      </c>
      <c r="I111" s="84">
        <v>5.58</v>
      </c>
      <c r="J111" s="84" t="s">
        <v>78</v>
      </c>
      <c r="K111" s="84">
        <v>1.4179999999999999</v>
      </c>
      <c r="L111" s="84">
        <v>0.45800000000000002</v>
      </c>
      <c r="M111" s="84">
        <v>0.79</v>
      </c>
      <c r="N111" s="84">
        <v>0</v>
      </c>
      <c r="O111" s="85">
        <v>14.16</v>
      </c>
    </row>
    <row r="112" spans="1:15" ht="15" customHeight="1" x14ac:dyDescent="0.35">
      <c r="A112" s="129">
        <v>2020</v>
      </c>
      <c r="B112" s="228" t="s">
        <v>1076</v>
      </c>
      <c r="C112" s="228" t="s">
        <v>1113</v>
      </c>
      <c r="D112" s="84">
        <v>1.232</v>
      </c>
      <c r="E112" s="84">
        <v>4.5199999999999996</v>
      </c>
      <c r="F112" s="84">
        <v>2.004</v>
      </c>
      <c r="G112" s="84">
        <v>0.04</v>
      </c>
      <c r="H112" s="84">
        <v>0.48199999999999998</v>
      </c>
      <c r="I112" s="84">
        <v>0.46800000000000003</v>
      </c>
      <c r="J112" s="84" t="s">
        <v>78</v>
      </c>
      <c r="K112" s="84">
        <v>3.052</v>
      </c>
      <c r="L112" s="84">
        <v>0.61799999999999999</v>
      </c>
      <c r="M112" s="84">
        <v>0</v>
      </c>
      <c r="N112" s="84">
        <v>0</v>
      </c>
      <c r="O112" s="85">
        <v>12.416</v>
      </c>
    </row>
    <row r="113" spans="1:15" ht="15" customHeight="1" x14ac:dyDescent="0.35">
      <c r="A113" s="129">
        <v>2020</v>
      </c>
      <c r="B113" s="228" t="s">
        <v>1078</v>
      </c>
      <c r="C113" s="228" t="s">
        <v>1113</v>
      </c>
      <c r="D113" s="84">
        <v>0.98099999999999998</v>
      </c>
      <c r="E113" s="84">
        <v>1.7509999999999999</v>
      </c>
      <c r="F113" s="84">
        <v>0</v>
      </c>
      <c r="G113" s="84">
        <v>0</v>
      </c>
      <c r="H113" s="84">
        <v>0.40899999999999997</v>
      </c>
      <c r="I113" s="84">
        <v>3.7149999999999999</v>
      </c>
      <c r="J113" s="84" t="s">
        <v>78</v>
      </c>
      <c r="K113" s="84">
        <v>0</v>
      </c>
      <c r="L113" s="84">
        <v>1.542</v>
      </c>
      <c r="M113" s="84">
        <v>0</v>
      </c>
      <c r="N113" s="84">
        <v>0</v>
      </c>
      <c r="O113" s="85">
        <v>8.3979999999999997</v>
      </c>
    </row>
    <row r="114" spans="1:15" ht="15" customHeight="1" x14ac:dyDescent="0.35">
      <c r="A114" s="129">
        <v>2020</v>
      </c>
      <c r="B114" s="228" t="s">
        <v>1079</v>
      </c>
      <c r="C114" s="228" t="s">
        <v>1113</v>
      </c>
      <c r="D114" s="84">
        <v>0.60199999999999998</v>
      </c>
      <c r="E114" s="84">
        <v>3.25</v>
      </c>
      <c r="F114" s="84">
        <v>0</v>
      </c>
      <c r="G114" s="84">
        <v>5.0000000000000001E-3</v>
      </c>
      <c r="H114" s="84">
        <v>0.82299999999999995</v>
      </c>
      <c r="I114" s="84">
        <v>3.44</v>
      </c>
      <c r="J114" s="84" t="s">
        <v>78</v>
      </c>
      <c r="K114" s="84">
        <v>0.83099999999999996</v>
      </c>
      <c r="L114" s="84">
        <v>0.315</v>
      </c>
      <c r="M114" s="84">
        <v>0</v>
      </c>
      <c r="N114" s="84">
        <v>0</v>
      </c>
      <c r="O114" s="85">
        <v>9.2659999999999982</v>
      </c>
    </row>
    <row r="115" spans="1:15" ht="15" customHeight="1" x14ac:dyDescent="0.35">
      <c r="A115" s="129">
        <v>2020</v>
      </c>
      <c r="B115" s="228" t="s">
        <v>1080</v>
      </c>
      <c r="C115" s="228" t="s">
        <v>1114</v>
      </c>
      <c r="D115" s="84">
        <v>1.139</v>
      </c>
      <c r="E115" s="84">
        <v>9.4</v>
      </c>
      <c r="F115" s="84">
        <v>2.5</v>
      </c>
      <c r="G115" s="84">
        <v>0.19700000000000001</v>
      </c>
      <c r="H115" s="84">
        <v>0.85599999999999998</v>
      </c>
      <c r="I115" s="84">
        <v>0.17299999999999999</v>
      </c>
      <c r="J115" s="84" t="s">
        <v>78</v>
      </c>
      <c r="K115" s="84">
        <v>0</v>
      </c>
      <c r="L115" s="84">
        <v>0.77600000000000002</v>
      </c>
      <c r="M115" s="84">
        <v>0</v>
      </c>
      <c r="N115" s="84">
        <v>0</v>
      </c>
      <c r="O115" s="85">
        <v>15.040999999999999</v>
      </c>
    </row>
    <row r="116" spans="1:15" ht="15" customHeight="1" x14ac:dyDescent="0.35">
      <c r="A116" s="129">
        <v>2020</v>
      </c>
      <c r="B116" s="228" t="s">
        <v>1065</v>
      </c>
      <c r="C116" s="228" t="s">
        <v>1114</v>
      </c>
      <c r="D116" s="84">
        <v>1.75</v>
      </c>
      <c r="E116" s="84">
        <v>4.5019999999999998</v>
      </c>
      <c r="F116" s="84">
        <v>6</v>
      </c>
      <c r="G116" s="84">
        <v>1.9E-2</v>
      </c>
      <c r="H116" s="84">
        <v>2.0750000000000002</v>
      </c>
      <c r="I116" s="84">
        <v>0.495</v>
      </c>
      <c r="J116" s="84" t="s">
        <v>78</v>
      </c>
      <c r="K116" s="84">
        <v>0</v>
      </c>
      <c r="L116" s="84">
        <v>0.307</v>
      </c>
      <c r="M116" s="84">
        <v>1.732</v>
      </c>
      <c r="N116" s="84">
        <v>0</v>
      </c>
      <c r="O116" s="85">
        <v>16.88</v>
      </c>
    </row>
    <row r="117" spans="1:15" ht="15" customHeight="1" x14ac:dyDescent="0.35">
      <c r="A117" s="129">
        <v>2020</v>
      </c>
      <c r="B117" s="228" t="s">
        <v>1067</v>
      </c>
      <c r="C117" s="228" t="s">
        <v>1114</v>
      </c>
      <c r="D117" s="84">
        <v>1.256</v>
      </c>
      <c r="E117" s="84">
        <v>5.42</v>
      </c>
      <c r="F117" s="84">
        <v>2</v>
      </c>
      <c r="G117" s="84">
        <v>6.0000000000000001E-3</v>
      </c>
      <c r="H117" s="84">
        <v>1.3009999999999999</v>
      </c>
      <c r="I117" s="84">
        <v>3.8559999999999999</v>
      </c>
      <c r="J117" s="84" t="s">
        <v>78</v>
      </c>
      <c r="K117" s="84">
        <v>0.42</v>
      </c>
      <c r="L117" s="84">
        <v>0.23200000000000001</v>
      </c>
      <c r="M117" s="84">
        <v>1.276</v>
      </c>
      <c r="N117" s="84">
        <v>0</v>
      </c>
      <c r="O117" s="85">
        <v>15.766999999999999</v>
      </c>
    </row>
    <row r="118" spans="1:15" ht="21" customHeight="1" x14ac:dyDescent="0.35">
      <c r="A118" s="129">
        <v>2021</v>
      </c>
      <c r="B118" s="228" t="s">
        <v>1068</v>
      </c>
      <c r="C118" s="228" t="s">
        <v>1115</v>
      </c>
      <c r="D118" s="84">
        <v>1.2669999999999999</v>
      </c>
      <c r="E118" s="84">
        <v>9.2620000000000005</v>
      </c>
      <c r="F118" s="84">
        <v>9.1999999999999993</v>
      </c>
      <c r="G118" s="84">
        <v>7.0000000000000007E-2</v>
      </c>
      <c r="H118" s="84">
        <v>1.59</v>
      </c>
      <c r="I118" s="84">
        <v>1.486</v>
      </c>
      <c r="J118" s="84" t="s">
        <v>78</v>
      </c>
      <c r="K118" s="84">
        <v>0.499</v>
      </c>
      <c r="L118" s="84">
        <v>0.35799999999999998</v>
      </c>
      <c r="M118" s="84">
        <v>4.3529999999999998</v>
      </c>
      <c r="N118" s="84">
        <v>0</v>
      </c>
      <c r="O118" s="85">
        <v>28.085000000000001</v>
      </c>
    </row>
    <row r="119" spans="1:15" ht="15" customHeight="1" x14ac:dyDescent="0.35">
      <c r="A119" s="129">
        <v>2021</v>
      </c>
      <c r="B119" s="228" t="s">
        <v>1070</v>
      </c>
      <c r="C119" s="228" t="s">
        <v>1115</v>
      </c>
      <c r="D119" s="84">
        <v>1.4790000000000001</v>
      </c>
      <c r="E119" s="84">
        <v>8.2289999999999992</v>
      </c>
      <c r="F119" s="84">
        <v>10.67</v>
      </c>
      <c r="G119" s="84">
        <v>0.11700000000000001</v>
      </c>
      <c r="H119" s="84">
        <v>3.83</v>
      </c>
      <c r="I119" s="84">
        <v>1.3109999999999999</v>
      </c>
      <c r="J119" s="84" t="s">
        <v>78</v>
      </c>
      <c r="K119" s="84">
        <v>0</v>
      </c>
      <c r="L119" s="84">
        <v>1.532</v>
      </c>
      <c r="M119" s="84">
        <v>1.157</v>
      </c>
      <c r="N119" s="84">
        <v>0</v>
      </c>
      <c r="O119" s="85">
        <v>28.325000000000003</v>
      </c>
    </row>
    <row r="120" spans="1:15" ht="15" customHeight="1" x14ac:dyDescent="0.35">
      <c r="A120" s="129">
        <v>2021</v>
      </c>
      <c r="B120" s="228" t="s">
        <v>1071</v>
      </c>
      <c r="C120" s="228" t="s">
        <v>1115</v>
      </c>
      <c r="D120" s="84">
        <v>14.157</v>
      </c>
      <c r="E120" s="84">
        <v>69.593000000000004</v>
      </c>
      <c r="F120" s="84">
        <v>38.700000000000003</v>
      </c>
      <c r="G120" s="84">
        <v>0.16300000000000001</v>
      </c>
      <c r="H120" s="84">
        <v>17.143000000000001</v>
      </c>
      <c r="I120" s="84">
        <v>7.1150000000000002</v>
      </c>
      <c r="J120" s="84" t="s">
        <v>78</v>
      </c>
      <c r="K120" s="84">
        <v>3.218</v>
      </c>
      <c r="L120" s="84">
        <v>25.206</v>
      </c>
      <c r="M120" s="84">
        <v>2.2000000000000002</v>
      </c>
      <c r="N120" s="84">
        <v>0</v>
      </c>
      <c r="O120" s="85">
        <v>177.49499999999998</v>
      </c>
    </row>
    <row r="121" spans="1:15" ht="15" customHeight="1" x14ac:dyDescent="0.35">
      <c r="A121" s="129">
        <v>2021</v>
      </c>
      <c r="B121" s="228" t="s">
        <v>1072</v>
      </c>
      <c r="C121" s="228" t="s">
        <v>1116</v>
      </c>
      <c r="D121" s="84">
        <v>0.65400000000000003</v>
      </c>
      <c r="E121" s="84">
        <v>1.81</v>
      </c>
      <c r="F121" s="84">
        <v>0</v>
      </c>
      <c r="G121" s="84">
        <v>0</v>
      </c>
      <c r="H121" s="84">
        <v>4.7E-2</v>
      </c>
      <c r="I121" s="84">
        <v>0</v>
      </c>
      <c r="J121" s="84" t="s">
        <v>78</v>
      </c>
      <c r="K121" s="84">
        <v>0</v>
      </c>
      <c r="L121" s="84">
        <v>2.4E-2</v>
      </c>
      <c r="M121" s="84">
        <v>0</v>
      </c>
      <c r="N121" s="84">
        <v>0</v>
      </c>
      <c r="O121" s="85">
        <v>2.5350000000000001</v>
      </c>
    </row>
    <row r="122" spans="1:15" ht="15" customHeight="1" x14ac:dyDescent="0.35">
      <c r="A122" s="129">
        <v>2021</v>
      </c>
      <c r="B122" s="228" t="s">
        <v>1074</v>
      </c>
      <c r="C122" s="228" t="s">
        <v>1116</v>
      </c>
      <c r="D122" s="84">
        <v>1.4339999999999999</v>
      </c>
      <c r="E122" s="84">
        <v>4.2350000000000003</v>
      </c>
      <c r="F122" s="84">
        <v>0</v>
      </c>
      <c r="G122" s="84">
        <v>0</v>
      </c>
      <c r="H122" s="84">
        <v>0.84899999999999998</v>
      </c>
      <c r="I122" s="84">
        <v>1.996</v>
      </c>
      <c r="J122" s="84" t="s">
        <v>78</v>
      </c>
      <c r="K122" s="84">
        <v>0</v>
      </c>
      <c r="L122" s="84">
        <v>0</v>
      </c>
      <c r="M122" s="84">
        <v>0</v>
      </c>
      <c r="N122" s="84">
        <v>0</v>
      </c>
      <c r="O122" s="85">
        <v>8.5140000000000011</v>
      </c>
    </row>
    <row r="123" spans="1:15" ht="15" customHeight="1" x14ac:dyDescent="0.35">
      <c r="A123" s="129">
        <v>2021</v>
      </c>
      <c r="B123" s="228" t="s">
        <v>1075</v>
      </c>
      <c r="C123" s="228" t="s">
        <v>1116</v>
      </c>
      <c r="D123" s="84">
        <v>0.96</v>
      </c>
      <c r="E123" s="84">
        <v>8.9619999999999997</v>
      </c>
      <c r="F123" s="84">
        <v>1.5</v>
      </c>
      <c r="G123" s="84">
        <v>0</v>
      </c>
      <c r="H123" s="84">
        <v>0.106</v>
      </c>
      <c r="I123" s="84">
        <v>0</v>
      </c>
      <c r="J123" s="84" t="s">
        <v>78</v>
      </c>
      <c r="K123" s="84">
        <v>0</v>
      </c>
      <c r="L123" s="84">
        <v>0</v>
      </c>
      <c r="M123" s="84">
        <v>0</v>
      </c>
      <c r="N123" s="84">
        <v>0</v>
      </c>
      <c r="O123" s="85">
        <v>11.528</v>
      </c>
    </row>
    <row r="124" spans="1:15" ht="15" customHeight="1" x14ac:dyDescent="0.35">
      <c r="A124" s="129">
        <v>2021</v>
      </c>
      <c r="B124" s="228" t="s">
        <v>1076</v>
      </c>
      <c r="C124" s="228" t="s">
        <v>1210</v>
      </c>
      <c r="D124" s="84">
        <v>0.72299999999999998</v>
      </c>
      <c r="E124" s="84">
        <v>4.0010000000000003</v>
      </c>
      <c r="F124" s="84">
        <v>0</v>
      </c>
      <c r="G124" s="84">
        <v>0</v>
      </c>
      <c r="H124" s="84">
        <v>0.32900000000000001</v>
      </c>
      <c r="I124" s="84">
        <v>0</v>
      </c>
      <c r="J124" s="84" t="s">
        <v>78</v>
      </c>
      <c r="K124" s="84">
        <v>0</v>
      </c>
      <c r="L124" s="84">
        <v>1.6E-2</v>
      </c>
      <c r="M124" s="84">
        <v>0</v>
      </c>
      <c r="N124" s="84">
        <v>0</v>
      </c>
      <c r="O124" s="85">
        <v>5.069</v>
      </c>
    </row>
    <row r="125" spans="1:15" ht="15" customHeight="1" x14ac:dyDescent="0.35">
      <c r="A125" s="376">
        <v>2021</v>
      </c>
      <c r="B125" s="381" t="s">
        <v>1078</v>
      </c>
      <c r="C125" s="381" t="s">
        <v>1210</v>
      </c>
      <c r="D125" s="84">
        <v>0.46400000000000002</v>
      </c>
      <c r="E125" s="84">
        <v>6.4480000000000004</v>
      </c>
      <c r="F125" s="84">
        <v>0</v>
      </c>
      <c r="G125" s="84">
        <v>0</v>
      </c>
      <c r="H125" s="84">
        <v>0.54100000000000004</v>
      </c>
      <c r="I125" s="84">
        <v>0</v>
      </c>
      <c r="J125" s="84" t="s">
        <v>78</v>
      </c>
      <c r="K125" s="84">
        <v>0.24</v>
      </c>
      <c r="L125" s="84">
        <v>7.2999999999999995E-2</v>
      </c>
      <c r="M125" s="84">
        <v>0</v>
      </c>
      <c r="N125" s="84">
        <v>0</v>
      </c>
      <c r="O125" s="85">
        <v>7.7660000000000018</v>
      </c>
    </row>
    <row r="126" spans="1:15" s="241" customFormat="1" ht="15" customHeight="1" x14ac:dyDescent="0.35">
      <c r="A126" s="376">
        <v>2021</v>
      </c>
      <c r="B126" s="381" t="s">
        <v>1079</v>
      </c>
      <c r="C126" s="381" t="s">
        <v>1210</v>
      </c>
      <c r="D126" s="84">
        <v>0.74</v>
      </c>
      <c r="E126" s="84">
        <v>1.8169999999999999</v>
      </c>
      <c r="F126" s="84">
        <v>0</v>
      </c>
      <c r="G126" s="84">
        <v>0</v>
      </c>
      <c r="H126" s="84">
        <v>0.46500000000000002</v>
      </c>
      <c r="I126" s="84">
        <v>0</v>
      </c>
      <c r="J126" s="84" t="s">
        <v>78</v>
      </c>
      <c r="K126" s="84">
        <v>0.245</v>
      </c>
      <c r="L126" s="84">
        <v>2.8000000000000001E-2</v>
      </c>
      <c r="M126" s="84">
        <v>0</v>
      </c>
      <c r="N126" s="84">
        <v>0</v>
      </c>
      <c r="O126" s="85">
        <v>3.2949999999999999</v>
      </c>
    </row>
    <row r="127" spans="1:15" ht="15" customHeight="1" x14ac:dyDescent="0.35">
      <c r="A127" s="376">
        <v>2021</v>
      </c>
      <c r="B127" s="381" t="s">
        <v>1080</v>
      </c>
      <c r="C127" s="381" t="s">
        <v>1768</v>
      </c>
      <c r="D127" s="84">
        <v>0.29099999999999998</v>
      </c>
      <c r="E127" s="84">
        <v>1.2589999999999999</v>
      </c>
      <c r="F127" s="84">
        <v>0</v>
      </c>
      <c r="G127" s="84">
        <v>0</v>
      </c>
      <c r="H127" s="84">
        <v>0.40100000000000002</v>
      </c>
      <c r="I127" s="84">
        <v>0</v>
      </c>
      <c r="J127" s="84" t="s">
        <v>78</v>
      </c>
      <c r="K127" s="84">
        <v>0.53</v>
      </c>
      <c r="L127" s="84">
        <v>1.4E-2</v>
      </c>
      <c r="M127" s="84">
        <v>0</v>
      </c>
      <c r="N127" s="84">
        <v>0</v>
      </c>
      <c r="O127" s="85">
        <v>2.4949999999999997</v>
      </c>
    </row>
    <row r="128" spans="1:15" ht="15" customHeight="1" x14ac:dyDescent="0.35">
      <c r="A128" s="376">
        <v>2021</v>
      </c>
      <c r="B128" s="381" t="s">
        <v>1065</v>
      </c>
      <c r="C128" s="381" t="s">
        <v>1768</v>
      </c>
      <c r="D128" s="84">
        <v>0.70199999999999996</v>
      </c>
      <c r="E128" s="84">
        <v>14.85</v>
      </c>
      <c r="F128" s="84">
        <v>0</v>
      </c>
      <c r="G128" s="84">
        <v>0</v>
      </c>
      <c r="H128" s="84">
        <v>0.57499999999999996</v>
      </c>
      <c r="I128" s="84">
        <v>0</v>
      </c>
      <c r="J128" s="84" t="s">
        <v>78</v>
      </c>
      <c r="K128" s="84">
        <v>0</v>
      </c>
      <c r="L128" s="84">
        <v>6.4000000000000001E-2</v>
      </c>
      <c r="M128" s="84">
        <v>0</v>
      </c>
      <c r="N128" s="84">
        <v>0</v>
      </c>
      <c r="O128" s="85">
        <v>16.190999999999999</v>
      </c>
    </row>
    <row r="129" spans="1:15" x14ac:dyDescent="0.35">
      <c r="A129" s="231" t="s">
        <v>119</v>
      </c>
      <c r="B129" s="169"/>
      <c r="C129" s="169"/>
      <c r="D129" s="86">
        <v>1545.1990000000005</v>
      </c>
      <c r="E129" s="86">
        <v>2243.1209999999992</v>
      </c>
      <c r="F129" s="86">
        <v>804.41700000000026</v>
      </c>
      <c r="G129" s="86">
        <v>6.4769999999999994</v>
      </c>
      <c r="H129" s="86">
        <v>66.377999999999986</v>
      </c>
      <c r="I129" s="86">
        <v>227.40299999999999</v>
      </c>
      <c r="J129" s="85">
        <v>0</v>
      </c>
      <c r="K129" s="86">
        <v>331.28500000000025</v>
      </c>
      <c r="L129" s="86">
        <v>56.994999999999997</v>
      </c>
      <c r="M129" s="86">
        <v>323.06600000000009</v>
      </c>
      <c r="N129" s="86">
        <v>0</v>
      </c>
      <c r="O129" s="86">
        <v>5604.3409999999976</v>
      </c>
    </row>
    <row r="130" spans="1:15" x14ac:dyDescent="0.35">
      <c r="A130" s="152"/>
      <c r="B130" s="152"/>
      <c r="C130" s="152"/>
      <c r="D130" s="86"/>
      <c r="E130" s="86"/>
      <c r="F130" s="86"/>
      <c r="G130" s="86"/>
      <c r="H130" s="86"/>
      <c r="I130" s="86"/>
      <c r="J130" s="86"/>
      <c r="K130" s="86"/>
      <c r="L130" s="86"/>
      <c r="M130" s="86"/>
      <c r="N130" s="86"/>
      <c r="O130" s="86"/>
    </row>
    <row r="131" spans="1:15" x14ac:dyDescent="0.35">
      <c r="A131" s="152"/>
      <c r="B131" s="152"/>
      <c r="C131" s="152"/>
      <c r="D131" s="86"/>
      <c r="E131" s="86"/>
      <c r="F131" s="86"/>
      <c r="G131" s="86"/>
      <c r="H131" s="86"/>
      <c r="I131" s="86"/>
      <c r="J131" s="86"/>
      <c r="K131" s="86"/>
      <c r="L131" s="86"/>
      <c r="M131" s="86"/>
      <c r="N131" s="86"/>
      <c r="O131" s="86"/>
    </row>
    <row r="132" spans="1:15" x14ac:dyDescent="0.35">
      <c r="A132" s="162"/>
      <c r="N132" s="208"/>
      <c r="O132" s="155"/>
    </row>
    <row r="133" spans="1:15" x14ac:dyDescent="0.35">
      <c r="A133" s="129"/>
      <c r="B133" s="129"/>
      <c r="C133" s="129"/>
      <c r="D133" s="129"/>
      <c r="E133" s="129"/>
      <c r="F133" s="129"/>
      <c r="G133" s="129"/>
      <c r="H133" s="129"/>
      <c r="I133" s="129"/>
      <c r="J133" s="129"/>
      <c r="K133" s="129"/>
      <c r="L133" s="129"/>
      <c r="M133" s="129"/>
      <c r="N133" s="129"/>
      <c r="O133" s="129"/>
    </row>
    <row r="134" spans="1:15" x14ac:dyDescent="0.35">
      <c r="A134" s="129"/>
      <c r="N134" s="208"/>
      <c r="O134" s="155"/>
    </row>
    <row r="135" spans="1:15" x14ac:dyDescent="0.35">
      <c r="A135" s="113"/>
    </row>
    <row r="136" spans="1:15" x14ac:dyDescent="0.35">
      <c r="A136" s="155"/>
    </row>
    <row r="137" spans="1:15" x14ac:dyDescent="0.35">
      <c r="A137" s="113"/>
    </row>
  </sheetData>
  <phoneticPr fontId="21" type="noConversion"/>
  <pageMargins left="0.7" right="0.7" top="0.75" bottom="0.75" header="0.3" footer="0.3"/>
  <pageSetup paperSize="9" scale="34" orientation="portrait"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9A89-B0F3-4A02-8C3B-E92D82566BF6}">
  <sheetPr>
    <tabColor theme="7" tint="0.39997558519241921"/>
  </sheetPr>
  <dimension ref="A1:AF70"/>
  <sheetViews>
    <sheetView showGridLines="0" zoomScaleNormal="100" workbookViewId="0">
      <pane ySplit="10" topLeftCell="A11" activePane="bottomLeft" state="frozen"/>
      <selection pane="bottomLeft"/>
    </sheetView>
  </sheetViews>
  <sheetFormatPr defaultColWidth="8.7265625" defaultRowHeight="15.5" x14ac:dyDescent="0.35"/>
  <cols>
    <col min="1" max="1" width="6.7265625" style="208" customWidth="1"/>
    <col min="2" max="2" width="11.1796875" style="208" customWidth="1"/>
    <col min="3" max="3" width="9.7265625" style="208" customWidth="1"/>
    <col min="4" max="10" width="14.1796875" style="208" customWidth="1"/>
    <col min="11" max="11" width="15.54296875" style="208" customWidth="1"/>
    <col min="12" max="12" width="6.7265625" style="208" customWidth="1"/>
    <col min="13" max="13" width="11" style="208" customWidth="1"/>
    <col min="14" max="14" width="9.7265625" style="208" customWidth="1"/>
    <col min="15" max="21" width="14.1796875" style="208" customWidth="1"/>
    <col min="22" max="22" width="29.54296875" style="208" customWidth="1"/>
    <col min="23" max="23" width="6.7265625" style="208" customWidth="1"/>
    <col min="24" max="24" width="9.7265625" style="208" customWidth="1"/>
    <col min="25" max="25" width="10.453125" style="208" customWidth="1"/>
    <col min="26" max="32" width="14.1796875" style="208" customWidth="1"/>
    <col min="33" max="36" width="16.54296875" style="208" customWidth="1"/>
    <col min="37" max="16384" width="8.7265625" style="208"/>
  </cols>
  <sheetData>
    <row r="1" spans="1:32" ht="18" x14ac:dyDescent="0.4">
      <c r="A1" s="205" t="s">
        <v>1802</v>
      </c>
      <c r="B1" s="233"/>
      <c r="C1" s="233"/>
      <c r="D1" s="233"/>
      <c r="E1" s="233"/>
      <c r="F1" s="233"/>
      <c r="G1" s="233"/>
      <c r="H1" s="233"/>
      <c r="I1" s="233"/>
      <c r="M1" s="233"/>
      <c r="N1" s="233"/>
      <c r="O1" s="233"/>
      <c r="P1" s="233"/>
      <c r="Q1" s="233"/>
      <c r="R1" s="233"/>
      <c r="S1" s="233"/>
      <c r="T1" s="233"/>
      <c r="X1" s="233"/>
      <c r="Y1" s="233"/>
      <c r="Z1" s="233"/>
      <c r="AA1" s="233"/>
      <c r="AB1" s="233"/>
      <c r="AC1" s="233"/>
      <c r="AD1" s="233"/>
      <c r="AE1" s="233"/>
    </row>
    <row r="2" spans="1:32" s="207" customFormat="1" ht="21" customHeight="1" x14ac:dyDescent="0.35">
      <c r="A2" s="129" t="s">
        <v>1348</v>
      </c>
      <c r="B2" s="206"/>
      <c r="C2" s="206"/>
      <c r="D2" s="206"/>
      <c r="E2" s="206"/>
      <c r="F2" s="206"/>
      <c r="G2" s="206"/>
      <c r="H2" s="206"/>
      <c r="I2" s="206"/>
      <c r="J2" s="206"/>
    </row>
    <row r="3" spans="1:32" s="357" customFormat="1" ht="15" customHeight="1" x14ac:dyDescent="0.35">
      <c r="A3" s="243" t="s">
        <v>1350</v>
      </c>
      <c r="B3" s="206"/>
      <c r="C3" s="206"/>
      <c r="D3" s="206"/>
      <c r="E3" s="206"/>
      <c r="F3" s="206"/>
      <c r="G3" s="206"/>
      <c r="H3" s="206"/>
      <c r="I3" s="206"/>
      <c r="J3" s="206"/>
    </row>
    <row r="4" spans="1:32" s="357" customFormat="1" ht="15" customHeight="1" x14ac:dyDescent="0.35">
      <c r="A4" s="243" t="s">
        <v>1581</v>
      </c>
      <c r="B4" s="206"/>
      <c r="C4" s="206"/>
      <c r="D4" s="206"/>
      <c r="E4" s="206"/>
      <c r="F4" s="206"/>
      <c r="G4" s="206"/>
      <c r="H4" s="206"/>
      <c r="I4" s="206"/>
      <c r="J4" s="206"/>
    </row>
    <row r="5" spans="1:32" s="357" customFormat="1" ht="15" customHeight="1" x14ac:dyDescent="0.35">
      <c r="A5" s="243" t="s">
        <v>1349</v>
      </c>
      <c r="B5" s="206"/>
      <c r="C5" s="206"/>
      <c r="D5" s="206"/>
      <c r="E5" s="206"/>
      <c r="F5" s="206"/>
      <c r="G5" s="206"/>
      <c r="H5" s="206"/>
      <c r="I5" s="206"/>
      <c r="J5" s="206"/>
    </row>
    <row r="6" spans="1:32" s="113" customFormat="1" x14ac:dyDescent="0.35">
      <c r="A6" s="113" t="s">
        <v>1718</v>
      </c>
      <c r="C6" s="202"/>
      <c r="D6" s="203"/>
      <c r="E6" s="204"/>
      <c r="F6" s="203"/>
      <c r="G6" s="202"/>
      <c r="H6" s="203"/>
    </row>
    <row r="7" spans="1:32" s="242" customFormat="1" ht="15" customHeight="1" x14ac:dyDescent="0.35">
      <c r="A7" s="242" t="s">
        <v>1343</v>
      </c>
    </row>
    <row r="8" spans="1:32" s="130" customFormat="1" ht="15" customHeight="1" x14ac:dyDescent="0.35">
      <c r="A8" s="129" t="s">
        <v>1322</v>
      </c>
      <c r="F8" s="131"/>
      <c r="H8" s="131"/>
      <c r="J8" s="131"/>
    </row>
    <row r="9" spans="1:32" s="181" customFormat="1" ht="18" x14ac:dyDescent="0.4">
      <c r="A9" s="205" t="s">
        <v>1706</v>
      </c>
      <c r="B9" s="236"/>
      <c r="C9" s="236"/>
      <c r="D9" s="236"/>
      <c r="E9" s="236"/>
      <c r="F9" s="236"/>
      <c r="G9" s="236"/>
      <c r="H9" s="236"/>
      <c r="I9" s="236"/>
      <c r="L9" s="205" t="s">
        <v>1707</v>
      </c>
      <c r="M9" s="236"/>
      <c r="N9" s="236"/>
      <c r="O9" s="236"/>
      <c r="P9" s="236"/>
      <c r="Q9" s="236"/>
      <c r="R9" s="236"/>
      <c r="S9" s="236"/>
      <c r="T9" s="236"/>
      <c r="W9" s="205" t="s">
        <v>1708</v>
      </c>
      <c r="X9" s="236"/>
      <c r="Y9" s="236"/>
      <c r="Z9" s="236"/>
      <c r="AA9" s="236"/>
      <c r="AB9" s="236"/>
      <c r="AC9" s="236"/>
      <c r="AD9" s="236"/>
      <c r="AE9" s="236"/>
    </row>
    <row r="10" spans="1:32" s="318" customFormat="1" ht="81" customHeight="1" x14ac:dyDescent="0.35">
      <c r="A10" s="327" t="s">
        <v>1344</v>
      </c>
      <c r="B10" s="384" t="s">
        <v>1345</v>
      </c>
      <c r="C10" s="384" t="s">
        <v>1346</v>
      </c>
      <c r="D10" s="385" t="s">
        <v>1119</v>
      </c>
      <c r="E10" s="385" t="s">
        <v>1122</v>
      </c>
      <c r="F10" s="385" t="s">
        <v>1123</v>
      </c>
      <c r="G10" s="385" t="s">
        <v>961</v>
      </c>
      <c r="H10" s="385" t="s">
        <v>117</v>
      </c>
      <c r="I10" s="385" t="s">
        <v>118</v>
      </c>
      <c r="J10" s="325" t="s">
        <v>119</v>
      </c>
      <c r="L10" s="327" t="s">
        <v>1344</v>
      </c>
      <c r="M10" s="384" t="s">
        <v>1345</v>
      </c>
      <c r="N10" s="384" t="s">
        <v>1346</v>
      </c>
      <c r="O10" s="385" t="s">
        <v>1119</v>
      </c>
      <c r="P10" s="385" t="s">
        <v>1122</v>
      </c>
      <c r="Q10" s="385" t="s">
        <v>1123</v>
      </c>
      <c r="R10" s="385" t="s">
        <v>961</v>
      </c>
      <c r="S10" s="385" t="s">
        <v>117</v>
      </c>
      <c r="T10" s="385" t="s">
        <v>118</v>
      </c>
      <c r="U10" s="325" t="s">
        <v>119</v>
      </c>
      <c r="W10" s="327" t="s">
        <v>1344</v>
      </c>
      <c r="X10" s="384" t="s">
        <v>1345</v>
      </c>
      <c r="Y10" s="384" t="s">
        <v>1346</v>
      </c>
      <c r="Z10" s="385" t="s">
        <v>1119</v>
      </c>
      <c r="AA10" s="385" t="s">
        <v>1122</v>
      </c>
      <c r="AB10" s="385" t="s">
        <v>1123</v>
      </c>
      <c r="AC10" s="385" t="s">
        <v>961</v>
      </c>
      <c r="AD10" s="385" t="s">
        <v>117</v>
      </c>
      <c r="AE10" s="385" t="s">
        <v>118</v>
      </c>
      <c r="AF10" s="325" t="s">
        <v>119</v>
      </c>
    </row>
    <row r="11" spans="1:32" ht="20.75" customHeight="1" x14ac:dyDescent="0.35">
      <c r="A11" s="129">
        <v>2018</v>
      </c>
      <c r="B11" s="113" t="s">
        <v>1068</v>
      </c>
      <c r="C11" s="113" t="s">
        <v>1102</v>
      </c>
      <c r="D11" s="61">
        <v>0</v>
      </c>
      <c r="E11" s="61">
        <v>0</v>
      </c>
      <c r="F11" s="61">
        <v>0</v>
      </c>
      <c r="G11" s="61">
        <v>0</v>
      </c>
      <c r="H11" s="61">
        <v>0</v>
      </c>
      <c r="I11" s="61">
        <v>0</v>
      </c>
      <c r="J11" s="61">
        <v>0</v>
      </c>
      <c r="L11" s="129">
        <v>2018</v>
      </c>
      <c r="M11" s="113" t="s">
        <v>1068</v>
      </c>
      <c r="N11" s="113" t="s">
        <v>1102</v>
      </c>
      <c r="O11" s="61">
        <v>0</v>
      </c>
      <c r="P11" s="61">
        <v>0</v>
      </c>
      <c r="Q11" s="61">
        <v>0</v>
      </c>
      <c r="R11" s="61">
        <v>0</v>
      </c>
      <c r="S11" s="61">
        <v>0</v>
      </c>
      <c r="T11" s="61">
        <v>0</v>
      </c>
      <c r="U11" s="61">
        <v>0</v>
      </c>
      <c r="W11" s="129">
        <v>2018</v>
      </c>
      <c r="X11" s="113" t="s">
        <v>1068</v>
      </c>
      <c r="Y11" s="113" t="s">
        <v>1102</v>
      </c>
      <c r="Z11" s="61">
        <v>0</v>
      </c>
      <c r="AA11" s="61">
        <v>0</v>
      </c>
      <c r="AB11" s="61">
        <v>0</v>
      </c>
      <c r="AC11" s="61">
        <v>0</v>
      </c>
      <c r="AD11" s="61">
        <v>0</v>
      </c>
      <c r="AE11" s="61">
        <v>0</v>
      </c>
      <c r="AF11" s="61">
        <v>0</v>
      </c>
    </row>
    <row r="12" spans="1:32" x14ac:dyDescent="0.35">
      <c r="A12" s="129">
        <v>2018</v>
      </c>
      <c r="B12" s="113" t="s">
        <v>1070</v>
      </c>
      <c r="C12" s="113" t="s">
        <v>1102</v>
      </c>
      <c r="D12" s="61">
        <v>0</v>
      </c>
      <c r="E12" s="61">
        <v>0</v>
      </c>
      <c r="F12" s="61">
        <v>0</v>
      </c>
      <c r="G12" s="61">
        <v>0</v>
      </c>
      <c r="H12" s="61">
        <v>0</v>
      </c>
      <c r="I12" s="61">
        <v>0</v>
      </c>
      <c r="J12" s="61">
        <v>0</v>
      </c>
      <c r="L12" s="129">
        <v>2018</v>
      </c>
      <c r="M12" s="113" t="s">
        <v>1070</v>
      </c>
      <c r="N12" s="113" t="s">
        <v>1102</v>
      </c>
      <c r="O12" s="61">
        <v>0</v>
      </c>
      <c r="P12" s="61">
        <v>0</v>
      </c>
      <c r="Q12" s="61">
        <v>0</v>
      </c>
      <c r="R12" s="61">
        <v>0</v>
      </c>
      <c r="S12" s="61">
        <v>0</v>
      </c>
      <c r="T12" s="61">
        <v>0</v>
      </c>
      <c r="U12" s="61">
        <v>0</v>
      </c>
      <c r="W12" s="129">
        <v>2018</v>
      </c>
      <c r="X12" s="113" t="s">
        <v>1070</v>
      </c>
      <c r="Y12" s="113" t="s">
        <v>1102</v>
      </c>
      <c r="Z12" s="61">
        <v>0</v>
      </c>
      <c r="AA12" s="61">
        <v>0</v>
      </c>
      <c r="AB12" s="61">
        <v>0</v>
      </c>
      <c r="AC12" s="61">
        <v>0</v>
      </c>
      <c r="AD12" s="61">
        <v>0</v>
      </c>
      <c r="AE12" s="61">
        <v>0</v>
      </c>
      <c r="AF12" s="61">
        <v>0</v>
      </c>
    </row>
    <row r="13" spans="1:32" x14ac:dyDescent="0.35">
      <c r="A13" s="129">
        <v>2018</v>
      </c>
      <c r="B13" s="113" t="s">
        <v>1071</v>
      </c>
      <c r="C13" s="113" t="s">
        <v>1102</v>
      </c>
      <c r="D13" s="61">
        <v>0</v>
      </c>
      <c r="E13" s="61">
        <v>0</v>
      </c>
      <c r="F13" s="61">
        <v>0</v>
      </c>
      <c r="G13" s="61">
        <v>0</v>
      </c>
      <c r="H13" s="61">
        <v>0</v>
      </c>
      <c r="I13" s="61">
        <v>0</v>
      </c>
      <c r="J13" s="61">
        <v>0</v>
      </c>
      <c r="L13" s="129">
        <v>2018</v>
      </c>
      <c r="M13" s="113" t="s">
        <v>1071</v>
      </c>
      <c r="N13" s="113" t="s">
        <v>1102</v>
      </c>
      <c r="O13" s="61">
        <v>0</v>
      </c>
      <c r="P13" s="61">
        <v>0</v>
      </c>
      <c r="Q13" s="61">
        <v>0</v>
      </c>
      <c r="R13" s="61">
        <v>0</v>
      </c>
      <c r="S13" s="61">
        <v>0</v>
      </c>
      <c r="T13" s="61">
        <v>0</v>
      </c>
      <c r="U13" s="61">
        <v>0</v>
      </c>
      <c r="W13" s="129">
        <v>2018</v>
      </c>
      <c r="X13" s="113" t="s">
        <v>1071</v>
      </c>
      <c r="Y13" s="113" t="s">
        <v>1102</v>
      </c>
      <c r="Z13" s="61">
        <v>0</v>
      </c>
      <c r="AA13" s="61">
        <v>0</v>
      </c>
      <c r="AB13" s="61">
        <v>0</v>
      </c>
      <c r="AC13" s="61">
        <v>0</v>
      </c>
      <c r="AD13" s="61">
        <v>0</v>
      </c>
      <c r="AE13" s="61">
        <v>0</v>
      </c>
      <c r="AF13" s="61">
        <v>0</v>
      </c>
    </row>
    <row r="14" spans="1:32" x14ac:dyDescent="0.35">
      <c r="A14" s="129">
        <v>2018</v>
      </c>
      <c r="B14" s="113" t="s">
        <v>1072</v>
      </c>
      <c r="C14" s="113" t="s">
        <v>1103</v>
      </c>
      <c r="D14" s="61">
        <v>0</v>
      </c>
      <c r="E14" s="61">
        <v>0</v>
      </c>
      <c r="F14" s="61">
        <v>0</v>
      </c>
      <c r="G14" s="61">
        <v>0</v>
      </c>
      <c r="H14" s="61">
        <v>0</v>
      </c>
      <c r="I14" s="61">
        <v>0</v>
      </c>
      <c r="J14" s="61">
        <v>0</v>
      </c>
      <c r="L14" s="129">
        <v>2018</v>
      </c>
      <c r="M14" s="113" t="s">
        <v>1072</v>
      </c>
      <c r="N14" s="113" t="s">
        <v>1103</v>
      </c>
      <c r="O14" s="61">
        <v>0</v>
      </c>
      <c r="P14" s="61">
        <v>0</v>
      </c>
      <c r="Q14" s="61">
        <v>0</v>
      </c>
      <c r="R14" s="61">
        <v>0</v>
      </c>
      <c r="S14" s="61">
        <v>0</v>
      </c>
      <c r="T14" s="61">
        <v>0</v>
      </c>
      <c r="U14" s="61">
        <v>0</v>
      </c>
      <c r="W14" s="129">
        <v>2018</v>
      </c>
      <c r="X14" s="113" t="s">
        <v>1072</v>
      </c>
      <c r="Y14" s="113" t="s">
        <v>1103</v>
      </c>
      <c r="Z14" s="61">
        <v>0</v>
      </c>
      <c r="AA14" s="61">
        <v>0</v>
      </c>
      <c r="AB14" s="61">
        <v>0</v>
      </c>
      <c r="AC14" s="61">
        <v>0</v>
      </c>
      <c r="AD14" s="61">
        <v>0</v>
      </c>
      <c r="AE14" s="61">
        <v>0</v>
      </c>
      <c r="AF14" s="61">
        <v>0</v>
      </c>
    </row>
    <row r="15" spans="1:32" x14ac:dyDescent="0.35">
      <c r="A15" s="129">
        <v>2018</v>
      </c>
      <c r="B15" s="113" t="s">
        <v>1074</v>
      </c>
      <c r="C15" s="113" t="s">
        <v>1103</v>
      </c>
      <c r="D15" s="61">
        <v>0</v>
      </c>
      <c r="E15" s="61">
        <v>0</v>
      </c>
      <c r="F15" s="61">
        <v>6</v>
      </c>
      <c r="G15" s="61">
        <v>0</v>
      </c>
      <c r="H15" s="61">
        <v>0</v>
      </c>
      <c r="I15" s="61">
        <v>0</v>
      </c>
      <c r="J15" s="61">
        <v>6</v>
      </c>
      <c r="L15" s="129">
        <v>2018</v>
      </c>
      <c r="M15" s="113" t="s">
        <v>1074</v>
      </c>
      <c r="N15" s="113" t="s">
        <v>1103</v>
      </c>
      <c r="O15" s="61">
        <v>0</v>
      </c>
      <c r="P15" s="61">
        <v>0</v>
      </c>
      <c r="Q15" s="61">
        <v>0</v>
      </c>
      <c r="R15" s="61">
        <v>0</v>
      </c>
      <c r="S15" s="61">
        <v>0</v>
      </c>
      <c r="T15" s="61">
        <v>0</v>
      </c>
      <c r="U15" s="61">
        <v>0</v>
      </c>
      <c r="W15" s="129">
        <v>2018</v>
      </c>
      <c r="X15" s="113" t="s">
        <v>1074</v>
      </c>
      <c r="Y15" s="113" t="s">
        <v>1103</v>
      </c>
      <c r="Z15" s="61">
        <v>0</v>
      </c>
      <c r="AA15" s="61">
        <v>0</v>
      </c>
      <c r="AB15" s="61">
        <v>0</v>
      </c>
      <c r="AC15" s="61">
        <v>0</v>
      </c>
      <c r="AD15" s="61">
        <v>0</v>
      </c>
      <c r="AE15" s="61">
        <v>0</v>
      </c>
      <c r="AF15" s="61">
        <v>0</v>
      </c>
    </row>
    <row r="16" spans="1:32" x14ac:dyDescent="0.35">
      <c r="A16" s="129">
        <v>2018</v>
      </c>
      <c r="B16" s="113" t="s">
        <v>1075</v>
      </c>
      <c r="C16" s="113" t="s">
        <v>1103</v>
      </c>
      <c r="D16" s="61">
        <v>0</v>
      </c>
      <c r="E16" s="61">
        <v>0</v>
      </c>
      <c r="F16" s="61">
        <v>0</v>
      </c>
      <c r="G16" s="61">
        <v>0</v>
      </c>
      <c r="H16" s="61">
        <v>0</v>
      </c>
      <c r="I16" s="61">
        <v>0</v>
      </c>
      <c r="J16" s="61">
        <v>0</v>
      </c>
      <c r="L16" s="129">
        <v>2018</v>
      </c>
      <c r="M16" s="113" t="s">
        <v>1075</v>
      </c>
      <c r="N16" s="113" t="s">
        <v>1103</v>
      </c>
      <c r="O16" s="61">
        <v>0</v>
      </c>
      <c r="P16" s="61">
        <v>0</v>
      </c>
      <c r="Q16" s="61">
        <v>0</v>
      </c>
      <c r="R16" s="61">
        <v>0</v>
      </c>
      <c r="S16" s="61">
        <v>0</v>
      </c>
      <c r="T16" s="61">
        <v>0</v>
      </c>
      <c r="U16" s="61">
        <v>0</v>
      </c>
      <c r="W16" s="129">
        <v>2018</v>
      </c>
      <c r="X16" s="113" t="s">
        <v>1075</v>
      </c>
      <c r="Y16" s="113" t="s">
        <v>1103</v>
      </c>
      <c r="Z16" s="61">
        <v>0</v>
      </c>
      <c r="AA16" s="61">
        <v>0</v>
      </c>
      <c r="AB16" s="61">
        <v>0</v>
      </c>
      <c r="AC16" s="61">
        <v>0</v>
      </c>
      <c r="AD16" s="61">
        <v>0</v>
      </c>
      <c r="AE16" s="61">
        <v>0</v>
      </c>
      <c r="AF16" s="61">
        <v>0</v>
      </c>
    </row>
    <row r="17" spans="1:32" x14ac:dyDescent="0.35">
      <c r="A17" s="129">
        <v>2018</v>
      </c>
      <c r="B17" s="113" t="s">
        <v>1076</v>
      </c>
      <c r="C17" s="113" t="s">
        <v>1104</v>
      </c>
      <c r="D17" s="61">
        <v>0</v>
      </c>
      <c r="E17" s="61">
        <v>0</v>
      </c>
      <c r="F17" s="61">
        <v>0</v>
      </c>
      <c r="G17" s="61">
        <v>0</v>
      </c>
      <c r="H17" s="61">
        <v>0</v>
      </c>
      <c r="I17" s="61">
        <v>0</v>
      </c>
      <c r="J17" s="61">
        <v>0</v>
      </c>
      <c r="L17" s="129">
        <v>2018</v>
      </c>
      <c r="M17" s="113" t="s">
        <v>1076</v>
      </c>
      <c r="N17" s="113" t="s">
        <v>1104</v>
      </c>
      <c r="O17" s="61">
        <v>0</v>
      </c>
      <c r="P17" s="61">
        <v>0</v>
      </c>
      <c r="Q17" s="61">
        <v>0</v>
      </c>
      <c r="R17" s="61">
        <v>0</v>
      </c>
      <c r="S17" s="61">
        <v>0</v>
      </c>
      <c r="T17" s="61">
        <v>0</v>
      </c>
      <c r="U17" s="61">
        <v>0</v>
      </c>
      <c r="W17" s="129">
        <v>2018</v>
      </c>
      <c r="X17" s="113" t="s">
        <v>1076</v>
      </c>
      <c r="Y17" s="113" t="s">
        <v>1104</v>
      </c>
      <c r="Z17" s="61">
        <v>0</v>
      </c>
      <c r="AA17" s="61">
        <v>0</v>
      </c>
      <c r="AB17" s="61">
        <v>0</v>
      </c>
      <c r="AC17" s="61">
        <v>0</v>
      </c>
      <c r="AD17" s="61">
        <v>0</v>
      </c>
      <c r="AE17" s="61">
        <v>0</v>
      </c>
      <c r="AF17" s="61">
        <v>0</v>
      </c>
    </row>
    <row r="18" spans="1:32" x14ac:dyDescent="0.35">
      <c r="A18" s="129">
        <v>2018</v>
      </c>
      <c r="B18" s="228" t="s">
        <v>1078</v>
      </c>
      <c r="C18" s="228" t="s">
        <v>1104</v>
      </c>
      <c r="D18" s="61">
        <v>0</v>
      </c>
      <c r="E18" s="61">
        <v>0</v>
      </c>
      <c r="F18" s="61">
        <v>7</v>
      </c>
      <c r="G18" s="61">
        <v>0</v>
      </c>
      <c r="H18" s="61">
        <v>0</v>
      </c>
      <c r="I18" s="61">
        <v>0</v>
      </c>
      <c r="J18" s="61">
        <v>7</v>
      </c>
      <c r="L18" s="129">
        <v>2018</v>
      </c>
      <c r="M18" s="228" t="s">
        <v>1078</v>
      </c>
      <c r="N18" s="228" t="s">
        <v>1104</v>
      </c>
      <c r="O18" s="61">
        <v>0</v>
      </c>
      <c r="P18" s="61">
        <v>0</v>
      </c>
      <c r="Q18" s="61">
        <v>0</v>
      </c>
      <c r="R18" s="61">
        <v>0</v>
      </c>
      <c r="S18" s="61">
        <v>0</v>
      </c>
      <c r="T18" s="61">
        <v>0</v>
      </c>
      <c r="U18" s="61">
        <v>0</v>
      </c>
      <c r="W18" s="129">
        <v>2018</v>
      </c>
      <c r="X18" s="228" t="s">
        <v>1078</v>
      </c>
      <c r="Y18" s="228" t="s">
        <v>1104</v>
      </c>
      <c r="Z18" s="61">
        <v>0</v>
      </c>
      <c r="AA18" s="61">
        <v>0</v>
      </c>
      <c r="AB18" s="61">
        <v>0</v>
      </c>
      <c r="AC18" s="61">
        <v>0</v>
      </c>
      <c r="AD18" s="61">
        <v>0</v>
      </c>
      <c r="AE18" s="61">
        <v>0</v>
      </c>
      <c r="AF18" s="61">
        <v>0</v>
      </c>
    </row>
    <row r="19" spans="1:32" x14ac:dyDescent="0.35">
      <c r="A19" s="129">
        <v>2018</v>
      </c>
      <c r="B19" s="228" t="s">
        <v>1079</v>
      </c>
      <c r="C19" s="228" t="s">
        <v>1104</v>
      </c>
      <c r="D19" s="61">
        <v>1</v>
      </c>
      <c r="E19" s="61">
        <v>0</v>
      </c>
      <c r="F19" s="61">
        <v>0</v>
      </c>
      <c r="G19" s="61">
        <v>0</v>
      </c>
      <c r="H19" s="61">
        <v>0</v>
      </c>
      <c r="I19" s="61">
        <v>0</v>
      </c>
      <c r="J19" s="61">
        <v>1</v>
      </c>
      <c r="L19" s="129">
        <v>2018</v>
      </c>
      <c r="M19" s="228" t="s">
        <v>1079</v>
      </c>
      <c r="N19" s="228" t="s">
        <v>1104</v>
      </c>
      <c r="O19" s="61">
        <v>0</v>
      </c>
      <c r="P19" s="61">
        <v>0</v>
      </c>
      <c r="Q19" s="61">
        <v>4</v>
      </c>
      <c r="R19" s="61">
        <v>0</v>
      </c>
      <c r="S19" s="61">
        <v>0</v>
      </c>
      <c r="T19" s="61">
        <v>0</v>
      </c>
      <c r="U19" s="61">
        <v>4</v>
      </c>
      <c r="W19" s="129">
        <v>2018</v>
      </c>
      <c r="X19" s="228" t="s">
        <v>1079</v>
      </c>
      <c r="Y19" s="228" t="s">
        <v>1104</v>
      </c>
      <c r="Z19" s="61">
        <v>0</v>
      </c>
      <c r="AA19" s="61">
        <v>0</v>
      </c>
      <c r="AB19" s="61">
        <v>0</v>
      </c>
      <c r="AC19" s="61">
        <v>0</v>
      </c>
      <c r="AD19" s="61">
        <v>0</v>
      </c>
      <c r="AE19" s="61">
        <v>0</v>
      </c>
      <c r="AF19" s="61">
        <v>0</v>
      </c>
    </row>
    <row r="20" spans="1:32" x14ac:dyDescent="0.35">
      <c r="A20" s="129">
        <v>2018</v>
      </c>
      <c r="B20" s="228" t="s">
        <v>1080</v>
      </c>
      <c r="C20" s="228" t="s">
        <v>1105</v>
      </c>
      <c r="D20" s="61">
        <v>0</v>
      </c>
      <c r="E20" s="61">
        <v>0</v>
      </c>
      <c r="F20" s="61">
        <v>0</v>
      </c>
      <c r="G20" s="61">
        <v>0</v>
      </c>
      <c r="H20" s="61">
        <v>0</v>
      </c>
      <c r="I20" s="61">
        <v>0</v>
      </c>
      <c r="J20" s="61">
        <v>0</v>
      </c>
      <c r="L20" s="129">
        <v>2018</v>
      </c>
      <c r="M20" s="228" t="s">
        <v>1080</v>
      </c>
      <c r="N20" s="228" t="s">
        <v>1105</v>
      </c>
      <c r="O20" s="61">
        <v>1</v>
      </c>
      <c r="P20" s="61">
        <v>0</v>
      </c>
      <c r="Q20" s="61">
        <v>8</v>
      </c>
      <c r="R20" s="61">
        <v>0</v>
      </c>
      <c r="S20" s="61">
        <v>0</v>
      </c>
      <c r="T20" s="61">
        <v>0</v>
      </c>
      <c r="U20" s="61">
        <v>9</v>
      </c>
      <c r="W20" s="129">
        <v>2018</v>
      </c>
      <c r="X20" s="228" t="s">
        <v>1080</v>
      </c>
      <c r="Y20" s="228" t="s">
        <v>1105</v>
      </c>
      <c r="Z20" s="61">
        <v>0</v>
      </c>
      <c r="AA20" s="61">
        <v>0</v>
      </c>
      <c r="AB20" s="61">
        <v>0</v>
      </c>
      <c r="AC20" s="61">
        <v>0</v>
      </c>
      <c r="AD20" s="61">
        <v>0</v>
      </c>
      <c r="AE20" s="61">
        <v>0</v>
      </c>
      <c r="AF20" s="61">
        <v>0</v>
      </c>
    </row>
    <row r="21" spans="1:32" x14ac:dyDescent="0.35">
      <c r="A21" s="129">
        <v>2018</v>
      </c>
      <c r="B21" s="228" t="s">
        <v>1065</v>
      </c>
      <c r="C21" s="228" t="s">
        <v>1105</v>
      </c>
      <c r="D21" s="61">
        <v>0</v>
      </c>
      <c r="E21" s="61">
        <v>0</v>
      </c>
      <c r="F21" s="61">
        <v>1</v>
      </c>
      <c r="G21" s="61">
        <v>0</v>
      </c>
      <c r="H21" s="61">
        <v>0</v>
      </c>
      <c r="I21" s="61">
        <v>0</v>
      </c>
      <c r="J21" s="61">
        <v>1</v>
      </c>
      <c r="L21" s="129">
        <v>2018</v>
      </c>
      <c r="M21" s="228" t="s">
        <v>1065</v>
      </c>
      <c r="N21" s="228" t="s">
        <v>1105</v>
      </c>
      <c r="O21" s="61">
        <v>0</v>
      </c>
      <c r="P21" s="61">
        <v>0</v>
      </c>
      <c r="Q21" s="61">
        <v>1</v>
      </c>
      <c r="R21" s="61">
        <v>0</v>
      </c>
      <c r="S21" s="61">
        <v>0</v>
      </c>
      <c r="T21" s="61">
        <v>0</v>
      </c>
      <c r="U21" s="61">
        <v>1</v>
      </c>
      <c r="W21" s="129">
        <v>2018</v>
      </c>
      <c r="X21" s="228" t="s">
        <v>1065</v>
      </c>
      <c r="Y21" s="228" t="s">
        <v>1105</v>
      </c>
      <c r="Z21" s="61">
        <v>0</v>
      </c>
      <c r="AA21" s="61">
        <v>0</v>
      </c>
      <c r="AB21" s="61">
        <v>0</v>
      </c>
      <c r="AC21" s="61">
        <v>0</v>
      </c>
      <c r="AD21" s="61">
        <v>0</v>
      </c>
      <c r="AE21" s="61">
        <v>0</v>
      </c>
      <c r="AF21" s="61">
        <v>0</v>
      </c>
    </row>
    <row r="22" spans="1:32" x14ac:dyDescent="0.35">
      <c r="A22" s="129">
        <v>2018</v>
      </c>
      <c r="B22" s="228" t="s">
        <v>1067</v>
      </c>
      <c r="C22" s="228" t="s">
        <v>1105</v>
      </c>
      <c r="D22" s="61">
        <v>0</v>
      </c>
      <c r="E22" s="61">
        <v>3</v>
      </c>
      <c r="F22" s="61">
        <v>2</v>
      </c>
      <c r="G22" s="61">
        <v>0</v>
      </c>
      <c r="H22" s="61">
        <v>0</v>
      </c>
      <c r="I22" s="61">
        <v>0</v>
      </c>
      <c r="J22" s="61">
        <v>5</v>
      </c>
      <c r="L22" s="129">
        <v>2018</v>
      </c>
      <c r="M22" s="228" t="s">
        <v>1067</v>
      </c>
      <c r="N22" s="228" t="s">
        <v>1105</v>
      </c>
      <c r="O22" s="61">
        <v>0</v>
      </c>
      <c r="P22" s="61">
        <v>0</v>
      </c>
      <c r="Q22" s="61">
        <v>1</v>
      </c>
      <c r="R22" s="61">
        <v>0</v>
      </c>
      <c r="S22" s="61">
        <v>0</v>
      </c>
      <c r="T22" s="61">
        <v>0</v>
      </c>
      <c r="U22" s="61">
        <v>1</v>
      </c>
      <c r="W22" s="129">
        <v>2018</v>
      </c>
      <c r="X22" s="228" t="s">
        <v>1067</v>
      </c>
      <c r="Y22" s="228" t="s">
        <v>1105</v>
      </c>
      <c r="Z22" s="61">
        <v>0</v>
      </c>
      <c r="AA22" s="61">
        <v>0</v>
      </c>
      <c r="AB22" s="61">
        <v>1</v>
      </c>
      <c r="AC22" s="61">
        <v>0</v>
      </c>
      <c r="AD22" s="61">
        <v>0</v>
      </c>
      <c r="AE22" s="61">
        <v>0</v>
      </c>
      <c r="AF22" s="61">
        <v>1</v>
      </c>
    </row>
    <row r="23" spans="1:32" ht="20.75" customHeight="1" x14ac:dyDescent="0.35">
      <c r="A23" s="129">
        <v>2019</v>
      </c>
      <c r="B23" s="228" t="s">
        <v>1068</v>
      </c>
      <c r="C23" s="228" t="s">
        <v>1107</v>
      </c>
      <c r="D23" s="61">
        <v>0</v>
      </c>
      <c r="E23" s="61">
        <v>0</v>
      </c>
      <c r="F23" s="61">
        <v>0</v>
      </c>
      <c r="G23" s="61">
        <v>0</v>
      </c>
      <c r="H23" s="61">
        <v>0</v>
      </c>
      <c r="I23" s="61">
        <v>0</v>
      </c>
      <c r="J23" s="61">
        <v>0</v>
      </c>
      <c r="L23" s="129">
        <v>2019</v>
      </c>
      <c r="M23" s="228" t="s">
        <v>1068</v>
      </c>
      <c r="N23" s="228" t="s">
        <v>1107</v>
      </c>
      <c r="O23" s="61">
        <v>0</v>
      </c>
      <c r="P23" s="61">
        <v>0</v>
      </c>
      <c r="Q23" s="61">
        <v>2</v>
      </c>
      <c r="R23" s="61">
        <v>0</v>
      </c>
      <c r="S23" s="61">
        <v>0</v>
      </c>
      <c r="T23" s="61">
        <v>0</v>
      </c>
      <c r="U23" s="61">
        <v>2</v>
      </c>
      <c r="W23" s="129">
        <v>2019</v>
      </c>
      <c r="X23" s="228" t="s">
        <v>1068</v>
      </c>
      <c r="Y23" s="228" t="s">
        <v>1107</v>
      </c>
      <c r="Z23" s="61">
        <v>0</v>
      </c>
      <c r="AA23" s="61">
        <v>0</v>
      </c>
      <c r="AB23" s="61">
        <v>0</v>
      </c>
      <c r="AC23" s="61">
        <v>0</v>
      </c>
      <c r="AD23" s="61">
        <v>0</v>
      </c>
      <c r="AE23" s="61">
        <v>0</v>
      </c>
      <c r="AF23" s="61">
        <v>0</v>
      </c>
    </row>
    <row r="24" spans="1:32" x14ac:dyDescent="0.35">
      <c r="A24" s="129">
        <v>2019</v>
      </c>
      <c r="B24" s="228" t="s">
        <v>1070</v>
      </c>
      <c r="C24" s="228" t="s">
        <v>1107</v>
      </c>
      <c r="D24" s="61">
        <v>0</v>
      </c>
      <c r="E24" s="61">
        <v>0</v>
      </c>
      <c r="F24" s="61">
        <v>0</v>
      </c>
      <c r="G24" s="61">
        <v>0</v>
      </c>
      <c r="H24" s="61">
        <v>0</v>
      </c>
      <c r="I24" s="61">
        <v>0</v>
      </c>
      <c r="J24" s="61">
        <v>0</v>
      </c>
      <c r="L24" s="129">
        <v>2019</v>
      </c>
      <c r="M24" s="228" t="s">
        <v>1070</v>
      </c>
      <c r="N24" s="228" t="s">
        <v>1107</v>
      </c>
      <c r="O24" s="61">
        <v>0</v>
      </c>
      <c r="P24" s="61">
        <v>0</v>
      </c>
      <c r="Q24" s="61">
        <v>0</v>
      </c>
      <c r="R24" s="61">
        <v>0</v>
      </c>
      <c r="S24" s="61">
        <v>0</v>
      </c>
      <c r="T24" s="61">
        <v>0</v>
      </c>
      <c r="U24" s="61">
        <v>0</v>
      </c>
      <c r="W24" s="129">
        <v>2019</v>
      </c>
      <c r="X24" s="228" t="s">
        <v>1070</v>
      </c>
      <c r="Y24" s="228" t="s">
        <v>1107</v>
      </c>
      <c r="Z24" s="61">
        <v>0</v>
      </c>
      <c r="AA24" s="61">
        <v>0</v>
      </c>
      <c r="AB24" s="61">
        <v>0</v>
      </c>
      <c r="AC24" s="61">
        <v>0</v>
      </c>
      <c r="AD24" s="61">
        <v>0</v>
      </c>
      <c r="AE24" s="61">
        <v>0</v>
      </c>
      <c r="AF24" s="61">
        <v>0</v>
      </c>
    </row>
    <row r="25" spans="1:32" x14ac:dyDescent="0.35">
      <c r="A25" s="129">
        <v>2019</v>
      </c>
      <c r="B25" s="228" t="s">
        <v>1071</v>
      </c>
      <c r="C25" s="228" t="s">
        <v>1107</v>
      </c>
      <c r="D25" s="61">
        <v>2</v>
      </c>
      <c r="E25" s="61">
        <v>0</v>
      </c>
      <c r="F25" s="61">
        <v>0</v>
      </c>
      <c r="G25" s="61">
        <v>0</v>
      </c>
      <c r="H25" s="61">
        <v>0</v>
      </c>
      <c r="I25" s="61">
        <v>0</v>
      </c>
      <c r="J25" s="61">
        <v>2</v>
      </c>
      <c r="L25" s="129">
        <v>2019</v>
      </c>
      <c r="M25" s="228" t="s">
        <v>1071</v>
      </c>
      <c r="N25" s="228" t="s">
        <v>1107</v>
      </c>
      <c r="O25" s="61">
        <v>0</v>
      </c>
      <c r="P25" s="61">
        <v>0</v>
      </c>
      <c r="Q25" s="61">
        <v>0</v>
      </c>
      <c r="R25" s="61">
        <v>0</v>
      </c>
      <c r="S25" s="61">
        <v>0</v>
      </c>
      <c r="T25" s="61">
        <v>0</v>
      </c>
      <c r="U25" s="61">
        <v>0</v>
      </c>
      <c r="W25" s="129">
        <v>2019</v>
      </c>
      <c r="X25" s="228" t="s">
        <v>1071</v>
      </c>
      <c r="Y25" s="228" t="s">
        <v>1107</v>
      </c>
      <c r="Z25" s="61">
        <v>0</v>
      </c>
      <c r="AA25" s="61">
        <v>0</v>
      </c>
      <c r="AB25" s="61">
        <v>1</v>
      </c>
      <c r="AC25" s="61">
        <v>0</v>
      </c>
      <c r="AD25" s="61">
        <v>0</v>
      </c>
      <c r="AE25" s="61">
        <v>0</v>
      </c>
      <c r="AF25" s="61">
        <v>1</v>
      </c>
    </row>
    <row r="26" spans="1:32" x14ac:dyDescent="0.35">
      <c r="A26" s="129">
        <v>2019</v>
      </c>
      <c r="B26" s="228" t="s">
        <v>1072</v>
      </c>
      <c r="C26" s="228" t="s">
        <v>1108</v>
      </c>
      <c r="D26" s="61">
        <v>1</v>
      </c>
      <c r="E26" s="61">
        <v>0</v>
      </c>
      <c r="F26" s="61">
        <v>0</v>
      </c>
      <c r="G26" s="61">
        <v>0</v>
      </c>
      <c r="H26" s="61">
        <v>0</v>
      </c>
      <c r="I26" s="61">
        <v>0</v>
      </c>
      <c r="J26" s="61">
        <v>1</v>
      </c>
      <c r="L26" s="129">
        <v>2019</v>
      </c>
      <c r="M26" s="228" t="s">
        <v>1072</v>
      </c>
      <c r="N26" s="228" t="s">
        <v>1108</v>
      </c>
      <c r="O26" s="61">
        <v>0</v>
      </c>
      <c r="P26" s="61">
        <v>3</v>
      </c>
      <c r="Q26" s="61">
        <v>0</v>
      </c>
      <c r="R26" s="61">
        <v>0</v>
      </c>
      <c r="S26" s="61">
        <v>0</v>
      </c>
      <c r="T26" s="61">
        <v>0</v>
      </c>
      <c r="U26" s="61">
        <v>3</v>
      </c>
      <c r="W26" s="129">
        <v>2019</v>
      </c>
      <c r="X26" s="228" t="s">
        <v>1072</v>
      </c>
      <c r="Y26" s="228" t="s">
        <v>1108</v>
      </c>
      <c r="Z26" s="61">
        <v>1</v>
      </c>
      <c r="AA26" s="61">
        <v>0</v>
      </c>
      <c r="AB26" s="61">
        <v>0</v>
      </c>
      <c r="AC26" s="61">
        <v>0</v>
      </c>
      <c r="AD26" s="61">
        <v>0</v>
      </c>
      <c r="AE26" s="61">
        <v>0</v>
      </c>
      <c r="AF26" s="61">
        <v>1</v>
      </c>
    </row>
    <row r="27" spans="1:32" x14ac:dyDescent="0.35">
      <c r="A27" s="129">
        <v>2019</v>
      </c>
      <c r="B27" s="230" t="s">
        <v>1074</v>
      </c>
      <c r="C27" s="229" t="s">
        <v>1108</v>
      </c>
      <c r="D27" s="61">
        <v>0</v>
      </c>
      <c r="E27" s="61">
        <v>0</v>
      </c>
      <c r="F27" s="61">
        <v>0</v>
      </c>
      <c r="G27" s="61">
        <v>0</v>
      </c>
      <c r="H27" s="61">
        <v>0</v>
      </c>
      <c r="I27" s="61">
        <v>0</v>
      </c>
      <c r="J27" s="61">
        <v>0</v>
      </c>
      <c r="L27" s="129">
        <v>2019</v>
      </c>
      <c r="M27" s="230" t="s">
        <v>1074</v>
      </c>
      <c r="N27" s="229" t="s">
        <v>1108</v>
      </c>
      <c r="O27" s="61">
        <v>1</v>
      </c>
      <c r="P27" s="61">
        <v>0</v>
      </c>
      <c r="Q27" s="61">
        <v>0</v>
      </c>
      <c r="R27" s="61">
        <v>0</v>
      </c>
      <c r="S27" s="61">
        <v>0</v>
      </c>
      <c r="T27" s="61">
        <v>0</v>
      </c>
      <c r="U27" s="61">
        <v>1</v>
      </c>
      <c r="W27" s="129">
        <v>2019</v>
      </c>
      <c r="X27" s="230" t="s">
        <v>1074</v>
      </c>
      <c r="Y27" s="229" t="s">
        <v>1108</v>
      </c>
      <c r="Z27" s="61">
        <v>0</v>
      </c>
      <c r="AA27" s="61">
        <v>0</v>
      </c>
      <c r="AB27" s="61">
        <v>1</v>
      </c>
      <c r="AC27" s="61">
        <v>0</v>
      </c>
      <c r="AD27" s="61">
        <v>0</v>
      </c>
      <c r="AE27" s="61">
        <v>0</v>
      </c>
      <c r="AF27" s="61">
        <v>1</v>
      </c>
    </row>
    <row r="28" spans="1:32" x14ac:dyDescent="0.35">
      <c r="A28" s="129">
        <v>2019</v>
      </c>
      <c r="B28" s="230" t="s">
        <v>1075</v>
      </c>
      <c r="C28" s="229" t="s">
        <v>1108</v>
      </c>
      <c r="D28" s="61">
        <v>0</v>
      </c>
      <c r="E28" s="61">
        <v>0</v>
      </c>
      <c r="F28" s="61">
        <v>0</v>
      </c>
      <c r="G28" s="61">
        <v>0</v>
      </c>
      <c r="H28" s="61">
        <v>0</v>
      </c>
      <c r="I28" s="61">
        <v>0</v>
      </c>
      <c r="J28" s="61">
        <v>0</v>
      </c>
      <c r="L28" s="129">
        <v>2019</v>
      </c>
      <c r="M28" s="230" t="s">
        <v>1075</v>
      </c>
      <c r="N28" s="229" t="s">
        <v>1108</v>
      </c>
      <c r="O28" s="61">
        <v>1</v>
      </c>
      <c r="P28" s="61">
        <v>0</v>
      </c>
      <c r="Q28" s="61">
        <v>0</v>
      </c>
      <c r="R28" s="61">
        <v>0</v>
      </c>
      <c r="S28" s="61">
        <v>0</v>
      </c>
      <c r="T28" s="61">
        <v>0</v>
      </c>
      <c r="U28" s="61">
        <v>1</v>
      </c>
      <c r="W28" s="129">
        <v>2019</v>
      </c>
      <c r="X28" s="230" t="s">
        <v>1075</v>
      </c>
      <c r="Y28" s="229" t="s">
        <v>1108</v>
      </c>
      <c r="Z28" s="61">
        <v>0</v>
      </c>
      <c r="AA28" s="61">
        <v>0</v>
      </c>
      <c r="AB28" s="61">
        <v>1</v>
      </c>
      <c r="AC28" s="61">
        <v>0</v>
      </c>
      <c r="AD28" s="61">
        <v>0</v>
      </c>
      <c r="AE28" s="61">
        <v>0</v>
      </c>
      <c r="AF28" s="61">
        <v>1</v>
      </c>
    </row>
    <row r="29" spans="1:32" x14ac:dyDescent="0.35">
      <c r="A29" s="129">
        <v>2019</v>
      </c>
      <c r="B29" s="230" t="s">
        <v>1076</v>
      </c>
      <c r="C29" s="229" t="s">
        <v>1109</v>
      </c>
      <c r="D29" s="61">
        <v>1</v>
      </c>
      <c r="E29" s="61">
        <v>13</v>
      </c>
      <c r="F29" s="61">
        <v>0</v>
      </c>
      <c r="G29" s="61">
        <v>0</v>
      </c>
      <c r="H29" s="61">
        <v>1</v>
      </c>
      <c r="I29" s="61">
        <v>0</v>
      </c>
      <c r="J29" s="61">
        <v>15</v>
      </c>
      <c r="L29" s="129">
        <v>2019</v>
      </c>
      <c r="M29" s="230" t="s">
        <v>1076</v>
      </c>
      <c r="N29" s="229" t="s">
        <v>1109</v>
      </c>
      <c r="O29" s="61">
        <v>0</v>
      </c>
      <c r="P29" s="61">
        <v>0</v>
      </c>
      <c r="Q29" s="61">
        <v>0</v>
      </c>
      <c r="R29" s="61">
        <v>0</v>
      </c>
      <c r="S29" s="61">
        <v>0</v>
      </c>
      <c r="T29" s="61">
        <v>0</v>
      </c>
      <c r="U29" s="61">
        <v>0</v>
      </c>
      <c r="W29" s="129">
        <v>2019</v>
      </c>
      <c r="X29" s="230" t="s">
        <v>1076</v>
      </c>
      <c r="Y29" s="229" t="s">
        <v>1109</v>
      </c>
      <c r="Z29" s="61">
        <v>0</v>
      </c>
      <c r="AA29" s="61">
        <v>0</v>
      </c>
      <c r="AB29" s="61">
        <v>0</v>
      </c>
      <c r="AC29" s="61">
        <v>0</v>
      </c>
      <c r="AD29" s="61">
        <v>0</v>
      </c>
      <c r="AE29" s="61">
        <v>0</v>
      </c>
      <c r="AF29" s="61">
        <v>0</v>
      </c>
    </row>
    <row r="30" spans="1:32" x14ac:dyDescent="0.35">
      <c r="A30" s="129">
        <v>2019</v>
      </c>
      <c r="B30" s="230" t="s">
        <v>1078</v>
      </c>
      <c r="C30" s="229" t="s">
        <v>1109</v>
      </c>
      <c r="D30" s="61">
        <v>0</v>
      </c>
      <c r="E30" s="61">
        <v>1</v>
      </c>
      <c r="F30" s="61">
        <v>1</v>
      </c>
      <c r="G30" s="61">
        <v>0</v>
      </c>
      <c r="H30" s="61">
        <v>0</v>
      </c>
      <c r="I30" s="61">
        <v>0</v>
      </c>
      <c r="J30" s="61">
        <v>2</v>
      </c>
      <c r="L30" s="129">
        <v>2019</v>
      </c>
      <c r="M30" s="230" t="s">
        <v>1078</v>
      </c>
      <c r="N30" s="229" t="s">
        <v>1109</v>
      </c>
      <c r="O30" s="61">
        <v>1</v>
      </c>
      <c r="P30" s="61">
        <v>0</v>
      </c>
      <c r="Q30" s="61">
        <v>0</v>
      </c>
      <c r="R30" s="61">
        <v>0</v>
      </c>
      <c r="S30" s="61">
        <v>0</v>
      </c>
      <c r="T30" s="61">
        <v>0</v>
      </c>
      <c r="U30" s="61">
        <v>1</v>
      </c>
      <c r="W30" s="129">
        <v>2019</v>
      </c>
      <c r="X30" s="230" t="s">
        <v>1078</v>
      </c>
      <c r="Y30" s="229" t="s">
        <v>1109</v>
      </c>
      <c r="Z30" s="61">
        <v>0</v>
      </c>
      <c r="AA30" s="61">
        <v>0</v>
      </c>
      <c r="AB30" s="61">
        <v>0</v>
      </c>
      <c r="AC30" s="61">
        <v>0</v>
      </c>
      <c r="AD30" s="61">
        <v>0</v>
      </c>
      <c r="AE30" s="61">
        <v>0</v>
      </c>
      <c r="AF30" s="61">
        <v>0</v>
      </c>
    </row>
    <row r="31" spans="1:32" x14ac:dyDescent="0.35">
      <c r="A31" s="129">
        <v>2019</v>
      </c>
      <c r="B31" s="230" t="s">
        <v>1079</v>
      </c>
      <c r="C31" s="229" t="s">
        <v>1109</v>
      </c>
      <c r="D31" s="61">
        <v>0</v>
      </c>
      <c r="E31" s="61">
        <v>3</v>
      </c>
      <c r="F31" s="61">
        <v>2</v>
      </c>
      <c r="G31" s="61">
        <v>0</v>
      </c>
      <c r="H31" s="61">
        <v>0</v>
      </c>
      <c r="I31" s="61">
        <v>0</v>
      </c>
      <c r="J31" s="61">
        <v>5</v>
      </c>
      <c r="L31" s="129">
        <v>2019</v>
      </c>
      <c r="M31" s="230" t="s">
        <v>1079</v>
      </c>
      <c r="N31" s="229" t="s">
        <v>1109</v>
      </c>
      <c r="O31" s="61">
        <v>0</v>
      </c>
      <c r="P31" s="61">
        <v>0</v>
      </c>
      <c r="Q31" s="61">
        <v>0</v>
      </c>
      <c r="R31" s="61">
        <v>0</v>
      </c>
      <c r="S31" s="61">
        <v>0</v>
      </c>
      <c r="T31" s="61">
        <v>0</v>
      </c>
      <c r="U31" s="61">
        <v>0</v>
      </c>
      <c r="W31" s="129">
        <v>2019</v>
      </c>
      <c r="X31" s="230" t="s">
        <v>1079</v>
      </c>
      <c r="Y31" s="229" t="s">
        <v>1109</v>
      </c>
      <c r="Z31" s="61">
        <v>0</v>
      </c>
      <c r="AA31" s="61">
        <v>0</v>
      </c>
      <c r="AB31" s="61">
        <v>0</v>
      </c>
      <c r="AC31" s="61">
        <v>0</v>
      </c>
      <c r="AD31" s="61">
        <v>0</v>
      </c>
      <c r="AE31" s="61">
        <v>0</v>
      </c>
      <c r="AF31" s="61">
        <v>0</v>
      </c>
    </row>
    <row r="32" spans="1:32" x14ac:dyDescent="0.35">
      <c r="A32" s="129">
        <v>2019</v>
      </c>
      <c r="B32" s="230" t="s">
        <v>1080</v>
      </c>
      <c r="C32" s="229" t="s">
        <v>1110</v>
      </c>
      <c r="D32" s="61">
        <v>0</v>
      </c>
      <c r="E32" s="61">
        <v>23</v>
      </c>
      <c r="F32" s="61">
        <v>1</v>
      </c>
      <c r="G32" s="61">
        <v>0</v>
      </c>
      <c r="H32" s="61">
        <v>0</v>
      </c>
      <c r="I32" s="61">
        <v>0</v>
      </c>
      <c r="J32" s="61">
        <v>24</v>
      </c>
      <c r="L32" s="129">
        <v>2019</v>
      </c>
      <c r="M32" s="230" t="s">
        <v>1080</v>
      </c>
      <c r="N32" s="229" t="s">
        <v>1110</v>
      </c>
      <c r="O32" s="61">
        <v>0</v>
      </c>
      <c r="P32" s="61">
        <v>0</v>
      </c>
      <c r="Q32" s="61">
        <v>0</v>
      </c>
      <c r="R32" s="61">
        <v>0</v>
      </c>
      <c r="S32" s="61">
        <v>0</v>
      </c>
      <c r="T32" s="61">
        <v>0</v>
      </c>
      <c r="U32" s="61">
        <v>0</v>
      </c>
      <c r="W32" s="129">
        <v>2019</v>
      </c>
      <c r="X32" s="230" t="s">
        <v>1080</v>
      </c>
      <c r="Y32" s="229" t="s">
        <v>1110</v>
      </c>
      <c r="Z32" s="61">
        <v>0</v>
      </c>
      <c r="AA32" s="61">
        <v>0</v>
      </c>
      <c r="AB32" s="61">
        <v>2</v>
      </c>
      <c r="AC32" s="61">
        <v>0</v>
      </c>
      <c r="AD32" s="61">
        <v>0</v>
      </c>
      <c r="AE32" s="61">
        <v>0</v>
      </c>
      <c r="AF32" s="61">
        <v>2</v>
      </c>
    </row>
    <row r="33" spans="1:32" x14ac:dyDescent="0.35">
      <c r="A33" s="129">
        <v>2019</v>
      </c>
      <c r="B33" s="230" t="s">
        <v>1065</v>
      </c>
      <c r="C33" s="229" t="s">
        <v>1110</v>
      </c>
      <c r="D33" s="61">
        <v>0</v>
      </c>
      <c r="E33" s="61">
        <v>6</v>
      </c>
      <c r="F33" s="61">
        <v>2</v>
      </c>
      <c r="G33" s="61">
        <v>0</v>
      </c>
      <c r="H33" s="61">
        <v>0</v>
      </c>
      <c r="I33" s="61">
        <v>0</v>
      </c>
      <c r="J33" s="61">
        <v>8</v>
      </c>
      <c r="L33" s="129">
        <v>2019</v>
      </c>
      <c r="M33" s="230" t="s">
        <v>1065</v>
      </c>
      <c r="N33" s="229" t="s">
        <v>1110</v>
      </c>
      <c r="O33" s="61">
        <v>0</v>
      </c>
      <c r="P33" s="61">
        <v>1</v>
      </c>
      <c r="Q33" s="61">
        <v>0</v>
      </c>
      <c r="R33" s="61">
        <v>0</v>
      </c>
      <c r="S33" s="61">
        <v>0</v>
      </c>
      <c r="T33" s="61">
        <v>0</v>
      </c>
      <c r="U33" s="61">
        <v>1</v>
      </c>
      <c r="W33" s="129">
        <v>2019</v>
      </c>
      <c r="X33" s="230" t="s">
        <v>1065</v>
      </c>
      <c r="Y33" s="229" t="s">
        <v>1110</v>
      </c>
      <c r="Z33" s="61">
        <v>1</v>
      </c>
      <c r="AA33" s="61">
        <v>3</v>
      </c>
      <c r="AB33" s="61">
        <v>1</v>
      </c>
      <c r="AC33" s="61">
        <v>0</v>
      </c>
      <c r="AD33" s="61">
        <v>0</v>
      </c>
      <c r="AE33" s="61">
        <v>0</v>
      </c>
      <c r="AF33" s="61">
        <v>5</v>
      </c>
    </row>
    <row r="34" spans="1:32" x14ac:dyDescent="0.35">
      <c r="A34" s="129">
        <v>2019</v>
      </c>
      <c r="B34" s="230" t="s">
        <v>1067</v>
      </c>
      <c r="C34" s="229" t="s">
        <v>1110</v>
      </c>
      <c r="D34" s="61">
        <v>1</v>
      </c>
      <c r="E34" s="61">
        <v>0</v>
      </c>
      <c r="F34" s="61">
        <v>0</v>
      </c>
      <c r="G34" s="61">
        <v>0</v>
      </c>
      <c r="H34" s="61">
        <v>0</v>
      </c>
      <c r="I34" s="61">
        <v>0</v>
      </c>
      <c r="J34" s="61">
        <v>1</v>
      </c>
      <c r="L34" s="129">
        <v>2019</v>
      </c>
      <c r="M34" s="230" t="s">
        <v>1067</v>
      </c>
      <c r="N34" s="229" t="s">
        <v>1110</v>
      </c>
      <c r="O34" s="61">
        <v>1</v>
      </c>
      <c r="P34" s="61">
        <v>7</v>
      </c>
      <c r="Q34" s="61">
        <v>0</v>
      </c>
      <c r="R34" s="61">
        <v>0</v>
      </c>
      <c r="S34" s="61">
        <v>1</v>
      </c>
      <c r="T34" s="61">
        <v>0</v>
      </c>
      <c r="U34" s="61">
        <v>9</v>
      </c>
      <c r="W34" s="129">
        <v>2019</v>
      </c>
      <c r="X34" s="230" t="s">
        <v>1067</v>
      </c>
      <c r="Y34" s="229" t="s">
        <v>1110</v>
      </c>
      <c r="Z34" s="61">
        <v>0</v>
      </c>
      <c r="AA34" s="61">
        <v>0</v>
      </c>
      <c r="AB34" s="61">
        <v>4</v>
      </c>
      <c r="AC34" s="61">
        <v>0</v>
      </c>
      <c r="AD34" s="61">
        <v>0</v>
      </c>
      <c r="AE34" s="61">
        <v>0</v>
      </c>
      <c r="AF34" s="61">
        <v>4</v>
      </c>
    </row>
    <row r="35" spans="1:32" ht="20.75" customHeight="1" x14ac:dyDescent="0.35">
      <c r="A35" s="129">
        <v>2020</v>
      </c>
      <c r="B35" s="228" t="s">
        <v>1068</v>
      </c>
      <c r="C35" s="228" t="s">
        <v>1111</v>
      </c>
      <c r="D35" s="61">
        <v>2</v>
      </c>
      <c r="E35" s="61">
        <v>1</v>
      </c>
      <c r="F35" s="61">
        <v>2</v>
      </c>
      <c r="G35" s="61">
        <v>0</v>
      </c>
      <c r="H35" s="61">
        <v>1</v>
      </c>
      <c r="I35" s="61">
        <v>0</v>
      </c>
      <c r="J35" s="61">
        <v>6</v>
      </c>
      <c r="L35" s="129">
        <v>2020</v>
      </c>
      <c r="M35" s="228" t="s">
        <v>1068</v>
      </c>
      <c r="N35" s="228" t="s">
        <v>1111</v>
      </c>
      <c r="O35" s="61">
        <v>0</v>
      </c>
      <c r="P35" s="61">
        <v>6</v>
      </c>
      <c r="Q35" s="61">
        <v>0</v>
      </c>
      <c r="R35" s="61">
        <v>0</v>
      </c>
      <c r="S35" s="61">
        <v>0</v>
      </c>
      <c r="T35" s="61">
        <v>0</v>
      </c>
      <c r="U35" s="61">
        <v>6</v>
      </c>
      <c r="W35" s="129">
        <v>2020</v>
      </c>
      <c r="X35" s="228" t="s">
        <v>1068</v>
      </c>
      <c r="Y35" s="228" t="s">
        <v>1111</v>
      </c>
      <c r="Z35" s="61">
        <v>2</v>
      </c>
      <c r="AA35" s="61">
        <v>0</v>
      </c>
      <c r="AB35" s="61">
        <v>4</v>
      </c>
      <c r="AC35" s="61">
        <v>0</v>
      </c>
      <c r="AD35" s="61">
        <v>0</v>
      </c>
      <c r="AE35" s="61">
        <v>0</v>
      </c>
      <c r="AF35" s="61">
        <v>6</v>
      </c>
    </row>
    <row r="36" spans="1:32" x14ac:dyDescent="0.35">
      <c r="A36" s="129">
        <v>2020</v>
      </c>
      <c r="B36" s="228" t="s">
        <v>1070</v>
      </c>
      <c r="C36" s="228" t="s">
        <v>1111</v>
      </c>
      <c r="D36" s="61">
        <v>0</v>
      </c>
      <c r="E36" s="61">
        <v>2</v>
      </c>
      <c r="F36" s="61">
        <v>0</v>
      </c>
      <c r="G36" s="61">
        <v>0</v>
      </c>
      <c r="H36" s="61">
        <v>0</v>
      </c>
      <c r="I36" s="61">
        <v>0</v>
      </c>
      <c r="J36" s="61">
        <v>2</v>
      </c>
      <c r="L36" s="129">
        <v>2020</v>
      </c>
      <c r="M36" s="228" t="s">
        <v>1070</v>
      </c>
      <c r="N36" s="228" t="s">
        <v>1111</v>
      </c>
      <c r="O36" s="61">
        <v>1</v>
      </c>
      <c r="P36" s="61">
        <v>1</v>
      </c>
      <c r="Q36" s="61">
        <v>3</v>
      </c>
      <c r="R36" s="61">
        <v>0</v>
      </c>
      <c r="S36" s="61">
        <v>0</v>
      </c>
      <c r="T36" s="61">
        <v>0</v>
      </c>
      <c r="U36" s="61">
        <v>5</v>
      </c>
      <c r="W36" s="129">
        <v>2020</v>
      </c>
      <c r="X36" s="228" t="s">
        <v>1070</v>
      </c>
      <c r="Y36" s="228" t="s">
        <v>1111</v>
      </c>
      <c r="Z36" s="61">
        <v>0</v>
      </c>
      <c r="AA36" s="61">
        <v>0</v>
      </c>
      <c r="AB36" s="61">
        <v>1</v>
      </c>
      <c r="AC36" s="61">
        <v>0</v>
      </c>
      <c r="AD36" s="61">
        <v>0</v>
      </c>
      <c r="AE36" s="61">
        <v>0</v>
      </c>
      <c r="AF36" s="61">
        <v>1</v>
      </c>
    </row>
    <row r="37" spans="1:32" x14ac:dyDescent="0.35">
      <c r="A37" s="129">
        <v>2020</v>
      </c>
      <c r="B37" s="228" t="s">
        <v>1071</v>
      </c>
      <c r="C37" s="228" t="s">
        <v>1111</v>
      </c>
      <c r="D37" s="61">
        <v>3</v>
      </c>
      <c r="E37" s="61">
        <v>51</v>
      </c>
      <c r="F37" s="61">
        <v>1</v>
      </c>
      <c r="G37" s="61">
        <v>0</v>
      </c>
      <c r="H37" s="61">
        <v>0</v>
      </c>
      <c r="I37" s="61">
        <v>0</v>
      </c>
      <c r="J37" s="61">
        <v>55</v>
      </c>
      <c r="L37" s="129">
        <v>2020</v>
      </c>
      <c r="M37" s="228" t="s">
        <v>1071</v>
      </c>
      <c r="N37" s="228" t="s">
        <v>1111</v>
      </c>
      <c r="O37" s="61">
        <v>0</v>
      </c>
      <c r="P37" s="61">
        <v>7</v>
      </c>
      <c r="Q37" s="61">
        <v>1</v>
      </c>
      <c r="R37" s="61">
        <v>0</v>
      </c>
      <c r="S37" s="61">
        <v>0</v>
      </c>
      <c r="T37" s="61">
        <v>0</v>
      </c>
      <c r="U37" s="61">
        <v>8</v>
      </c>
      <c r="W37" s="129">
        <v>2020</v>
      </c>
      <c r="X37" s="228" t="s">
        <v>1071</v>
      </c>
      <c r="Y37" s="228" t="s">
        <v>1111</v>
      </c>
      <c r="Z37" s="61">
        <v>0</v>
      </c>
      <c r="AA37" s="61">
        <v>0</v>
      </c>
      <c r="AB37" s="61">
        <v>0</v>
      </c>
      <c r="AC37" s="61">
        <v>0</v>
      </c>
      <c r="AD37" s="61">
        <v>0</v>
      </c>
      <c r="AE37" s="61">
        <v>0</v>
      </c>
      <c r="AF37" s="61">
        <v>0</v>
      </c>
    </row>
    <row r="38" spans="1:32" x14ac:dyDescent="0.35">
      <c r="A38" s="129">
        <v>2020</v>
      </c>
      <c r="B38" s="228" t="s">
        <v>1072</v>
      </c>
      <c r="C38" s="228" t="s">
        <v>1112</v>
      </c>
      <c r="D38" s="61">
        <v>1</v>
      </c>
      <c r="E38" s="61">
        <v>1</v>
      </c>
      <c r="F38" s="61">
        <v>0</v>
      </c>
      <c r="G38" s="61">
        <v>0</v>
      </c>
      <c r="H38" s="61">
        <v>0</v>
      </c>
      <c r="I38" s="61">
        <v>0</v>
      </c>
      <c r="J38" s="61">
        <v>2</v>
      </c>
      <c r="L38" s="129">
        <v>2020</v>
      </c>
      <c r="M38" s="228" t="s">
        <v>1072</v>
      </c>
      <c r="N38" s="228" t="s">
        <v>1112</v>
      </c>
      <c r="O38" s="61">
        <v>0</v>
      </c>
      <c r="P38" s="61">
        <v>0</v>
      </c>
      <c r="Q38" s="61">
        <v>2</v>
      </c>
      <c r="R38" s="61">
        <v>0</v>
      </c>
      <c r="S38" s="61">
        <v>0</v>
      </c>
      <c r="T38" s="61">
        <v>0</v>
      </c>
      <c r="U38" s="61">
        <v>2</v>
      </c>
      <c r="W38" s="129">
        <v>2020</v>
      </c>
      <c r="X38" s="228" t="s">
        <v>1072</v>
      </c>
      <c r="Y38" s="228" t="s">
        <v>1112</v>
      </c>
      <c r="Z38" s="61">
        <v>0</v>
      </c>
      <c r="AA38" s="61">
        <v>0</v>
      </c>
      <c r="AB38" s="61">
        <v>0</v>
      </c>
      <c r="AC38" s="61">
        <v>0</v>
      </c>
      <c r="AD38" s="61">
        <v>0</v>
      </c>
      <c r="AE38" s="61">
        <v>0</v>
      </c>
      <c r="AF38" s="61">
        <v>0</v>
      </c>
    </row>
    <row r="39" spans="1:32" x14ac:dyDescent="0.35">
      <c r="A39" s="129">
        <v>2020</v>
      </c>
      <c r="B39" s="228" t="s">
        <v>1074</v>
      </c>
      <c r="C39" s="228" t="s">
        <v>1112</v>
      </c>
      <c r="D39" s="61">
        <v>0</v>
      </c>
      <c r="E39" s="61">
        <v>5</v>
      </c>
      <c r="F39" s="61">
        <v>0</v>
      </c>
      <c r="G39" s="61">
        <v>0</v>
      </c>
      <c r="H39" s="61">
        <v>0</v>
      </c>
      <c r="I39" s="61">
        <v>0</v>
      </c>
      <c r="J39" s="61">
        <v>5</v>
      </c>
      <c r="L39" s="129">
        <v>2020</v>
      </c>
      <c r="M39" s="228" t="s">
        <v>1074</v>
      </c>
      <c r="N39" s="228" t="s">
        <v>1112</v>
      </c>
      <c r="O39" s="61">
        <v>0</v>
      </c>
      <c r="P39" s="61">
        <v>1</v>
      </c>
      <c r="Q39" s="61">
        <v>0</v>
      </c>
      <c r="R39" s="61">
        <v>0</v>
      </c>
      <c r="S39" s="61">
        <v>0</v>
      </c>
      <c r="T39" s="61">
        <v>0</v>
      </c>
      <c r="U39" s="61">
        <v>1</v>
      </c>
      <c r="W39" s="129">
        <v>2020</v>
      </c>
      <c r="X39" s="228" t="s">
        <v>1074</v>
      </c>
      <c r="Y39" s="228" t="s">
        <v>1112</v>
      </c>
      <c r="Z39" s="61">
        <v>0</v>
      </c>
      <c r="AA39" s="61">
        <v>2</v>
      </c>
      <c r="AB39" s="61">
        <v>0</v>
      </c>
      <c r="AC39" s="61">
        <v>0</v>
      </c>
      <c r="AD39" s="61">
        <v>0</v>
      </c>
      <c r="AE39" s="61">
        <v>0</v>
      </c>
      <c r="AF39" s="61">
        <v>2</v>
      </c>
    </row>
    <row r="40" spans="1:32" x14ac:dyDescent="0.35">
      <c r="A40" s="129">
        <v>2020</v>
      </c>
      <c r="B40" s="228" t="s">
        <v>1075</v>
      </c>
      <c r="C40" s="228" t="s">
        <v>1112</v>
      </c>
      <c r="D40" s="61">
        <v>0</v>
      </c>
      <c r="E40" s="61">
        <v>46</v>
      </c>
      <c r="F40" s="61">
        <v>1</v>
      </c>
      <c r="G40" s="61">
        <v>0</v>
      </c>
      <c r="H40" s="61">
        <v>0</v>
      </c>
      <c r="I40" s="61">
        <v>0</v>
      </c>
      <c r="J40" s="61">
        <v>47</v>
      </c>
      <c r="L40" s="129">
        <v>2020</v>
      </c>
      <c r="M40" s="228" t="s">
        <v>1075</v>
      </c>
      <c r="N40" s="228" t="s">
        <v>1112</v>
      </c>
      <c r="O40" s="61">
        <v>2</v>
      </c>
      <c r="P40" s="61">
        <v>14</v>
      </c>
      <c r="Q40" s="61">
        <v>0</v>
      </c>
      <c r="R40" s="61">
        <v>0</v>
      </c>
      <c r="S40" s="61">
        <v>0</v>
      </c>
      <c r="T40" s="61">
        <v>0</v>
      </c>
      <c r="U40" s="61">
        <v>16</v>
      </c>
      <c r="W40" s="129">
        <v>2020</v>
      </c>
      <c r="X40" s="228" t="s">
        <v>1075</v>
      </c>
      <c r="Y40" s="228" t="s">
        <v>1112</v>
      </c>
      <c r="Z40" s="61">
        <v>0</v>
      </c>
      <c r="AA40" s="61">
        <v>6</v>
      </c>
      <c r="AB40" s="61">
        <v>1</v>
      </c>
      <c r="AC40" s="61">
        <v>0</v>
      </c>
      <c r="AD40" s="61">
        <v>0</v>
      </c>
      <c r="AE40" s="61">
        <v>0</v>
      </c>
      <c r="AF40" s="61">
        <v>7</v>
      </c>
    </row>
    <row r="41" spans="1:32" x14ac:dyDescent="0.35">
      <c r="A41" s="129">
        <v>2020</v>
      </c>
      <c r="B41" s="228" t="s">
        <v>1076</v>
      </c>
      <c r="C41" s="228" t="s">
        <v>1113</v>
      </c>
      <c r="D41" s="61">
        <v>0</v>
      </c>
      <c r="E41" s="61">
        <v>0</v>
      </c>
      <c r="F41" s="61">
        <v>0</v>
      </c>
      <c r="G41" s="61">
        <v>0</v>
      </c>
      <c r="H41" s="61">
        <v>0</v>
      </c>
      <c r="I41" s="61">
        <v>0</v>
      </c>
      <c r="J41" s="61">
        <v>0</v>
      </c>
      <c r="L41" s="129">
        <v>2020</v>
      </c>
      <c r="M41" s="228" t="s">
        <v>1076</v>
      </c>
      <c r="N41" s="228" t="s">
        <v>1113</v>
      </c>
      <c r="O41" s="61">
        <v>1</v>
      </c>
      <c r="P41" s="61">
        <v>22</v>
      </c>
      <c r="Q41" s="61">
        <v>1</v>
      </c>
      <c r="R41" s="61">
        <v>0</v>
      </c>
      <c r="S41" s="61">
        <v>0</v>
      </c>
      <c r="T41" s="61">
        <v>0</v>
      </c>
      <c r="U41" s="61">
        <v>24</v>
      </c>
      <c r="W41" s="129">
        <v>2020</v>
      </c>
      <c r="X41" s="228" t="s">
        <v>1076</v>
      </c>
      <c r="Y41" s="228" t="s">
        <v>1113</v>
      </c>
      <c r="Z41" s="61">
        <v>0</v>
      </c>
      <c r="AA41" s="61">
        <v>4</v>
      </c>
      <c r="AB41" s="61">
        <v>0</v>
      </c>
      <c r="AC41" s="61">
        <v>0</v>
      </c>
      <c r="AD41" s="61">
        <v>0</v>
      </c>
      <c r="AE41" s="61">
        <v>0</v>
      </c>
      <c r="AF41" s="61">
        <v>4</v>
      </c>
    </row>
    <row r="42" spans="1:32" x14ac:dyDescent="0.35">
      <c r="A42" s="129">
        <v>2020</v>
      </c>
      <c r="B42" s="228" t="s">
        <v>1078</v>
      </c>
      <c r="C42" s="228" t="s">
        <v>1113</v>
      </c>
      <c r="D42" s="61">
        <v>0</v>
      </c>
      <c r="E42" s="61">
        <v>3</v>
      </c>
      <c r="F42" s="61">
        <v>0</v>
      </c>
      <c r="G42" s="61">
        <v>0</v>
      </c>
      <c r="H42" s="61">
        <v>0</v>
      </c>
      <c r="I42" s="61">
        <v>0</v>
      </c>
      <c r="J42" s="61">
        <v>3</v>
      </c>
      <c r="L42" s="129">
        <v>2020</v>
      </c>
      <c r="M42" s="228" t="s">
        <v>1078</v>
      </c>
      <c r="N42" s="228" t="s">
        <v>1113</v>
      </c>
      <c r="O42" s="61">
        <v>1</v>
      </c>
      <c r="P42" s="61">
        <v>14</v>
      </c>
      <c r="Q42" s="61">
        <v>0</v>
      </c>
      <c r="R42" s="61">
        <v>0</v>
      </c>
      <c r="S42" s="61">
        <v>0</v>
      </c>
      <c r="T42" s="61">
        <v>0</v>
      </c>
      <c r="U42" s="61">
        <v>15</v>
      </c>
      <c r="W42" s="129">
        <v>2020</v>
      </c>
      <c r="X42" s="228" t="s">
        <v>1078</v>
      </c>
      <c r="Y42" s="228" t="s">
        <v>1113</v>
      </c>
      <c r="Z42" s="61">
        <v>0</v>
      </c>
      <c r="AA42" s="61">
        <v>4</v>
      </c>
      <c r="AB42" s="61">
        <v>1</v>
      </c>
      <c r="AC42" s="61">
        <v>0</v>
      </c>
      <c r="AD42" s="61">
        <v>0</v>
      </c>
      <c r="AE42" s="61">
        <v>0</v>
      </c>
      <c r="AF42" s="61">
        <v>5</v>
      </c>
    </row>
    <row r="43" spans="1:32" x14ac:dyDescent="0.35">
      <c r="A43" s="129">
        <v>2020</v>
      </c>
      <c r="B43" s="228" t="s">
        <v>1079</v>
      </c>
      <c r="C43" s="228" t="s">
        <v>1113</v>
      </c>
      <c r="D43" s="61">
        <v>0</v>
      </c>
      <c r="E43" s="61">
        <v>44</v>
      </c>
      <c r="F43" s="61">
        <v>0</v>
      </c>
      <c r="G43" s="61">
        <v>0</v>
      </c>
      <c r="H43" s="61">
        <v>0</v>
      </c>
      <c r="I43" s="61">
        <v>0</v>
      </c>
      <c r="J43" s="61">
        <v>44</v>
      </c>
      <c r="L43" s="129">
        <v>2020</v>
      </c>
      <c r="M43" s="228" t="s">
        <v>1079</v>
      </c>
      <c r="N43" s="228" t="s">
        <v>1113</v>
      </c>
      <c r="O43" s="61">
        <v>0</v>
      </c>
      <c r="P43" s="61">
        <v>7</v>
      </c>
      <c r="Q43" s="61">
        <v>0</v>
      </c>
      <c r="R43" s="61">
        <v>0</v>
      </c>
      <c r="S43" s="61">
        <v>0</v>
      </c>
      <c r="T43" s="61">
        <v>0</v>
      </c>
      <c r="U43" s="61">
        <v>7</v>
      </c>
      <c r="W43" s="129">
        <v>2020</v>
      </c>
      <c r="X43" s="228" t="s">
        <v>1079</v>
      </c>
      <c r="Y43" s="228" t="s">
        <v>1113</v>
      </c>
      <c r="Z43" s="61">
        <v>0</v>
      </c>
      <c r="AA43" s="61">
        <v>1</v>
      </c>
      <c r="AB43" s="61">
        <v>0</v>
      </c>
      <c r="AC43" s="61">
        <v>0</v>
      </c>
      <c r="AD43" s="61">
        <v>0</v>
      </c>
      <c r="AE43" s="61">
        <v>0</v>
      </c>
      <c r="AF43" s="61">
        <v>1</v>
      </c>
    </row>
    <row r="44" spans="1:32" x14ac:dyDescent="0.35">
      <c r="A44" s="129">
        <v>2020</v>
      </c>
      <c r="B44" s="228" t="s">
        <v>1080</v>
      </c>
      <c r="C44" s="228" t="s">
        <v>1114</v>
      </c>
      <c r="D44" s="61">
        <v>2</v>
      </c>
      <c r="E44" s="61">
        <v>0</v>
      </c>
      <c r="F44" s="61">
        <v>0</v>
      </c>
      <c r="G44" s="61">
        <v>0</v>
      </c>
      <c r="H44" s="61">
        <v>0</v>
      </c>
      <c r="I44" s="61">
        <v>0</v>
      </c>
      <c r="J44" s="61">
        <v>2</v>
      </c>
      <c r="L44" s="129">
        <v>2020</v>
      </c>
      <c r="M44" s="228" t="s">
        <v>1080</v>
      </c>
      <c r="N44" s="228" t="s">
        <v>1114</v>
      </c>
      <c r="O44" s="61">
        <v>0</v>
      </c>
      <c r="P44" s="61">
        <v>2</v>
      </c>
      <c r="Q44" s="61">
        <v>0</v>
      </c>
      <c r="R44" s="61">
        <v>0</v>
      </c>
      <c r="S44" s="61">
        <v>0</v>
      </c>
      <c r="T44" s="61">
        <v>0</v>
      </c>
      <c r="U44" s="61">
        <v>2</v>
      </c>
      <c r="W44" s="129">
        <v>2020</v>
      </c>
      <c r="X44" s="228" t="s">
        <v>1080</v>
      </c>
      <c r="Y44" s="228" t="s">
        <v>1114</v>
      </c>
      <c r="Z44" s="61">
        <v>0</v>
      </c>
      <c r="AA44" s="61">
        <v>4</v>
      </c>
      <c r="AB44" s="61">
        <v>0</v>
      </c>
      <c r="AC44" s="61">
        <v>0</v>
      </c>
      <c r="AD44" s="61">
        <v>0</v>
      </c>
      <c r="AE44" s="61">
        <v>0</v>
      </c>
      <c r="AF44" s="61">
        <v>4</v>
      </c>
    </row>
    <row r="45" spans="1:32" x14ac:dyDescent="0.35">
      <c r="A45" s="129">
        <v>2020</v>
      </c>
      <c r="B45" s="228" t="s">
        <v>1065</v>
      </c>
      <c r="C45" s="228" t="s">
        <v>1114</v>
      </c>
      <c r="D45" s="61">
        <v>2</v>
      </c>
      <c r="E45" s="61">
        <v>6</v>
      </c>
      <c r="F45" s="61">
        <v>0</v>
      </c>
      <c r="G45" s="61">
        <v>0</v>
      </c>
      <c r="H45" s="61">
        <v>1</v>
      </c>
      <c r="I45" s="61">
        <v>0</v>
      </c>
      <c r="J45" s="61">
        <v>9</v>
      </c>
      <c r="L45" s="129">
        <v>2020</v>
      </c>
      <c r="M45" s="228" t="s">
        <v>1065</v>
      </c>
      <c r="N45" s="228" t="s">
        <v>1114</v>
      </c>
      <c r="O45" s="61">
        <v>2</v>
      </c>
      <c r="P45" s="61">
        <v>14</v>
      </c>
      <c r="Q45" s="61">
        <v>1</v>
      </c>
      <c r="R45" s="61">
        <v>0</v>
      </c>
      <c r="S45" s="61">
        <v>0</v>
      </c>
      <c r="T45" s="61">
        <v>0</v>
      </c>
      <c r="U45" s="61">
        <v>17</v>
      </c>
      <c r="W45" s="129">
        <v>2020</v>
      </c>
      <c r="X45" s="228" t="s">
        <v>1065</v>
      </c>
      <c r="Y45" s="228" t="s">
        <v>1114</v>
      </c>
      <c r="Z45" s="61">
        <v>0</v>
      </c>
      <c r="AA45" s="61">
        <v>4</v>
      </c>
      <c r="AB45" s="61">
        <v>0</v>
      </c>
      <c r="AC45" s="61">
        <v>0</v>
      </c>
      <c r="AD45" s="61">
        <v>0</v>
      </c>
      <c r="AE45" s="61">
        <v>0</v>
      </c>
      <c r="AF45" s="61">
        <v>4</v>
      </c>
    </row>
    <row r="46" spans="1:32" x14ac:dyDescent="0.35">
      <c r="A46" s="129">
        <v>2020</v>
      </c>
      <c r="B46" s="228" t="s">
        <v>1067</v>
      </c>
      <c r="C46" s="228" t="s">
        <v>1114</v>
      </c>
      <c r="D46" s="61">
        <v>3</v>
      </c>
      <c r="E46" s="61">
        <v>13</v>
      </c>
      <c r="F46" s="61">
        <v>0</v>
      </c>
      <c r="G46" s="61">
        <v>0</v>
      </c>
      <c r="H46" s="61">
        <v>2</v>
      </c>
      <c r="I46" s="61">
        <v>0</v>
      </c>
      <c r="J46" s="61">
        <v>18</v>
      </c>
      <c r="L46" s="129">
        <v>2020</v>
      </c>
      <c r="M46" s="228" t="s">
        <v>1067</v>
      </c>
      <c r="N46" s="228" t="s">
        <v>1114</v>
      </c>
      <c r="O46" s="61">
        <v>1</v>
      </c>
      <c r="P46" s="61">
        <v>24</v>
      </c>
      <c r="Q46" s="61">
        <v>2</v>
      </c>
      <c r="R46" s="61">
        <v>0</v>
      </c>
      <c r="S46" s="61">
        <v>1</v>
      </c>
      <c r="T46" s="61">
        <v>0</v>
      </c>
      <c r="U46" s="61">
        <v>28</v>
      </c>
      <c r="W46" s="129">
        <v>2020</v>
      </c>
      <c r="X46" s="228" t="s">
        <v>1067</v>
      </c>
      <c r="Y46" s="228" t="s">
        <v>1114</v>
      </c>
      <c r="Z46" s="61">
        <v>0</v>
      </c>
      <c r="AA46" s="61">
        <v>19</v>
      </c>
      <c r="AB46" s="61">
        <v>0</v>
      </c>
      <c r="AC46" s="61">
        <v>0</v>
      </c>
      <c r="AD46" s="61">
        <v>0</v>
      </c>
      <c r="AE46" s="61">
        <v>0</v>
      </c>
      <c r="AF46" s="61">
        <v>19</v>
      </c>
    </row>
    <row r="47" spans="1:32" ht="20.75" customHeight="1" x14ac:dyDescent="0.35">
      <c r="A47" s="129">
        <v>2021</v>
      </c>
      <c r="B47" s="228" t="s">
        <v>1068</v>
      </c>
      <c r="C47" s="228" t="s">
        <v>1115</v>
      </c>
      <c r="D47" s="61">
        <v>2</v>
      </c>
      <c r="E47" s="61">
        <v>0</v>
      </c>
      <c r="F47" s="61">
        <v>1</v>
      </c>
      <c r="G47" s="61">
        <v>0</v>
      </c>
      <c r="H47" s="61">
        <v>1</v>
      </c>
      <c r="I47" s="61">
        <v>0</v>
      </c>
      <c r="J47" s="61">
        <v>4</v>
      </c>
      <c r="L47" s="129">
        <v>2021</v>
      </c>
      <c r="M47" s="228" t="s">
        <v>1068</v>
      </c>
      <c r="N47" s="228" t="s">
        <v>1115</v>
      </c>
      <c r="O47" s="61">
        <v>0</v>
      </c>
      <c r="P47" s="61">
        <v>30</v>
      </c>
      <c r="Q47" s="61">
        <v>0</v>
      </c>
      <c r="R47" s="61">
        <v>0</v>
      </c>
      <c r="S47" s="61">
        <v>0</v>
      </c>
      <c r="T47" s="61">
        <v>0</v>
      </c>
      <c r="U47" s="61">
        <v>30</v>
      </c>
      <c r="W47" s="129">
        <v>2021</v>
      </c>
      <c r="X47" s="228" t="s">
        <v>1068</v>
      </c>
      <c r="Y47" s="228" t="s">
        <v>1115</v>
      </c>
      <c r="Z47" s="61">
        <v>0</v>
      </c>
      <c r="AA47" s="61">
        <v>19</v>
      </c>
      <c r="AB47" s="61">
        <v>1</v>
      </c>
      <c r="AC47" s="61">
        <v>0</v>
      </c>
      <c r="AD47" s="61">
        <v>0</v>
      </c>
      <c r="AE47" s="61">
        <v>0</v>
      </c>
      <c r="AF47" s="61">
        <v>20</v>
      </c>
    </row>
    <row r="48" spans="1:32" x14ac:dyDescent="0.35">
      <c r="A48" s="129">
        <v>2021</v>
      </c>
      <c r="B48" s="228" t="s">
        <v>1070</v>
      </c>
      <c r="C48" s="228" t="s">
        <v>1115</v>
      </c>
      <c r="D48" s="61">
        <v>9</v>
      </c>
      <c r="E48" s="61">
        <v>3</v>
      </c>
      <c r="F48" s="61">
        <v>0</v>
      </c>
      <c r="G48" s="61">
        <v>0</v>
      </c>
      <c r="H48" s="61">
        <v>1</v>
      </c>
      <c r="I48" s="61">
        <v>0</v>
      </c>
      <c r="J48" s="61">
        <v>13</v>
      </c>
      <c r="L48" s="129">
        <v>2021</v>
      </c>
      <c r="M48" s="228" t="s">
        <v>1070</v>
      </c>
      <c r="N48" s="228" t="s">
        <v>1115</v>
      </c>
      <c r="O48" s="61">
        <v>1</v>
      </c>
      <c r="P48" s="61">
        <v>10</v>
      </c>
      <c r="Q48" s="61">
        <v>0</v>
      </c>
      <c r="R48" s="61">
        <v>0</v>
      </c>
      <c r="S48" s="61">
        <v>1</v>
      </c>
      <c r="T48" s="61">
        <v>0</v>
      </c>
      <c r="U48" s="61">
        <v>12</v>
      </c>
      <c r="W48" s="129">
        <v>2021</v>
      </c>
      <c r="X48" s="228" t="s">
        <v>1070</v>
      </c>
      <c r="Y48" s="228" t="s">
        <v>1115</v>
      </c>
      <c r="Z48" s="61">
        <v>1</v>
      </c>
      <c r="AA48" s="61">
        <v>5</v>
      </c>
      <c r="AB48" s="61">
        <v>0</v>
      </c>
      <c r="AC48" s="61">
        <v>0</v>
      </c>
      <c r="AD48" s="61">
        <v>0</v>
      </c>
      <c r="AE48" s="61">
        <v>0</v>
      </c>
      <c r="AF48" s="61">
        <v>6</v>
      </c>
    </row>
    <row r="49" spans="1:32" x14ac:dyDescent="0.35">
      <c r="A49" s="129">
        <v>2021</v>
      </c>
      <c r="B49" s="228" t="s">
        <v>1071</v>
      </c>
      <c r="C49" s="228" t="s">
        <v>1115</v>
      </c>
      <c r="D49" s="61">
        <v>17</v>
      </c>
      <c r="E49" s="61">
        <v>31</v>
      </c>
      <c r="F49" s="61">
        <v>4</v>
      </c>
      <c r="G49" s="61">
        <v>0</v>
      </c>
      <c r="H49" s="61">
        <v>5</v>
      </c>
      <c r="I49" s="61">
        <v>0</v>
      </c>
      <c r="J49" s="61">
        <v>57</v>
      </c>
      <c r="L49" s="129">
        <v>2021</v>
      </c>
      <c r="M49" s="228" t="s">
        <v>1071</v>
      </c>
      <c r="N49" s="228" t="s">
        <v>1115</v>
      </c>
      <c r="O49" s="61">
        <v>9</v>
      </c>
      <c r="P49" s="61">
        <v>50</v>
      </c>
      <c r="Q49" s="61">
        <v>0</v>
      </c>
      <c r="R49" s="61">
        <v>0</v>
      </c>
      <c r="S49" s="61">
        <v>3</v>
      </c>
      <c r="T49" s="61">
        <v>0</v>
      </c>
      <c r="U49" s="61">
        <v>62</v>
      </c>
      <c r="W49" s="129">
        <v>2021</v>
      </c>
      <c r="X49" s="228" t="s">
        <v>1071</v>
      </c>
      <c r="Y49" s="228" t="s">
        <v>1115</v>
      </c>
      <c r="Z49" s="61">
        <v>2</v>
      </c>
      <c r="AA49" s="61">
        <v>8</v>
      </c>
      <c r="AB49" s="61">
        <v>0</v>
      </c>
      <c r="AC49" s="61">
        <v>0</v>
      </c>
      <c r="AD49" s="61">
        <v>0</v>
      </c>
      <c r="AE49" s="61">
        <v>0</v>
      </c>
      <c r="AF49" s="61">
        <v>10</v>
      </c>
    </row>
    <row r="50" spans="1:32" x14ac:dyDescent="0.35">
      <c r="A50" s="129">
        <v>2021</v>
      </c>
      <c r="B50" s="228" t="s">
        <v>1072</v>
      </c>
      <c r="C50" s="228" t="s">
        <v>1116</v>
      </c>
      <c r="D50" s="61">
        <v>0</v>
      </c>
      <c r="E50" s="61">
        <v>0</v>
      </c>
      <c r="F50" s="61">
        <v>0</v>
      </c>
      <c r="G50" s="61">
        <v>0</v>
      </c>
      <c r="H50" s="61">
        <v>0</v>
      </c>
      <c r="I50" s="61">
        <v>0</v>
      </c>
      <c r="J50" s="61">
        <v>0</v>
      </c>
      <c r="L50" s="129">
        <v>2021</v>
      </c>
      <c r="M50" s="228" t="s">
        <v>1072</v>
      </c>
      <c r="N50" s="228" t="s">
        <v>1116</v>
      </c>
      <c r="O50" s="61">
        <v>5</v>
      </c>
      <c r="P50" s="61">
        <v>7</v>
      </c>
      <c r="Q50" s="61">
        <v>1</v>
      </c>
      <c r="R50" s="61">
        <v>0</v>
      </c>
      <c r="S50" s="61">
        <v>0</v>
      </c>
      <c r="T50" s="61">
        <v>0</v>
      </c>
      <c r="U50" s="61">
        <v>13</v>
      </c>
      <c r="W50" s="129">
        <v>2021</v>
      </c>
      <c r="X50" s="228" t="s">
        <v>1072</v>
      </c>
      <c r="Y50" s="228" t="s">
        <v>1116</v>
      </c>
      <c r="Z50" s="61">
        <v>1</v>
      </c>
      <c r="AA50" s="61">
        <v>5</v>
      </c>
      <c r="AB50" s="61">
        <v>0</v>
      </c>
      <c r="AC50" s="61">
        <v>0</v>
      </c>
      <c r="AD50" s="61">
        <v>0</v>
      </c>
      <c r="AE50" s="61">
        <v>0</v>
      </c>
      <c r="AF50" s="61">
        <v>6</v>
      </c>
    </row>
    <row r="51" spans="1:32" x14ac:dyDescent="0.35">
      <c r="A51" s="129">
        <v>2021</v>
      </c>
      <c r="B51" s="228" t="s">
        <v>1074</v>
      </c>
      <c r="C51" s="228" t="s">
        <v>1116</v>
      </c>
      <c r="D51" s="61">
        <v>0</v>
      </c>
      <c r="E51" s="61">
        <v>0</v>
      </c>
      <c r="F51" s="61">
        <v>0</v>
      </c>
      <c r="G51" s="61">
        <v>0</v>
      </c>
      <c r="H51" s="61">
        <v>0</v>
      </c>
      <c r="I51" s="61">
        <v>0</v>
      </c>
      <c r="J51" s="61">
        <v>0</v>
      </c>
      <c r="L51" s="129">
        <v>2021</v>
      </c>
      <c r="M51" s="228" t="s">
        <v>1074</v>
      </c>
      <c r="N51" s="228" t="s">
        <v>1116</v>
      </c>
      <c r="O51" s="61">
        <v>6</v>
      </c>
      <c r="P51" s="61">
        <v>30</v>
      </c>
      <c r="Q51" s="61">
        <v>2</v>
      </c>
      <c r="R51" s="61">
        <v>0</v>
      </c>
      <c r="S51" s="61">
        <v>1</v>
      </c>
      <c r="T51" s="61">
        <v>0</v>
      </c>
      <c r="U51" s="61">
        <v>39</v>
      </c>
      <c r="W51" s="129">
        <v>2021</v>
      </c>
      <c r="X51" s="228" t="s">
        <v>1074</v>
      </c>
      <c r="Y51" s="228" t="s">
        <v>1116</v>
      </c>
      <c r="Z51" s="61">
        <v>0</v>
      </c>
      <c r="AA51" s="61">
        <v>6</v>
      </c>
      <c r="AB51" s="61">
        <v>0</v>
      </c>
      <c r="AC51" s="61">
        <v>0</v>
      </c>
      <c r="AD51" s="61">
        <v>0</v>
      </c>
      <c r="AE51" s="61">
        <v>0</v>
      </c>
      <c r="AF51" s="61">
        <v>6</v>
      </c>
    </row>
    <row r="52" spans="1:32" ht="15.5" customHeight="1" x14ac:dyDescent="0.35">
      <c r="A52" s="129">
        <v>2021</v>
      </c>
      <c r="B52" s="228" t="s">
        <v>1075</v>
      </c>
      <c r="C52" s="228" t="s">
        <v>1116</v>
      </c>
      <c r="D52" s="61">
        <v>0</v>
      </c>
      <c r="E52" s="61">
        <v>0</v>
      </c>
      <c r="F52" s="61">
        <v>0</v>
      </c>
      <c r="G52" s="61">
        <v>0</v>
      </c>
      <c r="H52" s="61">
        <v>0</v>
      </c>
      <c r="I52" s="61">
        <v>0</v>
      </c>
      <c r="J52" s="61">
        <v>0</v>
      </c>
      <c r="L52" s="129">
        <v>2021</v>
      </c>
      <c r="M52" s="228" t="s">
        <v>1075</v>
      </c>
      <c r="N52" s="228" t="s">
        <v>1116</v>
      </c>
      <c r="O52" s="61">
        <v>0</v>
      </c>
      <c r="P52" s="61">
        <v>5</v>
      </c>
      <c r="Q52" s="61">
        <v>1</v>
      </c>
      <c r="R52" s="61">
        <v>0</v>
      </c>
      <c r="S52" s="61">
        <v>0</v>
      </c>
      <c r="T52" s="61">
        <v>0</v>
      </c>
      <c r="U52" s="61">
        <v>6</v>
      </c>
      <c r="W52" s="129">
        <v>2021</v>
      </c>
      <c r="X52" s="228" t="s">
        <v>1075</v>
      </c>
      <c r="Y52" s="228" t="s">
        <v>1116</v>
      </c>
      <c r="Z52" s="61">
        <v>0</v>
      </c>
      <c r="AA52" s="61">
        <v>4</v>
      </c>
      <c r="AB52" s="61">
        <v>0</v>
      </c>
      <c r="AC52" s="61">
        <v>0</v>
      </c>
      <c r="AD52" s="61">
        <v>0</v>
      </c>
      <c r="AE52" s="61">
        <v>0</v>
      </c>
      <c r="AF52" s="61">
        <v>4</v>
      </c>
    </row>
    <row r="53" spans="1:32" ht="15.5" customHeight="1" x14ac:dyDescent="0.35">
      <c r="A53" s="129">
        <v>2021</v>
      </c>
      <c r="B53" s="228" t="s">
        <v>1076</v>
      </c>
      <c r="C53" s="228" t="s">
        <v>1210</v>
      </c>
      <c r="D53" s="61">
        <v>0</v>
      </c>
      <c r="E53" s="61">
        <v>0</v>
      </c>
      <c r="F53" s="61">
        <v>0</v>
      </c>
      <c r="G53" s="61">
        <v>0</v>
      </c>
      <c r="H53" s="61">
        <v>0</v>
      </c>
      <c r="I53" s="61">
        <v>0</v>
      </c>
      <c r="J53" s="61">
        <v>0</v>
      </c>
      <c r="L53" s="129">
        <v>2021</v>
      </c>
      <c r="M53" s="228" t="s">
        <v>1076</v>
      </c>
      <c r="N53" s="228" t="s">
        <v>1210</v>
      </c>
      <c r="O53" s="61">
        <v>0</v>
      </c>
      <c r="P53" s="61">
        <v>0</v>
      </c>
      <c r="Q53" s="61">
        <v>0</v>
      </c>
      <c r="R53" s="61">
        <v>0</v>
      </c>
      <c r="S53" s="61">
        <v>0</v>
      </c>
      <c r="T53" s="61">
        <v>0</v>
      </c>
      <c r="U53" s="61">
        <v>0</v>
      </c>
      <c r="W53" s="129">
        <v>2021</v>
      </c>
      <c r="X53" s="228" t="s">
        <v>1076</v>
      </c>
      <c r="Y53" s="228" t="s">
        <v>1210</v>
      </c>
      <c r="Z53" s="61">
        <v>0</v>
      </c>
      <c r="AA53" s="61">
        <v>7</v>
      </c>
      <c r="AB53" s="61">
        <v>0</v>
      </c>
      <c r="AC53" s="61">
        <v>0</v>
      </c>
      <c r="AD53" s="61">
        <v>0</v>
      </c>
      <c r="AE53" s="61">
        <v>0</v>
      </c>
      <c r="AF53" s="61">
        <v>7</v>
      </c>
    </row>
    <row r="54" spans="1:32" s="212" customFormat="1" ht="15.5" customHeight="1" x14ac:dyDescent="0.35">
      <c r="A54" s="376">
        <v>2021</v>
      </c>
      <c r="B54" s="381" t="s">
        <v>1078</v>
      </c>
      <c r="C54" s="381" t="s">
        <v>1210</v>
      </c>
      <c r="D54" s="61">
        <v>0</v>
      </c>
      <c r="E54" s="61">
        <v>0</v>
      </c>
      <c r="F54" s="61">
        <v>0</v>
      </c>
      <c r="G54" s="61">
        <v>0</v>
      </c>
      <c r="H54" s="61">
        <v>0</v>
      </c>
      <c r="I54" s="61">
        <v>0</v>
      </c>
      <c r="J54" s="61">
        <v>0</v>
      </c>
      <c r="L54" s="376">
        <v>2021</v>
      </c>
      <c r="M54" s="381" t="s">
        <v>1078</v>
      </c>
      <c r="N54" s="381" t="s">
        <v>1210</v>
      </c>
      <c r="O54" s="61">
        <v>0</v>
      </c>
      <c r="P54" s="61">
        <v>0</v>
      </c>
      <c r="Q54" s="61">
        <v>0</v>
      </c>
      <c r="R54" s="61">
        <v>0</v>
      </c>
      <c r="S54" s="61">
        <v>0</v>
      </c>
      <c r="T54" s="61">
        <v>0</v>
      </c>
      <c r="U54" s="61">
        <v>0</v>
      </c>
      <c r="W54" s="376">
        <v>2021</v>
      </c>
      <c r="X54" s="381" t="s">
        <v>1078</v>
      </c>
      <c r="Y54" s="381" t="s">
        <v>1210</v>
      </c>
      <c r="Z54" s="61">
        <v>1</v>
      </c>
      <c r="AA54" s="61">
        <v>7</v>
      </c>
      <c r="AB54" s="61">
        <v>0</v>
      </c>
      <c r="AC54" s="61">
        <v>0</v>
      </c>
      <c r="AD54" s="61">
        <v>0</v>
      </c>
      <c r="AE54" s="61">
        <v>0</v>
      </c>
      <c r="AF54" s="61">
        <v>8</v>
      </c>
    </row>
    <row r="55" spans="1:32" x14ac:dyDescent="0.35">
      <c r="A55" s="376">
        <v>2021</v>
      </c>
      <c r="B55" s="381" t="s">
        <v>1079</v>
      </c>
      <c r="C55" s="381" t="s">
        <v>1210</v>
      </c>
      <c r="D55" s="61">
        <v>0</v>
      </c>
      <c r="E55" s="61">
        <v>0</v>
      </c>
      <c r="F55" s="61">
        <v>0</v>
      </c>
      <c r="G55" s="61">
        <v>0</v>
      </c>
      <c r="H55" s="61">
        <v>0</v>
      </c>
      <c r="I55" s="61">
        <v>0</v>
      </c>
      <c r="J55" s="61">
        <v>0</v>
      </c>
      <c r="L55" s="376">
        <v>2021</v>
      </c>
      <c r="M55" s="381" t="s">
        <v>1079</v>
      </c>
      <c r="N55" s="381" t="s">
        <v>1210</v>
      </c>
      <c r="O55" s="61">
        <v>0</v>
      </c>
      <c r="P55" s="61">
        <v>0</v>
      </c>
      <c r="Q55" s="61">
        <v>0</v>
      </c>
      <c r="R55" s="61">
        <v>0</v>
      </c>
      <c r="S55" s="61">
        <v>0</v>
      </c>
      <c r="T55" s="61">
        <v>0</v>
      </c>
      <c r="U55" s="61">
        <v>0</v>
      </c>
      <c r="W55" s="376">
        <v>2021</v>
      </c>
      <c r="X55" s="381" t="s">
        <v>1079</v>
      </c>
      <c r="Y55" s="381" t="s">
        <v>1210</v>
      </c>
      <c r="Z55" s="61">
        <v>0</v>
      </c>
      <c r="AA55" s="61">
        <v>10</v>
      </c>
      <c r="AB55" s="61">
        <v>0</v>
      </c>
      <c r="AC55" s="61">
        <v>0</v>
      </c>
      <c r="AD55" s="61">
        <v>0</v>
      </c>
      <c r="AE55" s="61">
        <v>0</v>
      </c>
      <c r="AF55" s="61">
        <v>10</v>
      </c>
    </row>
    <row r="56" spans="1:32" ht="15" customHeight="1" x14ac:dyDescent="0.35">
      <c r="A56" s="376">
        <v>2021</v>
      </c>
      <c r="B56" s="381" t="s">
        <v>1080</v>
      </c>
      <c r="C56" s="381" t="s">
        <v>1768</v>
      </c>
      <c r="D56" s="61">
        <v>0</v>
      </c>
      <c r="E56" s="61">
        <v>0</v>
      </c>
      <c r="F56" s="61">
        <v>0</v>
      </c>
      <c r="G56" s="61">
        <v>0</v>
      </c>
      <c r="H56" s="61">
        <v>0</v>
      </c>
      <c r="I56" s="61">
        <v>0</v>
      </c>
      <c r="J56" s="61">
        <v>0</v>
      </c>
      <c r="L56" s="376">
        <v>2021</v>
      </c>
      <c r="M56" s="381" t="s">
        <v>1080</v>
      </c>
      <c r="N56" s="381" t="s">
        <v>1768</v>
      </c>
      <c r="O56" s="61">
        <v>2</v>
      </c>
      <c r="P56" s="61">
        <v>0</v>
      </c>
      <c r="Q56" s="61">
        <v>0</v>
      </c>
      <c r="R56" s="61">
        <v>0</v>
      </c>
      <c r="S56" s="61">
        <v>0</v>
      </c>
      <c r="T56" s="61">
        <v>0</v>
      </c>
      <c r="U56" s="61">
        <v>2</v>
      </c>
      <c r="W56" s="376">
        <v>2021</v>
      </c>
      <c r="X56" s="381" t="s">
        <v>1080</v>
      </c>
      <c r="Y56" s="381" t="s">
        <v>1768</v>
      </c>
      <c r="Z56" s="61">
        <v>4</v>
      </c>
      <c r="AA56" s="61">
        <v>5</v>
      </c>
      <c r="AB56" s="61">
        <v>0</v>
      </c>
      <c r="AC56" s="61">
        <v>0</v>
      </c>
      <c r="AD56" s="61">
        <v>1</v>
      </c>
      <c r="AE56" s="61">
        <v>0</v>
      </c>
      <c r="AF56" s="61">
        <v>10</v>
      </c>
    </row>
    <row r="57" spans="1:32" ht="15" customHeight="1" x14ac:dyDescent="0.35">
      <c r="A57" s="376">
        <v>2021</v>
      </c>
      <c r="B57" s="381" t="s">
        <v>1065</v>
      </c>
      <c r="C57" s="381" t="s">
        <v>1768</v>
      </c>
      <c r="D57" s="61">
        <v>0</v>
      </c>
      <c r="E57" s="61">
        <v>0</v>
      </c>
      <c r="F57" s="61">
        <v>0</v>
      </c>
      <c r="G57" s="61">
        <v>0</v>
      </c>
      <c r="H57" s="61">
        <v>0</v>
      </c>
      <c r="I57" s="61">
        <v>0</v>
      </c>
      <c r="J57" s="61">
        <v>0</v>
      </c>
      <c r="L57" s="376">
        <v>2021</v>
      </c>
      <c r="M57" s="381" t="s">
        <v>1065</v>
      </c>
      <c r="N57" s="381" t="s">
        <v>1768</v>
      </c>
      <c r="O57" s="61">
        <v>0</v>
      </c>
      <c r="P57" s="61">
        <v>0</v>
      </c>
      <c r="Q57" s="61">
        <v>0</v>
      </c>
      <c r="R57" s="61">
        <v>0</v>
      </c>
      <c r="S57" s="61">
        <v>0</v>
      </c>
      <c r="T57" s="61">
        <v>0</v>
      </c>
      <c r="U57" s="61">
        <v>0</v>
      </c>
      <c r="W57" s="376">
        <v>2021</v>
      </c>
      <c r="X57" s="381" t="s">
        <v>1065</v>
      </c>
      <c r="Y57" s="381" t="s">
        <v>1768</v>
      </c>
      <c r="Z57" s="61">
        <v>2</v>
      </c>
      <c r="AA57" s="61">
        <v>3</v>
      </c>
      <c r="AB57" s="61">
        <v>1</v>
      </c>
      <c r="AC57" s="61">
        <v>0</v>
      </c>
      <c r="AD57" s="61">
        <v>0</v>
      </c>
      <c r="AE57" s="61">
        <v>0</v>
      </c>
      <c r="AF57" s="61">
        <v>6</v>
      </c>
    </row>
    <row r="58" spans="1:32" x14ac:dyDescent="0.35">
      <c r="A58" s="231" t="s">
        <v>119</v>
      </c>
      <c r="B58" s="244"/>
      <c r="C58" s="244"/>
      <c r="D58" s="59">
        <v>47</v>
      </c>
      <c r="E58" s="59">
        <v>255</v>
      </c>
      <c r="F58" s="59">
        <v>31</v>
      </c>
      <c r="G58" s="59">
        <v>0</v>
      </c>
      <c r="H58" s="59">
        <v>12</v>
      </c>
      <c r="I58" s="59">
        <v>0</v>
      </c>
      <c r="J58" s="59">
        <v>345</v>
      </c>
      <c r="L58" s="231" t="s">
        <v>119</v>
      </c>
      <c r="M58" s="231"/>
      <c r="N58" s="152"/>
      <c r="O58" s="59">
        <v>36</v>
      </c>
      <c r="P58" s="59">
        <v>255</v>
      </c>
      <c r="Q58" s="59">
        <v>30</v>
      </c>
      <c r="R58" s="59">
        <v>0</v>
      </c>
      <c r="S58" s="59">
        <v>7</v>
      </c>
      <c r="T58" s="59">
        <v>0</v>
      </c>
      <c r="U58" s="59">
        <v>328</v>
      </c>
      <c r="W58" s="412" t="s">
        <v>119</v>
      </c>
      <c r="X58" s="381"/>
      <c r="Y58" s="381"/>
      <c r="Z58" s="57">
        <v>15</v>
      </c>
      <c r="AA58" s="57">
        <v>126</v>
      </c>
      <c r="AB58" s="57">
        <v>20</v>
      </c>
      <c r="AC58" s="57">
        <v>0</v>
      </c>
      <c r="AD58" s="57">
        <v>1</v>
      </c>
      <c r="AE58" s="57">
        <v>0</v>
      </c>
      <c r="AF58" s="57">
        <v>162</v>
      </c>
    </row>
    <row r="59" spans="1:32" x14ac:dyDescent="0.35">
      <c r="W59"/>
      <c r="X59"/>
      <c r="Y59"/>
      <c r="Z59"/>
      <c r="AA59"/>
      <c r="AB59"/>
      <c r="AC59"/>
      <c r="AD59"/>
      <c r="AE59"/>
      <c r="AF59"/>
    </row>
    <row r="60" spans="1:32" x14ac:dyDescent="0.35">
      <c r="A60" s="198"/>
    </row>
    <row r="61" spans="1:32" x14ac:dyDescent="0.35">
      <c r="A61" s="243"/>
    </row>
    <row r="62" spans="1:32" x14ac:dyDescent="0.35">
      <c r="A62" s="243"/>
    </row>
    <row r="63" spans="1:32" x14ac:dyDescent="0.35">
      <c r="A63" s="243"/>
    </row>
    <row r="64" spans="1:32" x14ac:dyDescent="0.35">
      <c r="A64" s="243"/>
    </row>
    <row r="65" spans="1:1" x14ac:dyDescent="0.35">
      <c r="A65" s="129"/>
    </row>
    <row r="66" spans="1:1" x14ac:dyDescent="0.35">
      <c r="A66" s="155"/>
    </row>
    <row r="67" spans="1:1" x14ac:dyDescent="0.35">
      <c r="A67" s="113"/>
    </row>
    <row r="70" spans="1:1" x14ac:dyDescent="0.35">
      <c r="A70" s="243"/>
    </row>
  </sheetData>
  <phoneticPr fontId="21" type="noConversion"/>
  <pageMargins left="0.7" right="0.7" top="0.75" bottom="0.75" header="0.3" footer="0.3"/>
  <pageSetup paperSize="9" orientation="portrait" r:id="rId1"/>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D821-E8CB-4030-A701-2ED44654F900}">
  <sheetPr>
    <tabColor theme="7" tint="0.59999389629810485"/>
    <pageSetUpPr fitToPage="1"/>
  </sheetPr>
  <dimension ref="A1:L60"/>
  <sheetViews>
    <sheetView showGridLines="0" zoomScaleNormal="100" workbookViewId="0">
      <pane ySplit="7" topLeftCell="A35" activePane="bottomLeft" state="frozen"/>
      <selection pane="bottomLeft"/>
    </sheetView>
  </sheetViews>
  <sheetFormatPr defaultColWidth="9.1796875" defaultRowHeight="15.5" x14ac:dyDescent="0.35"/>
  <cols>
    <col min="1" max="1" width="6.7265625" style="113" customWidth="1"/>
    <col min="2" max="2" width="8.7265625" style="113" customWidth="1"/>
    <col min="3" max="3" width="9.54296875" style="113" customWidth="1"/>
    <col min="4" max="4" width="17.453125" style="113" customWidth="1"/>
    <col min="5" max="5" width="14.7265625" style="113" customWidth="1"/>
    <col min="6" max="6" width="17.54296875" style="113" customWidth="1"/>
    <col min="7" max="7" width="16.7265625" style="113" customWidth="1"/>
    <col min="8" max="8" width="29" style="113" customWidth="1"/>
    <col min="9" max="9" width="15.7265625" style="113" customWidth="1"/>
    <col min="10" max="10" width="18.1796875" style="113" customWidth="1"/>
    <col min="11" max="11" width="14.1796875" style="113" customWidth="1"/>
    <col min="12" max="20" width="16.7265625" style="113" customWidth="1"/>
    <col min="21" max="21" width="14.54296875" style="113" customWidth="1"/>
    <col min="22" max="22" width="9.1796875" style="113" customWidth="1"/>
    <col min="23" max="16384" width="9.1796875" style="113"/>
  </cols>
  <sheetData>
    <row r="1" spans="1:12" ht="18" x14ac:dyDescent="0.4">
      <c r="A1" s="205" t="s">
        <v>1747</v>
      </c>
    </row>
    <row r="2" spans="1:12" s="207" customFormat="1" ht="21" customHeight="1" x14ac:dyDescent="0.35">
      <c r="A2" s="129" t="s">
        <v>1331</v>
      </c>
      <c r="B2" s="206"/>
      <c r="C2" s="206"/>
      <c r="D2" s="206"/>
      <c r="E2" s="206"/>
      <c r="F2" s="206"/>
      <c r="G2" s="206"/>
      <c r="H2" s="206"/>
      <c r="I2" s="206"/>
      <c r="J2" s="206"/>
    </row>
    <row r="3" spans="1:12" x14ac:dyDescent="0.35">
      <c r="A3" s="113" t="s">
        <v>1321</v>
      </c>
    </row>
    <row r="4" spans="1:12" x14ac:dyDescent="0.35">
      <c r="A4" s="113" t="s">
        <v>1351</v>
      </c>
      <c r="C4" s="245"/>
      <c r="J4" s="246"/>
      <c r="K4" s="246"/>
    </row>
    <row r="5" spans="1:12" x14ac:dyDescent="0.35">
      <c r="A5" s="113" t="s">
        <v>1134</v>
      </c>
      <c r="C5" s="245"/>
      <c r="J5" s="246"/>
      <c r="K5" s="246"/>
    </row>
    <row r="6" spans="1:12" s="130" customFormat="1" ht="15" customHeight="1" x14ac:dyDescent="0.35">
      <c r="A6" s="129" t="s">
        <v>1322</v>
      </c>
      <c r="F6" s="131"/>
      <c r="H6" s="131"/>
      <c r="J6" s="131"/>
    </row>
    <row r="7" spans="1:12" s="155" customFormat="1" ht="95.15" customHeight="1" x14ac:dyDescent="0.35">
      <c r="A7" s="327" t="s">
        <v>1344</v>
      </c>
      <c r="B7" s="327" t="s">
        <v>1352</v>
      </c>
      <c r="C7" s="324" t="s">
        <v>1346</v>
      </c>
      <c r="D7" s="318" t="s">
        <v>1460</v>
      </c>
      <c r="E7" s="318" t="s">
        <v>1059</v>
      </c>
      <c r="F7" s="318" t="s">
        <v>1461</v>
      </c>
      <c r="G7" s="318" t="s">
        <v>1061</v>
      </c>
      <c r="H7" s="318" t="s">
        <v>1463</v>
      </c>
      <c r="I7" s="318" t="s">
        <v>1124</v>
      </c>
      <c r="J7" s="318" t="s">
        <v>1462</v>
      </c>
      <c r="K7" s="325" t="s">
        <v>1125</v>
      </c>
      <c r="L7" s="247"/>
    </row>
    <row r="8" spans="1:12" ht="15" customHeight="1" x14ac:dyDescent="0.35">
      <c r="A8" s="129">
        <v>2011</v>
      </c>
      <c r="B8" s="245" t="s">
        <v>1126</v>
      </c>
      <c r="C8" s="245" t="s">
        <v>1066</v>
      </c>
      <c r="D8" s="179">
        <v>46</v>
      </c>
      <c r="E8" s="179">
        <v>46</v>
      </c>
      <c r="F8" s="248">
        <v>37.691000000000003</v>
      </c>
      <c r="G8" s="248">
        <v>37.691000000000003</v>
      </c>
      <c r="H8" s="179">
        <v>2</v>
      </c>
      <c r="I8" s="179">
        <v>2</v>
      </c>
      <c r="J8" s="248">
        <v>2.8000000000000001E-2</v>
      </c>
      <c r="K8" s="248">
        <v>2.8000000000000001E-2</v>
      </c>
      <c r="L8" s="249"/>
    </row>
    <row r="9" spans="1:12" ht="21" customHeight="1" x14ac:dyDescent="0.35">
      <c r="A9" s="129">
        <v>2012</v>
      </c>
      <c r="B9" s="245" t="s">
        <v>1127</v>
      </c>
      <c r="C9" s="245" t="s">
        <v>1069</v>
      </c>
      <c r="D9" s="179">
        <v>236</v>
      </c>
      <c r="E9" s="179">
        <v>282</v>
      </c>
      <c r="F9" s="248">
        <v>66.587000000000003</v>
      </c>
      <c r="G9" s="248">
        <v>104.27800000000001</v>
      </c>
      <c r="H9" s="179">
        <v>16</v>
      </c>
      <c r="I9" s="179">
        <v>18</v>
      </c>
      <c r="J9" s="248">
        <v>2.3439999999999999</v>
      </c>
      <c r="K9" s="248">
        <v>2.3719999999999999</v>
      </c>
      <c r="L9" s="249"/>
    </row>
    <row r="10" spans="1:12" ht="15" customHeight="1" x14ac:dyDescent="0.35">
      <c r="A10" s="129">
        <v>2012</v>
      </c>
      <c r="B10" s="245" t="s">
        <v>1128</v>
      </c>
      <c r="C10" s="245" t="s">
        <v>1073</v>
      </c>
      <c r="D10" s="179">
        <v>206</v>
      </c>
      <c r="E10" s="179">
        <v>488</v>
      </c>
      <c r="F10" s="248">
        <v>48.176000000000002</v>
      </c>
      <c r="G10" s="248">
        <v>152.45400000000001</v>
      </c>
      <c r="H10" s="179">
        <v>89</v>
      </c>
      <c r="I10" s="179">
        <v>107</v>
      </c>
      <c r="J10" s="248">
        <v>34.832000000000001</v>
      </c>
      <c r="K10" s="248">
        <v>37.204000000000001</v>
      </c>
      <c r="L10" s="249"/>
    </row>
    <row r="11" spans="1:12" ht="15" customHeight="1" x14ac:dyDescent="0.35">
      <c r="A11" s="129">
        <v>2012</v>
      </c>
      <c r="B11" s="245" t="s">
        <v>1129</v>
      </c>
      <c r="C11" s="245" t="s">
        <v>1077</v>
      </c>
      <c r="D11" s="179">
        <v>279</v>
      </c>
      <c r="E11" s="179">
        <v>767</v>
      </c>
      <c r="F11" s="248">
        <v>56.629000000000005</v>
      </c>
      <c r="G11" s="248">
        <v>209.08300000000003</v>
      </c>
      <c r="H11" s="179">
        <v>206</v>
      </c>
      <c r="I11" s="179">
        <v>313</v>
      </c>
      <c r="J11" s="248">
        <v>36.518000000000001</v>
      </c>
      <c r="K11" s="248">
        <v>73.722000000000008</v>
      </c>
      <c r="L11" s="249"/>
    </row>
    <row r="12" spans="1:12" ht="15" customHeight="1" x14ac:dyDescent="0.35">
      <c r="A12" s="129">
        <v>2012</v>
      </c>
      <c r="B12" s="245" t="s">
        <v>1130</v>
      </c>
      <c r="C12" s="245" t="s">
        <v>1081</v>
      </c>
      <c r="D12" s="179">
        <v>373</v>
      </c>
      <c r="E12" s="179">
        <v>1140</v>
      </c>
      <c r="F12" s="248">
        <v>67.921999999999997</v>
      </c>
      <c r="G12" s="248">
        <v>277.005</v>
      </c>
      <c r="H12" s="179">
        <v>369</v>
      </c>
      <c r="I12" s="179">
        <v>682</v>
      </c>
      <c r="J12" s="248">
        <v>62.558999999999997</v>
      </c>
      <c r="K12" s="248">
        <v>136.28100000000001</v>
      </c>
      <c r="L12" s="249"/>
    </row>
    <row r="13" spans="1:12" ht="21" customHeight="1" x14ac:dyDescent="0.35">
      <c r="A13" s="129">
        <v>2013</v>
      </c>
      <c r="B13" s="245" t="s">
        <v>1127</v>
      </c>
      <c r="C13" s="245" t="s">
        <v>1082</v>
      </c>
      <c r="D13" s="179">
        <v>521</v>
      </c>
      <c r="E13" s="179">
        <v>1661</v>
      </c>
      <c r="F13" s="248">
        <v>93.185999999999993</v>
      </c>
      <c r="G13" s="248">
        <v>370.19099999999997</v>
      </c>
      <c r="H13" s="179">
        <v>453</v>
      </c>
      <c r="I13" s="179">
        <v>1135</v>
      </c>
      <c r="J13" s="248">
        <v>95.289999999999992</v>
      </c>
      <c r="K13" s="248">
        <v>231.571</v>
      </c>
      <c r="L13" s="249"/>
    </row>
    <row r="14" spans="1:12" ht="15" customHeight="1" x14ac:dyDescent="0.35">
      <c r="A14" s="129">
        <v>2013</v>
      </c>
      <c r="B14" s="245" t="s">
        <v>1128</v>
      </c>
      <c r="C14" s="245" t="s">
        <v>1083</v>
      </c>
      <c r="D14" s="179">
        <v>553</v>
      </c>
      <c r="E14" s="179">
        <v>2214</v>
      </c>
      <c r="F14" s="248">
        <v>113.914</v>
      </c>
      <c r="G14" s="248">
        <v>484.10499999999996</v>
      </c>
      <c r="H14" s="179">
        <v>517</v>
      </c>
      <c r="I14" s="179">
        <v>1652</v>
      </c>
      <c r="J14" s="248">
        <v>105.446</v>
      </c>
      <c r="K14" s="248">
        <v>337.017</v>
      </c>
      <c r="L14" s="249"/>
    </row>
    <row r="15" spans="1:12" ht="15" customHeight="1" x14ac:dyDescent="0.35">
      <c r="A15" s="129">
        <v>2013</v>
      </c>
      <c r="B15" s="245" t="s">
        <v>1129</v>
      </c>
      <c r="C15" s="245" t="s">
        <v>1084</v>
      </c>
      <c r="D15" s="179">
        <v>795</v>
      </c>
      <c r="E15" s="179">
        <v>3009</v>
      </c>
      <c r="F15" s="248">
        <v>140.44499999999999</v>
      </c>
      <c r="G15" s="248">
        <v>624.54999999999995</v>
      </c>
      <c r="H15" s="179">
        <v>618</v>
      </c>
      <c r="I15" s="179">
        <v>2270</v>
      </c>
      <c r="J15" s="248">
        <v>135.06799999999998</v>
      </c>
      <c r="K15" s="248">
        <v>472.08499999999998</v>
      </c>
      <c r="L15" s="249"/>
    </row>
    <row r="16" spans="1:12" ht="15" customHeight="1" x14ac:dyDescent="0.35">
      <c r="A16" s="129">
        <v>2013</v>
      </c>
      <c r="B16" s="245" t="s">
        <v>1130</v>
      </c>
      <c r="C16" s="245" t="s">
        <v>1085</v>
      </c>
      <c r="D16" s="179">
        <v>724</v>
      </c>
      <c r="E16" s="179">
        <v>3733</v>
      </c>
      <c r="F16" s="248">
        <v>97.086999999999989</v>
      </c>
      <c r="G16" s="248">
        <v>721.63699999999994</v>
      </c>
      <c r="H16" s="179">
        <v>499</v>
      </c>
      <c r="I16" s="179">
        <v>2769</v>
      </c>
      <c r="J16" s="248">
        <v>85.957999999999998</v>
      </c>
      <c r="K16" s="248">
        <v>558.04300000000001</v>
      </c>
      <c r="L16" s="249"/>
    </row>
    <row r="17" spans="1:12" ht="21" customHeight="1" x14ac:dyDescent="0.35">
      <c r="A17" s="129">
        <v>2014</v>
      </c>
      <c r="B17" s="245" t="s">
        <v>1127</v>
      </c>
      <c r="C17" s="245" t="s">
        <v>1086</v>
      </c>
      <c r="D17" s="179">
        <v>1051</v>
      </c>
      <c r="E17" s="179">
        <v>4784</v>
      </c>
      <c r="F17" s="248">
        <v>165.98599999999999</v>
      </c>
      <c r="G17" s="248">
        <v>887.62299999999993</v>
      </c>
      <c r="H17" s="179">
        <v>823</v>
      </c>
      <c r="I17" s="179">
        <v>3592</v>
      </c>
      <c r="J17" s="248">
        <v>108.68</v>
      </c>
      <c r="K17" s="248">
        <v>666.72299999999996</v>
      </c>
      <c r="L17" s="249"/>
    </row>
    <row r="18" spans="1:12" ht="15" customHeight="1" x14ac:dyDescent="0.35">
      <c r="A18" s="129">
        <v>2014</v>
      </c>
      <c r="B18" s="245" t="s">
        <v>1128</v>
      </c>
      <c r="C18" s="245" t="s">
        <v>1087</v>
      </c>
      <c r="D18" s="179">
        <v>1755</v>
      </c>
      <c r="E18" s="179">
        <v>6539</v>
      </c>
      <c r="F18" s="248">
        <v>246.084</v>
      </c>
      <c r="G18" s="248">
        <v>1133.7069999999999</v>
      </c>
      <c r="H18" s="179">
        <v>1043</v>
      </c>
      <c r="I18" s="179">
        <v>4635</v>
      </c>
      <c r="J18" s="248">
        <v>157.809</v>
      </c>
      <c r="K18" s="248">
        <v>824.53199999999993</v>
      </c>
      <c r="L18" s="249"/>
    </row>
    <row r="19" spans="1:12" ht="15" customHeight="1" x14ac:dyDescent="0.35">
      <c r="A19" s="129">
        <v>2014</v>
      </c>
      <c r="B19" s="245" t="s">
        <v>1131</v>
      </c>
      <c r="C19" s="245" t="s">
        <v>1088</v>
      </c>
      <c r="D19" s="179">
        <v>1951</v>
      </c>
      <c r="E19" s="179">
        <v>8490</v>
      </c>
      <c r="F19" s="248">
        <v>282.45699999999999</v>
      </c>
      <c r="G19" s="248">
        <v>1416.1639999999998</v>
      </c>
      <c r="H19" s="179">
        <v>1202</v>
      </c>
      <c r="I19" s="179">
        <v>5837</v>
      </c>
      <c r="J19" s="248">
        <v>190.649</v>
      </c>
      <c r="K19" s="248">
        <v>1015.1809999999999</v>
      </c>
      <c r="L19" s="249"/>
    </row>
    <row r="20" spans="1:12" ht="15" customHeight="1" x14ac:dyDescent="0.35">
      <c r="A20" s="129">
        <v>2014</v>
      </c>
      <c r="B20" s="245" t="s">
        <v>1126</v>
      </c>
      <c r="C20" s="245" t="s">
        <v>1089</v>
      </c>
      <c r="D20" s="179">
        <v>2420</v>
      </c>
      <c r="E20" s="179">
        <v>10910</v>
      </c>
      <c r="F20" s="248">
        <v>383.04399999999998</v>
      </c>
      <c r="G20" s="248">
        <v>1799.2079999999996</v>
      </c>
      <c r="H20" s="179">
        <v>1178</v>
      </c>
      <c r="I20" s="179">
        <v>7015</v>
      </c>
      <c r="J20" s="248">
        <v>174.602</v>
      </c>
      <c r="K20" s="248">
        <v>1189.7829999999999</v>
      </c>
      <c r="L20" s="249"/>
    </row>
    <row r="21" spans="1:12" ht="21" customHeight="1" x14ac:dyDescent="0.35">
      <c r="A21" s="129">
        <v>2015</v>
      </c>
      <c r="B21" s="245" t="s">
        <v>1127</v>
      </c>
      <c r="C21" s="245" t="s">
        <v>1090</v>
      </c>
      <c r="D21" s="179">
        <v>1429</v>
      </c>
      <c r="E21" s="179">
        <v>12339</v>
      </c>
      <c r="F21" s="248">
        <v>222.154</v>
      </c>
      <c r="G21" s="248">
        <v>2021.3619999999996</v>
      </c>
      <c r="H21" s="179">
        <v>1623</v>
      </c>
      <c r="I21" s="179">
        <v>8638</v>
      </c>
      <c r="J21" s="248">
        <v>259.86099999999999</v>
      </c>
      <c r="K21" s="248">
        <v>1449.6439999999998</v>
      </c>
      <c r="L21" s="249"/>
    </row>
    <row r="22" spans="1:12" ht="15" customHeight="1" x14ac:dyDescent="0.35">
      <c r="A22" s="129">
        <v>2015</v>
      </c>
      <c r="B22" s="245" t="s">
        <v>1132</v>
      </c>
      <c r="C22" s="245" t="s">
        <v>1091</v>
      </c>
      <c r="D22" s="179">
        <v>882</v>
      </c>
      <c r="E22" s="179">
        <v>13221</v>
      </c>
      <c r="F22" s="248">
        <v>146.24200000000002</v>
      </c>
      <c r="G22" s="248">
        <v>2167.6039999999998</v>
      </c>
      <c r="H22" s="179">
        <v>1930</v>
      </c>
      <c r="I22" s="179">
        <v>10568</v>
      </c>
      <c r="J22" s="248">
        <v>261.81799999999998</v>
      </c>
      <c r="K22" s="248">
        <v>1711.4619999999998</v>
      </c>
      <c r="L22" s="249"/>
    </row>
    <row r="23" spans="1:12" ht="15" customHeight="1" x14ac:dyDescent="0.35">
      <c r="A23" s="129">
        <v>2015</v>
      </c>
      <c r="B23" s="245" t="s">
        <v>1131</v>
      </c>
      <c r="C23" s="245" t="s">
        <v>1092</v>
      </c>
      <c r="D23" s="179">
        <v>508</v>
      </c>
      <c r="E23" s="179">
        <v>13729</v>
      </c>
      <c r="F23" s="248">
        <v>122.991</v>
      </c>
      <c r="G23" s="248">
        <v>2290.5949999999998</v>
      </c>
      <c r="H23" s="179">
        <v>1648</v>
      </c>
      <c r="I23" s="179">
        <v>12216</v>
      </c>
      <c r="J23" s="248">
        <v>263.41000000000003</v>
      </c>
      <c r="K23" s="248">
        <v>1974.8719999999998</v>
      </c>
      <c r="L23" s="249"/>
    </row>
    <row r="24" spans="1:12" ht="15" customHeight="1" x14ac:dyDescent="0.35">
      <c r="A24" s="129">
        <v>2015</v>
      </c>
      <c r="B24" s="245" t="s">
        <v>1126</v>
      </c>
      <c r="C24" s="245" t="s">
        <v>1093</v>
      </c>
      <c r="D24" s="179">
        <v>685</v>
      </c>
      <c r="E24" s="179">
        <v>14414</v>
      </c>
      <c r="F24" s="248">
        <v>178.64</v>
      </c>
      <c r="G24" s="248">
        <v>2469.2349999999997</v>
      </c>
      <c r="H24" s="179">
        <v>952</v>
      </c>
      <c r="I24" s="179">
        <v>13168</v>
      </c>
      <c r="J24" s="248">
        <v>182.995</v>
      </c>
      <c r="K24" s="248">
        <v>2157.8669999999997</v>
      </c>
      <c r="L24" s="249"/>
    </row>
    <row r="25" spans="1:12" ht="21" customHeight="1" x14ac:dyDescent="0.35">
      <c r="A25" s="129">
        <v>2016</v>
      </c>
      <c r="B25" s="245" t="s">
        <v>1133</v>
      </c>
      <c r="C25" s="245" t="s">
        <v>1094</v>
      </c>
      <c r="D25" s="179">
        <v>720</v>
      </c>
      <c r="E25" s="179">
        <v>15134</v>
      </c>
      <c r="F25" s="248">
        <v>257.06100000000004</v>
      </c>
      <c r="G25" s="248">
        <v>2726.2959999999998</v>
      </c>
      <c r="H25" s="179">
        <v>711</v>
      </c>
      <c r="I25" s="179">
        <v>13879</v>
      </c>
      <c r="J25" s="248">
        <v>180.48599999999999</v>
      </c>
      <c r="K25" s="248">
        <v>2338.3529999999996</v>
      </c>
      <c r="L25" s="249"/>
    </row>
    <row r="26" spans="1:12" ht="15" customHeight="1" x14ac:dyDescent="0.35">
      <c r="A26" s="129">
        <v>2016</v>
      </c>
      <c r="B26" s="245" t="s">
        <v>1132</v>
      </c>
      <c r="C26" s="245" t="s">
        <v>1095</v>
      </c>
      <c r="D26" s="179">
        <v>611</v>
      </c>
      <c r="E26" s="179">
        <v>15745</v>
      </c>
      <c r="F26" s="248">
        <v>211.732</v>
      </c>
      <c r="G26" s="248">
        <v>2938.0279999999998</v>
      </c>
      <c r="H26" s="179">
        <v>611</v>
      </c>
      <c r="I26" s="179">
        <v>14490</v>
      </c>
      <c r="J26" s="248">
        <v>208.35500000000002</v>
      </c>
      <c r="K26" s="248">
        <v>2546.7079999999996</v>
      </c>
      <c r="L26" s="249"/>
    </row>
    <row r="27" spans="1:12" ht="15" customHeight="1" x14ac:dyDescent="0.35">
      <c r="A27" s="129">
        <v>2016</v>
      </c>
      <c r="B27" s="245" t="s">
        <v>1131</v>
      </c>
      <c r="C27" s="245" t="s">
        <v>1096</v>
      </c>
      <c r="D27" s="179">
        <v>517</v>
      </c>
      <c r="E27" s="179">
        <v>16262</v>
      </c>
      <c r="F27" s="248">
        <v>205.79900000000001</v>
      </c>
      <c r="G27" s="248">
        <v>3143.8269999999998</v>
      </c>
      <c r="H27" s="179">
        <v>644</v>
      </c>
      <c r="I27" s="179">
        <v>15134</v>
      </c>
      <c r="J27" s="248">
        <v>190.55799999999999</v>
      </c>
      <c r="K27" s="248">
        <v>2737.2659999999996</v>
      </c>
      <c r="L27" s="249"/>
    </row>
    <row r="28" spans="1:12" ht="15" customHeight="1" x14ac:dyDescent="0.35">
      <c r="A28" s="129">
        <v>2016</v>
      </c>
      <c r="B28" s="245" t="s">
        <v>1126</v>
      </c>
      <c r="C28" s="245" t="s">
        <v>1097</v>
      </c>
      <c r="D28" s="179">
        <v>431</v>
      </c>
      <c r="E28" s="179">
        <v>16693</v>
      </c>
      <c r="F28" s="248">
        <v>188.703</v>
      </c>
      <c r="G28" s="248">
        <v>3332.5299999999997</v>
      </c>
      <c r="H28" s="179">
        <v>559</v>
      </c>
      <c r="I28" s="179">
        <v>15693</v>
      </c>
      <c r="J28" s="248">
        <v>145.334</v>
      </c>
      <c r="K28" s="248">
        <v>2882.5999999999995</v>
      </c>
      <c r="L28" s="249"/>
    </row>
    <row r="29" spans="1:12" ht="21" customHeight="1" x14ac:dyDescent="0.35">
      <c r="A29" s="129">
        <v>2017</v>
      </c>
      <c r="B29" s="245" t="s">
        <v>1133</v>
      </c>
      <c r="C29" s="245" t="s">
        <v>1098</v>
      </c>
      <c r="D29" s="179">
        <v>633</v>
      </c>
      <c r="E29" s="179">
        <v>17326</v>
      </c>
      <c r="F29" s="248">
        <v>384.34800000000001</v>
      </c>
      <c r="G29" s="248">
        <v>3716.8779999999997</v>
      </c>
      <c r="H29" s="179">
        <v>548</v>
      </c>
      <c r="I29" s="179">
        <v>16241</v>
      </c>
      <c r="J29" s="248">
        <v>220.07</v>
      </c>
      <c r="K29" s="248">
        <v>3102.6699999999996</v>
      </c>
      <c r="L29" s="249"/>
    </row>
    <row r="30" spans="1:12" ht="15" customHeight="1" x14ac:dyDescent="0.35">
      <c r="A30" s="129">
        <v>2017</v>
      </c>
      <c r="B30" s="245" t="s">
        <v>1132</v>
      </c>
      <c r="C30" s="245" t="s">
        <v>1099</v>
      </c>
      <c r="D30" s="179">
        <v>791</v>
      </c>
      <c r="E30" s="179">
        <v>18117</v>
      </c>
      <c r="F30" s="248">
        <v>407.73400000000004</v>
      </c>
      <c r="G30" s="248">
        <v>4124.6120000000001</v>
      </c>
      <c r="H30" s="179">
        <v>544</v>
      </c>
      <c r="I30" s="179">
        <v>16785</v>
      </c>
      <c r="J30" s="248">
        <v>232.322</v>
      </c>
      <c r="K30" s="248">
        <v>3334.9919999999997</v>
      </c>
      <c r="L30" s="249"/>
    </row>
    <row r="31" spans="1:12" ht="15" customHeight="1" x14ac:dyDescent="0.35">
      <c r="A31" s="129">
        <v>2017</v>
      </c>
      <c r="B31" s="245" t="s">
        <v>1131</v>
      </c>
      <c r="C31" s="245" t="s">
        <v>1100</v>
      </c>
      <c r="D31" s="179">
        <v>249</v>
      </c>
      <c r="E31" s="179">
        <v>18366</v>
      </c>
      <c r="F31" s="248">
        <v>156.71100000000001</v>
      </c>
      <c r="G31" s="248">
        <v>4281.3230000000003</v>
      </c>
      <c r="H31" s="179">
        <v>427</v>
      </c>
      <c r="I31" s="179">
        <v>17212</v>
      </c>
      <c r="J31" s="248">
        <v>241.67400000000001</v>
      </c>
      <c r="K31" s="248">
        <v>3576.6659999999997</v>
      </c>
      <c r="L31" s="249"/>
    </row>
    <row r="32" spans="1:12" ht="15" customHeight="1" x14ac:dyDescent="0.35">
      <c r="A32" s="129">
        <v>2017</v>
      </c>
      <c r="B32" s="245" t="s">
        <v>1126</v>
      </c>
      <c r="C32" s="245" t="s">
        <v>1101</v>
      </c>
      <c r="D32" s="179">
        <v>173</v>
      </c>
      <c r="E32" s="179">
        <v>18539</v>
      </c>
      <c r="F32" s="248">
        <v>98.861999999999995</v>
      </c>
      <c r="G32" s="248">
        <v>4380.1850000000004</v>
      </c>
      <c r="H32" s="179">
        <v>326</v>
      </c>
      <c r="I32" s="179">
        <v>17538</v>
      </c>
      <c r="J32" s="248">
        <v>167.97899999999998</v>
      </c>
      <c r="K32" s="248">
        <v>3744.6449999999995</v>
      </c>
      <c r="L32" s="249"/>
    </row>
    <row r="33" spans="1:12" ht="21" customHeight="1" x14ac:dyDescent="0.35">
      <c r="A33" s="129">
        <v>2018</v>
      </c>
      <c r="B33" s="245" t="s">
        <v>1133</v>
      </c>
      <c r="C33" s="245" t="s">
        <v>1102</v>
      </c>
      <c r="D33" s="179">
        <v>251</v>
      </c>
      <c r="E33" s="179">
        <v>18790</v>
      </c>
      <c r="F33" s="248">
        <v>167.74099999999999</v>
      </c>
      <c r="G33" s="248">
        <v>4547.9260000000004</v>
      </c>
      <c r="H33" s="179">
        <v>357</v>
      </c>
      <c r="I33" s="179">
        <v>17895</v>
      </c>
      <c r="J33" s="248">
        <v>132.89500000000001</v>
      </c>
      <c r="K33" s="248">
        <v>3877.5399999999995</v>
      </c>
      <c r="L33" s="249"/>
    </row>
    <row r="34" spans="1:12" ht="15" customHeight="1" x14ac:dyDescent="0.35">
      <c r="A34" s="129">
        <v>2018</v>
      </c>
      <c r="B34" s="245" t="s">
        <v>1132</v>
      </c>
      <c r="C34" s="245" t="s">
        <v>1103</v>
      </c>
      <c r="D34" s="179">
        <v>314</v>
      </c>
      <c r="E34" s="179">
        <v>19104</v>
      </c>
      <c r="F34" s="248">
        <v>222.42400000000001</v>
      </c>
      <c r="G34" s="248">
        <v>4770.3500000000004</v>
      </c>
      <c r="H34" s="179">
        <v>322</v>
      </c>
      <c r="I34" s="179">
        <v>18217</v>
      </c>
      <c r="J34" s="248">
        <v>109.78399999999999</v>
      </c>
      <c r="K34" s="248">
        <v>3987.3239999999996</v>
      </c>
      <c r="L34" s="249"/>
    </row>
    <row r="35" spans="1:12" ht="15" customHeight="1" x14ac:dyDescent="0.35">
      <c r="A35" s="112">
        <v>2018</v>
      </c>
      <c r="B35" s="245" t="s">
        <v>1131</v>
      </c>
      <c r="C35" s="245" t="s">
        <v>1104</v>
      </c>
      <c r="D35" s="179">
        <v>99</v>
      </c>
      <c r="E35" s="179">
        <v>19203</v>
      </c>
      <c r="F35" s="248">
        <v>29.201999999999998</v>
      </c>
      <c r="G35" s="248">
        <v>4799.5520000000006</v>
      </c>
      <c r="H35" s="179">
        <v>312</v>
      </c>
      <c r="I35" s="179">
        <v>18529</v>
      </c>
      <c r="J35" s="248">
        <v>196.05399999999997</v>
      </c>
      <c r="K35" s="248">
        <v>4183.3779999999997</v>
      </c>
      <c r="L35" s="249"/>
    </row>
    <row r="36" spans="1:12" ht="15" customHeight="1" x14ac:dyDescent="0.35">
      <c r="A36" s="112">
        <v>2018</v>
      </c>
      <c r="B36" s="245" t="s">
        <v>1126</v>
      </c>
      <c r="C36" s="245" t="s">
        <v>1105</v>
      </c>
      <c r="D36" s="179">
        <v>130</v>
      </c>
      <c r="E36" s="179">
        <v>19333</v>
      </c>
      <c r="F36" s="248">
        <v>51.120999999999995</v>
      </c>
      <c r="G36" s="248">
        <v>4850.6730000000007</v>
      </c>
      <c r="H36" s="179">
        <v>236</v>
      </c>
      <c r="I36" s="179">
        <v>18765</v>
      </c>
      <c r="J36" s="248">
        <v>136.26399999999998</v>
      </c>
      <c r="K36" s="248">
        <v>4319.6419999999998</v>
      </c>
      <c r="L36" s="249"/>
    </row>
    <row r="37" spans="1:12" ht="21" customHeight="1" x14ac:dyDescent="0.35">
      <c r="A37" s="129">
        <v>2019</v>
      </c>
      <c r="B37" s="245" t="s">
        <v>1133</v>
      </c>
      <c r="C37" s="245" t="s">
        <v>1107</v>
      </c>
      <c r="D37" s="179">
        <v>169</v>
      </c>
      <c r="E37" s="179">
        <v>19502</v>
      </c>
      <c r="F37" s="248">
        <v>64.293000000000006</v>
      </c>
      <c r="G37" s="248">
        <v>4914.9660000000003</v>
      </c>
      <c r="H37" s="179">
        <v>182</v>
      </c>
      <c r="I37" s="179">
        <v>18947</v>
      </c>
      <c r="J37" s="248">
        <v>101.566</v>
      </c>
      <c r="K37" s="248">
        <v>4421.2079999999996</v>
      </c>
      <c r="L37" s="249"/>
    </row>
    <row r="38" spans="1:12" ht="15" customHeight="1" x14ac:dyDescent="0.35">
      <c r="A38" s="129">
        <v>2019</v>
      </c>
      <c r="B38" s="245" t="s">
        <v>1132</v>
      </c>
      <c r="C38" s="245" t="s">
        <v>1108</v>
      </c>
      <c r="D38" s="179">
        <v>147</v>
      </c>
      <c r="E38" s="179">
        <v>19649</v>
      </c>
      <c r="F38" s="248">
        <v>100.87700000000001</v>
      </c>
      <c r="G38" s="248">
        <v>5015.8430000000008</v>
      </c>
      <c r="H38" s="179">
        <v>163</v>
      </c>
      <c r="I38" s="179">
        <v>19110</v>
      </c>
      <c r="J38" s="248">
        <v>152.941</v>
      </c>
      <c r="K38" s="248">
        <v>4574.1489999999994</v>
      </c>
      <c r="L38" s="249"/>
    </row>
    <row r="39" spans="1:12" ht="15" customHeight="1" x14ac:dyDescent="0.35">
      <c r="A39" s="129">
        <v>2019</v>
      </c>
      <c r="B39" s="245" t="s">
        <v>1131</v>
      </c>
      <c r="C39" s="245" t="s">
        <v>1109</v>
      </c>
      <c r="D39" s="179">
        <v>158</v>
      </c>
      <c r="E39" s="179">
        <v>19807</v>
      </c>
      <c r="F39" s="248">
        <v>60.174999999999997</v>
      </c>
      <c r="G39" s="248">
        <v>5076.0180000000009</v>
      </c>
      <c r="H39" s="179">
        <v>182</v>
      </c>
      <c r="I39" s="179">
        <v>19292</v>
      </c>
      <c r="J39" s="248">
        <v>272.88</v>
      </c>
      <c r="K39" s="248">
        <v>4847.0289999999995</v>
      </c>
      <c r="L39" s="249"/>
    </row>
    <row r="40" spans="1:12" ht="15" customHeight="1" x14ac:dyDescent="0.35">
      <c r="A40" s="129">
        <v>2019</v>
      </c>
      <c r="B40" s="245" t="s">
        <v>1126</v>
      </c>
      <c r="C40" s="245" t="s">
        <v>1110</v>
      </c>
      <c r="D40" s="179">
        <v>202</v>
      </c>
      <c r="E40" s="179">
        <v>20009</v>
      </c>
      <c r="F40" s="248">
        <v>81.38</v>
      </c>
      <c r="G40" s="248">
        <v>5157.398000000001</v>
      </c>
      <c r="H40" s="179">
        <v>301</v>
      </c>
      <c r="I40" s="179">
        <v>19593</v>
      </c>
      <c r="J40" s="248">
        <v>91.176000000000002</v>
      </c>
      <c r="K40" s="248">
        <v>4938.2049999999999</v>
      </c>
      <c r="L40" s="249"/>
    </row>
    <row r="41" spans="1:12" ht="21" customHeight="1" x14ac:dyDescent="0.35">
      <c r="A41" s="129">
        <v>2020</v>
      </c>
      <c r="B41" s="245" t="s">
        <v>1133</v>
      </c>
      <c r="C41" s="245" t="s">
        <v>1111</v>
      </c>
      <c r="D41" s="179">
        <v>277</v>
      </c>
      <c r="E41" s="179">
        <v>20286</v>
      </c>
      <c r="F41" s="248">
        <v>72.688999999999993</v>
      </c>
      <c r="G41" s="248">
        <v>5230.0870000000014</v>
      </c>
      <c r="H41" s="179">
        <v>277</v>
      </c>
      <c r="I41" s="179">
        <v>19870</v>
      </c>
      <c r="J41" s="248">
        <v>146.82499999999999</v>
      </c>
      <c r="K41" s="248">
        <v>5085.03</v>
      </c>
      <c r="L41" s="249"/>
    </row>
    <row r="42" spans="1:12" ht="15" customHeight="1" x14ac:dyDescent="0.35">
      <c r="A42" s="129">
        <v>2020</v>
      </c>
      <c r="B42" s="245" t="s">
        <v>1132</v>
      </c>
      <c r="C42" s="245" t="s">
        <v>1112</v>
      </c>
      <c r="D42" s="179">
        <v>175</v>
      </c>
      <c r="E42" s="179">
        <v>20461</v>
      </c>
      <c r="F42" s="248">
        <v>32.200000000000003</v>
      </c>
      <c r="G42" s="248">
        <v>5262.2870000000012</v>
      </c>
      <c r="H42" s="179">
        <v>225</v>
      </c>
      <c r="I42" s="179">
        <v>20095</v>
      </c>
      <c r="J42" s="248">
        <v>66.37299999999999</v>
      </c>
      <c r="K42" s="248">
        <v>5151.4029999999993</v>
      </c>
      <c r="L42" s="249"/>
    </row>
    <row r="43" spans="1:12" ht="15" customHeight="1" x14ac:dyDescent="0.35">
      <c r="A43" s="129">
        <v>2020</v>
      </c>
      <c r="B43" s="245" t="s">
        <v>1131</v>
      </c>
      <c r="C43" s="245" t="s">
        <v>1113</v>
      </c>
      <c r="D43" s="179">
        <v>158</v>
      </c>
      <c r="E43" s="179">
        <v>20619</v>
      </c>
      <c r="F43" s="248">
        <v>30.08</v>
      </c>
      <c r="G43" s="248">
        <v>5292.3670000000011</v>
      </c>
      <c r="H43" s="179">
        <v>194</v>
      </c>
      <c r="I43" s="179">
        <v>20289</v>
      </c>
      <c r="J43" s="248">
        <v>54.914000000000001</v>
      </c>
      <c r="K43" s="248">
        <v>5206.3169999999991</v>
      </c>
      <c r="L43" s="249"/>
    </row>
    <row r="44" spans="1:12" ht="15" customHeight="1" x14ac:dyDescent="0.35">
      <c r="A44" s="129">
        <v>2020</v>
      </c>
      <c r="B44" s="245" t="s">
        <v>1126</v>
      </c>
      <c r="C44" s="245" t="s">
        <v>1114</v>
      </c>
      <c r="D44" s="179">
        <v>289</v>
      </c>
      <c r="E44" s="179">
        <v>20908</v>
      </c>
      <c r="F44" s="248">
        <v>47.688000000000002</v>
      </c>
      <c r="G44" s="248">
        <v>5340.0550000000012</v>
      </c>
      <c r="H44" s="179">
        <v>215</v>
      </c>
      <c r="I44" s="179">
        <v>20504</v>
      </c>
      <c r="J44" s="248">
        <v>25.489000000000004</v>
      </c>
      <c r="K44" s="248">
        <v>5231.8059999999987</v>
      </c>
    </row>
    <row r="45" spans="1:12" ht="21" customHeight="1" x14ac:dyDescent="0.35">
      <c r="A45" s="129">
        <v>2021</v>
      </c>
      <c r="B45" s="245" t="s">
        <v>1133</v>
      </c>
      <c r="C45" s="245" t="s">
        <v>1115</v>
      </c>
      <c r="D45" s="179">
        <v>1369</v>
      </c>
      <c r="E45" s="179">
        <v>22277</v>
      </c>
      <c r="F45" s="248">
        <v>235.322</v>
      </c>
      <c r="G45" s="248">
        <v>5575.3770000000013</v>
      </c>
      <c r="H45" s="179">
        <v>303</v>
      </c>
      <c r="I45" s="179">
        <v>20807</v>
      </c>
      <c r="J45" s="248">
        <v>57.256</v>
      </c>
      <c r="K45" s="248">
        <v>5289.061999999999</v>
      </c>
    </row>
    <row r="46" spans="1:12" ht="15" customHeight="1" x14ac:dyDescent="0.35">
      <c r="A46" s="129">
        <v>2021</v>
      </c>
      <c r="B46" s="245" t="s">
        <v>1132</v>
      </c>
      <c r="C46" s="245" t="s">
        <v>1116</v>
      </c>
      <c r="D46" s="179">
        <v>73</v>
      </c>
      <c r="E46" s="179">
        <v>22350</v>
      </c>
      <c r="F46" s="248">
        <v>22.576999999999998</v>
      </c>
      <c r="G46" s="248">
        <v>5597.9540000000015</v>
      </c>
      <c r="H46" s="179">
        <v>397</v>
      </c>
      <c r="I46" s="179">
        <v>21204</v>
      </c>
      <c r="J46" s="248">
        <v>64.503999999999991</v>
      </c>
      <c r="K46" s="248">
        <v>5353.5659999999989</v>
      </c>
    </row>
    <row r="47" spans="1:12" ht="15" customHeight="1" x14ac:dyDescent="0.35">
      <c r="A47" s="376">
        <v>2021</v>
      </c>
      <c r="B47" s="379" t="s">
        <v>1131</v>
      </c>
      <c r="C47" s="379" t="s">
        <v>1210</v>
      </c>
      <c r="D47" s="406">
        <v>89</v>
      </c>
      <c r="E47" s="406">
        <v>22439</v>
      </c>
      <c r="F47" s="407">
        <v>16.130000000000003</v>
      </c>
      <c r="G47" s="407">
        <v>5614.0840000000017</v>
      </c>
      <c r="H47" s="406">
        <v>355</v>
      </c>
      <c r="I47" s="406">
        <v>21559</v>
      </c>
      <c r="J47" s="407">
        <v>70.641000000000005</v>
      </c>
      <c r="K47" s="407">
        <v>5424.2069999999985</v>
      </c>
    </row>
    <row r="48" spans="1:12" x14ac:dyDescent="0.35">
      <c r="A48" s="231" t="s">
        <v>119</v>
      </c>
      <c r="B48" s="250"/>
      <c r="C48" s="250"/>
      <c r="D48" s="176">
        <v>22439</v>
      </c>
      <c r="E48" s="176"/>
      <c r="F48" s="176">
        <v>5614.0840000000017</v>
      </c>
      <c r="G48" s="251"/>
      <c r="H48" s="176">
        <v>21559</v>
      </c>
      <c r="I48" s="176"/>
      <c r="J48" s="176">
        <v>5424.2069999999985</v>
      </c>
      <c r="K48" s="251"/>
    </row>
    <row r="49" spans="1:11" x14ac:dyDescent="0.35">
      <c r="A49" s="231"/>
      <c r="B49" s="250"/>
      <c r="C49" s="250"/>
      <c r="D49" s="176"/>
      <c r="E49" s="176"/>
      <c r="F49" s="176"/>
      <c r="G49" s="251"/>
      <c r="H49" s="176"/>
      <c r="I49" s="176"/>
      <c r="J49" s="176"/>
      <c r="K49" s="251"/>
    </row>
    <row r="50" spans="1:11" x14ac:dyDescent="0.35">
      <c r="A50" s="231"/>
      <c r="B50" s="250"/>
      <c r="C50" s="250"/>
      <c r="D50" s="176"/>
      <c r="E50" s="176"/>
      <c r="F50" s="176"/>
      <c r="G50" s="251"/>
      <c r="H50" s="176"/>
      <c r="I50" s="176"/>
      <c r="J50" s="176"/>
      <c r="K50" s="251"/>
    </row>
    <row r="51" spans="1:11" x14ac:dyDescent="0.35">
      <c r="A51" s="231"/>
      <c r="B51" s="250"/>
      <c r="C51" s="250"/>
      <c r="D51" s="176"/>
      <c r="E51" s="176"/>
      <c r="F51" s="251"/>
      <c r="G51" s="251"/>
      <c r="H51" s="176"/>
      <c r="I51" s="176"/>
      <c r="J51" s="251"/>
      <c r="K51" s="251"/>
    </row>
    <row r="52" spans="1:11" x14ac:dyDescent="0.35">
      <c r="A52" s="155"/>
      <c r="C52" s="245"/>
      <c r="J52" s="246"/>
      <c r="K52" s="246"/>
    </row>
    <row r="53" spans="1:11" x14ac:dyDescent="0.35">
      <c r="J53" s="246"/>
      <c r="K53" s="246"/>
    </row>
    <row r="54" spans="1:11" x14ac:dyDescent="0.35">
      <c r="A54" s="155"/>
      <c r="J54" s="246"/>
      <c r="K54" s="246"/>
    </row>
    <row r="58" spans="1:11" x14ac:dyDescent="0.35">
      <c r="E58" s="179"/>
      <c r="F58" s="179"/>
      <c r="G58" s="179"/>
    </row>
    <row r="60" spans="1:11" x14ac:dyDescent="0.35">
      <c r="J60" s="179"/>
    </row>
  </sheetData>
  <pageMargins left="0.70866141732283472" right="0.70866141732283472" top="0.74803149606299213" bottom="0.74803149606299213" header="0.31496062992125984" footer="0.31496062992125984"/>
  <pageSetup paperSize="9" scale="81"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2724B-0137-4873-9FD1-B413EFEBF947}">
  <sheetPr>
    <tabColor theme="7" tint="0.79998168889431442"/>
    <pageSetUpPr fitToPage="1"/>
  </sheetPr>
  <dimension ref="A1:J40"/>
  <sheetViews>
    <sheetView showGridLines="0" zoomScaleNormal="100" workbookViewId="0"/>
  </sheetViews>
  <sheetFormatPr defaultColWidth="9.1796875" defaultRowHeight="15.5" x14ac:dyDescent="0.35"/>
  <cols>
    <col min="1" max="1" width="56.1796875" style="113" customWidth="1"/>
    <col min="2" max="2" width="15.1796875" style="113" customWidth="1"/>
    <col min="3" max="3" width="23.7265625" style="113" customWidth="1"/>
    <col min="4" max="5" width="16.1796875" style="113" customWidth="1"/>
    <col min="6" max="6" width="29" style="113" customWidth="1"/>
    <col min="7" max="8" width="19.1796875" style="113" customWidth="1"/>
    <col min="9" max="9" width="9.1796875" style="113"/>
    <col min="10" max="10" width="17" style="113" customWidth="1"/>
    <col min="11" max="16384" width="9.1796875" style="113"/>
  </cols>
  <sheetData>
    <row r="1" spans="1:10" ht="17.75" customHeight="1" x14ac:dyDescent="0.4">
      <c r="A1" s="205" t="s">
        <v>1135</v>
      </c>
    </row>
    <row r="2" spans="1:10" s="207" customFormat="1" ht="21" customHeight="1" x14ac:dyDescent="0.35">
      <c r="A2" s="60" t="s">
        <v>1551</v>
      </c>
      <c r="B2" s="206"/>
      <c r="C2" s="206"/>
      <c r="D2" s="206"/>
      <c r="E2" s="206"/>
      <c r="F2" s="206"/>
      <c r="G2" s="206"/>
      <c r="H2" s="206"/>
      <c r="I2" s="206"/>
      <c r="J2" s="206"/>
    </row>
    <row r="3" spans="1:10" ht="15" customHeight="1" x14ac:dyDescent="0.35">
      <c r="A3" s="129" t="s">
        <v>1136</v>
      </c>
      <c r="B3" s="129"/>
      <c r="C3" s="129"/>
      <c r="D3" s="129"/>
      <c r="E3" s="129"/>
      <c r="F3" s="129"/>
      <c r="G3" s="293"/>
    </row>
    <row r="4" spans="1:10" ht="15" customHeight="1" x14ac:dyDescent="0.35">
      <c r="A4" s="129" t="s">
        <v>1582</v>
      </c>
      <c r="B4" s="167"/>
      <c r="C4" s="167"/>
      <c r="D4" s="167"/>
      <c r="E4" s="167"/>
      <c r="F4" s="167"/>
      <c r="G4" s="293"/>
    </row>
    <row r="5" spans="1:10" ht="15" customHeight="1" x14ac:dyDescent="0.35">
      <c r="A5" s="129" t="s">
        <v>1137</v>
      </c>
      <c r="B5" s="167"/>
      <c r="C5" s="167"/>
      <c r="D5" s="167"/>
      <c r="E5" s="167"/>
      <c r="F5" s="167"/>
      <c r="G5" s="293"/>
    </row>
    <row r="6" spans="1:10" ht="15" customHeight="1" x14ac:dyDescent="0.35">
      <c r="A6" s="129" t="s">
        <v>1138</v>
      </c>
      <c r="B6" s="167"/>
      <c r="C6" s="167"/>
      <c r="D6" s="167"/>
      <c r="E6" s="167"/>
      <c r="F6" s="167"/>
      <c r="G6" s="293"/>
    </row>
    <row r="7" spans="1:10" ht="15" customHeight="1" x14ac:dyDescent="0.35">
      <c r="A7" s="129" t="s">
        <v>1139</v>
      </c>
      <c r="B7" s="167"/>
      <c r="C7" s="167"/>
      <c r="D7" s="167"/>
      <c r="E7" s="167"/>
      <c r="F7" s="167"/>
      <c r="G7" s="293"/>
    </row>
    <row r="8" spans="1:10" s="130" customFormat="1" ht="15" customHeight="1" x14ac:dyDescent="0.35">
      <c r="A8" s="129" t="s">
        <v>1322</v>
      </c>
      <c r="F8" s="131"/>
      <c r="H8" s="131"/>
      <c r="J8" s="131"/>
    </row>
    <row r="9" spans="1:10" ht="81.75" customHeight="1" x14ac:dyDescent="0.35">
      <c r="A9" s="175" t="s">
        <v>1140</v>
      </c>
      <c r="B9" s="127" t="s">
        <v>1568</v>
      </c>
      <c r="C9" s="127" t="s">
        <v>1569</v>
      </c>
      <c r="D9" s="127" t="s">
        <v>1573</v>
      </c>
      <c r="E9" s="127" t="s">
        <v>1574</v>
      </c>
      <c r="F9" s="127" t="s">
        <v>1575</v>
      </c>
      <c r="G9" s="127" t="s">
        <v>1579</v>
      </c>
      <c r="H9" s="127" t="s">
        <v>1580</v>
      </c>
      <c r="J9" s="177"/>
    </row>
    <row r="10" spans="1:10" ht="18" customHeight="1" x14ac:dyDescent="0.35">
      <c r="A10" s="143" t="s">
        <v>109</v>
      </c>
      <c r="B10" s="304">
        <v>13101</v>
      </c>
      <c r="C10" s="87">
        <v>59570</v>
      </c>
      <c r="D10" s="88">
        <v>32390</v>
      </c>
      <c r="E10" s="88">
        <v>99230</v>
      </c>
      <c r="F10" s="87">
        <v>590</v>
      </c>
      <c r="G10" s="88">
        <v>430</v>
      </c>
      <c r="H10" s="88">
        <v>790</v>
      </c>
    </row>
    <row r="11" spans="1:10" x14ac:dyDescent="0.35">
      <c r="A11" s="143" t="s">
        <v>111</v>
      </c>
      <c r="B11" s="304">
        <v>3952</v>
      </c>
      <c r="C11" s="87">
        <v>174910</v>
      </c>
      <c r="D11" s="88">
        <v>95000</v>
      </c>
      <c r="E11" s="88">
        <v>300000</v>
      </c>
      <c r="F11" s="87">
        <v>360</v>
      </c>
      <c r="G11" s="88">
        <v>240</v>
      </c>
      <c r="H11" s="88">
        <v>550</v>
      </c>
    </row>
    <row r="12" spans="1:10" x14ac:dyDescent="0.35">
      <c r="A12" s="143" t="s">
        <v>112</v>
      </c>
      <c r="B12" s="304">
        <v>160</v>
      </c>
      <c r="C12" s="87">
        <v>1084090</v>
      </c>
      <c r="D12" s="88">
        <v>666090</v>
      </c>
      <c r="E12" s="88">
        <v>2528710</v>
      </c>
      <c r="F12" s="89">
        <v>430</v>
      </c>
      <c r="G12" s="81">
        <v>280</v>
      </c>
      <c r="H12" s="81">
        <v>770</v>
      </c>
    </row>
    <row r="13" spans="1:10" x14ac:dyDescent="0.35">
      <c r="A13" s="143" t="s">
        <v>1141</v>
      </c>
      <c r="B13" s="304">
        <v>329</v>
      </c>
      <c r="C13" s="87">
        <v>14000</v>
      </c>
      <c r="D13" s="88">
        <v>6500</v>
      </c>
      <c r="E13" s="88">
        <v>30000</v>
      </c>
      <c r="F13" s="87">
        <v>1410</v>
      </c>
      <c r="G13" s="88">
        <v>970</v>
      </c>
      <c r="H13" s="88">
        <v>2000</v>
      </c>
    </row>
    <row r="14" spans="1:10" x14ac:dyDescent="0.35">
      <c r="A14" s="143" t="s">
        <v>114</v>
      </c>
      <c r="B14" s="304">
        <v>1392</v>
      </c>
      <c r="C14" s="87">
        <v>47140</v>
      </c>
      <c r="D14" s="88">
        <v>26230</v>
      </c>
      <c r="E14" s="88">
        <v>85150</v>
      </c>
      <c r="F14" s="87">
        <v>2120</v>
      </c>
      <c r="G14" s="88">
        <v>1390</v>
      </c>
      <c r="H14" s="88">
        <v>3800</v>
      </c>
    </row>
    <row r="15" spans="1:10" x14ac:dyDescent="0.35">
      <c r="A15" s="143" t="s">
        <v>115</v>
      </c>
      <c r="B15" s="304">
        <v>478</v>
      </c>
      <c r="C15" s="89">
        <v>282750</v>
      </c>
      <c r="D15" s="81">
        <v>185000</v>
      </c>
      <c r="E15" s="81">
        <v>533400</v>
      </c>
      <c r="F15" s="89">
        <v>1160</v>
      </c>
      <c r="G15" s="81">
        <v>700</v>
      </c>
      <c r="H15" s="81">
        <v>1490</v>
      </c>
    </row>
    <row r="16" spans="1:10" x14ac:dyDescent="0.35">
      <c r="A16" s="143" t="s">
        <v>1578</v>
      </c>
      <c r="B16" s="304">
        <v>115</v>
      </c>
      <c r="C16" s="87">
        <v>6925000</v>
      </c>
      <c r="D16" s="88">
        <v>800000</v>
      </c>
      <c r="E16" s="88">
        <v>9300000</v>
      </c>
      <c r="F16" s="87" t="s">
        <v>78</v>
      </c>
      <c r="G16" s="88" t="s">
        <v>78</v>
      </c>
      <c r="H16" s="88" t="s">
        <v>78</v>
      </c>
    </row>
    <row r="17" spans="1:8" x14ac:dyDescent="0.35">
      <c r="A17" s="143" t="s">
        <v>1142</v>
      </c>
      <c r="B17" s="304">
        <v>400</v>
      </c>
      <c r="C17" s="87">
        <v>290500</v>
      </c>
      <c r="D17" s="88">
        <v>120000</v>
      </c>
      <c r="E17" s="88">
        <v>552470</v>
      </c>
      <c r="F17" s="87">
        <v>2630</v>
      </c>
      <c r="G17" s="88">
        <v>640</v>
      </c>
      <c r="H17" s="88">
        <v>4090</v>
      </c>
    </row>
    <row r="18" spans="1:8" x14ac:dyDescent="0.35">
      <c r="A18" s="143" t="s">
        <v>1143</v>
      </c>
      <c r="B18" s="304">
        <v>312</v>
      </c>
      <c r="C18" s="87">
        <v>847500</v>
      </c>
      <c r="D18" s="88">
        <v>220000</v>
      </c>
      <c r="E18" s="88">
        <v>3070000</v>
      </c>
      <c r="F18" s="87">
        <v>1980</v>
      </c>
      <c r="G18" s="88">
        <v>510</v>
      </c>
      <c r="H18" s="88">
        <v>6110</v>
      </c>
    </row>
    <row r="19" spans="1:8" x14ac:dyDescent="0.35">
      <c r="A19" s="143" t="s">
        <v>1144</v>
      </c>
      <c r="B19" s="304">
        <v>57</v>
      </c>
      <c r="C19" s="89">
        <v>3500000</v>
      </c>
      <c r="D19" s="81">
        <v>1100000</v>
      </c>
      <c r="E19" s="81">
        <v>8120000</v>
      </c>
      <c r="F19" s="89">
        <v>1400</v>
      </c>
      <c r="G19" s="81">
        <v>510</v>
      </c>
      <c r="H19" s="81">
        <v>5770</v>
      </c>
    </row>
    <row r="20" spans="1:8" x14ac:dyDescent="0.35">
      <c r="A20" s="143" t="s">
        <v>116</v>
      </c>
      <c r="B20" s="304">
        <v>704</v>
      </c>
      <c r="C20" s="89">
        <v>18050</v>
      </c>
      <c r="D20" s="81">
        <v>8280</v>
      </c>
      <c r="E20" s="81">
        <v>49600</v>
      </c>
      <c r="F20" s="89">
        <v>880</v>
      </c>
      <c r="G20" s="81">
        <v>770</v>
      </c>
      <c r="H20" s="81">
        <v>1580</v>
      </c>
    </row>
    <row r="21" spans="1:8" x14ac:dyDescent="0.35">
      <c r="A21" s="143" t="s">
        <v>117</v>
      </c>
      <c r="B21" s="304">
        <v>91</v>
      </c>
      <c r="C21" s="89">
        <v>1235000</v>
      </c>
      <c r="D21" s="81">
        <v>550000</v>
      </c>
      <c r="E21" s="81">
        <v>3468390</v>
      </c>
      <c r="F21" s="89">
        <v>850</v>
      </c>
      <c r="G21" s="81">
        <v>560</v>
      </c>
      <c r="H21" s="81">
        <v>1390</v>
      </c>
    </row>
    <row r="22" spans="1:8" s="308" customFormat="1" ht="18" customHeight="1" x14ac:dyDescent="0.35">
      <c r="A22" s="305" t="s">
        <v>118</v>
      </c>
      <c r="B22" s="306">
        <v>0</v>
      </c>
      <c r="C22" s="83">
        <v>0</v>
      </c>
      <c r="D22" s="307">
        <v>0</v>
      </c>
      <c r="E22" s="307">
        <v>0</v>
      </c>
      <c r="F22" s="83">
        <v>0</v>
      </c>
      <c r="G22" s="307">
        <v>0</v>
      </c>
      <c r="H22" s="307">
        <v>0</v>
      </c>
    </row>
    <row r="23" spans="1:8" x14ac:dyDescent="0.35">
      <c r="B23" s="147"/>
      <c r="C23" s="147"/>
      <c r="D23" s="147"/>
      <c r="E23" s="147"/>
      <c r="F23" s="181"/>
      <c r="G23" s="181"/>
    </row>
    <row r="24" spans="1:8" x14ac:dyDescent="0.35">
      <c r="A24" s="166" t="s">
        <v>120</v>
      </c>
      <c r="B24" s="139"/>
      <c r="C24" s="139"/>
      <c r="D24" s="139"/>
      <c r="E24" s="139"/>
      <c r="F24" s="309"/>
      <c r="G24" s="309"/>
      <c r="H24" s="130"/>
    </row>
    <row r="25" spans="1:8" ht="15" customHeight="1" x14ac:dyDescent="0.35">
      <c r="A25" s="129" t="s">
        <v>1571</v>
      </c>
      <c r="B25" s="167"/>
      <c r="C25" s="167"/>
      <c r="D25" s="167"/>
      <c r="E25" s="167"/>
      <c r="F25" s="167"/>
      <c r="G25" s="167"/>
      <c r="H25" s="167"/>
    </row>
    <row r="26" spans="1:8" ht="15" customHeight="1" x14ac:dyDescent="0.35">
      <c r="A26" s="129" t="s">
        <v>1145</v>
      </c>
      <c r="B26" s="167"/>
      <c r="C26" s="167"/>
      <c r="D26" s="167"/>
      <c r="E26" s="167"/>
      <c r="F26" s="167"/>
      <c r="G26" s="167"/>
      <c r="H26" s="167"/>
    </row>
    <row r="27" spans="1:8" ht="15" customHeight="1" x14ac:dyDescent="0.35">
      <c r="A27" s="113" t="s">
        <v>1570</v>
      </c>
      <c r="B27" s="130"/>
      <c r="C27" s="130"/>
      <c r="D27" s="130"/>
      <c r="E27" s="130"/>
      <c r="F27" s="130"/>
      <c r="G27" s="130"/>
      <c r="H27" s="130"/>
    </row>
    <row r="28" spans="1:8" ht="15" customHeight="1" x14ac:dyDescent="0.35">
      <c r="A28" s="113" t="s">
        <v>1572</v>
      </c>
      <c r="B28" s="130"/>
      <c r="C28" s="130"/>
      <c r="D28" s="130"/>
      <c r="E28" s="130"/>
      <c r="F28" s="130"/>
      <c r="G28" s="130"/>
      <c r="H28" s="130"/>
    </row>
    <row r="29" spans="1:8" ht="15" customHeight="1" x14ac:dyDescent="0.35">
      <c r="A29" s="302" t="s">
        <v>1576</v>
      </c>
      <c r="B29" s="303"/>
      <c r="C29" s="303"/>
      <c r="D29" s="303"/>
      <c r="E29" s="303"/>
      <c r="F29" s="303"/>
      <c r="G29" s="303"/>
      <c r="H29" s="303"/>
    </row>
    <row r="30" spans="1:8" ht="15" customHeight="1" x14ac:dyDescent="0.35">
      <c r="A30" s="113" t="s">
        <v>1577</v>
      </c>
      <c r="B30" s="130"/>
      <c r="C30" s="130"/>
      <c r="D30" s="130"/>
      <c r="E30" s="130"/>
      <c r="F30" s="130"/>
      <c r="G30" s="130"/>
      <c r="H30" s="130"/>
    </row>
    <row r="31" spans="1:8" x14ac:dyDescent="0.35">
      <c r="C31" s="179"/>
    </row>
    <row r="32" spans="1:8" x14ac:dyDescent="0.35">
      <c r="C32" s="179"/>
    </row>
    <row r="33" spans="3:3" x14ac:dyDescent="0.35">
      <c r="C33" s="179"/>
    </row>
    <row r="35" spans="3:3" x14ac:dyDescent="0.35">
      <c r="C35" s="179"/>
    </row>
    <row r="38" spans="3:3" x14ac:dyDescent="0.35">
      <c r="C38" s="179"/>
    </row>
    <row r="39" spans="3:3" x14ac:dyDescent="0.35">
      <c r="C39" s="179"/>
    </row>
    <row r="40" spans="3:3" x14ac:dyDescent="0.35">
      <c r="C40" s="179"/>
    </row>
  </sheetData>
  <phoneticPr fontId="21" type="noConversion"/>
  <pageMargins left="0.70866141732283472" right="0.70866141732283472" top="0.74803149606299213" bottom="0.74803149606299213" header="0.31496062992125984" footer="0.31496062992125984"/>
  <pageSetup paperSize="9" scale="7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3EEC7-794E-4E2C-BB6B-1A2BE8D6FBDA}">
  <sheetPr>
    <tabColor theme="7" tint="0.79998168889431442"/>
  </sheetPr>
  <dimension ref="A1:AG81"/>
  <sheetViews>
    <sheetView showGridLines="0" zoomScaleNormal="100" workbookViewId="0"/>
  </sheetViews>
  <sheetFormatPr defaultColWidth="8.7265625" defaultRowHeight="15.5" x14ac:dyDescent="0.35"/>
  <cols>
    <col min="1" max="1" width="55.7265625" style="245" customWidth="1"/>
    <col min="2" max="4" width="14.453125" style="208" customWidth="1"/>
    <col min="5" max="5" width="22.7265625" style="208" customWidth="1"/>
    <col min="6" max="7" width="14" style="208" customWidth="1"/>
    <col min="8" max="8" width="21.1796875" style="208" customWidth="1"/>
    <col min="9" max="10" width="13.453125" style="208" customWidth="1"/>
    <col min="11" max="11" width="22.453125" style="208" customWidth="1"/>
    <col min="12" max="13" width="14.7265625" style="208" customWidth="1"/>
    <col min="14" max="14" width="22.54296875" style="208" customWidth="1"/>
    <col min="15" max="16" width="14.453125" style="208" customWidth="1"/>
    <col min="17" max="17" width="21.7265625" style="208" customWidth="1"/>
    <col min="18" max="19" width="13.54296875" style="208" customWidth="1"/>
    <col min="20" max="20" width="17.7265625" style="208" customWidth="1"/>
    <col min="21" max="22" width="11.453125" style="208" customWidth="1"/>
    <col min="23" max="23" width="19.453125" style="208" customWidth="1"/>
    <col min="24" max="25" width="13.1796875" style="208" customWidth="1"/>
    <col min="26" max="26" width="19.1796875" style="208" customWidth="1"/>
    <col min="27" max="28" width="14.1796875" style="208" customWidth="1"/>
    <col min="29" max="29" width="21.7265625" style="208" customWidth="1"/>
    <col min="30" max="31" width="18.453125" style="208" customWidth="1"/>
    <col min="32" max="33" width="15.54296875" style="208" customWidth="1"/>
    <col min="34" max="16384" width="8.7265625" style="208"/>
  </cols>
  <sheetData>
    <row r="1" spans="1:10" ht="18" x14ac:dyDescent="0.4">
      <c r="A1" s="386" t="s">
        <v>1595</v>
      </c>
    </row>
    <row r="2" spans="1:10" s="207" customFormat="1" ht="21" customHeight="1" x14ac:dyDescent="0.35">
      <c r="A2" s="209" t="s">
        <v>1529</v>
      </c>
      <c r="B2" s="206"/>
      <c r="C2" s="206"/>
      <c r="D2" s="206"/>
      <c r="E2" s="206"/>
      <c r="F2" s="206"/>
      <c r="G2" s="206"/>
      <c r="H2" s="206"/>
      <c r="I2" s="206"/>
      <c r="J2" s="206"/>
    </row>
    <row r="3" spans="1:10" s="207" customFormat="1" ht="15" customHeight="1" x14ac:dyDescent="0.35">
      <c r="A3" s="209" t="s">
        <v>1597</v>
      </c>
      <c r="B3" s="206"/>
      <c r="C3" s="206"/>
      <c r="D3" s="206"/>
      <c r="E3" s="206"/>
      <c r="F3" s="206"/>
      <c r="G3" s="206"/>
      <c r="H3" s="206"/>
      <c r="I3" s="206"/>
      <c r="J3" s="206"/>
    </row>
    <row r="4" spans="1:10" s="245" customFormat="1" ht="15" customHeight="1" x14ac:dyDescent="0.35">
      <c r="A4" s="359" t="s">
        <v>1153</v>
      </c>
    </row>
    <row r="5" spans="1:10" s="130" customFormat="1" ht="15" customHeight="1" x14ac:dyDescent="0.35">
      <c r="A5" s="209" t="s">
        <v>1322</v>
      </c>
      <c r="F5" s="131"/>
      <c r="H5" s="131"/>
      <c r="J5" s="131"/>
    </row>
    <row r="6" spans="1:10" ht="15" customHeight="1" x14ac:dyDescent="0.35">
      <c r="A6" s="245" t="s">
        <v>152</v>
      </c>
      <c r="D6" s="146"/>
    </row>
    <row r="7" spans="1:10" ht="15" customHeight="1" x14ac:dyDescent="0.35">
      <c r="A7" s="245" t="s">
        <v>1166</v>
      </c>
      <c r="D7" s="146"/>
    </row>
    <row r="8" spans="1:10" s="338" customFormat="1" ht="15" customHeight="1" x14ac:dyDescent="0.35">
      <c r="A8" s="346" t="s">
        <v>1167</v>
      </c>
      <c r="D8" s="146"/>
    </row>
    <row r="9" spans="1:10" ht="29.9" customHeight="1" x14ac:dyDescent="0.4">
      <c r="A9" s="386" t="s">
        <v>1594</v>
      </c>
    </row>
    <row r="10" spans="1:10" ht="31" x14ac:dyDescent="0.35">
      <c r="A10" s="339" t="s">
        <v>1146</v>
      </c>
      <c r="B10" s="340" t="s">
        <v>1466</v>
      </c>
      <c r="C10" s="340" t="s">
        <v>1467</v>
      </c>
      <c r="D10" s="340" t="s">
        <v>1468</v>
      </c>
      <c r="E10" s="340" t="s">
        <v>1469</v>
      </c>
      <c r="F10" s="340" t="s">
        <v>1470</v>
      </c>
      <c r="G10" s="340" t="s">
        <v>1471</v>
      </c>
      <c r="H10" s="340" t="s">
        <v>1472</v>
      </c>
      <c r="I10" s="340" t="s">
        <v>119</v>
      </c>
    </row>
    <row r="11" spans="1:10" ht="18" customHeight="1" x14ac:dyDescent="0.35">
      <c r="A11" s="387" t="s">
        <v>109</v>
      </c>
      <c r="B11" s="88">
        <v>1093</v>
      </c>
      <c r="C11" s="88">
        <v>366</v>
      </c>
      <c r="D11" s="87">
        <v>1459</v>
      </c>
      <c r="E11" s="88">
        <v>1491</v>
      </c>
      <c r="F11" s="88">
        <v>7550</v>
      </c>
      <c r="G11" s="87">
        <v>9041</v>
      </c>
      <c r="H11" s="88">
        <v>0</v>
      </c>
      <c r="I11" s="87">
        <v>10500</v>
      </c>
    </row>
    <row r="12" spans="1:10" x14ac:dyDescent="0.35">
      <c r="A12" s="387" t="s">
        <v>111</v>
      </c>
      <c r="B12" s="88">
        <v>706</v>
      </c>
      <c r="C12" s="88">
        <v>179</v>
      </c>
      <c r="D12" s="87">
        <v>885</v>
      </c>
      <c r="E12" s="88">
        <v>525</v>
      </c>
      <c r="F12" s="88">
        <v>1564</v>
      </c>
      <c r="G12" s="87">
        <v>2089</v>
      </c>
      <c r="H12" s="349">
        <v>0</v>
      </c>
      <c r="I12" s="87">
        <v>2974</v>
      </c>
    </row>
    <row r="13" spans="1:10" x14ac:dyDescent="0.35">
      <c r="A13" s="387" t="s">
        <v>112</v>
      </c>
      <c r="B13" s="88">
        <v>31</v>
      </c>
      <c r="C13" s="88">
        <v>4</v>
      </c>
      <c r="D13" s="87">
        <v>35</v>
      </c>
      <c r="E13" s="88">
        <v>31</v>
      </c>
      <c r="F13" s="88">
        <v>45</v>
      </c>
      <c r="G13" s="87">
        <v>76</v>
      </c>
      <c r="H13" s="88">
        <v>0</v>
      </c>
      <c r="I13" s="87">
        <v>111</v>
      </c>
    </row>
    <row r="14" spans="1:10" x14ac:dyDescent="0.35">
      <c r="A14" s="387" t="s">
        <v>1141</v>
      </c>
      <c r="B14" s="88">
        <v>98</v>
      </c>
      <c r="C14" s="88">
        <v>21</v>
      </c>
      <c r="D14" s="87">
        <v>119</v>
      </c>
      <c r="E14" s="88">
        <v>43</v>
      </c>
      <c r="F14" s="88">
        <v>124</v>
      </c>
      <c r="G14" s="87">
        <v>167</v>
      </c>
      <c r="H14" s="88">
        <v>0</v>
      </c>
      <c r="I14" s="87">
        <v>286</v>
      </c>
    </row>
    <row r="15" spans="1:10" x14ac:dyDescent="0.35">
      <c r="A15" s="387" t="s">
        <v>114</v>
      </c>
      <c r="B15" s="88">
        <v>202</v>
      </c>
      <c r="C15" s="88">
        <v>110</v>
      </c>
      <c r="D15" s="87">
        <v>312</v>
      </c>
      <c r="E15" s="88">
        <v>153</v>
      </c>
      <c r="F15" s="88">
        <v>693</v>
      </c>
      <c r="G15" s="87">
        <v>846</v>
      </c>
      <c r="H15" s="88">
        <v>0</v>
      </c>
      <c r="I15" s="87">
        <v>1158</v>
      </c>
    </row>
    <row r="16" spans="1:10" x14ac:dyDescent="0.35">
      <c r="A16" s="387" t="s">
        <v>115</v>
      </c>
      <c r="B16" s="88">
        <v>115</v>
      </c>
      <c r="C16" s="88">
        <v>34</v>
      </c>
      <c r="D16" s="87">
        <v>149</v>
      </c>
      <c r="E16" s="88">
        <v>42</v>
      </c>
      <c r="F16" s="88">
        <v>151</v>
      </c>
      <c r="G16" s="87">
        <v>193</v>
      </c>
      <c r="H16" s="88">
        <v>3</v>
      </c>
      <c r="I16" s="87">
        <v>345</v>
      </c>
    </row>
    <row r="17" spans="1:10" x14ac:dyDescent="0.35">
      <c r="A17" s="387" t="s">
        <v>1123</v>
      </c>
      <c r="B17" s="88">
        <v>13</v>
      </c>
      <c r="C17" s="88">
        <v>6</v>
      </c>
      <c r="D17" s="87">
        <v>19</v>
      </c>
      <c r="E17" s="88">
        <v>26</v>
      </c>
      <c r="F17" s="88">
        <v>35</v>
      </c>
      <c r="G17" s="87">
        <v>61</v>
      </c>
      <c r="H17" s="88">
        <v>0</v>
      </c>
      <c r="I17" s="87">
        <v>80</v>
      </c>
    </row>
    <row r="18" spans="1:10" x14ac:dyDescent="0.35">
      <c r="A18" s="387" t="s">
        <v>961</v>
      </c>
      <c r="B18" s="88">
        <v>83</v>
      </c>
      <c r="C18" s="88">
        <v>20</v>
      </c>
      <c r="D18" s="87">
        <v>103</v>
      </c>
      <c r="E18" s="88">
        <v>141</v>
      </c>
      <c r="F18" s="88">
        <v>377</v>
      </c>
      <c r="G18" s="87">
        <v>518</v>
      </c>
      <c r="H18" s="88">
        <v>0</v>
      </c>
      <c r="I18" s="87">
        <v>621</v>
      </c>
    </row>
    <row r="19" spans="1:10" x14ac:dyDescent="0.35">
      <c r="A19" s="387" t="s">
        <v>116</v>
      </c>
      <c r="B19" s="88">
        <v>167</v>
      </c>
      <c r="C19" s="88">
        <v>87</v>
      </c>
      <c r="D19" s="87">
        <v>254</v>
      </c>
      <c r="E19" s="88">
        <v>79</v>
      </c>
      <c r="F19" s="88">
        <v>266</v>
      </c>
      <c r="G19" s="87">
        <v>345</v>
      </c>
      <c r="H19" s="88">
        <v>0</v>
      </c>
      <c r="I19" s="87">
        <v>599</v>
      </c>
    </row>
    <row r="20" spans="1:10" x14ac:dyDescent="0.35">
      <c r="A20" s="387" t="s">
        <v>117</v>
      </c>
      <c r="B20" s="88">
        <v>8</v>
      </c>
      <c r="C20" s="88">
        <v>6</v>
      </c>
      <c r="D20" s="87">
        <v>14</v>
      </c>
      <c r="E20" s="88">
        <v>16</v>
      </c>
      <c r="F20" s="88">
        <v>43</v>
      </c>
      <c r="G20" s="87">
        <v>59</v>
      </c>
      <c r="H20" s="88">
        <v>0</v>
      </c>
      <c r="I20" s="87">
        <v>73</v>
      </c>
    </row>
    <row r="21" spans="1:10" x14ac:dyDescent="0.35">
      <c r="A21" s="387" t="s">
        <v>118</v>
      </c>
      <c r="B21" s="81">
        <v>0</v>
      </c>
      <c r="C21" s="81">
        <v>0</v>
      </c>
      <c r="D21" s="87">
        <v>0</v>
      </c>
      <c r="E21" s="81">
        <v>0</v>
      </c>
      <c r="F21" s="81">
        <v>0</v>
      </c>
      <c r="G21" s="87">
        <v>0</v>
      </c>
      <c r="H21" s="81">
        <v>0</v>
      </c>
      <c r="I21" s="87">
        <v>0</v>
      </c>
    </row>
    <row r="22" spans="1:10" s="220" customFormat="1" ht="20.25" customHeight="1" x14ac:dyDescent="0.35">
      <c r="A22" s="314" t="s">
        <v>119</v>
      </c>
      <c r="B22" s="83">
        <v>2516</v>
      </c>
      <c r="C22" s="83">
        <v>833</v>
      </c>
      <c r="D22" s="83">
        <v>3349</v>
      </c>
      <c r="E22" s="83">
        <v>2547</v>
      </c>
      <c r="F22" s="83">
        <v>10848</v>
      </c>
      <c r="G22" s="83">
        <v>13395</v>
      </c>
      <c r="H22" s="83">
        <v>3</v>
      </c>
      <c r="I22" s="83">
        <v>16747</v>
      </c>
      <c r="J22" s="92"/>
    </row>
    <row r="23" spans="1:10" x14ac:dyDescent="0.35">
      <c r="B23" s="43"/>
      <c r="C23" s="43"/>
      <c r="D23" s="43"/>
      <c r="E23" s="43"/>
      <c r="F23" s="43"/>
      <c r="G23" s="43"/>
      <c r="H23" s="43"/>
    </row>
    <row r="24" spans="1:10" ht="18" x14ac:dyDescent="0.4">
      <c r="A24" s="386" t="s">
        <v>1596</v>
      </c>
    </row>
    <row r="25" spans="1:10" s="341" customFormat="1" ht="35" customHeight="1" x14ac:dyDescent="0.35">
      <c r="A25" s="339" t="s">
        <v>1146</v>
      </c>
      <c r="B25" s="340" t="s">
        <v>1466</v>
      </c>
      <c r="C25" s="340" t="s">
        <v>1467</v>
      </c>
      <c r="D25" s="340" t="s">
        <v>1468</v>
      </c>
      <c r="E25" s="340" t="s">
        <v>1469</v>
      </c>
      <c r="F25" s="340" t="s">
        <v>1470</v>
      </c>
      <c r="G25" s="340" t="s">
        <v>1471</v>
      </c>
      <c r="H25" s="340" t="s">
        <v>1472</v>
      </c>
      <c r="I25" s="340" t="s">
        <v>119</v>
      </c>
    </row>
    <row r="26" spans="1:10" ht="18" customHeight="1" x14ac:dyDescent="0.35">
      <c r="A26" s="387" t="s">
        <v>109</v>
      </c>
      <c r="B26" s="88">
        <v>267</v>
      </c>
      <c r="C26" s="88">
        <v>69</v>
      </c>
      <c r="D26" s="87">
        <v>336</v>
      </c>
      <c r="E26" s="88">
        <v>229</v>
      </c>
      <c r="F26" s="88">
        <v>1958</v>
      </c>
      <c r="G26" s="87">
        <v>2187</v>
      </c>
      <c r="H26" s="88">
        <v>0</v>
      </c>
      <c r="I26" s="87">
        <v>2523</v>
      </c>
    </row>
    <row r="27" spans="1:10" x14ac:dyDescent="0.35">
      <c r="A27" s="387" t="s">
        <v>111</v>
      </c>
      <c r="B27" s="88">
        <v>139</v>
      </c>
      <c r="C27" s="88">
        <v>33</v>
      </c>
      <c r="D27" s="87">
        <v>172</v>
      </c>
      <c r="E27" s="88">
        <v>96</v>
      </c>
      <c r="F27" s="88">
        <v>641</v>
      </c>
      <c r="G27" s="87">
        <v>737</v>
      </c>
      <c r="H27" s="88">
        <v>0</v>
      </c>
      <c r="I27" s="87">
        <v>909</v>
      </c>
    </row>
    <row r="28" spans="1:10" x14ac:dyDescent="0.35">
      <c r="A28" s="387" t="s">
        <v>112</v>
      </c>
      <c r="B28" s="88">
        <v>8</v>
      </c>
      <c r="C28" s="88">
        <v>2</v>
      </c>
      <c r="D28" s="87">
        <v>10</v>
      </c>
      <c r="E28" s="88">
        <v>8</v>
      </c>
      <c r="F28" s="88">
        <v>14</v>
      </c>
      <c r="G28" s="87">
        <v>22</v>
      </c>
      <c r="H28" s="88">
        <v>0</v>
      </c>
      <c r="I28" s="87">
        <v>32</v>
      </c>
    </row>
    <row r="29" spans="1:10" x14ac:dyDescent="0.35">
      <c r="A29" s="387" t="s">
        <v>1141</v>
      </c>
      <c r="B29" s="88">
        <v>10</v>
      </c>
      <c r="C29" s="88">
        <v>4</v>
      </c>
      <c r="D29" s="87">
        <v>14</v>
      </c>
      <c r="E29" s="88">
        <v>6</v>
      </c>
      <c r="F29" s="88">
        <v>21</v>
      </c>
      <c r="G29" s="87">
        <v>27</v>
      </c>
      <c r="H29" s="88">
        <v>0</v>
      </c>
      <c r="I29" s="87">
        <v>41</v>
      </c>
    </row>
    <row r="30" spans="1:10" x14ac:dyDescent="0.35">
      <c r="A30" s="387" t="s">
        <v>114</v>
      </c>
      <c r="B30" s="88">
        <v>9</v>
      </c>
      <c r="C30" s="88">
        <v>37</v>
      </c>
      <c r="D30" s="87">
        <v>46</v>
      </c>
      <c r="E30" s="88">
        <v>8</v>
      </c>
      <c r="F30" s="88">
        <v>75</v>
      </c>
      <c r="G30" s="87">
        <v>83</v>
      </c>
      <c r="H30" s="88">
        <v>0</v>
      </c>
      <c r="I30" s="87">
        <v>129</v>
      </c>
    </row>
    <row r="31" spans="1:10" x14ac:dyDescent="0.35">
      <c r="A31" s="387" t="s">
        <v>115</v>
      </c>
      <c r="B31" s="88">
        <v>10</v>
      </c>
      <c r="C31" s="88">
        <v>1</v>
      </c>
      <c r="D31" s="87">
        <v>11</v>
      </c>
      <c r="E31" s="88">
        <v>6</v>
      </c>
      <c r="F31" s="88">
        <v>34</v>
      </c>
      <c r="G31" s="87">
        <v>40</v>
      </c>
      <c r="H31" s="88">
        <v>0</v>
      </c>
      <c r="I31" s="87">
        <v>51</v>
      </c>
    </row>
    <row r="32" spans="1:10" x14ac:dyDescent="0.35">
      <c r="A32" s="387" t="s">
        <v>1123</v>
      </c>
      <c r="B32" s="88">
        <v>2</v>
      </c>
      <c r="C32" s="88">
        <v>0</v>
      </c>
      <c r="D32" s="87">
        <v>2</v>
      </c>
      <c r="E32" s="88">
        <v>5</v>
      </c>
      <c r="F32" s="88">
        <v>8</v>
      </c>
      <c r="G32" s="87">
        <v>13</v>
      </c>
      <c r="H32" s="88">
        <v>0</v>
      </c>
      <c r="I32" s="87">
        <v>15</v>
      </c>
    </row>
    <row r="33" spans="1:33" x14ac:dyDescent="0.35">
      <c r="A33" s="387" t="s">
        <v>961</v>
      </c>
      <c r="B33" s="88">
        <v>6</v>
      </c>
      <c r="C33" s="88">
        <v>2</v>
      </c>
      <c r="D33" s="87">
        <v>8</v>
      </c>
      <c r="E33" s="88">
        <v>40</v>
      </c>
      <c r="F33" s="88">
        <v>87</v>
      </c>
      <c r="G33" s="87">
        <v>127</v>
      </c>
      <c r="H33" s="88">
        <v>0</v>
      </c>
      <c r="I33" s="87">
        <v>135</v>
      </c>
    </row>
    <row r="34" spans="1:33" x14ac:dyDescent="0.35">
      <c r="A34" s="387" t="s">
        <v>116</v>
      </c>
      <c r="B34" s="88">
        <v>16</v>
      </c>
      <c r="C34" s="88">
        <v>3</v>
      </c>
      <c r="D34" s="87">
        <v>19</v>
      </c>
      <c r="E34" s="88">
        <v>5</v>
      </c>
      <c r="F34" s="88">
        <v>54</v>
      </c>
      <c r="G34" s="87">
        <v>59</v>
      </c>
      <c r="H34" s="88">
        <v>0</v>
      </c>
      <c r="I34" s="87">
        <v>78</v>
      </c>
    </row>
    <row r="35" spans="1:33" x14ac:dyDescent="0.35">
      <c r="A35" s="387" t="s">
        <v>117</v>
      </c>
      <c r="B35" s="88">
        <v>3</v>
      </c>
      <c r="C35" s="88">
        <v>0</v>
      </c>
      <c r="D35" s="87">
        <v>3</v>
      </c>
      <c r="E35" s="88">
        <v>3</v>
      </c>
      <c r="F35" s="88">
        <v>7</v>
      </c>
      <c r="G35" s="87">
        <v>10</v>
      </c>
      <c r="H35" s="88">
        <v>0</v>
      </c>
      <c r="I35" s="87">
        <v>13</v>
      </c>
    </row>
    <row r="36" spans="1:33" x14ac:dyDescent="0.35">
      <c r="A36" s="387" t="s">
        <v>118</v>
      </c>
      <c r="B36" s="81">
        <v>0</v>
      </c>
      <c r="C36" s="81">
        <v>0</v>
      </c>
      <c r="D36" s="87">
        <v>0</v>
      </c>
      <c r="E36" s="81">
        <v>0</v>
      </c>
      <c r="F36" s="81">
        <v>0</v>
      </c>
      <c r="G36" s="87">
        <v>0</v>
      </c>
      <c r="H36" s="81">
        <v>0</v>
      </c>
      <c r="I36" s="87">
        <v>0</v>
      </c>
    </row>
    <row r="37" spans="1:33" s="220" customFormat="1" ht="20.25" customHeight="1" x14ac:dyDescent="0.35">
      <c r="A37" s="314" t="s">
        <v>119</v>
      </c>
      <c r="B37" s="83">
        <v>470</v>
      </c>
      <c r="C37" s="83">
        <v>151</v>
      </c>
      <c r="D37" s="83">
        <v>621</v>
      </c>
      <c r="E37" s="83">
        <v>406</v>
      </c>
      <c r="F37" s="83">
        <v>2899</v>
      </c>
      <c r="G37" s="83">
        <v>3305</v>
      </c>
      <c r="H37" s="83">
        <v>0</v>
      </c>
      <c r="I37" s="83">
        <v>3926</v>
      </c>
    </row>
    <row r="38" spans="1:33" x14ac:dyDescent="0.35">
      <c r="D38" s="43"/>
      <c r="E38" s="43"/>
      <c r="F38" s="43"/>
      <c r="G38" s="43"/>
    </row>
    <row r="39" spans="1:33" ht="18" x14ac:dyDescent="0.4">
      <c r="A39" s="386" t="s">
        <v>1598</v>
      </c>
    </row>
    <row r="40" spans="1:33" ht="93" x14ac:dyDescent="0.35">
      <c r="A40" s="324" t="s">
        <v>1600</v>
      </c>
      <c r="B40" s="340" t="s">
        <v>1473</v>
      </c>
      <c r="C40" s="340" t="s">
        <v>1474</v>
      </c>
      <c r="D40" s="340" t="s">
        <v>1475</v>
      </c>
      <c r="E40" s="340" t="s">
        <v>1518</v>
      </c>
      <c r="F40" s="340" t="s">
        <v>1476</v>
      </c>
      <c r="G40" s="340" t="s">
        <v>1477</v>
      </c>
      <c r="H40" s="340" t="s">
        <v>1478</v>
      </c>
      <c r="I40" s="340" t="s">
        <v>1479</v>
      </c>
      <c r="J40" s="340" t="s">
        <v>1480</v>
      </c>
      <c r="K40" s="340" t="s">
        <v>1481</v>
      </c>
      <c r="L40" s="340" t="s">
        <v>1482</v>
      </c>
      <c r="M40" s="340" t="s">
        <v>1483</v>
      </c>
      <c r="N40" s="340" t="s">
        <v>1535</v>
      </c>
      <c r="O40" s="340" t="s">
        <v>1485</v>
      </c>
      <c r="P40" s="340" t="s">
        <v>1486</v>
      </c>
      <c r="Q40" s="340" t="s">
        <v>1534</v>
      </c>
      <c r="R40" s="340" t="s">
        <v>1487</v>
      </c>
      <c r="S40" s="340" t="s">
        <v>1488</v>
      </c>
      <c r="T40" s="340" t="s">
        <v>1491</v>
      </c>
      <c r="U40" s="340" t="s">
        <v>1492</v>
      </c>
      <c r="V40" s="340" t="s">
        <v>1493</v>
      </c>
      <c r="W40" s="340" t="s">
        <v>1532</v>
      </c>
      <c r="X40" s="340" t="s">
        <v>1489</v>
      </c>
      <c r="Y40" s="340" t="s">
        <v>1490</v>
      </c>
      <c r="Z40" s="340" t="s">
        <v>1496</v>
      </c>
      <c r="AA40" s="340" t="s">
        <v>1497</v>
      </c>
      <c r="AB40" s="340" t="s">
        <v>1498</v>
      </c>
      <c r="AC40" s="340" t="s">
        <v>1531</v>
      </c>
      <c r="AD40" s="340" t="s">
        <v>1494</v>
      </c>
      <c r="AE40" s="340" t="s">
        <v>1495</v>
      </c>
      <c r="AF40" s="340" t="s">
        <v>1147</v>
      </c>
      <c r="AG40" s="345" t="s">
        <v>119</v>
      </c>
    </row>
    <row r="41" spans="1:33" x14ac:dyDescent="0.35">
      <c r="A41" s="245" t="s">
        <v>1148</v>
      </c>
      <c r="B41" s="81">
        <v>434</v>
      </c>
      <c r="C41" s="81">
        <v>107</v>
      </c>
      <c r="D41" s="89">
        <v>541</v>
      </c>
      <c r="E41" s="81">
        <v>137</v>
      </c>
      <c r="F41" s="81">
        <v>21</v>
      </c>
      <c r="G41" s="89">
        <v>158</v>
      </c>
      <c r="H41" s="81">
        <v>1250</v>
      </c>
      <c r="I41" s="81">
        <v>410</v>
      </c>
      <c r="J41" s="89">
        <v>1660</v>
      </c>
      <c r="K41" s="81">
        <v>17</v>
      </c>
      <c r="L41" s="81">
        <v>17</v>
      </c>
      <c r="M41" s="89">
        <v>34</v>
      </c>
      <c r="N41" s="81">
        <v>454</v>
      </c>
      <c r="O41" s="81">
        <v>253</v>
      </c>
      <c r="P41" s="89">
        <v>707</v>
      </c>
      <c r="Q41" s="81">
        <v>93</v>
      </c>
      <c r="R41" s="81">
        <v>68</v>
      </c>
      <c r="S41" s="89">
        <v>161</v>
      </c>
      <c r="T41" s="81">
        <v>677</v>
      </c>
      <c r="U41" s="81">
        <v>2286</v>
      </c>
      <c r="V41" s="89">
        <v>2963</v>
      </c>
      <c r="W41" s="81">
        <v>82</v>
      </c>
      <c r="X41" s="81">
        <v>633</v>
      </c>
      <c r="Y41" s="89">
        <v>715</v>
      </c>
      <c r="Z41" s="81">
        <v>648</v>
      </c>
      <c r="AA41" s="81">
        <v>4428</v>
      </c>
      <c r="AB41" s="89">
        <v>5076</v>
      </c>
      <c r="AC41" s="81">
        <v>109</v>
      </c>
      <c r="AD41" s="81">
        <v>1534</v>
      </c>
      <c r="AE41" s="89">
        <v>1643</v>
      </c>
      <c r="AF41" s="81">
        <v>0</v>
      </c>
      <c r="AG41" s="89">
        <v>13658</v>
      </c>
    </row>
    <row r="42" spans="1:33" x14ac:dyDescent="0.35">
      <c r="A42" s="245" t="s">
        <v>1149</v>
      </c>
      <c r="B42" s="81">
        <v>29</v>
      </c>
      <c r="C42" s="81">
        <v>1</v>
      </c>
      <c r="D42" s="89">
        <v>30</v>
      </c>
      <c r="E42" s="81">
        <v>7</v>
      </c>
      <c r="F42" s="81">
        <v>0</v>
      </c>
      <c r="G42" s="89">
        <v>7</v>
      </c>
      <c r="H42" s="81">
        <v>62</v>
      </c>
      <c r="I42" s="81">
        <v>20</v>
      </c>
      <c r="J42" s="89">
        <v>82</v>
      </c>
      <c r="K42" s="81">
        <v>0</v>
      </c>
      <c r="L42" s="81">
        <v>0</v>
      </c>
      <c r="M42" s="89">
        <v>0</v>
      </c>
      <c r="N42" s="81">
        <v>13</v>
      </c>
      <c r="O42" s="81">
        <v>2</v>
      </c>
      <c r="P42" s="89">
        <v>15</v>
      </c>
      <c r="Q42" s="81">
        <v>1</v>
      </c>
      <c r="R42" s="81">
        <v>0</v>
      </c>
      <c r="S42" s="89">
        <v>1</v>
      </c>
      <c r="T42" s="81">
        <v>11</v>
      </c>
      <c r="U42" s="81">
        <v>19</v>
      </c>
      <c r="V42" s="89">
        <v>30</v>
      </c>
      <c r="W42" s="81">
        <v>1</v>
      </c>
      <c r="X42" s="81">
        <v>13</v>
      </c>
      <c r="Y42" s="89">
        <v>14</v>
      </c>
      <c r="Z42" s="81">
        <v>14</v>
      </c>
      <c r="AA42" s="81">
        <v>60</v>
      </c>
      <c r="AB42" s="89">
        <v>74</v>
      </c>
      <c r="AC42" s="81">
        <v>3</v>
      </c>
      <c r="AD42" s="81">
        <v>30</v>
      </c>
      <c r="AE42" s="89">
        <v>33</v>
      </c>
      <c r="AF42" s="81">
        <v>0</v>
      </c>
      <c r="AG42" s="89">
        <v>286</v>
      </c>
    </row>
    <row r="43" spans="1:33" x14ac:dyDescent="0.35">
      <c r="A43" s="245" t="s">
        <v>1150</v>
      </c>
      <c r="B43" s="81">
        <v>108</v>
      </c>
      <c r="C43" s="81">
        <v>63</v>
      </c>
      <c r="D43" s="89">
        <v>171</v>
      </c>
      <c r="E43" s="81">
        <v>32</v>
      </c>
      <c r="F43" s="81">
        <v>6</v>
      </c>
      <c r="G43" s="89">
        <v>38</v>
      </c>
      <c r="H43" s="81">
        <v>337</v>
      </c>
      <c r="I43" s="81">
        <v>157</v>
      </c>
      <c r="J43" s="89">
        <v>494</v>
      </c>
      <c r="K43" s="81">
        <v>7</v>
      </c>
      <c r="L43" s="81">
        <v>5</v>
      </c>
      <c r="M43" s="89">
        <v>12</v>
      </c>
      <c r="N43" s="81">
        <v>78</v>
      </c>
      <c r="O43" s="81">
        <v>103</v>
      </c>
      <c r="P43" s="89">
        <v>181</v>
      </c>
      <c r="Q43" s="81">
        <v>13</v>
      </c>
      <c r="R43" s="81">
        <v>22</v>
      </c>
      <c r="S43" s="89">
        <v>35</v>
      </c>
      <c r="T43" s="81">
        <v>78</v>
      </c>
      <c r="U43" s="81">
        <v>348</v>
      </c>
      <c r="V43" s="89">
        <v>426</v>
      </c>
      <c r="W43" s="81">
        <v>12</v>
      </c>
      <c r="X43" s="81">
        <v>75</v>
      </c>
      <c r="Y43" s="89">
        <v>87</v>
      </c>
      <c r="Z43" s="81">
        <v>87</v>
      </c>
      <c r="AA43" s="81">
        <v>473</v>
      </c>
      <c r="AB43" s="89">
        <v>560</v>
      </c>
      <c r="AC43" s="81">
        <v>6</v>
      </c>
      <c r="AD43" s="81">
        <v>89</v>
      </c>
      <c r="AE43" s="89">
        <v>95</v>
      </c>
      <c r="AF43" s="81">
        <v>3</v>
      </c>
      <c r="AG43" s="89">
        <v>2102</v>
      </c>
    </row>
    <row r="44" spans="1:33" x14ac:dyDescent="0.35">
      <c r="A44" s="245" t="s">
        <v>1151</v>
      </c>
      <c r="B44" s="81">
        <v>64</v>
      </c>
      <c r="C44" s="81">
        <v>0</v>
      </c>
      <c r="D44" s="89">
        <v>64</v>
      </c>
      <c r="E44" s="81">
        <v>3</v>
      </c>
      <c r="F44" s="81">
        <v>1</v>
      </c>
      <c r="G44" s="89">
        <v>4</v>
      </c>
      <c r="H44" s="81">
        <v>28</v>
      </c>
      <c r="I44" s="81">
        <v>25</v>
      </c>
      <c r="J44" s="89">
        <v>53</v>
      </c>
      <c r="K44" s="81">
        <v>1</v>
      </c>
      <c r="L44" s="81">
        <v>0</v>
      </c>
      <c r="M44" s="89">
        <v>1</v>
      </c>
      <c r="N44" s="81">
        <v>27</v>
      </c>
      <c r="O44" s="81">
        <v>12</v>
      </c>
      <c r="P44" s="89">
        <v>39</v>
      </c>
      <c r="Q44" s="81">
        <v>0</v>
      </c>
      <c r="R44" s="81">
        <v>7</v>
      </c>
      <c r="S44" s="89">
        <v>7</v>
      </c>
      <c r="T44" s="81">
        <v>69</v>
      </c>
      <c r="U44" s="81">
        <v>128</v>
      </c>
      <c r="V44" s="89">
        <v>197</v>
      </c>
      <c r="W44" s="81">
        <v>4</v>
      </c>
      <c r="X44" s="81">
        <v>35</v>
      </c>
      <c r="Y44" s="89">
        <v>39</v>
      </c>
      <c r="Z44" s="81">
        <v>46</v>
      </c>
      <c r="AA44" s="81">
        <v>176</v>
      </c>
      <c r="AB44" s="89">
        <v>222</v>
      </c>
      <c r="AC44" s="81">
        <v>21</v>
      </c>
      <c r="AD44" s="81">
        <v>54</v>
      </c>
      <c r="AE44" s="89">
        <v>75</v>
      </c>
      <c r="AF44" s="81">
        <v>0</v>
      </c>
      <c r="AG44" s="89">
        <v>701</v>
      </c>
    </row>
    <row r="45" spans="1:33" s="212" customFormat="1" ht="20.25" customHeight="1" x14ac:dyDescent="0.35">
      <c r="A45" s="250" t="s">
        <v>119</v>
      </c>
      <c r="B45" s="313">
        <v>635</v>
      </c>
      <c r="C45" s="313">
        <v>171</v>
      </c>
      <c r="D45" s="313">
        <v>806</v>
      </c>
      <c r="E45" s="313">
        <v>179</v>
      </c>
      <c r="F45" s="313">
        <v>28</v>
      </c>
      <c r="G45" s="313">
        <v>207</v>
      </c>
      <c r="H45" s="313">
        <v>1677</v>
      </c>
      <c r="I45" s="313">
        <v>612</v>
      </c>
      <c r="J45" s="313">
        <v>2289</v>
      </c>
      <c r="K45" s="313">
        <v>25</v>
      </c>
      <c r="L45" s="313">
        <v>22</v>
      </c>
      <c r="M45" s="313">
        <v>47</v>
      </c>
      <c r="N45" s="313">
        <v>572</v>
      </c>
      <c r="O45" s="313">
        <v>370</v>
      </c>
      <c r="P45" s="313">
        <v>942</v>
      </c>
      <c r="Q45" s="313">
        <v>107</v>
      </c>
      <c r="R45" s="313">
        <v>97</v>
      </c>
      <c r="S45" s="313">
        <v>204</v>
      </c>
      <c r="T45" s="313">
        <v>835</v>
      </c>
      <c r="U45" s="313">
        <v>2781</v>
      </c>
      <c r="V45" s="313">
        <v>3616</v>
      </c>
      <c r="W45" s="313">
        <v>99</v>
      </c>
      <c r="X45" s="313">
        <v>756</v>
      </c>
      <c r="Y45" s="313">
        <v>855</v>
      </c>
      <c r="Z45" s="313">
        <v>795</v>
      </c>
      <c r="AA45" s="313">
        <v>5137</v>
      </c>
      <c r="AB45" s="313">
        <v>5932</v>
      </c>
      <c r="AC45" s="313">
        <v>139</v>
      </c>
      <c r="AD45" s="313">
        <v>1707</v>
      </c>
      <c r="AE45" s="313">
        <v>1846</v>
      </c>
      <c r="AF45" s="313">
        <v>3</v>
      </c>
      <c r="AG45" s="313">
        <v>16747</v>
      </c>
    </row>
    <row r="47" spans="1:33" ht="18" x14ac:dyDescent="0.4">
      <c r="A47" s="386" t="s">
        <v>1599</v>
      </c>
    </row>
    <row r="48" spans="1:33" ht="77.5" x14ac:dyDescent="0.35">
      <c r="A48" s="324" t="s">
        <v>1600</v>
      </c>
      <c r="B48" s="340" t="s">
        <v>1499</v>
      </c>
      <c r="C48" s="340" t="s">
        <v>1500</v>
      </c>
      <c r="D48" s="340" t="s">
        <v>1501</v>
      </c>
      <c r="E48" s="340" t="s">
        <v>1519</v>
      </c>
      <c r="F48" s="340" t="s">
        <v>1502</v>
      </c>
      <c r="G48" s="340" t="s">
        <v>1503</v>
      </c>
      <c r="H48" s="340" t="s">
        <v>1520</v>
      </c>
      <c r="I48" s="340" t="s">
        <v>1504</v>
      </c>
      <c r="J48" s="340" t="s">
        <v>1505</v>
      </c>
      <c r="K48" s="340" t="s">
        <v>1521</v>
      </c>
      <c r="L48" s="340" t="s">
        <v>1506</v>
      </c>
      <c r="M48" s="340" t="s">
        <v>1507</v>
      </c>
      <c r="N48" s="340" t="s">
        <v>1536</v>
      </c>
      <c r="O48" s="340" t="s">
        <v>1509</v>
      </c>
      <c r="P48" s="340" t="s">
        <v>1510</v>
      </c>
      <c r="Q48" s="340" t="s">
        <v>1533</v>
      </c>
      <c r="R48" s="340" t="s">
        <v>1512</v>
      </c>
      <c r="S48" s="340" t="s">
        <v>1513</v>
      </c>
      <c r="T48" s="340" t="s">
        <v>1523</v>
      </c>
      <c r="U48" s="340" t="s">
        <v>1514</v>
      </c>
      <c r="V48" s="340" t="s">
        <v>1515</v>
      </c>
      <c r="W48" s="340" t="s">
        <v>1524</v>
      </c>
      <c r="X48" s="340" t="s">
        <v>1516</v>
      </c>
      <c r="Y48" s="340" t="s">
        <v>1517</v>
      </c>
      <c r="Z48" s="340" t="s">
        <v>1147</v>
      </c>
      <c r="AA48" s="340" t="s">
        <v>119</v>
      </c>
    </row>
    <row r="49" spans="1:27" x14ac:dyDescent="0.35">
      <c r="A49" s="245" t="s">
        <v>1148</v>
      </c>
      <c r="B49" s="81">
        <v>108</v>
      </c>
      <c r="C49" s="81">
        <v>15</v>
      </c>
      <c r="D49" s="89">
        <v>123</v>
      </c>
      <c r="E49" s="81">
        <v>179</v>
      </c>
      <c r="F49" s="81">
        <v>32</v>
      </c>
      <c r="G49" s="89">
        <v>211</v>
      </c>
      <c r="H49" s="81">
        <v>75</v>
      </c>
      <c r="I49" s="81">
        <v>13</v>
      </c>
      <c r="J49" s="89">
        <v>88</v>
      </c>
      <c r="K49" s="81">
        <v>30</v>
      </c>
      <c r="L49" s="81">
        <v>10</v>
      </c>
      <c r="M49" s="89">
        <v>40</v>
      </c>
      <c r="N49" s="81">
        <v>25</v>
      </c>
      <c r="O49" s="81">
        <v>34</v>
      </c>
      <c r="P49" s="89">
        <v>59</v>
      </c>
      <c r="Q49" s="81">
        <v>243</v>
      </c>
      <c r="R49" s="81">
        <v>1613</v>
      </c>
      <c r="S49" s="89">
        <v>1856</v>
      </c>
      <c r="T49" s="81">
        <v>85</v>
      </c>
      <c r="U49" s="81">
        <v>675</v>
      </c>
      <c r="V49" s="89">
        <v>760</v>
      </c>
      <c r="W49" s="81">
        <v>8</v>
      </c>
      <c r="X49" s="81">
        <v>332</v>
      </c>
      <c r="Y49" s="89">
        <v>340</v>
      </c>
      <c r="Z49" s="81">
        <v>0</v>
      </c>
      <c r="AA49" s="89">
        <v>3477</v>
      </c>
    </row>
    <row r="50" spans="1:27" x14ac:dyDescent="0.35">
      <c r="A50" s="245" t="s">
        <v>1149</v>
      </c>
      <c r="B50" s="81">
        <v>0</v>
      </c>
      <c r="C50" s="81">
        <v>2</v>
      </c>
      <c r="D50" s="89">
        <v>2</v>
      </c>
      <c r="E50" s="81">
        <v>6</v>
      </c>
      <c r="F50" s="81">
        <v>2</v>
      </c>
      <c r="G50" s="89">
        <v>8</v>
      </c>
      <c r="H50" s="81">
        <v>2</v>
      </c>
      <c r="I50" s="81">
        <v>0</v>
      </c>
      <c r="J50" s="89">
        <v>2</v>
      </c>
      <c r="K50" s="81">
        <v>0</v>
      </c>
      <c r="L50" s="81">
        <v>0</v>
      </c>
      <c r="M50" s="89">
        <v>0</v>
      </c>
      <c r="N50" s="81">
        <v>2</v>
      </c>
      <c r="O50" s="81">
        <v>0</v>
      </c>
      <c r="P50" s="89">
        <v>2</v>
      </c>
      <c r="Q50" s="81">
        <v>4</v>
      </c>
      <c r="R50" s="81">
        <v>7</v>
      </c>
      <c r="S50" s="89">
        <v>11</v>
      </c>
      <c r="T50" s="81">
        <v>2</v>
      </c>
      <c r="U50" s="81">
        <v>6</v>
      </c>
      <c r="V50" s="89">
        <v>8</v>
      </c>
      <c r="W50" s="81">
        <v>0</v>
      </c>
      <c r="X50" s="81">
        <v>8</v>
      </c>
      <c r="Y50" s="89">
        <v>8</v>
      </c>
      <c r="Z50" s="81">
        <v>0</v>
      </c>
      <c r="AA50" s="89">
        <v>41</v>
      </c>
    </row>
    <row r="51" spans="1:27" x14ac:dyDescent="0.35">
      <c r="A51" s="245" t="s">
        <v>1150</v>
      </c>
      <c r="B51" s="81">
        <v>13</v>
      </c>
      <c r="C51" s="81">
        <v>39</v>
      </c>
      <c r="D51" s="89">
        <v>52</v>
      </c>
      <c r="E51" s="81">
        <v>15</v>
      </c>
      <c r="F51" s="81">
        <v>1</v>
      </c>
      <c r="G51" s="89">
        <v>16</v>
      </c>
      <c r="H51" s="81">
        <v>5</v>
      </c>
      <c r="I51" s="81">
        <v>0</v>
      </c>
      <c r="J51" s="89">
        <v>5</v>
      </c>
      <c r="K51" s="81">
        <v>2</v>
      </c>
      <c r="L51" s="81">
        <v>0</v>
      </c>
      <c r="M51" s="89">
        <v>2</v>
      </c>
      <c r="N51" s="81">
        <v>0</v>
      </c>
      <c r="O51" s="81">
        <v>1</v>
      </c>
      <c r="P51" s="89">
        <v>1</v>
      </c>
      <c r="Q51" s="81">
        <v>14</v>
      </c>
      <c r="R51" s="81">
        <v>77</v>
      </c>
      <c r="S51" s="89">
        <v>91</v>
      </c>
      <c r="T51" s="81">
        <v>4</v>
      </c>
      <c r="U51" s="81">
        <v>37</v>
      </c>
      <c r="V51" s="89">
        <v>41</v>
      </c>
      <c r="W51" s="81">
        <v>1</v>
      </c>
      <c r="X51" s="81">
        <v>49</v>
      </c>
      <c r="Y51" s="89">
        <v>50</v>
      </c>
      <c r="Z51" s="81">
        <v>0</v>
      </c>
      <c r="AA51" s="89">
        <v>258</v>
      </c>
    </row>
    <row r="52" spans="1:27" x14ac:dyDescent="0.35">
      <c r="A52" s="245" t="s">
        <v>1151</v>
      </c>
      <c r="B52" s="81">
        <v>2</v>
      </c>
      <c r="C52" s="81">
        <v>0</v>
      </c>
      <c r="D52" s="89">
        <v>2</v>
      </c>
      <c r="E52" s="81">
        <v>4</v>
      </c>
      <c r="F52" s="81">
        <v>2</v>
      </c>
      <c r="G52" s="89">
        <v>6</v>
      </c>
      <c r="H52" s="81">
        <v>0</v>
      </c>
      <c r="I52" s="81">
        <v>0</v>
      </c>
      <c r="J52" s="89">
        <v>0</v>
      </c>
      <c r="K52" s="81">
        <v>1</v>
      </c>
      <c r="L52" s="81">
        <v>0</v>
      </c>
      <c r="M52" s="89">
        <v>1</v>
      </c>
      <c r="N52" s="81">
        <v>1</v>
      </c>
      <c r="O52" s="81">
        <v>0</v>
      </c>
      <c r="P52" s="89">
        <v>1</v>
      </c>
      <c r="Q52" s="81">
        <v>25</v>
      </c>
      <c r="R52" s="81">
        <v>74</v>
      </c>
      <c r="S52" s="89">
        <v>99</v>
      </c>
      <c r="T52" s="81">
        <v>20</v>
      </c>
      <c r="U52" s="81">
        <v>15</v>
      </c>
      <c r="V52" s="89">
        <v>35</v>
      </c>
      <c r="W52" s="81">
        <v>0</v>
      </c>
      <c r="X52" s="81">
        <v>6</v>
      </c>
      <c r="Y52" s="89">
        <v>6</v>
      </c>
      <c r="Z52" s="81">
        <v>0</v>
      </c>
      <c r="AA52" s="89">
        <v>150</v>
      </c>
    </row>
    <row r="53" spans="1:27" s="212" customFormat="1" ht="20.25" customHeight="1" x14ac:dyDescent="0.35">
      <c r="A53" s="250" t="s">
        <v>119</v>
      </c>
      <c r="B53" s="313">
        <v>123</v>
      </c>
      <c r="C53" s="313">
        <v>56</v>
      </c>
      <c r="D53" s="313">
        <v>179</v>
      </c>
      <c r="E53" s="313">
        <v>204</v>
      </c>
      <c r="F53" s="313">
        <v>37</v>
      </c>
      <c r="G53" s="313">
        <v>241</v>
      </c>
      <c r="H53" s="313">
        <v>82</v>
      </c>
      <c r="I53" s="313">
        <v>13</v>
      </c>
      <c r="J53" s="313">
        <v>95</v>
      </c>
      <c r="K53" s="313">
        <v>33</v>
      </c>
      <c r="L53" s="313">
        <v>10</v>
      </c>
      <c r="M53" s="313">
        <v>43</v>
      </c>
      <c r="N53" s="313">
        <v>28</v>
      </c>
      <c r="O53" s="313">
        <v>35</v>
      </c>
      <c r="P53" s="313">
        <v>63</v>
      </c>
      <c r="Q53" s="313">
        <v>286</v>
      </c>
      <c r="R53" s="313">
        <v>1771</v>
      </c>
      <c r="S53" s="313">
        <v>2057</v>
      </c>
      <c r="T53" s="313">
        <v>111</v>
      </c>
      <c r="U53" s="313">
        <v>733</v>
      </c>
      <c r="V53" s="313">
        <v>844</v>
      </c>
      <c r="W53" s="313">
        <v>9</v>
      </c>
      <c r="X53" s="313">
        <v>395</v>
      </c>
      <c r="Y53" s="313">
        <v>404</v>
      </c>
      <c r="Z53" s="313">
        <v>0</v>
      </c>
      <c r="AA53" s="313">
        <v>3926</v>
      </c>
    </row>
    <row r="54" spans="1:27" x14ac:dyDescent="0.35">
      <c r="D54" s="43"/>
      <c r="E54" s="43"/>
      <c r="F54" s="43"/>
      <c r="G54" s="43"/>
    </row>
    <row r="55" spans="1:27" ht="19.25" customHeight="1" x14ac:dyDescent="0.35">
      <c r="A55" s="326" t="s">
        <v>1152</v>
      </c>
    </row>
    <row r="56" spans="1:27" s="358" customFormat="1" ht="15" customHeight="1" x14ac:dyDescent="0.35">
      <c r="A56" s="365" t="s">
        <v>1604</v>
      </c>
      <c r="B56" s="350"/>
      <c r="C56" s="350"/>
      <c r="D56" s="350"/>
      <c r="E56" s="350"/>
      <c r="F56" s="350"/>
      <c r="G56" s="350"/>
    </row>
    <row r="57" spans="1:27" s="358" customFormat="1" ht="15" customHeight="1" x14ac:dyDescent="0.35">
      <c r="A57" s="268" t="s">
        <v>1603</v>
      </c>
      <c r="B57" s="350"/>
      <c r="C57" s="350"/>
      <c r="D57" s="350"/>
      <c r="E57" s="350"/>
      <c r="F57" s="350"/>
      <c r="G57" s="350"/>
    </row>
    <row r="58" spans="1:27" ht="15" customHeight="1" x14ac:dyDescent="0.35">
      <c r="A58" s="360" t="s">
        <v>1544</v>
      </c>
      <c r="B58" s="351"/>
      <c r="C58" s="351"/>
      <c r="D58" s="351"/>
      <c r="E58" s="351"/>
      <c r="F58" s="351"/>
      <c r="G58" s="351"/>
    </row>
    <row r="59" spans="1:27" ht="15" customHeight="1" x14ac:dyDescent="0.35">
      <c r="A59" s="360"/>
      <c r="B59" s="351"/>
      <c r="C59" s="351"/>
      <c r="D59" s="351"/>
      <c r="E59" s="351"/>
      <c r="F59" s="351"/>
      <c r="G59" s="351"/>
    </row>
    <row r="60" spans="1:27" ht="15" customHeight="1" x14ac:dyDescent="0.35">
      <c r="A60" s="365" t="s">
        <v>1602</v>
      </c>
      <c r="B60" s="350"/>
      <c r="C60" s="350"/>
      <c r="D60" s="350"/>
      <c r="E60" s="350"/>
      <c r="F60" s="350"/>
      <c r="G60" s="350"/>
    </row>
    <row r="61" spans="1:27" ht="15" customHeight="1" x14ac:dyDescent="0.35">
      <c r="A61" s="268" t="s">
        <v>1601</v>
      </c>
      <c r="B61" s="350"/>
      <c r="C61" s="350"/>
      <c r="D61" s="350"/>
      <c r="E61" s="350"/>
      <c r="F61" s="350"/>
      <c r="G61" s="350"/>
    </row>
    <row r="62" spans="1:27" s="225" customFormat="1" ht="25.25" customHeight="1" x14ac:dyDescent="0.35">
      <c r="A62" s="209" t="s">
        <v>1605</v>
      </c>
    </row>
    <row r="63" spans="1:27" ht="15" customHeight="1" x14ac:dyDescent="0.35">
      <c r="A63" s="268" t="s">
        <v>1606</v>
      </c>
      <c r="B63" s="350"/>
      <c r="C63" s="350"/>
      <c r="D63" s="350"/>
      <c r="E63" s="350"/>
      <c r="F63" s="350"/>
      <c r="G63" s="350"/>
    </row>
    <row r="64" spans="1:27" ht="15" customHeight="1" x14ac:dyDescent="0.35">
      <c r="A64" s="359" t="s">
        <v>1607</v>
      </c>
    </row>
    <row r="65" spans="1:7" ht="15" customHeight="1" x14ac:dyDescent="0.35">
      <c r="A65" s="359" t="s">
        <v>1613</v>
      </c>
    </row>
    <row r="66" spans="1:7" ht="15" customHeight="1" x14ac:dyDescent="0.35">
      <c r="A66" s="361" t="s">
        <v>1608</v>
      </c>
      <c r="B66" s="350"/>
      <c r="C66" s="350"/>
      <c r="D66" s="350"/>
      <c r="E66" s="350"/>
      <c r="F66" s="350"/>
      <c r="G66" s="350"/>
    </row>
    <row r="67" spans="1:7" s="225" customFormat="1" ht="25.25" customHeight="1" x14ac:dyDescent="0.35">
      <c r="A67" s="209" t="s">
        <v>1609</v>
      </c>
    </row>
    <row r="68" spans="1:7" ht="15" customHeight="1" x14ac:dyDescent="0.35">
      <c r="A68" s="359" t="s">
        <v>1610</v>
      </c>
    </row>
    <row r="69" spans="1:7" ht="15" customHeight="1" x14ac:dyDescent="0.35">
      <c r="A69" s="359" t="s">
        <v>1611</v>
      </c>
    </row>
    <row r="70" spans="1:7" ht="15" customHeight="1" x14ac:dyDescent="0.35">
      <c r="A70" s="359" t="s">
        <v>1612</v>
      </c>
    </row>
    <row r="71" spans="1:7" ht="15" customHeight="1" x14ac:dyDescent="0.35">
      <c r="A71" s="362" t="s">
        <v>1545</v>
      </c>
    </row>
    <row r="72" spans="1:7" ht="15" customHeight="1" x14ac:dyDescent="0.35">
      <c r="A72" s="359"/>
    </row>
    <row r="73" spans="1:7" ht="15" customHeight="1" x14ac:dyDescent="0.35">
      <c r="A73" s="365" t="s">
        <v>1615</v>
      </c>
      <c r="B73" s="350"/>
      <c r="C73" s="350"/>
      <c r="D73" s="350"/>
      <c r="E73" s="350"/>
      <c r="F73" s="350"/>
      <c r="G73" s="350"/>
    </row>
    <row r="74" spans="1:7" ht="15" customHeight="1" x14ac:dyDescent="0.35">
      <c r="A74" s="268" t="s">
        <v>1614</v>
      </c>
      <c r="B74" s="350"/>
      <c r="C74" s="350"/>
      <c r="D74" s="350"/>
      <c r="E74" s="350"/>
      <c r="F74" s="350"/>
      <c r="G74" s="350"/>
    </row>
    <row r="75" spans="1:7" ht="15" customHeight="1" x14ac:dyDescent="0.35">
      <c r="A75" s="397" t="s">
        <v>1719</v>
      </c>
      <c r="B75" s="350"/>
      <c r="C75" s="350"/>
      <c r="D75" s="350"/>
      <c r="E75" s="350"/>
      <c r="F75" s="350"/>
      <c r="G75" s="350"/>
    </row>
    <row r="76" spans="1:7" ht="15" customHeight="1" x14ac:dyDescent="0.35">
      <c r="A76" s="397" t="s">
        <v>1720</v>
      </c>
      <c r="B76" s="350"/>
      <c r="C76" s="350"/>
      <c r="D76" s="350"/>
      <c r="E76" s="350"/>
      <c r="F76" s="350"/>
      <c r="G76" s="350"/>
    </row>
    <row r="77" spans="1:7" ht="15" customHeight="1" x14ac:dyDescent="0.35">
      <c r="A77" s="398" t="s">
        <v>1721</v>
      </c>
    </row>
    <row r="78" spans="1:7" ht="15" customHeight="1" x14ac:dyDescent="0.35">
      <c r="A78" s="399" t="s">
        <v>1722</v>
      </c>
    </row>
    <row r="79" spans="1:7" x14ac:dyDescent="0.35">
      <c r="A79" s="359"/>
    </row>
    <row r="80" spans="1:7" x14ac:dyDescent="0.35">
      <c r="A80" s="388"/>
    </row>
    <row r="81" spans="1:1" x14ac:dyDescent="0.35">
      <c r="A81" s="359"/>
    </row>
  </sheetData>
  <hyperlinks>
    <hyperlink ref="A58" r:id="rId1" xr:uid="{ABB59493-3727-4667-B7C0-A02F31BCFC35}"/>
    <hyperlink ref="A66" r:id="rId2" display=" - for more information, see the PDF file user guide" xr:uid="{1C6D178C-14A4-4011-9239-B0DAE5F995E8}"/>
    <hyperlink ref="A71" r:id="rId3" xr:uid="{9ED5E53D-C4FD-4FAD-A436-79C315195566}"/>
  </hyperlinks>
  <pageMargins left="0.7" right="0.7" top="0.75" bottom="0.75" header="0.3" footer="0.3"/>
  <pageSetup paperSize="9" orientation="portrait" verticalDpi="90" r:id="rId4"/>
  <tableParts count="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9465-3DC8-4DC8-B193-7A6D8850FD12}">
  <sheetPr>
    <tabColor rgb="FF5BD4FF"/>
    <pageSetUpPr fitToPage="1"/>
  </sheetPr>
  <dimension ref="A1:AE48"/>
  <sheetViews>
    <sheetView showGridLines="0" zoomScaleNormal="100" workbookViewId="0"/>
  </sheetViews>
  <sheetFormatPr defaultColWidth="9.1796875" defaultRowHeight="12.5" x14ac:dyDescent="0.25"/>
  <cols>
    <col min="1" max="1" width="27.54296875" style="12" customWidth="1"/>
    <col min="2" max="2" width="206.7265625" style="11" customWidth="1"/>
    <col min="3" max="3" width="15.54296875" style="12" customWidth="1"/>
    <col min="4" max="4" width="100.54296875" style="11" customWidth="1"/>
    <col min="5" max="12" width="9.1796875" style="12" customWidth="1"/>
    <col min="13" max="16384" width="9.1796875" style="12"/>
  </cols>
  <sheetData>
    <row r="1" spans="1:4" ht="18" x14ac:dyDescent="0.4">
      <c r="A1" s="109" t="s">
        <v>8</v>
      </c>
    </row>
    <row r="2" spans="1:4" s="32" customFormat="1" ht="17.25" customHeight="1" x14ac:dyDescent="0.35">
      <c r="A2" s="17" t="s">
        <v>9</v>
      </c>
      <c r="B2" s="17"/>
      <c r="D2" s="17"/>
    </row>
    <row r="3" spans="1:4" s="32" customFormat="1" ht="17.25" customHeight="1" x14ac:dyDescent="0.35">
      <c r="A3" s="38" t="s">
        <v>1538</v>
      </c>
      <c r="B3" s="38" t="s">
        <v>1537</v>
      </c>
      <c r="D3" s="17"/>
    </row>
    <row r="4" spans="1:4" s="32" customFormat="1" ht="15.5" x14ac:dyDescent="0.35">
      <c r="A4" s="106" t="s">
        <v>10</v>
      </c>
      <c r="B4" s="17" t="s">
        <v>11</v>
      </c>
      <c r="D4" s="17"/>
    </row>
    <row r="5" spans="1:4" ht="15.5" x14ac:dyDescent="0.35">
      <c r="A5" s="106" t="s">
        <v>69</v>
      </c>
      <c r="B5" s="17" t="s">
        <v>69</v>
      </c>
    </row>
    <row r="6" spans="1:4" ht="15.5" x14ac:dyDescent="0.35">
      <c r="A6" s="106" t="s">
        <v>70</v>
      </c>
      <c r="B6" s="17" t="s">
        <v>70</v>
      </c>
    </row>
    <row r="7" spans="1:4" s="32" customFormat="1" ht="15.5" x14ac:dyDescent="0.35">
      <c r="A7" s="38" t="s">
        <v>1308</v>
      </c>
      <c r="B7" s="17"/>
    </row>
    <row r="8" spans="1:4" s="32" customFormat="1" ht="18" customHeight="1" x14ac:dyDescent="0.35">
      <c r="A8" s="104">
        <v>1.1000000000000001</v>
      </c>
      <c r="B8" s="17" t="s">
        <v>13</v>
      </c>
    </row>
    <row r="9" spans="1:4" s="32" customFormat="1" ht="15.5" x14ac:dyDescent="0.35">
      <c r="A9" s="104">
        <v>1.2</v>
      </c>
      <c r="B9" s="17" t="s">
        <v>15</v>
      </c>
    </row>
    <row r="10" spans="1:4" s="32" customFormat="1" ht="15.5" x14ac:dyDescent="0.35">
      <c r="A10" s="104">
        <v>1.3</v>
      </c>
      <c r="B10" s="17" t="s">
        <v>17</v>
      </c>
    </row>
    <row r="11" spans="1:4" s="32" customFormat="1" ht="15.5" x14ac:dyDescent="0.35">
      <c r="A11" s="104">
        <v>1.4</v>
      </c>
      <c r="B11" s="17" t="s">
        <v>1751</v>
      </c>
    </row>
    <row r="12" spans="1:4" s="32" customFormat="1" ht="15.5" x14ac:dyDescent="0.35">
      <c r="A12" s="104">
        <v>1.5</v>
      </c>
      <c r="B12" s="17" t="s">
        <v>20</v>
      </c>
    </row>
    <row r="13" spans="1:4" s="32" customFormat="1" ht="15.5" x14ac:dyDescent="0.35">
      <c r="A13" s="104">
        <v>1.6</v>
      </c>
      <c r="B13" s="17" t="s">
        <v>21</v>
      </c>
    </row>
    <row r="14" spans="1:4" s="32" customFormat="1" ht="13.25" customHeight="1" x14ac:dyDescent="0.35">
      <c r="A14" s="104">
        <v>1.7</v>
      </c>
      <c r="B14" s="17" t="s">
        <v>23</v>
      </c>
    </row>
    <row r="15" spans="1:4" s="32" customFormat="1" ht="15.5" x14ac:dyDescent="0.35">
      <c r="A15" s="106" t="s">
        <v>26</v>
      </c>
      <c r="B15" s="17" t="s">
        <v>27</v>
      </c>
    </row>
    <row r="16" spans="1:4" s="32" customFormat="1" ht="15.5" x14ac:dyDescent="0.35">
      <c r="A16" s="106" t="s">
        <v>30</v>
      </c>
      <c r="B16" s="17" t="s">
        <v>31</v>
      </c>
    </row>
    <row r="17" spans="1:31" s="32" customFormat="1" ht="15.5" x14ac:dyDescent="0.35">
      <c r="A17" s="106" t="s">
        <v>32</v>
      </c>
      <c r="B17" s="17" t="s">
        <v>33</v>
      </c>
    </row>
    <row r="18" spans="1:31" s="32" customFormat="1" ht="15.5" x14ac:dyDescent="0.35">
      <c r="A18" s="106" t="s">
        <v>34</v>
      </c>
      <c r="B18" s="17" t="s">
        <v>35</v>
      </c>
    </row>
    <row r="19" spans="1:31" s="32" customFormat="1" ht="15.5" x14ac:dyDescent="0.35">
      <c r="A19" s="106" t="s">
        <v>36</v>
      </c>
      <c r="B19" s="17" t="s">
        <v>37</v>
      </c>
    </row>
    <row r="20" spans="1:31" s="32" customFormat="1" ht="15.5" x14ac:dyDescent="0.35">
      <c r="A20" s="106" t="s">
        <v>38</v>
      </c>
      <c r="B20" s="17" t="s">
        <v>39</v>
      </c>
      <c r="E20" s="107"/>
      <c r="F20" s="107"/>
      <c r="G20" s="107"/>
      <c r="H20" s="107"/>
      <c r="I20" s="107"/>
      <c r="J20" s="108"/>
      <c r="K20" s="31"/>
      <c r="M20" s="107"/>
      <c r="N20" s="107"/>
      <c r="O20" s="107"/>
      <c r="P20" s="107"/>
      <c r="Q20" s="107"/>
      <c r="R20" s="107"/>
      <c r="S20" s="107"/>
      <c r="T20" s="107"/>
      <c r="U20" s="108"/>
      <c r="V20" s="31"/>
      <c r="X20" s="107"/>
      <c r="Y20" s="107"/>
      <c r="Z20" s="107"/>
      <c r="AA20" s="107"/>
      <c r="AB20" s="107"/>
      <c r="AC20" s="107"/>
      <c r="AD20" s="107"/>
      <c r="AE20" s="107"/>
    </row>
    <row r="21" spans="1:31" s="32" customFormat="1" ht="15.5" x14ac:dyDescent="0.35">
      <c r="A21" s="38" t="s">
        <v>40</v>
      </c>
      <c r="B21" s="17"/>
    </row>
    <row r="22" spans="1:31" s="32" customFormat="1" ht="15.5" x14ac:dyDescent="0.35">
      <c r="A22" s="38" t="s">
        <v>41</v>
      </c>
      <c r="B22" s="17"/>
    </row>
    <row r="23" spans="1:31" s="32" customFormat="1" ht="18" customHeight="1" x14ac:dyDescent="0.35">
      <c r="A23" s="106" t="s">
        <v>42</v>
      </c>
      <c r="B23" s="17" t="s">
        <v>43</v>
      </c>
    </row>
    <row r="24" spans="1:31" s="32" customFormat="1" ht="15.5" x14ac:dyDescent="0.35">
      <c r="A24" s="38" t="s">
        <v>48</v>
      </c>
      <c r="B24" s="17"/>
    </row>
    <row r="25" spans="1:31" s="32" customFormat="1" ht="15.5" x14ac:dyDescent="0.35">
      <c r="A25" s="38" t="str">
        <f>A22</f>
        <v>To unhide tabs, right-click on any tab at the bottom of the spreadsheet, then select the unhide option and choose the required table (or all).</v>
      </c>
      <c r="B25" s="17"/>
    </row>
    <row r="26" spans="1:31" s="32" customFormat="1" ht="18" customHeight="1" x14ac:dyDescent="0.35">
      <c r="A26" s="106" t="s">
        <v>49</v>
      </c>
      <c r="B26" s="55" t="s">
        <v>50</v>
      </c>
    </row>
    <row r="27" spans="1:31" s="32" customFormat="1" ht="15" customHeight="1" x14ac:dyDescent="0.35">
      <c r="A27" s="106" t="s">
        <v>51</v>
      </c>
      <c r="B27" s="17" t="s">
        <v>1528</v>
      </c>
    </row>
    <row r="28" spans="1:31" s="32" customFormat="1" ht="15.5" x14ac:dyDescent="0.35">
      <c r="A28" s="106" t="s">
        <v>54</v>
      </c>
      <c r="B28" s="17" t="s">
        <v>55</v>
      </c>
    </row>
    <row r="29" spans="1:31" s="32" customFormat="1" ht="15.5" x14ac:dyDescent="0.35">
      <c r="A29" s="106" t="s">
        <v>58</v>
      </c>
      <c r="B29" s="17" t="s">
        <v>59</v>
      </c>
    </row>
    <row r="30" spans="1:31" s="32" customFormat="1" ht="15.5" x14ac:dyDescent="0.35">
      <c r="A30" s="105" t="s">
        <v>12</v>
      </c>
      <c r="B30" s="17"/>
    </row>
    <row r="31" spans="1:31" s="32" customFormat="1" ht="15.5" x14ac:dyDescent="0.35">
      <c r="A31" s="106">
        <v>2.1</v>
      </c>
      <c r="B31" s="17" t="s">
        <v>14</v>
      </c>
    </row>
    <row r="32" spans="1:31" s="32" customFormat="1" ht="15.5" x14ac:dyDescent="0.35">
      <c r="A32" s="106">
        <v>2.2000000000000002</v>
      </c>
      <c r="B32" s="17" t="s">
        <v>16</v>
      </c>
    </row>
    <row r="33" spans="1:4" s="32" customFormat="1" ht="15.5" x14ac:dyDescent="0.35">
      <c r="A33" s="106">
        <v>2.2999999999999998</v>
      </c>
      <c r="B33" s="17" t="s">
        <v>18</v>
      </c>
    </row>
    <row r="34" spans="1:4" s="32" customFormat="1" ht="15.5" x14ac:dyDescent="0.35">
      <c r="A34" s="106">
        <v>2.4</v>
      </c>
      <c r="B34" s="17" t="s">
        <v>19</v>
      </c>
      <c r="C34" s="106"/>
      <c r="D34" s="17"/>
    </row>
    <row r="35" spans="1:4" s="32" customFormat="1" ht="13.5" customHeight="1" x14ac:dyDescent="0.35">
      <c r="A35" s="106">
        <v>2.5</v>
      </c>
      <c r="B35" s="17" t="s">
        <v>20</v>
      </c>
      <c r="D35" s="17"/>
    </row>
    <row r="36" spans="1:4" ht="13.5" customHeight="1" x14ac:dyDescent="0.35">
      <c r="A36" s="106">
        <v>2.6</v>
      </c>
      <c r="B36" s="17" t="s">
        <v>22</v>
      </c>
    </row>
    <row r="37" spans="1:4" ht="13.5" customHeight="1" x14ac:dyDescent="0.35">
      <c r="A37" s="106" t="s">
        <v>24</v>
      </c>
      <c r="B37" s="17" t="s">
        <v>25</v>
      </c>
    </row>
    <row r="38" spans="1:4" ht="15.5" x14ac:dyDescent="0.35">
      <c r="A38" s="106" t="s">
        <v>28</v>
      </c>
      <c r="B38" s="17" t="s">
        <v>29</v>
      </c>
    </row>
    <row r="39" spans="1:4" ht="15.5" x14ac:dyDescent="0.35">
      <c r="A39" s="106" t="s">
        <v>44</v>
      </c>
      <c r="B39" s="17" t="s">
        <v>45</v>
      </c>
    </row>
    <row r="40" spans="1:4" ht="15.5" x14ac:dyDescent="0.35">
      <c r="A40" s="106" t="s">
        <v>46</v>
      </c>
      <c r="B40" s="17" t="s">
        <v>47</v>
      </c>
    </row>
    <row r="41" spans="1:4" ht="15.5" x14ac:dyDescent="0.35">
      <c r="A41" s="106" t="s">
        <v>52</v>
      </c>
      <c r="B41" s="17" t="s">
        <v>53</v>
      </c>
    </row>
    <row r="42" spans="1:4" ht="15.5" x14ac:dyDescent="0.35">
      <c r="A42" s="106" t="s">
        <v>56</v>
      </c>
      <c r="B42" s="17" t="s">
        <v>57</v>
      </c>
    </row>
    <row r="43" spans="1:4" ht="15.5" x14ac:dyDescent="0.35">
      <c r="A43" s="106" t="s">
        <v>60</v>
      </c>
      <c r="B43" s="17" t="s">
        <v>61</v>
      </c>
    </row>
    <row r="44" spans="1:4" ht="15.5" x14ac:dyDescent="0.35">
      <c r="A44" s="106" t="s">
        <v>62</v>
      </c>
      <c r="B44" s="17" t="s">
        <v>63</v>
      </c>
    </row>
    <row r="45" spans="1:4" ht="15.5" x14ac:dyDescent="0.35">
      <c r="A45" s="106" t="s">
        <v>64</v>
      </c>
      <c r="B45" s="17" t="s">
        <v>1527</v>
      </c>
    </row>
    <row r="46" spans="1:4" ht="15.5" x14ac:dyDescent="0.35">
      <c r="A46" s="106" t="s">
        <v>65</v>
      </c>
      <c r="B46" s="17" t="s">
        <v>66</v>
      </c>
    </row>
    <row r="47" spans="1:4" ht="15.5" x14ac:dyDescent="0.35">
      <c r="A47" s="106" t="s">
        <v>67</v>
      </c>
      <c r="B47" s="17" t="s">
        <v>68</v>
      </c>
    </row>
    <row r="48" spans="1:4" ht="15.5" x14ac:dyDescent="0.35">
      <c r="A48" s="408" t="s">
        <v>1749</v>
      </c>
      <c r="B48" s="377" t="s">
        <v>1750</v>
      </c>
    </row>
  </sheetData>
  <hyperlinks>
    <hyperlink ref="A6" location="'Scheme background'!A1" display="Scheme background" xr:uid="{82FFE01F-195D-4424-A184-C6BBBC0BE589}"/>
    <hyperlink ref="A5" location="Glossary!A1" display="Glossary" xr:uid="{0C1AD6E5-93DD-4401-8890-B57852797732}"/>
    <hyperlink ref="A4" location="'Key Statistics'!A1" display="Key Statistics" xr:uid="{185EF0B9-6469-47A8-AEDB-57C59ED48778}"/>
    <hyperlink ref="A8" location="'1.1'!A1" display="'1.1'!A1" xr:uid="{74D441E8-AE49-4F0F-995D-186FBE873AF1}"/>
    <hyperlink ref="A9" location="'1.2'!A1" display="'1.2'!A1" xr:uid="{5E3E92E6-175D-455E-AE63-6117C783B126}"/>
    <hyperlink ref="A10" location="'1.3'!A1" display="'1.3'!A1" xr:uid="{94AF2A64-51AE-494D-9501-E4AF8E187613}"/>
    <hyperlink ref="A11" location="'1.4'!A1" display="'1.4'!A1" xr:uid="{8AAB09CD-309A-4F44-BFFF-2D6428F5E985}"/>
    <hyperlink ref="A12" location="'1.5'!A1" display="'1.5'!A1" xr:uid="{FD9DE0A1-D246-47C0-B7E0-FE9146C0D2C4}"/>
    <hyperlink ref="A13" location="'1.6'!A1" display="'1.6'!A1" xr:uid="{10C4B415-79D2-4590-AF14-6B1DFF80B7C6}"/>
    <hyperlink ref="A14" location="'1.7'!A1" display="'1.7'!A1" xr:uid="{268857EB-32F3-4D10-A8EF-DF808B190A50}"/>
    <hyperlink ref="A15" location="M1.1!A1" display="M1.1" xr:uid="{C08B5EE4-5C89-436D-87BA-32A3BC84C0A9}"/>
    <hyperlink ref="A16" location="M1.2!A1" display="M1.2" xr:uid="{3D04159F-4C7D-4A5A-A07D-EB2A738319DB}"/>
    <hyperlink ref="A17" location="M1.3!A1" display="M1.3" xr:uid="{5FDA810C-B681-45F7-9967-6626419AE112}"/>
    <hyperlink ref="A31" location="'2.1'!A1" display="'2.1'!A1" xr:uid="{FC4C4D86-1544-4D18-86BD-46766DBB6922}"/>
    <hyperlink ref="A32" location="'2.2'!A1" display="'2.2'!A1" xr:uid="{DC419F31-FB3B-413B-BB2E-BD20F53B4C07}"/>
    <hyperlink ref="A33" location="'2.3'!A1" display="'2.3'!A1" xr:uid="{D4ED506C-02A8-46C8-A915-2A64E722853B}"/>
    <hyperlink ref="A34" location="'2.4'!A1" display="'2.4'!A1" xr:uid="{323ECF77-462C-4BE3-8230-1DACCB13A8AB}"/>
    <hyperlink ref="A35" location="'2.5'!A1" display="'2.5'!A1" xr:uid="{F7472269-DDCD-41D5-B8D2-4B41C4774B4F}"/>
    <hyperlink ref="A37" location="M2.1!A1" display="M2.1" xr:uid="{CB0FA5B3-A907-4D95-92D4-A507E00A8751}"/>
    <hyperlink ref="A38" location="M2.2!A1" display="M2.2" xr:uid="{2AF11500-7CA7-4AA3-8020-3305F253422F}"/>
    <hyperlink ref="A36" location="'2.6'!A1" display="'2.6'!A1" xr:uid="{91581483-FAB7-4D1A-BAE4-4D50590DD6D8}"/>
    <hyperlink ref="A26" location="S1.1!A1" display="S1.1" xr:uid="{DBBA3D7C-26A3-4741-BB05-2BAAFB912476}"/>
    <hyperlink ref="A41" location="S2.1!A1" display="S2.1" xr:uid="{C29CE09E-F61E-4EE9-831C-83FAE89C9ABE}"/>
    <hyperlink ref="A42" location="S2.2!A1" display="S2.2" xr:uid="{B8FE1E0B-0AC9-4724-AB37-B1EE08C7DBB7}"/>
    <hyperlink ref="A43" location="S2.3!A1" display="S2.3" xr:uid="{02D14DF6-108D-4A53-9CA7-EF435BFAC537}"/>
    <hyperlink ref="A44" location="S2.4!A1" display="S2.4" xr:uid="{CDF7BDEF-B981-487B-9CE4-D0710F3B2DDE}"/>
    <hyperlink ref="A23" location="Q1.1!A1" display="Q1.1" xr:uid="{CCE250F4-BE2E-4549-9517-01E58C7C76A3}"/>
    <hyperlink ref="A39" location="Q2.1!A1" display="Q2.1" xr:uid="{4995F88C-C7C4-41FF-B5BE-F903671FE2B1}"/>
    <hyperlink ref="A40" location="Q2.2!A1" display="Q2.2" xr:uid="{0C0FFBC6-3251-46F6-89A1-2DE1621E5948}"/>
    <hyperlink ref="A27" location="S1.2!A1" display="S1.2" xr:uid="{5CB27E3E-3C50-431A-B8D9-05FA6628703C}"/>
    <hyperlink ref="A45" location="S2.5!A1" display="S2.5" xr:uid="{8ABEBA27-311A-4C86-B973-6AC8366D4C8E}"/>
    <hyperlink ref="A46" location="S2.6!A1" display="S2.6" xr:uid="{9CB346FE-F75B-4730-A780-7BF249FA46A9}"/>
    <hyperlink ref="A28" location="S1.3!A1" display="S1.3" xr:uid="{53BFC0D4-E40B-4B72-87ED-D61373A385CE}"/>
    <hyperlink ref="A47" location="S2.7!A1" display="S2.7" xr:uid="{E08AA434-ADFB-413F-A66A-D4C240130169}"/>
    <hyperlink ref="A18" location="M1.4!A1" display="M1.4a" xr:uid="{415313FC-73D7-4D6F-B771-923E397372D1}"/>
    <hyperlink ref="A19" location="M1.4!A1" display="M1.4b" xr:uid="{195E8F1F-5994-468B-8D99-A437A3781B6C}"/>
    <hyperlink ref="A20" location="M1.4!A1" display="M1.4c" xr:uid="{FA549085-D18A-4D5E-A8B6-D722FD936BDF}"/>
    <hyperlink ref="A29" location="S1.4!A1" display="S1.4" xr:uid="{BE1762C8-2A5E-45E5-B0D0-DAA4F7E174CF}"/>
    <hyperlink ref="A48" location="S2.8!A1" display="S2.8" xr:uid="{AE7AB068-4C8D-4CFF-AFDD-31E9280159AA}"/>
  </hyperlinks>
  <pageMargins left="0.70866141732283472" right="0.70866141732283472" top="0.74803149606299213" bottom="0.74803149606299213" header="0.31496062992125984" footer="0.31496062992125984"/>
  <pageSetup paperSize="9" scale="38" orientation="portrait"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AAA3-DB52-4016-B3D1-1F616823F76F}">
  <sheetPr>
    <tabColor theme="7" tint="0.79998168889431442"/>
  </sheetPr>
  <dimension ref="A1:R33"/>
  <sheetViews>
    <sheetView showGridLines="0" zoomScaleNormal="100" workbookViewId="0"/>
  </sheetViews>
  <sheetFormatPr defaultColWidth="8.7265625" defaultRowHeight="15.5" x14ac:dyDescent="0.35"/>
  <cols>
    <col min="1" max="1" width="14.54296875" style="208" customWidth="1"/>
    <col min="2" max="2" width="33.5429687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7265625" style="208" customWidth="1"/>
    <col min="9" max="9" width="10" style="208" customWidth="1"/>
    <col min="10" max="10" width="14.1796875" style="208" customWidth="1"/>
    <col min="11" max="11" width="9.453125" style="208" customWidth="1"/>
    <col min="12" max="12" width="12.54296875" style="208" customWidth="1"/>
    <col min="13" max="13" width="18" style="208" customWidth="1"/>
    <col min="14" max="14" width="14.1796875" style="208" customWidth="1"/>
    <col min="15" max="15" width="14.453125" style="208" customWidth="1"/>
    <col min="16" max="16" width="14.1796875" style="208" customWidth="1"/>
    <col min="17" max="17" width="13.453125" style="208" customWidth="1"/>
    <col min="18" max="18" width="8.7265625" style="208" bestFit="1" customWidth="1"/>
    <col min="19" max="16384" width="8.7265625" style="208"/>
  </cols>
  <sheetData>
    <row r="1" spans="1:18" ht="18" x14ac:dyDescent="0.4">
      <c r="A1" s="310" t="s">
        <v>1723</v>
      </c>
    </row>
    <row r="2" spans="1:18" s="207" customFormat="1" ht="21" customHeight="1" x14ac:dyDescent="0.35">
      <c r="A2" s="129" t="s">
        <v>1331</v>
      </c>
      <c r="B2" s="206"/>
      <c r="C2" s="206"/>
      <c r="D2" s="206"/>
      <c r="E2" s="206"/>
      <c r="F2" s="206"/>
      <c r="G2" s="206"/>
      <c r="H2" s="206"/>
      <c r="I2" s="206"/>
      <c r="J2" s="206"/>
    </row>
    <row r="3" spans="1:18" ht="13.25" customHeight="1" x14ac:dyDescent="0.35">
      <c r="A3" s="113" t="s">
        <v>1416</v>
      </c>
      <c r="B3" s="113"/>
      <c r="C3" s="113"/>
      <c r="D3" s="113"/>
      <c r="E3" s="113"/>
      <c r="F3" s="113"/>
      <c r="G3" s="113"/>
      <c r="H3" s="113"/>
      <c r="I3" s="113"/>
      <c r="J3" s="113"/>
      <c r="K3" s="113"/>
      <c r="L3" s="113"/>
      <c r="M3" s="113"/>
      <c r="N3" s="113"/>
      <c r="O3" s="113"/>
      <c r="P3" s="113"/>
      <c r="Q3" s="113"/>
      <c r="R3" s="113"/>
    </row>
    <row r="4" spans="1:18" x14ac:dyDescent="0.35">
      <c r="A4" s="113" t="s">
        <v>1164</v>
      </c>
      <c r="B4" s="130"/>
      <c r="C4" s="130"/>
      <c r="D4" s="130"/>
      <c r="E4" s="130"/>
      <c r="F4" s="130"/>
      <c r="G4" s="130"/>
      <c r="H4" s="130"/>
      <c r="I4" s="130"/>
      <c r="J4" s="130"/>
      <c r="K4" s="130"/>
      <c r="L4" s="130"/>
      <c r="M4" s="130"/>
      <c r="N4" s="113"/>
      <c r="O4" s="113"/>
      <c r="P4" s="113"/>
      <c r="Q4" s="113"/>
      <c r="R4" s="113"/>
    </row>
    <row r="5" spans="1:18" x14ac:dyDescent="0.35">
      <c r="A5" s="311" t="s">
        <v>1165</v>
      </c>
      <c r="B5" s="130"/>
      <c r="C5" s="130"/>
      <c r="D5" s="130"/>
      <c r="E5" s="130"/>
      <c r="F5" s="130"/>
      <c r="G5" s="130"/>
      <c r="H5" s="130"/>
      <c r="I5" s="130"/>
      <c r="J5" s="130"/>
      <c r="K5" s="130"/>
      <c r="L5" s="130"/>
      <c r="M5" s="130"/>
      <c r="N5" s="113"/>
      <c r="O5" s="113"/>
      <c r="P5" s="113"/>
      <c r="Q5" s="113"/>
      <c r="R5" s="113"/>
    </row>
    <row r="6" spans="1:18" s="130" customFormat="1" ht="15" customHeight="1" x14ac:dyDescent="0.35">
      <c r="A6" s="129" t="s">
        <v>1322</v>
      </c>
      <c r="F6" s="131"/>
      <c r="H6" s="131"/>
      <c r="J6" s="131"/>
    </row>
    <row r="7" spans="1:18" x14ac:dyDescent="0.35">
      <c r="A7" s="113" t="s">
        <v>152</v>
      </c>
      <c r="B7" s="130"/>
      <c r="C7" s="130"/>
      <c r="D7" s="130"/>
      <c r="E7" s="130"/>
      <c r="F7" s="130"/>
      <c r="G7" s="130"/>
      <c r="H7" s="130"/>
      <c r="I7" s="130"/>
      <c r="J7" s="130"/>
      <c r="K7" s="130"/>
      <c r="L7" s="130"/>
      <c r="M7" s="130"/>
      <c r="N7" s="113"/>
      <c r="O7" s="113"/>
      <c r="P7" s="113"/>
      <c r="Q7" s="113"/>
      <c r="R7" s="113"/>
    </row>
    <row r="8" spans="1:18" x14ac:dyDescent="0.35">
      <c r="A8" s="113" t="s">
        <v>1166</v>
      </c>
      <c r="B8" s="130"/>
      <c r="C8" s="130"/>
      <c r="D8" s="130"/>
      <c r="E8" s="130"/>
      <c r="F8" s="130"/>
      <c r="G8" s="130"/>
      <c r="H8" s="130"/>
      <c r="I8" s="130"/>
      <c r="J8" s="130"/>
      <c r="K8" s="130"/>
      <c r="L8" s="130"/>
      <c r="M8" s="130"/>
      <c r="N8" s="113"/>
      <c r="O8" s="113"/>
      <c r="P8" s="113"/>
      <c r="Q8" s="113"/>
      <c r="R8" s="113"/>
    </row>
    <row r="9" spans="1:18" x14ac:dyDescent="0.35">
      <c r="A9" s="113" t="s">
        <v>1167</v>
      </c>
      <c r="B9" s="113"/>
      <c r="C9" s="113"/>
      <c r="D9" s="113"/>
      <c r="E9" s="113"/>
      <c r="F9" s="113"/>
      <c r="G9" s="113"/>
      <c r="H9" s="113"/>
      <c r="I9" s="113"/>
      <c r="J9" s="113"/>
      <c r="K9" s="113"/>
      <c r="L9" s="113"/>
      <c r="M9" s="113"/>
      <c r="N9" s="113"/>
      <c r="O9" s="113"/>
      <c r="P9" s="113"/>
      <c r="Q9" s="113"/>
      <c r="R9" s="113"/>
    </row>
    <row r="10" spans="1:18" s="220" customFormat="1" ht="72" customHeight="1" x14ac:dyDescent="0.35">
      <c r="A10" s="152" t="s">
        <v>126</v>
      </c>
      <c r="B10" s="175" t="s">
        <v>127</v>
      </c>
      <c r="C10" s="127" t="s">
        <v>1154</v>
      </c>
      <c r="D10" s="127" t="s">
        <v>117</v>
      </c>
      <c r="E10" s="127" t="s">
        <v>1155</v>
      </c>
      <c r="F10" s="127" t="s">
        <v>1156</v>
      </c>
      <c r="G10" s="127" t="s">
        <v>1119</v>
      </c>
      <c r="H10" s="127" t="s">
        <v>1157</v>
      </c>
      <c r="I10" s="127" t="s">
        <v>1158</v>
      </c>
      <c r="J10" s="127" t="s">
        <v>1118</v>
      </c>
      <c r="K10" s="127" t="s">
        <v>1159</v>
      </c>
      <c r="L10" s="127" t="s">
        <v>1160</v>
      </c>
      <c r="M10" s="127" t="s">
        <v>1161</v>
      </c>
      <c r="N10" s="127" t="s">
        <v>1120</v>
      </c>
      <c r="O10" s="127" t="s">
        <v>1117</v>
      </c>
      <c r="P10" s="127" t="s">
        <v>1162</v>
      </c>
      <c r="Q10" s="127" t="s">
        <v>1163</v>
      </c>
      <c r="R10" s="127" t="s">
        <v>119</v>
      </c>
    </row>
    <row r="11" spans="1:18" ht="18" customHeight="1" x14ac:dyDescent="0.35">
      <c r="A11" s="113" t="s">
        <v>128</v>
      </c>
      <c r="B11" s="143" t="s">
        <v>129</v>
      </c>
      <c r="C11" s="61">
        <v>556</v>
      </c>
      <c r="D11" s="61">
        <v>58</v>
      </c>
      <c r="E11" s="61">
        <v>49</v>
      </c>
      <c r="F11" s="61">
        <v>294</v>
      </c>
      <c r="G11" s="61">
        <v>98</v>
      </c>
      <c r="H11" s="61">
        <v>37</v>
      </c>
      <c r="I11" s="61">
        <v>253</v>
      </c>
      <c r="J11" s="61">
        <v>2686</v>
      </c>
      <c r="K11" s="61">
        <v>255</v>
      </c>
      <c r="L11" s="61">
        <v>79</v>
      </c>
      <c r="M11" s="61">
        <v>1032</v>
      </c>
      <c r="N11" s="61">
        <v>250</v>
      </c>
      <c r="O11" s="61">
        <v>9077</v>
      </c>
      <c r="P11" s="61">
        <v>53</v>
      </c>
      <c r="Q11" s="61">
        <v>0</v>
      </c>
      <c r="R11" s="87">
        <v>14777</v>
      </c>
    </row>
    <row r="12" spans="1:18" ht="15" customHeight="1" x14ac:dyDescent="0.35">
      <c r="A12" s="113" t="s">
        <v>130</v>
      </c>
      <c r="B12" s="151" t="s">
        <v>131</v>
      </c>
      <c r="C12" s="61">
        <v>26</v>
      </c>
      <c r="D12" s="61" t="s">
        <v>185</v>
      </c>
      <c r="E12" s="61" t="s">
        <v>185</v>
      </c>
      <c r="F12" s="61">
        <v>22</v>
      </c>
      <c r="G12" s="61" t="s">
        <v>188</v>
      </c>
      <c r="H12" s="61">
        <v>0</v>
      </c>
      <c r="I12" s="61" t="s">
        <v>185</v>
      </c>
      <c r="J12" s="61">
        <v>168</v>
      </c>
      <c r="K12" s="61" t="s">
        <v>185</v>
      </c>
      <c r="L12" s="61" t="s">
        <v>185</v>
      </c>
      <c r="M12" s="61">
        <v>44</v>
      </c>
      <c r="N12" s="61" t="s">
        <v>188</v>
      </c>
      <c r="O12" s="61">
        <v>498</v>
      </c>
      <c r="P12" s="61" t="s">
        <v>185</v>
      </c>
      <c r="Q12" s="61">
        <v>0</v>
      </c>
      <c r="R12" s="87">
        <v>796</v>
      </c>
    </row>
    <row r="13" spans="1:18" ht="15" customHeight="1" x14ac:dyDescent="0.35">
      <c r="A13" s="113" t="s">
        <v>132</v>
      </c>
      <c r="B13" s="151" t="s">
        <v>133</v>
      </c>
      <c r="C13" s="61">
        <v>71</v>
      </c>
      <c r="D13" s="61">
        <v>8</v>
      </c>
      <c r="E13" s="61" t="s">
        <v>185</v>
      </c>
      <c r="F13" s="61">
        <v>16</v>
      </c>
      <c r="G13" s="61">
        <v>18</v>
      </c>
      <c r="H13" s="61" t="s">
        <v>185</v>
      </c>
      <c r="I13" s="61">
        <v>16</v>
      </c>
      <c r="J13" s="61">
        <v>332</v>
      </c>
      <c r="K13" s="61">
        <v>76</v>
      </c>
      <c r="L13" s="61" t="s">
        <v>185</v>
      </c>
      <c r="M13" s="61">
        <v>58</v>
      </c>
      <c r="N13" s="61">
        <v>28</v>
      </c>
      <c r="O13" s="61">
        <v>1226</v>
      </c>
      <c r="P13" s="61">
        <v>7</v>
      </c>
      <c r="Q13" s="61">
        <v>0</v>
      </c>
      <c r="R13" s="87">
        <v>1863</v>
      </c>
    </row>
    <row r="14" spans="1:18" ht="15" customHeight="1" x14ac:dyDescent="0.35">
      <c r="A14" s="113" t="s">
        <v>134</v>
      </c>
      <c r="B14" s="151" t="s">
        <v>135</v>
      </c>
      <c r="C14" s="61">
        <v>90</v>
      </c>
      <c r="D14" s="61" t="s">
        <v>185</v>
      </c>
      <c r="E14" s="61" t="s">
        <v>185</v>
      </c>
      <c r="F14" s="61">
        <v>23</v>
      </c>
      <c r="G14" s="61">
        <v>13</v>
      </c>
      <c r="H14" s="61">
        <v>6</v>
      </c>
      <c r="I14" s="61">
        <v>33</v>
      </c>
      <c r="J14" s="61">
        <v>419</v>
      </c>
      <c r="K14" s="61">
        <v>25</v>
      </c>
      <c r="L14" s="61">
        <v>11</v>
      </c>
      <c r="M14" s="61">
        <v>149</v>
      </c>
      <c r="N14" s="61">
        <v>33</v>
      </c>
      <c r="O14" s="61">
        <v>1304</v>
      </c>
      <c r="P14" s="61">
        <v>7</v>
      </c>
      <c r="Q14" s="61">
        <v>0</v>
      </c>
      <c r="R14" s="87">
        <v>2122</v>
      </c>
    </row>
    <row r="15" spans="1:18" ht="15" customHeight="1" x14ac:dyDescent="0.35">
      <c r="A15" s="113" t="s">
        <v>136</v>
      </c>
      <c r="B15" s="151" t="s">
        <v>137</v>
      </c>
      <c r="C15" s="61">
        <v>53</v>
      </c>
      <c r="D15" s="61" t="s">
        <v>185</v>
      </c>
      <c r="E15" s="61">
        <v>10</v>
      </c>
      <c r="F15" s="61">
        <v>30</v>
      </c>
      <c r="G15" s="61">
        <v>12</v>
      </c>
      <c r="H15" s="61" t="s">
        <v>185</v>
      </c>
      <c r="I15" s="61">
        <v>47</v>
      </c>
      <c r="J15" s="61">
        <v>397</v>
      </c>
      <c r="K15" s="61">
        <v>35</v>
      </c>
      <c r="L15" s="61">
        <v>10</v>
      </c>
      <c r="M15" s="61">
        <v>79</v>
      </c>
      <c r="N15" s="61">
        <v>12</v>
      </c>
      <c r="O15" s="61">
        <v>1157</v>
      </c>
      <c r="P15" s="61" t="s">
        <v>185</v>
      </c>
      <c r="Q15" s="61">
        <v>0</v>
      </c>
      <c r="R15" s="87">
        <v>1852</v>
      </c>
    </row>
    <row r="16" spans="1:18" ht="15" customHeight="1" x14ac:dyDescent="0.35">
      <c r="A16" s="113" t="s">
        <v>138</v>
      </c>
      <c r="B16" s="151" t="s">
        <v>139</v>
      </c>
      <c r="C16" s="61">
        <v>34</v>
      </c>
      <c r="D16" s="61">
        <v>23</v>
      </c>
      <c r="E16" s="61" t="s">
        <v>185</v>
      </c>
      <c r="F16" s="61">
        <v>49</v>
      </c>
      <c r="G16" s="61">
        <v>22</v>
      </c>
      <c r="H16" s="61">
        <v>7</v>
      </c>
      <c r="I16" s="61">
        <v>59</v>
      </c>
      <c r="J16" s="61">
        <v>482</v>
      </c>
      <c r="K16" s="61">
        <v>76</v>
      </c>
      <c r="L16" s="61">
        <v>8</v>
      </c>
      <c r="M16" s="61">
        <v>222</v>
      </c>
      <c r="N16" s="61">
        <v>29</v>
      </c>
      <c r="O16" s="61">
        <v>1219</v>
      </c>
      <c r="P16" s="61" t="s">
        <v>185</v>
      </c>
      <c r="Q16" s="61">
        <v>0</v>
      </c>
      <c r="R16" s="87">
        <v>2237</v>
      </c>
    </row>
    <row r="17" spans="1:18" ht="15" customHeight="1" x14ac:dyDescent="0.35">
      <c r="A17" s="113" t="s">
        <v>140</v>
      </c>
      <c r="B17" s="151" t="s">
        <v>141</v>
      </c>
      <c r="C17" s="61">
        <v>97</v>
      </c>
      <c r="D17" s="61" t="s">
        <v>185</v>
      </c>
      <c r="E17" s="61">
        <v>15</v>
      </c>
      <c r="F17" s="61">
        <v>34</v>
      </c>
      <c r="G17" s="61">
        <v>8</v>
      </c>
      <c r="H17" s="61" t="s">
        <v>185</v>
      </c>
      <c r="I17" s="61">
        <v>33</v>
      </c>
      <c r="J17" s="61">
        <v>286</v>
      </c>
      <c r="K17" s="61">
        <v>13</v>
      </c>
      <c r="L17" s="61">
        <v>12</v>
      </c>
      <c r="M17" s="61">
        <v>120</v>
      </c>
      <c r="N17" s="61">
        <v>27</v>
      </c>
      <c r="O17" s="61">
        <v>840</v>
      </c>
      <c r="P17" s="61" t="s">
        <v>185</v>
      </c>
      <c r="Q17" s="61">
        <v>0</v>
      </c>
      <c r="R17" s="87">
        <v>1498</v>
      </c>
    </row>
    <row r="18" spans="1:18" ht="15" customHeight="1" x14ac:dyDescent="0.35">
      <c r="A18" s="113" t="s">
        <v>142</v>
      </c>
      <c r="B18" s="151" t="s">
        <v>143</v>
      </c>
      <c r="C18" s="61">
        <v>17</v>
      </c>
      <c r="D18" s="61" t="s">
        <v>185</v>
      </c>
      <c r="E18" s="61" t="s">
        <v>185</v>
      </c>
      <c r="F18" s="61">
        <v>13</v>
      </c>
      <c r="G18" s="61" t="s">
        <v>185</v>
      </c>
      <c r="H18" s="61" t="s">
        <v>185</v>
      </c>
      <c r="I18" s="61">
        <v>0</v>
      </c>
      <c r="J18" s="61">
        <v>38</v>
      </c>
      <c r="K18" s="61">
        <v>0</v>
      </c>
      <c r="L18" s="61" t="s">
        <v>185</v>
      </c>
      <c r="M18" s="61">
        <v>27</v>
      </c>
      <c r="N18" s="61" t="s">
        <v>185</v>
      </c>
      <c r="O18" s="61">
        <v>41</v>
      </c>
      <c r="P18" s="61" t="s">
        <v>185</v>
      </c>
      <c r="Q18" s="61">
        <v>0</v>
      </c>
      <c r="R18" s="87">
        <v>149</v>
      </c>
    </row>
    <row r="19" spans="1:18" ht="15" customHeight="1" x14ac:dyDescent="0.35">
      <c r="A19" s="113" t="s">
        <v>144</v>
      </c>
      <c r="B19" s="151" t="s">
        <v>145</v>
      </c>
      <c r="C19" s="61">
        <v>51</v>
      </c>
      <c r="D19" s="61">
        <v>8</v>
      </c>
      <c r="E19" s="61">
        <v>6</v>
      </c>
      <c r="F19" s="61">
        <v>83</v>
      </c>
      <c r="G19" s="61">
        <v>12</v>
      </c>
      <c r="H19" s="61">
        <v>9</v>
      </c>
      <c r="I19" s="61" t="s">
        <v>188</v>
      </c>
      <c r="J19" s="61">
        <v>265</v>
      </c>
      <c r="K19" s="61" t="s">
        <v>185</v>
      </c>
      <c r="L19" s="61">
        <v>12</v>
      </c>
      <c r="M19" s="61">
        <v>120</v>
      </c>
      <c r="N19" s="61">
        <v>41</v>
      </c>
      <c r="O19" s="61">
        <v>778</v>
      </c>
      <c r="P19" s="61">
        <v>14</v>
      </c>
      <c r="Q19" s="61">
        <v>0</v>
      </c>
      <c r="R19" s="87">
        <v>1420</v>
      </c>
    </row>
    <row r="20" spans="1:18" ht="15" customHeight="1" x14ac:dyDescent="0.35">
      <c r="A20" s="113" t="s">
        <v>146</v>
      </c>
      <c r="B20" s="151" t="s">
        <v>147</v>
      </c>
      <c r="C20" s="61">
        <v>117</v>
      </c>
      <c r="D20" s="61">
        <v>6</v>
      </c>
      <c r="E20" s="61" t="s">
        <v>185</v>
      </c>
      <c r="F20" s="61">
        <v>24</v>
      </c>
      <c r="G20" s="61">
        <v>6</v>
      </c>
      <c r="H20" s="61" t="s">
        <v>185</v>
      </c>
      <c r="I20" s="61">
        <v>42</v>
      </c>
      <c r="J20" s="61">
        <v>299</v>
      </c>
      <c r="K20" s="61">
        <v>22</v>
      </c>
      <c r="L20" s="61">
        <v>17</v>
      </c>
      <c r="M20" s="61">
        <v>213</v>
      </c>
      <c r="N20" s="61">
        <v>65</v>
      </c>
      <c r="O20" s="61">
        <v>2014</v>
      </c>
      <c r="P20" s="61">
        <v>8</v>
      </c>
      <c r="Q20" s="61">
        <v>0</v>
      </c>
      <c r="R20" s="87">
        <v>2840</v>
      </c>
    </row>
    <row r="21" spans="1:18" ht="18" customHeight="1" x14ac:dyDescent="0.35">
      <c r="A21" s="113" t="s">
        <v>148</v>
      </c>
      <c r="B21" s="143" t="s">
        <v>149</v>
      </c>
      <c r="C21" s="61">
        <v>43</v>
      </c>
      <c r="D21" s="61">
        <v>15</v>
      </c>
      <c r="E21" s="61" t="s">
        <v>185</v>
      </c>
      <c r="F21" s="61">
        <v>10</v>
      </c>
      <c r="G21" s="61">
        <v>13</v>
      </c>
      <c r="H21" s="61" t="s">
        <v>185</v>
      </c>
      <c r="I21" s="61">
        <v>12</v>
      </c>
      <c r="J21" s="61">
        <v>288</v>
      </c>
      <c r="K21" s="61">
        <v>48</v>
      </c>
      <c r="L21" s="61" t="s">
        <v>185</v>
      </c>
      <c r="M21" s="61">
        <v>70</v>
      </c>
      <c r="N21" s="61">
        <v>36</v>
      </c>
      <c r="O21" s="61">
        <v>1423</v>
      </c>
      <c r="P21" s="61" t="s">
        <v>185</v>
      </c>
      <c r="Q21" s="61">
        <v>0</v>
      </c>
      <c r="R21" s="87">
        <v>1970</v>
      </c>
    </row>
    <row r="22" spans="1:18" ht="18" customHeight="1" x14ac:dyDescent="0.35">
      <c r="A22" s="113" t="s">
        <v>150</v>
      </c>
      <c r="B22" s="143" t="s">
        <v>151</v>
      </c>
      <c r="C22" s="61">
        <v>78</v>
      </c>
      <c r="D22" s="61">
        <v>13</v>
      </c>
      <c r="E22" s="61" t="s">
        <v>185</v>
      </c>
      <c r="F22" s="61">
        <v>41</v>
      </c>
      <c r="G22" s="61">
        <v>32</v>
      </c>
      <c r="H22" s="61" t="s">
        <v>188</v>
      </c>
      <c r="I22" s="61">
        <v>41</v>
      </c>
      <c r="J22" s="61">
        <v>909</v>
      </c>
      <c r="K22" s="61">
        <v>91</v>
      </c>
      <c r="L22" s="61" t="s">
        <v>188</v>
      </c>
      <c r="M22" s="61">
        <v>124</v>
      </c>
      <c r="N22" s="61">
        <v>41</v>
      </c>
      <c r="O22" s="61">
        <v>2523</v>
      </c>
      <c r="P22" s="61" t="s">
        <v>185</v>
      </c>
      <c r="Q22" s="61">
        <v>0</v>
      </c>
      <c r="R22" s="87">
        <v>3926</v>
      </c>
    </row>
    <row r="23" spans="1:18" x14ac:dyDescent="0.35">
      <c r="A23" s="144" t="s">
        <v>1415</v>
      </c>
      <c r="B23" s="144" t="s">
        <v>119</v>
      </c>
      <c r="C23" s="147">
        <v>677</v>
      </c>
      <c r="D23" s="147">
        <v>86</v>
      </c>
      <c r="E23" s="147">
        <v>56</v>
      </c>
      <c r="F23" s="147">
        <v>345</v>
      </c>
      <c r="G23" s="147">
        <v>143</v>
      </c>
      <c r="H23" s="147">
        <v>51</v>
      </c>
      <c r="I23" s="147">
        <v>306</v>
      </c>
      <c r="J23" s="147">
        <v>3883</v>
      </c>
      <c r="K23" s="147">
        <v>394</v>
      </c>
      <c r="L23" s="147">
        <v>95</v>
      </c>
      <c r="M23" s="147">
        <v>1226</v>
      </c>
      <c r="N23" s="147">
        <v>327</v>
      </c>
      <c r="O23" s="147">
        <v>13023</v>
      </c>
      <c r="P23" s="147">
        <v>61</v>
      </c>
      <c r="Q23" s="147">
        <v>0</v>
      </c>
      <c r="R23" s="147">
        <v>20673</v>
      </c>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13"/>
      <c r="B25" s="113"/>
      <c r="C25" s="113"/>
      <c r="D25" s="113"/>
      <c r="E25" s="113"/>
      <c r="F25" s="113"/>
      <c r="G25" s="113"/>
      <c r="H25" s="113"/>
      <c r="I25" s="113"/>
      <c r="J25" s="113"/>
      <c r="K25" s="113"/>
      <c r="L25" s="113"/>
      <c r="M25" s="113"/>
      <c r="N25" s="113"/>
      <c r="O25" s="113"/>
      <c r="P25" s="113"/>
      <c r="Q25" s="113"/>
      <c r="R25" s="113"/>
    </row>
    <row r="26" spans="1:18" x14ac:dyDescent="0.35">
      <c r="A26" s="155"/>
      <c r="B26" s="155"/>
      <c r="C26" s="113"/>
      <c r="D26" s="113"/>
      <c r="E26" s="113"/>
      <c r="F26" s="113"/>
      <c r="G26" s="113"/>
      <c r="H26" s="113"/>
      <c r="I26" s="113"/>
      <c r="J26" s="113"/>
      <c r="K26" s="113"/>
      <c r="L26" s="113"/>
      <c r="M26" s="113"/>
      <c r="N26" s="113"/>
      <c r="O26" s="113"/>
      <c r="P26" s="113"/>
      <c r="Q26" s="113"/>
      <c r="R26" s="113"/>
    </row>
    <row r="27" spans="1:18" x14ac:dyDescent="0.35">
      <c r="A27" s="130"/>
      <c r="B27" s="130"/>
      <c r="C27" s="130"/>
      <c r="D27" s="130"/>
      <c r="E27" s="130"/>
      <c r="F27" s="130"/>
      <c r="G27" s="130"/>
      <c r="H27" s="130"/>
      <c r="I27" s="130"/>
      <c r="J27" s="130"/>
      <c r="K27" s="130"/>
      <c r="L27" s="130"/>
      <c r="M27" s="130"/>
      <c r="N27" s="113"/>
      <c r="O27" s="113"/>
      <c r="P27" s="113"/>
      <c r="Q27" s="113"/>
      <c r="R27" s="113"/>
    </row>
    <row r="28" spans="1:18" x14ac:dyDescent="0.35">
      <c r="A28" s="155"/>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30"/>
      <c r="C32" s="130"/>
      <c r="D32" s="130"/>
      <c r="E32" s="130"/>
      <c r="F32" s="130"/>
      <c r="G32" s="130"/>
      <c r="H32" s="130"/>
      <c r="I32" s="130"/>
      <c r="J32" s="130"/>
      <c r="K32" s="130"/>
      <c r="L32" s="130"/>
      <c r="M32" s="130"/>
      <c r="N32" s="113"/>
      <c r="O32" s="113"/>
      <c r="P32" s="113"/>
      <c r="Q32" s="113"/>
      <c r="R32" s="113"/>
    </row>
    <row r="33" spans="1:18" x14ac:dyDescent="0.35">
      <c r="A33" s="113"/>
      <c r="B33" s="113"/>
      <c r="C33" s="113"/>
      <c r="D33" s="113"/>
      <c r="E33" s="113"/>
      <c r="F33" s="113"/>
      <c r="G33" s="113"/>
      <c r="H33" s="113"/>
      <c r="I33" s="113"/>
      <c r="J33" s="113"/>
      <c r="K33" s="113"/>
      <c r="L33" s="113"/>
      <c r="M33" s="113"/>
      <c r="N33" s="113"/>
      <c r="O33" s="113"/>
      <c r="P33" s="113"/>
      <c r="Q33" s="113"/>
      <c r="R33" s="113"/>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EA17-A5AB-4DE2-9E7D-77D6A96976A3}">
  <sheetPr>
    <tabColor theme="7" tint="0.79998168889431442"/>
  </sheetPr>
  <dimension ref="A1:M14"/>
  <sheetViews>
    <sheetView showGridLines="0" workbookViewId="0"/>
  </sheetViews>
  <sheetFormatPr defaultColWidth="8.7265625" defaultRowHeight="15" customHeight="1" x14ac:dyDescent="0.35"/>
  <cols>
    <col min="1" max="1" width="26.54296875" style="208" customWidth="1"/>
    <col min="2" max="2" width="16.7265625" style="208" customWidth="1"/>
    <col min="3" max="3" width="14.54296875" style="208" customWidth="1"/>
    <col min="4" max="4" width="14.1796875" style="208" customWidth="1"/>
    <col min="5" max="5" width="13.453125" style="208" customWidth="1"/>
    <col min="6" max="7" width="16.7265625" style="208" customWidth="1"/>
    <col min="8" max="8" width="27.1796875" style="208" customWidth="1"/>
    <col min="9" max="10" width="14.1796875" style="208" customWidth="1"/>
    <col min="11" max="11" width="13.7265625" style="208" customWidth="1"/>
    <col min="12" max="13" width="15.453125" style="208" customWidth="1"/>
    <col min="14" max="16384" width="8.7265625" style="208"/>
  </cols>
  <sheetData>
    <row r="1" spans="1:13" ht="20.149999999999999" customHeight="1" x14ac:dyDescent="0.4">
      <c r="A1" s="205" t="s">
        <v>1168</v>
      </c>
    </row>
    <row r="2" spans="1:13" s="207" customFormat="1" ht="21" customHeight="1" x14ac:dyDescent="0.35">
      <c r="A2" s="60" t="s">
        <v>1551</v>
      </c>
      <c r="B2" s="206"/>
      <c r="C2" s="206"/>
      <c r="D2" s="206"/>
      <c r="E2" s="206"/>
      <c r="F2" s="206"/>
      <c r="G2" s="206"/>
      <c r="H2" s="206"/>
      <c r="I2" s="206"/>
      <c r="J2" s="206"/>
    </row>
    <row r="3" spans="1:13" ht="15" customHeight="1" x14ac:dyDescent="0.35">
      <c r="A3" s="113" t="s">
        <v>1171</v>
      </c>
    </row>
    <row r="4" spans="1:13" s="130" customFormat="1" ht="15" customHeight="1" x14ac:dyDescent="0.35">
      <c r="A4" s="129" t="s">
        <v>1322</v>
      </c>
      <c r="F4" s="131"/>
      <c r="H4" s="131"/>
      <c r="J4" s="131"/>
    </row>
    <row r="5" spans="1:13" s="220" customFormat="1" ht="84.5" customHeight="1" x14ac:dyDescent="0.35">
      <c r="A5" s="126" t="s">
        <v>1583</v>
      </c>
      <c r="B5" s="127" t="s">
        <v>1584</v>
      </c>
      <c r="C5" s="127" t="s">
        <v>1359</v>
      </c>
      <c r="D5" s="127" t="s">
        <v>1585</v>
      </c>
      <c r="E5" s="127" t="s">
        <v>1586</v>
      </c>
      <c r="F5" s="127" t="s">
        <v>1417</v>
      </c>
      <c r="G5" s="127" t="s">
        <v>1420</v>
      </c>
      <c r="H5" s="127" t="s">
        <v>1587</v>
      </c>
      <c r="I5" s="127" t="s">
        <v>1588</v>
      </c>
      <c r="J5" s="127" t="s">
        <v>1589</v>
      </c>
      <c r="K5" s="127" t="s">
        <v>1590</v>
      </c>
      <c r="L5" s="127" t="s">
        <v>1418</v>
      </c>
      <c r="M5" s="127" t="s">
        <v>1419</v>
      </c>
    </row>
    <row r="6" spans="1:13" s="220" customFormat="1" ht="53" customHeight="1" x14ac:dyDescent="0.35">
      <c r="A6" s="329" t="s">
        <v>1169</v>
      </c>
      <c r="B6" s="82">
        <v>8</v>
      </c>
      <c r="C6" s="92">
        <v>1.2030075187969926E-2</v>
      </c>
      <c r="D6" s="82">
        <v>2791</v>
      </c>
      <c r="E6" s="92">
        <v>0.17105908310860504</v>
      </c>
      <c r="F6" s="82">
        <v>611</v>
      </c>
      <c r="G6" s="92">
        <v>0.18162901307966706</v>
      </c>
      <c r="H6" s="82">
        <v>6</v>
      </c>
      <c r="I6" s="92">
        <v>1.3157894736842105E-2</v>
      </c>
      <c r="J6" s="82">
        <v>2269</v>
      </c>
      <c r="K6" s="92">
        <v>0.20355252534314167</v>
      </c>
      <c r="L6" s="82">
        <v>437</v>
      </c>
      <c r="M6" s="92">
        <v>0.18485617597292725</v>
      </c>
    </row>
    <row r="7" spans="1:13" ht="28.5" customHeight="1" x14ac:dyDescent="0.35">
      <c r="A7" s="329" t="s">
        <v>1170</v>
      </c>
      <c r="B7" s="82">
        <v>657</v>
      </c>
      <c r="C7" s="92">
        <v>0.98796992481203005</v>
      </c>
      <c r="D7" s="82">
        <v>13525</v>
      </c>
      <c r="E7" s="92">
        <v>0.82894091689139493</v>
      </c>
      <c r="F7" s="82">
        <v>2753</v>
      </c>
      <c r="G7" s="92">
        <v>0.81837098692033294</v>
      </c>
      <c r="H7" s="82">
        <v>450</v>
      </c>
      <c r="I7" s="92">
        <v>0.98684210526315785</v>
      </c>
      <c r="J7" s="82">
        <v>8878</v>
      </c>
      <c r="K7" s="92">
        <v>0.79644747465685839</v>
      </c>
      <c r="L7" s="82">
        <v>1927</v>
      </c>
      <c r="M7" s="92">
        <v>0.81514382402707275</v>
      </c>
    </row>
    <row r="8" spans="1:13" ht="16.5" customHeight="1" x14ac:dyDescent="0.35">
      <c r="A8" s="312" t="s">
        <v>119</v>
      </c>
      <c r="B8" s="313">
        <v>665</v>
      </c>
      <c r="C8" s="274">
        <v>1</v>
      </c>
      <c r="D8" s="313">
        <v>16316</v>
      </c>
      <c r="E8" s="274">
        <v>1</v>
      </c>
      <c r="F8" s="313">
        <v>3364</v>
      </c>
      <c r="G8" s="274">
        <v>1</v>
      </c>
      <c r="H8" s="313">
        <v>456</v>
      </c>
      <c r="I8" s="274">
        <v>1</v>
      </c>
      <c r="J8" s="313">
        <v>11147</v>
      </c>
      <c r="K8" s="274">
        <v>1</v>
      </c>
      <c r="L8" s="313">
        <v>2364</v>
      </c>
      <c r="M8" s="274">
        <v>1</v>
      </c>
    </row>
    <row r="9" spans="1:13" ht="14.15" customHeight="1" x14ac:dyDescent="0.35"/>
    <row r="10" spans="1:13" s="181" customFormat="1" ht="14.15" customHeight="1" x14ac:dyDescent="0.35">
      <c r="A10" s="181" t="s">
        <v>120</v>
      </c>
    </row>
    <row r="11" spans="1:13" ht="15" customHeight="1" x14ac:dyDescent="0.35">
      <c r="A11" s="113" t="s">
        <v>1591</v>
      </c>
    </row>
    <row r="12" spans="1:13" ht="15" customHeight="1" x14ac:dyDescent="0.35">
      <c r="A12" s="113" t="s">
        <v>1592</v>
      </c>
    </row>
    <row r="13" spans="1:13" ht="15" customHeight="1" x14ac:dyDescent="0.35">
      <c r="A13" s="113" t="s">
        <v>1557</v>
      </c>
    </row>
    <row r="14" spans="1:13" ht="15" customHeight="1" x14ac:dyDescent="0.35">
      <c r="A14" s="113" t="s">
        <v>1593</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B501A-029D-4127-9A0C-1B760A700630}">
  <sheetPr>
    <tabColor rgb="FFAADCB8"/>
    <pageSetUpPr fitToPage="1"/>
  </sheetPr>
  <dimension ref="A1:J66"/>
  <sheetViews>
    <sheetView showGridLines="0" zoomScaleNormal="100" workbookViewId="0"/>
  </sheetViews>
  <sheetFormatPr defaultColWidth="9.1796875" defaultRowHeight="15.5" x14ac:dyDescent="0.35"/>
  <cols>
    <col min="1" max="1" width="26.1796875" style="208" customWidth="1"/>
    <col min="2" max="2" width="15.453125" style="208" customWidth="1"/>
    <col min="3" max="3" width="15" style="208" customWidth="1"/>
    <col min="4" max="4" width="23.453125" style="208" customWidth="1"/>
    <col min="5" max="5" width="14.54296875" style="208" customWidth="1"/>
    <col min="6" max="6" width="31.1796875" style="208" customWidth="1"/>
    <col min="7" max="7" width="21.54296875" style="208" customWidth="1"/>
    <col min="8" max="8" width="10.7265625" style="208" bestFit="1" customWidth="1"/>
    <col min="9" max="9" width="11.7265625" style="208" bestFit="1" customWidth="1"/>
    <col min="10" max="16384" width="9.1796875" style="208"/>
  </cols>
  <sheetData>
    <row r="1" spans="1:10" ht="18" x14ac:dyDescent="0.4">
      <c r="A1" s="257" t="s">
        <v>1779</v>
      </c>
      <c r="B1" s="113"/>
      <c r="C1" s="113"/>
      <c r="D1" s="113"/>
      <c r="E1" s="113"/>
      <c r="F1" s="81"/>
      <c r="G1" s="43"/>
    </row>
    <row r="2" spans="1:10" s="207" customFormat="1" ht="21" customHeight="1" x14ac:dyDescent="0.35">
      <c r="A2" s="129" t="s">
        <v>1353</v>
      </c>
      <c r="B2" s="206"/>
      <c r="C2" s="206"/>
      <c r="D2" s="206"/>
      <c r="E2" s="206"/>
      <c r="F2" s="206"/>
      <c r="G2" s="206"/>
      <c r="H2" s="206"/>
      <c r="I2" s="206"/>
      <c r="J2" s="206"/>
    </row>
    <row r="3" spans="1:10" s="207" customFormat="1" ht="15" customHeight="1" x14ac:dyDescent="0.35">
      <c r="A3" s="129" t="s">
        <v>1651</v>
      </c>
      <c r="B3" s="206"/>
      <c r="C3" s="206"/>
      <c r="D3" s="206"/>
      <c r="E3" s="206"/>
      <c r="F3" s="206"/>
      <c r="G3" s="206"/>
      <c r="H3" s="206"/>
      <c r="I3" s="206"/>
      <c r="J3" s="206"/>
    </row>
    <row r="4" spans="1:10" s="130" customFormat="1" ht="15" customHeight="1" x14ac:dyDescent="0.35">
      <c r="A4" s="129" t="s">
        <v>1322</v>
      </c>
      <c r="F4" s="131"/>
      <c r="H4" s="131"/>
      <c r="J4" s="131"/>
    </row>
    <row r="5" spans="1:10" ht="25.25" customHeight="1" x14ac:dyDescent="0.35">
      <c r="A5" s="155" t="s">
        <v>1652</v>
      </c>
      <c r="B5" s="113"/>
      <c r="C5" s="113"/>
      <c r="D5" s="113"/>
      <c r="E5" s="113"/>
      <c r="F5" s="81"/>
      <c r="G5" s="43"/>
    </row>
    <row r="6" spans="1:10" ht="62.25" customHeight="1" x14ac:dyDescent="0.35">
      <c r="A6" s="126" t="s">
        <v>954</v>
      </c>
      <c r="B6" s="127" t="s">
        <v>1358</v>
      </c>
      <c r="C6" s="127" t="s">
        <v>1359</v>
      </c>
      <c r="D6" s="127" t="s">
        <v>1360</v>
      </c>
      <c r="E6" s="127" t="s">
        <v>1361</v>
      </c>
      <c r="F6" s="127" t="s">
        <v>1362</v>
      </c>
      <c r="G6" s="127" t="s">
        <v>1363</v>
      </c>
    </row>
    <row r="7" spans="1:10" ht="18" customHeight="1" x14ac:dyDescent="0.35">
      <c r="A7" s="245" t="s">
        <v>1172</v>
      </c>
      <c r="B7" s="261">
        <v>63687</v>
      </c>
      <c r="C7" s="94">
        <v>0.65065078359657547</v>
      </c>
      <c r="D7" s="261">
        <v>62835</v>
      </c>
      <c r="E7" s="94">
        <v>0.64909507871575556</v>
      </c>
      <c r="F7" s="262">
        <v>633.49790000000007</v>
      </c>
      <c r="G7" s="43">
        <v>0.55123874677391582</v>
      </c>
      <c r="H7" s="262"/>
      <c r="I7" s="262"/>
    </row>
    <row r="8" spans="1:10" x14ac:dyDescent="0.35">
      <c r="A8" s="245" t="s">
        <v>1173</v>
      </c>
      <c r="B8" s="261">
        <v>12882</v>
      </c>
      <c r="C8" s="94">
        <v>0.13160744569992439</v>
      </c>
      <c r="D8" s="261">
        <v>12735</v>
      </c>
      <c r="E8" s="94">
        <v>0.1315544812197843</v>
      </c>
      <c r="F8" s="262">
        <v>169.85500000000002</v>
      </c>
      <c r="G8" s="43">
        <v>0.14779947547305755</v>
      </c>
      <c r="H8" s="262"/>
      <c r="I8" s="263"/>
    </row>
    <row r="9" spans="1:10" x14ac:dyDescent="0.35">
      <c r="A9" s="245" t="s">
        <v>1174</v>
      </c>
      <c r="B9" s="261">
        <v>12365</v>
      </c>
      <c r="C9" s="94">
        <v>0.12632557569318159</v>
      </c>
      <c r="D9" s="261">
        <v>12307</v>
      </c>
      <c r="E9" s="94">
        <v>0.1271331763150283</v>
      </c>
      <c r="F9" s="262">
        <v>319.49029999999999</v>
      </c>
      <c r="G9" s="43">
        <v>0.27800476146554293</v>
      </c>
      <c r="H9" s="262"/>
      <c r="I9" s="263"/>
    </row>
    <row r="10" spans="1:10" x14ac:dyDescent="0.35">
      <c r="A10" s="245" t="s">
        <v>1175</v>
      </c>
      <c r="B10" s="261">
        <v>8948</v>
      </c>
      <c r="C10" s="94">
        <v>9.1416195010318543E-2</v>
      </c>
      <c r="D10" s="261">
        <v>8927</v>
      </c>
      <c r="E10" s="94">
        <v>9.2217263749431844E-2</v>
      </c>
      <c r="F10" s="262">
        <v>26.3828</v>
      </c>
      <c r="G10" s="43">
        <v>2.2957016287483926E-2</v>
      </c>
      <c r="H10" s="262"/>
      <c r="I10" s="263"/>
    </row>
    <row r="11" spans="1:10" s="181" customFormat="1" ht="18" customHeight="1" x14ac:dyDescent="0.35">
      <c r="A11" s="252" t="s">
        <v>119</v>
      </c>
      <c r="B11" s="253">
        <v>97882</v>
      </c>
      <c r="C11" s="254">
        <v>1</v>
      </c>
      <c r="D11" s="253">
        <v>96804</v>
      </c>
      <c r="E11" s="254">
        <v>1</v>
      </c>
      <c r="F11" s="255">
        <v>1149.2259999999999</v>
      </c>
      <c r="G11" s="256">
        <v>1</v>
      </c>
    </row>
    <row r="12" spans="1:10" x14ac:dyDescent="0.35">
      <c r="F12" s="262"/>
      <c r="G12" s="43"/>
    </row>
    <row r="13" spans="1:10" x14ac:dyDescent="0.35">
      <c r="A13" s="155" t="s">
        <v>1370</v>
      </c>
      <c r="B13" s="113"/>
      <c r="C13" s="113"/>
      <c r="D13" s="113"/>
      <c r="E13" s="113"/>
      <c r="F13" s="262"/>
      <c r="G13" s="43"/>
    </row>
    <row r="14" spans="1:10" ht="63" customHeight="1" x14ac:dyDescent="0.35">
      <c r="A14" s="126" t="s">
        <v>954</v>
      </c>
      <c r="B14" s="127" t="s">
        <v>1358</v>
      </c>
      <c r="C14" s="127" t="s">
        <v>1359</v>
      </c>
      <c r="D14" s="127" t="s">
        <v>1360</v>
      </c>
      <c r="E14" s="127" t="s">
        <v>1361</v>
      </c>
      <c r="F14" s="127" t="s">
        <v>1362</v>
      </c>
      <c r="G14" s="127" t="s">
        <v>1363</v>
      </c>
    </row>
    <row r="15" spans="1:10" ht="18" customHeight="1" x14ac:dyDescent="0.35">
      <c r="A15" s="245" t="s">
        <v>1172</v>
      </c>
      <c r="B15" s="261">
        <v>52330</v>
      </c>
      <c r="C15" s="94">
        <v>0.70523705560497019</v>
      </c>
      <c r="D15" s="149">
        <v>51479</v>
      </c>
      <c r="E15" s="94">
        <v>0.7039189410928185</v>
      </c>
      <c r="F15" s="262">
        <v>519.93790000000001</v>
      </c>
      <c r="G15" s="43">
        <v>0.57952442781010682</v>
      </c>
      <c r="H15" s="262"/>
    </row>
    <row r="16" spans="1:10" x14ac:dyDescent="0.35">
      <c r="A16" s="245" t="s">
        <v>1173</v>
      </c>
      <c r="B16" s="261">
        <v>8105</v>
      </c>
      <c r="C16" s="94">
        <v>0.10922886175574782</v>
      </c>
      <c r="D16" s="149">
        <v>7960</v>
      </c>
      <c r="E16" s="94">
        <v>0.108844281573046</v>
      </c>
      <c r="F16" s="262">
        <v>115.42</v>
      </c>
      <c r="G16" s="43">
        <v>0.12864749705271059</v>
      </c>
      <c r="H16" s="262"/>
    </row>
    <row r="17" spans="1:8" x14ac:dyDescent="0.35">
      <c r="A17" s="245" t="s">
        <v>1174</v>
      </c>
      <c r="B17" s="261">
        <v>9445</v>
      </c>
      <c r="C17" s="94">
        <v>0.12728767418667961</v>
      </c>
      <c r="D17" s="149">
        <v>9390</v>
      </c>
      <c r="E17" s="94">
        <v>0.12839796532297762</v>
      </c>
      <c r="F17" s="262">
        <v>249.774</v>
      </c>
      <c r="G17" s="43">
        <v>0.27839889039025933</v>
      </c>
      <c r="H17" s="262"/>
    </row>
    <row r="18" spans="1:8" x14ac:dyDescent="0.35">
      <c r="A18" s="245" t="s">
        <v>1175</v>
      </c>
      <c r="B18" s="261">
        <v>4322</v>
      </c>
      <c r="C18" s="94">
        <v>5.8246408452602358E-2</v>
      </c>
      <c r="D18" s="149">
        <v>4303</v>
      </c>
      <c r="E18" s="94">
        <v>5.8838812011157905E-2</v>
      </c>
      <c r="F18" s="262">
        <v>12.048399999999999</v>
      </c>
      <c r="G18" s="43">
        <v>1.3429184746923221E-2</v>
      </c>
      <c r="H18" s="262"/>
    </row>
    <row r="19" spans="1:8" s="181" customFormat="1" ht="18" customHeight="1" x14ac:dyDescent="0.35">
      <c r="A19" s="144" t="s">
        <v>119</v>
      </c>
      <c r="B19" s="182">
        <v>74202</v>
      </c>
      <c r="C19" s="254">
        <v>1</v>
      </c>
      <c r="D19" s="182">
        <v>73132</v>
      </c>
      <c r="E19" s="254">
        <v>1</v>
      </c>
      <c r="F19" s="255">
        <v>897.18029999999999</v>
      </c>
      <c r="G19" s="256">
        <v>1</v>
      </c>
    </row>
    <row r="20" spans="1:8" x14ac:dyDescent="0.35">
      <c r="A20" s="264"/>
      <c r="B20" s="147"/>
      <c r="C20" s="147"/>
      <c r="D20" s="145"/>
      <c r="E20" s="147"/>
      <c r="F20" s="262"/>
      <c r="G20" s="43"/>
    </row>
    <row r="21" spans="1:8" x14ac:dyDescent="0.35">
      <c r="A21" s="155" t="s">
        <v>1371</v>
      </c>
      <c r="B21" s="113"/>
      <c r="C21" s="113"/>
      <c r="D21" s="113"/>
      <c r="E21" s="113"/>
      <c r="F21" s="262"/>
      <c r="G21" s="43"/>
    </row>
    <row r="22" spans="1:8" ht="69" customHeight="1" x14ac:dyDescent="0.35">
      <c r="A22" s="126" t="s">
        <v>954</v>
      </c>
      <c r="B22" s="127" t="s">
        <v>1358</v>
      </c>
      <c r="C22" s="127" t="s">
        <v>1359</v>
      </c>
      <c r="D22" s="127" t="s">
        <v>1360</v>
      </c>
      <c r="E22" s="127" t="s">
        <v>1361</v>
      </c>
      <c r="F22" s="127" t="s">
        <v>1362</v>
      </c>
      <c r="G22" s="127" t="s">
        <v>1363</v>
      </c>
    </row>
    <row r="23" spans="1:8" ht="18" customHeight="1" x14ac:dyDescent="0.35">
      <c r="A23" s="245" t="s">
        <v>1172</v>
      </c>
      <c r="B23" s="261">
        <v>11357</v>
      </c>
      <c r="C23" s="94">
        <v>0.48013795395994346</v>
      </c>
      <c r="D23" s="261">
        <v>11356</v>
      </c>
      <c r="E23" s="94">
        <v>0.48025959978366684</v>
      </c>
      <c r="F23" s="262">
        <v>113.56</v>
      </c>
      <c r="G23" s="43">
        <v>0.45055321316729469</v>
      </c>
    </row>
    <row r="24" spans="1:8" x14ac:dyDescent="0.35">
      <c r="A24" s="245" t="s">
        <v>1173</v>
      </c>
      <c r="B24" s="261">
        <v>4777</v>
      </c>
      <c r="C24" s="94">
        <v>0.2005734230865121</v>
      </c>
      <c r="D24" s="261">
        <v>4775</v>
      </c>
      <c r="E24" s="94">
        <v>0.20039938428256437</v>
      </c>
      <c r="F24" s="262">
        <v>54.435000000000002</v>
      </c>
      <c r="G24" s="43">
        <v>0.21597273827722516</v>
      </c>
    </row>
    <row r="25" spans="1:8" x14ac:dyDescent="0.35">
      <c r="A25" s="245" t="s">
        <v>1174</v>
      </c>
      <c r="B25" s="261">
        <v>2920</v>
      </c>
      <c r="C25" s="94">
        <v>0.12370148757583313</v>
      </c>
      <c r="D25" s="261">
        <v>2917</v>
      </c>
      <c r="E25" s="94">
        <v>0.12364271747722262</v>
      </c>
      <c r="F25" s="262">
        <v>69.716300000000004</v>
      </c>
      <c r="G25" s="43">
        <v>0.27660182260597982</v>
      </c>
    </row>
    <row r="26" spans="1:8" x14ac:dyDescent="0.35">
      <c r="A26" s="245" t="s">
        <v>1175</v>
      </c>
      <c r="B26" s="261">
        <v>4626</v>
      </c>
      <c r="C26" s="94">
        <v>0.1955871353777113</v>
      </c>
      <c r="D26" s="261">
        <v>4624</v>
      </c>
      <c r="E26" s="94">
        <v>0.19569829845654615</v>
      </c>
      <c r="F26" s="262">
        <v>14.3344</v>
      </c>
      <c r="G26" s="43">
        <v>5.6872225949500435E-2</v>
      </c>
    </row>
    <row r="27" spans="1:8" s="181" customFormat="1" ht="18" customHeight="1" x14ac:dyDescent="0.35">
      <c r="A27" s="144" t="s">
        <v>119</v>
      </c>
      <c r="B27" s="182">
        <v>23680</v>
      </c>
      <c r="C27" s="254">
        <v>1</v>
      </c>
      <c r="D27" s="182">
        <v>23672</v>
      </c>
      <c r="E27" s="254">
        <v>1</v>
      </c>
      <c r="F27" s="255">
        <v>252.04569999999998</v>
      </c>
      <c r="G27" s="256">
        <v>1</v>
      </c>
    </row>
    <row r="28" spans="1:8" s="181" customFormat="1" x14ac:dyDescent="0.35">
      <c r="A28" s="144"/>
      <c r="B28" s="182"/>
      <c r="C28" s="265"/>
      <c r="D28" s="182"/>
      <c r="E28" s="265"/>
      <c r="F28" s="89"/>
      <c r="G28" s="145"/>
    </row>
    <row r="29" spans="1:8" s="181" customFormat="1" x14ac:dyDescent="0.35">
      <c r="A29" s="144" t="s">
        <v>1646</v>
      </c>
      <c r="B29" s="182"/>
      <c r="C29" s="265"/>
      <c r="D29" s="182"/>
      <c r="E29" s="265"/>
      <c r="F29" s="89"/>
      <c r="G29" s="145"/>
    </row>
    <row r="30" spans="1:8" s="238" customFormat="1" ht="21" customHeight="1" x14ac:dyDescent="0.35">
      <c r="A30" s="367" t="s">
        <v>1647</v>
      </c>
      <c r="B30" s="368"/>
      <c r="C30" s="369"/>
      <c r="D30" s="368"/>
      <c r="E30" s="369"/>
      <c r="F30" s="370"/>
      <c r="G30" s="145"/>
    </row>
    <row r="31" spans="1:8" ht="16.25" customHeight="1" x14ac:dyDescent="0.35">
      <c r="A31" s="113" t="s">
        <v>1323</v>
      </c>
      <c r="B31" s="147"/>
      <c r="C31" s="147"/>
      <c r="D31" s="147"/>
      <c r="E31" s="147"/>
      <c r="F31" s="258"/>
      <c r="G31" s="259"/>
    </row>
    <row r="32" spans="1:8" ht="16.25" customHeight="1" x14ac:dyDescent="0.35">
      <c r="A32" s="183" t="s">
        <v>1180</v>
      </c>
      <c r="B32" s="183"/>
      <c r="C32" s="183"/>
      <c r="D32" s="183"/>
      <c r="E32" s="183"/>
      <c r="F32" s="183"/>
      <c r="G32" s="183"/>
    </row>
    <row r="33" spans="1:7" ht="16.25" customHeight="1" x14ac:dyDescent="0.35">
      <c r="A33" s="183" t="s">
        <v>1181</v>
      </c>
      <c r="B33" s="183"/>
      <c r="C33" s="183"/>
      <c r="D33" s="183"/>
      <c r="E33" s="183"/>
      <c r="F33" s="183"/>
      <c r="G33" s="183"/>
    </row>
    <row r="34" spans="1:7" s="338" customFormat="1" ht="16.25" customHeight="1" x14ac:dyDescent="0.35">
      <c r="A34" s="337" t="s">
        <v>1176</v>
      </c>
      <c r="B34" s="371"/>
      <c r="C34" s="371"/>
      <c r="D34" s="371"/>
      <c r="E34" s="371"/>
      <c r="F34" s="81"/>
      <c r="G34" s="259"/>
    </row>
    <row r="35" spans="1:7" s="338" customFormat="1" ht="16.25" customHeight="1" x14ac:dyDescent="0.35">
      <c r="A35" s="372" t="s">
        <v>1177</v>
      </c>
      <c r="B35" s="372"/>
      <c r="C35" s="372"/>
      <c r="D35" s="372"/>
      <c r="E35" s="372"/>
      <c r="F35" s="372"/>
      <c r="G35" s="372"/>
    </row>
    <row r="36" spans="1:7" s="338" customFormat="1" ht="16.25" customHeight="1" x14ac:dyDescent="0.35">
      <c r="A36" s="373" t="s">
        <v>1178</v>
      </c>
      <c r="B36" s="373"/>
      <c r="C36" s="373"/>
      <c r="D36" s="373"/>
      <c r="E36" s="373"/>
      <c r="F36" s="373"/>
      <c r="G36" s="373"/>
    </row>
    <row r="37" spans="1:7" s="338" customFormat="1" ht="16.25" customHeight="1" x14ac:dyDescent="0.35">
      <c r="A37" s="373" t="s">
        <v>1179</v>
      </c>
      <c r="B37" s="373"/>
      <c r="C37" s="373"/>
      <c r="D37" s="373"/>
      <c r="E37" s="373"/>
      <c r="F37" s="373"/>
      <c r="G37" s="373"/>
    </row>
    <row r="38" spans="1:7" s="375" customFormat="1" ht="21" customHeight="1" x14ac:dyDescent="0.35">
      <c r="A38" s="374" t="s">
        <v>1649</v>
      </c>
      <c r="B38" s="374"/>
      <c r="C38" s="374"/>
      <c r="D38" s="374"/>
      <c r="E38" s="374"/>
      <c r="F38" s="374"/>
      <c r="G38" s="374"/>
    </row>
    <row r="39" spans="1:7" s="338" customFormat="1" ht="16.25" customHeight="1" x14ac:dyDescent="0.35">
      <c r="A39" s="373" t="s">
        <v>1354</v>
      </c>
      <c r="B39" s="373"/>
      <c r="C39" s="373"/>
      <c r="D39" s="373"/>
      <c r="E39" s="373"/>
      <c r="F39" s="373"/>
      <c r="G39" s="373"/>
    </row>
    <row r="40" spans="1:7" s="338" customFormat="1" ht="16.25" customHeight="1" x14ac:dyDescent="0.35">
      <c r="A40" s="373" t="s">
        <v>1355</v>
      </c>
      <c r="B40" s="373"/>
      <c r="C40" s="373"/>
      <c r="D40" s="373"/>
      <c r="E40" s="373"/>
      <c r="F40" s="373"/>
      <c r="G40" s="373"/>
    </row>
    <row r="41" spans="1:7" s="338" customFormat="1" ht="16.25" customHeight="1" x14ac:dyDescent="0.35">
      <c r="A41" s="373" t="s">
        <v>1356</v>
      </c>
      <c r="B41" s="373"/>
      <c r="C41" s="373"/>
      <c r="D41" s="373"/>
      <c r="E41" s="373"/>
      <c r="F41" s="373"/>
      <c r="G41" s="373"/>
    </row>
    <row r="42" spans="1:7" s="338" customFormat="1" ht="16.25" customHeight="1" x14ac:dyDescent="0.35">
      <c r="A42" s="373" t="s">
        <v>1182</v>
      </c>
      <c r="B42" s="373"/>
      <c r="C42" s="373"/>
      <c r="D42" s="373"/>
      <c r="E42" s="373"/>
      <c r="F42" s="373"/>
      <c r="G42" s="373"/>
    </row>
    <row r="43" spans="1:7" s="375" customFormat="1" ht="21" customHeight="1" x14ac:dyDescent="0.35">
      <c r="A43" s="374" t="s">
        <v>1648</v>
      </c>
      <c r="B43" s="374"/>
      <c r="C43" s="374"/>
      <c r="D43" s="374"/>
      <c r="E43" s="374"/>
      <c r="F43" s="374"/>
      <c r="G43" s="374"/>
    </row>
    <row r="44" spans="1:7" s="338" customFormat="1" ht="16.25" customHeight="1" x14ac:dyDescent="0.35">
      <c r="A44" s="373" t="s">
        <v>1183</v>
      </c>
      <c r="B44" s="373"/>
      <c r="C44" s="373"/>
      <c r="D44" s="373"/>
      <c r="E44" s="373"/>
      <c r="F44" s="373"/>
      <c r="G44" s="373"/>
    </row>
    <row r="45" spans="1:7" s="338" customFormat="1" ht="16.25" customHeight="1" x14ac:dyDescent="0.35">
      <c r="A45" s="373" t="s">
        <v>1184</v>
      </c>
      <c r="B45" s="373"/>
      <c r="C45" s="373"/>
      <c r="D45" s="373"/>
      <c r="E45" s="373"/>
      <c r="F45" s="373"/>
      <c r="G45" s="373"/>
    </row>
    <row r="46" spans="1:7" s="375" customFormat="1" ht="21" customHeight="1" x14ac:dyDescent="0.35">
      <c r="A46" s="374" t="s">
        <v>1650</v>
      </c>
      <c r="B46" s="374"/>
      <c r="C46" s="374"/>
      <c r="D46" s="374"/>
      <c r="E46" s="374"/>
      <c r="F46" s="374"/>
      <c r="G46" s="374"/>
    </row>
    <row r="47" spans="1:7" ht="16.25" customHeight="1" x14ac:dyDescent="0.35">
      <c r="A47" s="183" t="s">
        <v>1357</v>
      </c>
      <c r="B47" s="183"/>
      <c r="C47" s="183"/>
      <c r="D47" s="183"/>
      <c r="E47" s="183"/>
      <c r="F47" s="183"/>
      <c r="G47" s="183"/>
    </row>
    <row r="48" spans="1:7" ht="16.25" customHeight="1" x14ac:dyDescent="0.35">
      <c r="A48" s="183" t="s">
        <v>1185</v>
      </c>
      <c r="B48" s="183"/>
      <c r="C48" s="183"/>
      <c r="D48" s="183"/>
      <c r="E48" s="183"/>
      <c r="F48" s="183"/>
      <c r="G48" s="183"/>
    </row>
    <row r="49" spans="1:7" ht="16.25" customHeight="1" x14ac:dyDescent="0.35">
      <c r="A49" s="183"/>
      <c r="B49" s="183"/>
      <c r="C49" s="183"/>
      <c r="D49" s="183"/>
      <c r="E49" s="183"/>
      <c r="F49" s="183"/>
      <c r="G49" s="183"/>
    </row>
    <row r="50" spans="1:7" ht="16.25" customHeight="1" x14ac:dyDescent="0.35">
      <c r="A50" s="183"/>
      <c r="B50" s="183"/>
      <c r="C50" s="183"/>
      <c r="D50" s="183"/>
      <c r="E50" s="183"/>
      <c r="F50" s="183"/>
      <c r="G50" s="183"/>
    </row>
    <row r="51" spans="1:7" ht="16.25" customHeight="1" x14ac:dyDescent="0.35">
      <c r="A51" s="183"/>
      <c r="B51" s="183"/>
      <c r="C51" s="183"/>
      <c r="D51" s="183"/>
      <c r="E51" s="183"/>
      <c r="F51" s="183"/>
      <c r="G51" s="183"/>
    </row>
    <row r="52" spans="1:7" ht="16.25" customHeight="1" x14ac:dyDescent="0.35">
      <c r="A52" s="183"/>
      <c r="B52" s="183"/>
      <c r="C52" s="183"/>
      <c r="D52" s="183"/>
      <c r="E52" s="183"/>
      <c r="F52" s="183"/>
      <c r="G52" s="183"/>
    </row>
    <row r="53" spans="1:7" ht="16.25" customHeight="1" x14ac:dyDescent="0.35">
      <c r="A53" s="183"/>
      <c r="B53" s="183"/>
      <c r="C53" s="183"/>
      <c r="D53" s="183"/>
      <c r="E53" s="183"/>
      <c r="F53" s="183"/>
      <c r="G53" s="183"/>
    </row>
    <row r="54" spans="1:7" ht="16.25" customHeight="1" x14ac:dyDescent="0.35">
      <c r="A54" s="183"/>
      <c r="B54" s="183"/>
      <c r="C54" s="183"/>
      <c r="D54" s="183"/>
      <c r="E54" s="183"/>
      <c r="F54" s="183"/>
      <c r="G54" s="183"/>
    </row>
    <row r="55" spans="1:7" ht="12" customHeight="1" x14ac:dyDescent="0.35">
      <c r="A55" s="183"/>
      <c r="B55" s="266"/>
      <c r="C55" s="266"/>
      <c r="D55" s="266"/>
      <c r="E55" s="266"/>
      <c r="F55" s="266"/>
      <c r="G55" s="266"/>
    </row>
    <row r="56" spans="1:7" ht="12" customHeight="1" x14ac:dyDescent="0.35">
      <c r="A56" s="266"/>
      <c r="B56" s="266"/>
      <c r="C56" s="266"/>
      <c r="D56" s="266"/>
      <c r="E56" s="266"/>
      <c r="F56" s="266"/>
      <c r="G56" s="266"/>
    </row>
    <row r="57" spans="1:7" x14ac:dyDescent="0.35">
      <c r="A57" s="113"/>
      <c r="B57" s="267"/>
      <c r="D57" s="267"/>
      <c r="F57" s="81"/>
      <c r="G57" s="43"/>
    </row>
    <row r="58" spans="1:7" x14ac:dyDescent="0.35">
      <c r="F58" s="46"/>
      <c r="G58" s="149"/>
    </row>
    <row r="59" spans="1:7" x14ac:dyDescent="0.35">
      <c r="F59" s="46"/>
      <c r="G59" s="149"/>
    </row>
    <row r="60" spans="1:7" x14ac:dyDescent="0.35">
      <c r="F60" s="46"/>
      <c r="G60" s="149"/>
    </row>
    <row r="61" spans="1:7" x14ac:dyDescent="0.35">
      <c r="F61" s="46"/>
      <c r="G61" s="149"/>
    </row>
    <row r="62" spans="1:7" x14ac:dyDescent="0.35">
      <c r="F62" s="46"/>
      <c r="G62" s="149"/>
    </row>
    <row r="63" spans="1:7" x14ac:dyDescent="0.35">
      <c r="F63" s="46"/>
      <c r="G63" s="149"/>
    </row>
    <row r="64" spans="1:7" x14ac:dyDescent="0.35">
      <c r="F64" s="46"/>
      <c r="G64" s="149"/>
    </row>
    <row r="65" spans="6:7" x14ac:dyDescent="0.35">
      <c r="F65" s="113"/>
      <c r="G65" s="113"/>
    </row>
    <row r="66" spans="6:7" x14ac:dyDescent="0.35">
      <c r="F66" s="181"/>
      <c r="G66" s="147"/>
    </row>
  </sheetData>
  <pageMargins left="0.70866141732283472" right="0.70866141732283472" top="0.74803149606299213" bottom="0.74803149606299213" header="0.31496062992125984" footer="0.31496062992125984"/>
  <pageSetup paperSize="9" scale="96" orientation="portrait" r:id="rId1"/>
  <tableParts count="3">
    <tablePart r:id="rId2"/>
    <tablePart r:id="rId3"/>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DFA9-4744-471C-BAF5-02CE9D181884}">
  <sheetPr>
    <tabColor rgb="FFAADCB8"/>
    <pageSetUpPr fitToPage="1"/>
  </sheetPr>
  <dimension ref="A1:J35"/>
  <sheetViews>
    <sheetView showGridLines="0" zoomScaleNormal="100" workbookViewId="0"/>
  </sheetViews>
  <sheetFormatPr defaultColWidth="9.1796875" defaultRowHeight="15.5" x14ac:dyDescent="0.35"/>
  <cols>
    <col min="1" max="1" width="28.1796875" style="208" customWidth="1"/>
    <col min="2" max="2" width="13.1796875" style="208" customWidth="1"/>
    <col min="3" max="3" width="12" style="208" customWidth="1"/>
    <col min="4" max="4" width="10.7265625" style="208" customWidth="1"/>
    <col min="5" max="5" width="19" style="208" customWidth="1"/>
    <col min="6" max="6" width="29.453125" style="208" customWidth="1"/>
    <col min="7" max="7" width="19.453125" style="208" customWidth="1"/>
    <col min="8" max="16384" width="9.1796875" style="208"/>
  </cols>
  <sheetData>
    <row r="1" spans="1:10" ht="18" x14ac:dyDescent="0.4">
      <c r="A1" s="257" t="s">
        <v>1780</v>
      </c>
      <c r="B1" s="113"/>
      <c r="C1" s="113"/>
    </row>
    <row r="2" spans="1:10" s="207" customFormat="1" ht="21" customHeight="1" x14ac:dyDescent="0.35">
      <c r="A2" s="129" t="s">
        <v>1551</v>
      </c>
      <c r="B2" s="206"/>
      <c r="C2" s="206"/>
      <c r="D2" s="206"/>
      <c r="E2" s="206"/>
      <c r="F2" s="206"/>
      <c r="G2" s="206"/>
      <c r="H2" s="206"/>
      <c r="I2" s="206"/>
      <c r="J2" s="206"/>
    </row>
    <row r="3" spans="1:10" s="130" customFormat="1" ht="15" customHeight="1" x14ac:dyDescent="0.35">
      <c r="A3" s="129" t="s">
        <v>1322</v>
      </c>
      <c r="F3" s="131"/>
      <c r="H3" s="131"/>
      <c r="J3" s="131"/>
    </row>
    <row r="4" spans="1:10" ht="62" x14ac:dyDescent="0.35">
      <c r="A4" s="175" t="s">
        <v>1140</v>
      </c>
      <c r="B4" s="126" t="s">
        <v>15</v>
      </c>
      <c r="C4" s="169" t="s">
        <v>1186</v>
      </c>
      <c r="D4" s="127" t="s">
        <v>1653</v>
      </c>
      <c r="E4" s="127" t="s">
        <v>1654</v>
      </c>
      <c r="F4" s="127" t="s">
        <v>1709</v>
      </c>
      <c r="G4" s="127" t="s">
        <v>1187</v>
      </c>
    </row>
    <row r="5" spans="1:10" ht="18" customHeight="1" x14ac:dyDescent="0.35">
      <c r="A5" s="268" t="s">
        <v>1172</v>
      </c>
      <c r="B5" s="245" t="s">
        <v>105</v>
      </c>
      <c r="C5" s="261">
        <v>62835</v>
      </c>
      <c r="D5" s="261">
        <v>852</v>
      </c>
      <c r="E5" s="179">
        <v>63687</v>
      </c>
      <c r="F5" s="149">
        <v>6537</v>
      </c>
      <c r="G5" s="149">
        <v>70224</v>
      </c>
    </row>
    <row r="6" spans="1:10" x14ac:dyDescent="0.35">
      <c r="A6" s="268" t="s">
        <v>1172</v>
      </c>
      <c r="B6" s="245" t="s">
        <v>106</v>
      </c>
      <c r="C6" s="94">
        <v>0.8947795625427204</v>
      </c>
      <c r="D6" s="94">
        <v>1.2132604237867396E-2</v>
      </c>
      <c r="E6" s="94">
        <v>0.90691216678058784</v>
      </c>
      <c r="F6" s="94">
        <v>9.3087833219412164E-2</v>
      </c>
      <c r="G6" s="94">
        <v>1</v>
      </c>
    </row>
    <row r="7" spans="1:10" ht="18" customHeight="1" x14ac:dyDescent="0.35">
      <c r="A7" s="268" t="s">
        <v>1173</v>
      </c>
      <c r="B7" s="245" t="s">
        <v>105</v>
      </c>
      <c r="C7" s="261">
        <v>12735</v>
      </c>
      <c r="D7" s="261">
        <v>147</v>
      </c>
      <c r="E7" s="179">
        <v>12882</v>
      </c>
      <c r="F7" s="149">
        <v>924</v>
      </c>
      <c r="G7" s="149">
        <v>13806</v>
      </c>
    </row>
    <row r="8" spans="1:10" x14ac:dyDescent="0.35">
      <c r="A8" s="268" t="s">
        <v>1173</v>
      </c>
      <c r="B8" s="245" t="s">
        <v>106</v>
      </c>
      <c r="C8" s="94">
        <v>0.92242503259452413</v>
      </c>
      <c r="D8" s="94">
        <v>1.0647544545849631E-2</v>
      </c>
      <c r="E8" s="94">
        <v>0.93307257714037373</v>
      </c>
      <c r="F8" s="94">
        <v>6.6927422859626245E-2</v>
      </c>
      <c r="G8" s="94">
        <v>1</v>
      </c>
    </row>
    <row r="9" spans="1:10" ht="18" customHeight="1" x14ac:dyDescent="0.35">
      <c r="A9" s="268" t="s">
        <v>1174</v>
      </c>
      <c r="B9" s="245" t="s">
        <v>105</v>
      </c>
      <c r="C9" s="261">
        <v>12307</v>
      </c>
      <c r="D9" s="261">
        <v>58</v>
      </c>
      <c r="E9" s="179">
        <v>12365</v>
      </c>
      <c r="F9" s="149">
        <v>1737</v>
      </c>
      <c r="G9" s="149">
        <v>14102</v>
      </c>
    </row>
    <row r="10" spans="1:10" x14ac:dyDescent="0.35">
      <c r="A10" s="268" t="s">
        <v>1174</v>
      </c>
      <c r="B10" s="245" t="s">
        <v>106</v>
      </c>
      <c r="C10" s="94">
        <v>0.87271309034179545</v>
      </c>
      <c r="D10" s="94">
        <v>4.1128917883988085E-3</v>
      </c>
      <c r="E10" s="94">
        <v>0.87682598213019425</v>
      </c>
      <c r="F10" s="94">
        <v>0.1231740178698057</v>
      </c>
      <c r="G10" s="94">
        <v>1</v>
      </c>
    </row>
    <row r="11" spans="1:10" ht="18" customHeight="1" x14ac:dyDescent="0.35">
      <c r="A11" s="268" t="s">
        <v>1175</v>
      </c>
      <c r="B11" s="245" t="s">
        <v>105</v>
      </c>
      <c r="C11" s="261">
        <v>8927</v>
      </c>
      <c r="D11" s="261">
        <v>21</v>
      </c>
      <c r="E11" s="179">
        <v>8948</v>
      </c>
      <c r="F11" s="149">
        <v>2009</v>
      </c>
      <c r="G11" s="149">
        <v>10957</v>
      </c>
    </row>
    <row r="12" spans="1:10" x14ac:dyDescent="0.35">
      <c r="A12" s="268" t="s">
        <v>1175</v>
      </c>
      <c r="B12" s="245" t="s">
        <v>106</v>
      </c>
      <c r="C12" s="94">
        <v>0.81473030939125668</v>
      </c>
      <c r="D12" s="94">
        <v>1.9165830062973441E-3</v>
      </c>
      <c r="E12" s="94">
        <v>0.81664689239755406</v>
      </c>
      <c r="F12" s="94">
        <v>0.18335310760244591</v>
      </c>
      <c r="G12" s="94">
        <v>1</v>
      </c>
    </row>
    <row r="13" spans="1:10" ht="18" customHeight="1" x14ac:dyDescent="0.35">
      <c r="A13" s="250" t="s">
        <v>119</v>
      </c>
      <c r="B13" s="269" t="s">
        <v>105</v>
      </c>
      <c r="C13" s="253">
        <v>96804</v>
      </c>
      <c r="D13" s="253">
        <v>1078</v>
      </c>
      <c r="E13" s="182">
        <v>97882</v>
      </c>
      <c r="F13" s="253">
        <v>11207</v>
      </c>
      <c r="G13" s="147">
        <v>109089</v>
      </c>
    </row>
    <row r="14" spans="1:10" x14ac:dyDescent="0.35">
      <c r="A14" s="250" t="s">
        <v>119</v>
      </c>
      <c r="B14" s="269" t="s">
        <v>106</v>
      </c>
      <c r="C14" s="254">
        <v>0.88738552924676184</v>
      </c>
      <c r="D14" s="254">
        <v>9.8818395988596475E-3</v>
      </c>
      <c r="E14" s="254">
        <v>0.89726736884562142</v>
      </c>
      <c r="F14" s="254">
        <v>0.10273263115437853</v>
      </c>
      <c r="G14" s="254">
        <v>1</v>
      </c>
    </row>
    <row r="16" spans="1:10" ht="13.25" customHeight="1" x14ac:dyDescent="0.35">
      <c r="A16" s="155" t="s">
        <v>120</v>
      </c>
      <c r="B16" s="46"/>
      <c r="C16" s="149"/>
      <c r="D16" s="46"/>
      <c r="E16" s="46"/>
      <c r="F16" s="149"/>
      <c r="G16" s="46"/>
      <c r="H16" s="46"/>
      <c r="I16" s="150"/>
      <c r="J16" s="46"/>
    </row>
    <row r="17" spans="1:10" ht="15" customHeight="1" x14ac:dyDescent="0.35">
      <c r="A17" s="129" t="s">
        <v>1366</v>
      </c>
      <c r="B17" s="129"/>
      <c r="C17" s="129"/>
      <c r="D17" s="129"/>
      <c r="E17" s="129"/>
      <c r="F17" s="129"/>
      <c r="G17" s="129"/>
      <c r="H17" s="129"/>
      <c r="I17" s="129"/>
      <c r="J17" s="129"/>
    </row>
    <row r="18" spans="1:10" ht="15" customHeight="1" x14ac:dyDescent="0.35">
      <c r="A18" s="129" t="s">
        <v>1364</v>
      </c>
      <c r="B18" s="129"/>
      <c r="C18" s="129"/>
      <c r="D18" s="129"/>
      <c r="E18" s="129"/>
      <c r="F18" s="129"/>
      <c r="G18" s="129"/>
      <c r="H18" s="129"/>
      <c r="I18" s="129"/>
      <c r="J18" s="129"/>
    </row>
    <row r="19" spans="1:10" ht="15" customHeight="1" x14ac:dyDescent="0.35">
      <c r="A19" s="129" t="s">
        <v>1365</v>
      </c>
      <c r="B19" s="129"/>
      <c r="C19" s="129"/>
      <c r="D19" s="129"/>
      <c r="E19" s="129"/>
      <c r="F19" s="129"/>
      <c r="G19" s="129"/>
      <c r="H19" s="129"/>
      <c r="I19" s="129"/>
      <c r="J19" s="129"/>
    </row>
    <row r="20" spans="1:10" ht="15" customHeight="1" x14ac:dyDescent="0.35">
      <c r="A20" s="129" t="s">
        <v>1367</v>
      </c>
      <c r="B20" s="129"/>
      <c r="C20" s="129"/>
      <c r="D20" s="129"/>
      <c r="E20" s="129"/>
      <c r="F20" s="129"/>
      <c r="G20" s="129"/>
      <c r="H20" s="129"/>
      <c r="I20" s="129"/>
      <c r="J20" s="129"/>
    </row>
    <row r="21" spans="1:10" ht="15" customHeight="1" x14ac:dyDescent="0.35">
      <c r="A21" s="129" t="s">
        <v>1368</v>
      </c>
      <c r="B21" s="129"/>
      <c r="C21" s="129"/>
      <c r="D21" s="129"/>
      <c r="E21" s="129"/>
      <c r="F21" s="129"/>
      <c r="G21" s="129"/>
      <c r="H21" s="129"/>
      <c r="I21" s="129"/>
      <c r="J21" s="129"/>
    </row>
    <row r="22" spans="1:10" ht="15" customHeight="1" x14ac:dyDescent="0.35">
      <c r="A22" s="129" t="s">
        <v>1369</v>
      </c>
      <c r="B22" s="129"/>
      <c r="C22" s="129"/>
      <c r="D22" s="129"/>
      <c r="E22" s="129"/>
      <c r="F22" s="129"/>
      <c r="G22" s="129"/>
      <c r="H22" s="129"/>
      <c r="I22" s="129"/>
      <c r="J22" s="129"/>
    </row>
    <row r="23" spans="1:10" s="338" customFormat="1" ht="15" customHeight="1" x14ac:dyDescent="0.35">
      <c r="A23" s="374" t="s">
        <v>1188</v>
      </c>
      <c r="B23" s="374"/>
      <c r="C23" s="374"/>
      <c r="D23" s="374"/>
      <c r="E23" s="374"/>
      <c r="F23" s="374"/>
      <c r="G23" s="374"/>
      <c r="H23" s="374"/>
      <c r="I23" s="374"/>
      <c r="J23" s="374"/>
    </row>
    <row r="24" spans="1:10" s="338" customFormat="1" ht="15" customHeight="1" x14ac:dyDescent="0.35">
      <c r="A24" s="374" t="s">
        <v>1189</v>
      </c>
      <c r="B24" s="374"/>
      <c r="C24" s="374"/>
      <c r="D24" s="374"/>
      <c r="E24" s="374"/>
      <c r="F24" s="374"/>
      <c r="G24" s="374"/>
      <c r="H24" s="374"/>
      <c r="I24" s="374"/>
      <c r="J24" s="374"/>
    </row>
    <row r="25" spans="1:10" s="338" customFormat="1" ht="15" customHeight="1" x14ac:dyDescent="0.35">
      <c r="A25" s="374" t="s">
        <v>1178</v>
      </c>
      <c r="B25" s="374"/>
      <c r="C25" s="374"/>
      <c r="D25" s="374"/>
      <c r="E25" s="374"/>
      <c r="F25" s="374"/>
      <c r="G25" s="374"/>
      <c r="H25" s="374"/>
      <c r="I25" s="374"/>
      <c r="J25" s="374"/>
    </row>
    <row r="26" spans="1:10" s="338" customFormat="1" ht="15" customHeight="1" x14ac:dyDescent="0.35">
      <c r="A26" s="374" t="s">
        <v>1179</v>
      </c>
      <c r="B26" s="374"/>
      <c r="C26" s="374"/>
      <c r="D26" s="374"/>
      <c r="E26" s="374"/>
      <c r="F26" s="374"/>
      <c r="G26" s="374"/>
      <c r="H26" s="374"/>
      <c r="I26" s="374"/>
      <c r="J26" s="374"/>
    </row>
    <row r="27" spans="1:10" ht="13.25" customHeight="1" x14ac:dyDescent="0.35">
      <c r="A27" s="155"/>
      <c r="B27" s="46"/>
      <c r="C27" s="149"/>
      <c r="D27" s="46"/>
      <c r="E27" s="46"/>
      <c r="F27" s="149"/>
      <c r="G27" s="46"/>
      <c r="H27" s="46"/>
      <c r="I27" s="150"/>
      <c r="J27" s="46"/>
    </row>
    <row r="28" spans="1:10" ht="13.25" customHeight="1" x14ac:dyDescent="0.35">
      <c r="A28" s="129"/>
      <c r="B28" s="129"/>
      <c r="C28" s="129"/>
      <c r="D28" s="129"/>
      <c r="E28" s="129"/>
      <c r="F28" s="129"/>
      <c r="G28" s="129"/>
      <c r="H28" s="129"/>
      <c r="I28" s="129"/>
      <c r="J28" s="129"/>
    </row>
    <row r="29" spans="1:10" ht="13.25" customHeight="1" x14ac:dyDescent="0.35">
      <c r="A29" s="129"/>
      <c r="B29" s="129"/>
      <c r="C29" s="129"/>
      <c r="D29" s="129"/>
      <c r="E29" s="129"/>
      <c r="F29" s="129"/>
      <c r="G29" s="129"/>
      <c r="H29" s="129"/>
      <c r="I29" s="129"/>
      <c r="J29" s="129"/>
    </row>
    <row r="30" spans="1:10" ht="13.25" customHeight="1" x14ac:dyDescent="0.35">
      <c r="A30" s="129"/>
      <c r="B30" s="129"/>
      <c r="C30" s="129"/>
      <c r="D30" s="129"/>
      <c r="E30" s="129"/>
      <c r="F30" s="129"/>
      <c r="G30" s="129"/>
      <c r="H30" s="129"/>
      <c r="I30" s="129"/>
      <c r="J30" s="129"/>
    </row>
    <row r="31" spans="1:10" ht="13.25" customHeight="1" x14ac:dyDescent="0.35">
      <c r="A31" s="129"/>
      <c r="B31" s="129"/>
      <c r="C31" s="129"/>
      <c r="D31" s="129"/>
      <c r="E31" s="129"/>
      <c r="F31" s="129"/>
      <c r="G31" s="129"/>
      <c r="H31" s="129"/>
      <c r="I31" s="129"/>
      <c r="J31" s="129"/>
    </row>
    <row r="32" spans="1:10" ht="13.25" customHeight="1" x14ac:dyDescent="0.35">
      <c r="A32" s="129"/>
      <c r="B32" s="129"/>
      <c r="C32" s="129"/>
      <c r="D32" s="129"/>
      <c r="E32" s="129"/>
      <c r="F32" s="129"/>
      <c r="G32" s="129"/>
      <c r="H32" s="129"/>
      <c r="I32" s="129"/>
      <c r="J32" s="129"/>
    </row>
    <row r="33" spans="1:1" ht="13.25" customHeight="1" x14ac:dyDescent="0.35">
      <c r="A33" s="113"/>
    </row>
    <row r="34" spans="1:1" ht="13.25" customHeight="1" x14ac:dyDescent="0.35">
      <c r="A34" s="155"/>
    </row>
    <row r="35" spans="1:1" ht="13.5" customHeight="1" x14ac:dyDescent="0.35">
      <c r="A35" s="11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9246-7639-4C80-8839-0C6EE2BE43E1}">
  <sheetPr>
    <tabColor rgb="FFAADCB8"/>
    <pageSetUpPr fitToPage="1"/>
  </sheetPr>
  <dimension ref="A1:W31"/>
  <sheetViews>
    <sheetView showGridLines="0" zoomScaleNormal="100" workbookViewId="0"/>
  </sheetViews>
  <sheetFormatPr defaultColWidth="9.1796875" defaultRowHeight="15.5" x14ac:dyDescent="0.35"/>
  <cols>
    <col min="1" max="1" width="14.1796875" style="208" customWidth="1"/>
    <col min="2" max="2" width="33.453125" style="208" customWidth="1"/>
    <col min="3" max="4" width="15.7265625" style="208" customWidth="1"/>
    <col min="5" max="5" width="16.54296875" style="208" customWidth="1"/>
    <col min="6" max="6" width="16.453125" style="208" customWidth="1"/>
    <col min="7" max="7" width="28" style="208" customWidth="1"/>
    <col min="8" max="10" width="16.7265625" style="208" customWidth="1"/>
    <col min="11" max="11" width="28.54296875" style="208" customWidth="1"/>
    <col min="12" max="12" width="15.7265625" style="208" customWidth="1"/>
    <col min="13" max="14" width="16.453125" style="208" customWidth="1"/>
    <col min="15" max="15" width="28.54296875" style="208" customWidth="1"/>
    <col min="16" max="16" width="15.7265625" style="208" customWidth="1"/>
    <col min="17" max="18" width="16.7265625" style="208" customWidth="1"/>
    <col min="19" max="19" width="28.54296875" style="208" customWidth="1"/>
    <col min="20" max="20" width="16.1796875" style="208" customWidth="1"/>
    <col min="21" max="21" width="16.7265625" style="208" customWidth="1"/>
    <col min="22" max="22" width="16.54296875" style="208" customWidth="1"/>
    <col min="23" max="23" width="11.1796875" style="208" customWidth="1"/>
    <col min="24" max="25" width="9.1796875" style="208" customWidth="1"/>
    <col min="26" max="16384" width="9.1796875" style="208"/>
  </cols>
  <sheetData>
    <row r="1" spans="1:23" ht="18" x14ac:dyDescent="0.4">
      <c r="A1" s="205" t="s">
        <v>1781</v>
      </c>
      <c r="C1" s="113"/>
      <c r="D1" s="113"/>
      <c r="E1" s="113"/>
      <c r="F1" s="113"/>
    </row>
    <row r="2" spans="1:23" s="207" customFormat="1" ht="21" customHeight="1" x14ac:dyDescent="0.35">
      <c r="A2" s="129" t="s">
        <v>1331</v>
      </c>
      <c r="B2" s="206"/>
      <c r="C2" s="206"/>
      <c r="D2" s="206"/>
      <c r="E2" s="206"/>
      <c r="F2" s="206"/>
      <c r="G2" s="206"/>
      <c r="H2" s="206"/>
      <c r="I2" s="206"/>
      <c r="J2" s="206"/>
    </row>
    <row r="3" spans="1:23" s="130" customFormat="1" ht="15" customHeight="1" x14ac:dyDescent="0.35">
      <c r="A3" s="129" t="s">
        <v>1322</v>
      </c>
      <c r="F3" s="131"/>
      <c r="H3" s="131"/>
      <c r="J3" s="131"/>
    </row>
    <row r="4" spans="1:23" x14ac:dyDescent="0.35">
      <c r="A4" s="113" t="s">
        <v>152</v>
      </c>
      <c r="D4" s="81"/>
    </row>
    <row r="5" spans="1:23" x14ac:dyDescent="0.35">
      <c r="A5" s="113" t="s">
        <v>153</v>
      </c>
      <c r="D5" s="270"/>
    </row>
    <row r="6" spans="1:23" x14ac:dyDescent="0.35">
      <c r="A6" s="113" t="s">
        <v>154</v>
      </c>
      <c r="D6" s="270"/>
    </row>
    <row r="7" spans="1:23" s="212" customFormat="1" ht="82.5" customHeight="1" x14ac:dyDescent="0.35">
      <c r="A7" s="276" t="s">
        <v>126</v>
      </c>
      <c r="B7" s="319" t="s">
        <v>1439</v>
      </c>
      <c r="C7" s="127" t="s">
        <v>1390</v>
      </c>
      <c r="D7" s="127" t="s">
        <v>1383</v>
      </c>
      <c r="E7" s="127" t="s">
        <v>1379</v>
      </c>
      <c r="F7" s="127" t="s">
        <v>1374</v>
      </c>
      <c r="G7" s="127" t="s">
        <v>1391</v>
      </c>
      <c r="H7" s="127" t="s">
        <v>1384</v>
      </c>
      <c r="I7" s="127" t="s">
        <v>1380</v>
      </c>
      <c r="J7" s="127" t="s">
        <v>1375</v>
      </c>
      <c r="K7" s="127" t="s">
        <v>1388</v>
      </c>
      <c r="L7" s="127" t="s">
        <v>1385</v>
      </c>
      <c r="M7" s="127" t="s">
        <v>1381</v>
      </c>
      <c r="N7" s="127" t="s">
        <v>1376</v>
      </c>
      <c r="O7" s="127" t="s">
        <v>1389</v>
      </c>
      <c r="P7" s="127" t="s">
        <v>1386</v>
      </c>
      <c r="Q7" s="127" t="s">
        <v>1382</v>
      </c>
      <c r="R7" s="127" t="s">
        <v>1377</v>
      </c>
      <c r="S7" s="127" t="s">
        <v>1392</v>
      </c>
      <c r="T7" s="127" t="s">
        <v>1387</v>
      </c>
      <c r="U7" s="127" t="s">
        <v>1378</v>
      </c>
      <c r="V7" s="127" t="s">
        <v>1373</v>
      </c>
    </row>
    <row r="8" spans="1:23" ht="18" customHeight="1" x14ac:dyDescent="0.35">
      <c r="A8" s="113" t="s">
        <v>128</v>
      </c>
      <c r="B8" s="143" t="s">
        <v>129</v>
      </c>
      <c r="C8" s="271">
        <v>48649</v>
      </c>
      <c r="D8" s="94">
        <v>0.7638764583038925</v>
      </c>
      <c r="E8" s="271">
        <v>47968</v>
      </c>
      <c r="F8" s="94">
        <v>0.76339619638736378</v>
      </c>
      <c r="G8" s="271">
        <v>9959</v>
      </c>
      <c r="H8" s="94">
        <v>0.77309424002484084</v>
      </c>
      <c r="I8" s="271">
        <v>9849</v>
      </c>
      <c r="J8" s="94">
        <v>0.77338044758539459</v>
      </c>
      <c r="K8" s="271">
        <v>7430</v>
      </c>
      <c r="L8" s="94">
        <v>0.60088960776384959</v>
      </c>
      <c r="M8" s="271">
        <v>7386</v>
      </c>
      <c r="N8" s="94">
        <v>0.60014625822702528</v>
      </c>
      <c r="O8" s="271">
        <v>6834</v>
      </c>
      <c r="P8" s="94">
        <v>0.76374608851139925</v>
      </c>
      <c r="Q8" s="271">
        <v>6817</v>
      </c>
      <c r="R8" s="94">
        <v>0.76363840035846309</v>
      </c>
      <c r="S8" s="277">
        <v>72872</v>
      </c>
      <c r="T8" s="254">
        <v>0.74448826137594248</v>
      </c>
      <c r="U8" s="277">
        <v>72020</v>
      </c>
      <c r="V8" s="254">
        <v>0.74397752159001695</v>
      </c>
      <c r="W8" s="43"/>
    </row>
    <row r="9" spans="1:23" ht="15" customHeight="1" x14ac:dyDescent="0.35">
      <c r="A9" s="113" t="s">
        <v>130</v>
      </c>
      <c r="B9" s="151" t="s">
        <v>131</v>
      </c>
      <c r="C9" s="271">
        <v>1650</v>
      </c>
      <c r="D9" s="94">
        <v>2.5907956097790757E-2</v>
      </c>
      <c r="E9" s="271">
        <v>1625</v>
      </c>
      <c r="F9" s="94">
        <v>2.586138298718867E-2</v>
      </c>
      <c r="G9" s="271">
        <v>259</v>
      </c>
      <c r="H9" s="94">
        <v>2.0105573668684987E-2</v>
      </c>
      <c r="I9" s="271">
        <v>257</v>
      </c>
      <c r="J9" s="94">
        <v>2.0180604632901451E-2</v>
      </c>
      <c r="K9" s="271">
        <v>502</v>
      </c>
      <c r="L9" s="94">
        <v>4.059846340477153E-2</v>
      </c>
      <c r="M9" s="271">
        <v>501</v>
      </c>
      <c r="N9" s="94">
        <v>4.0708539855366863E-2</v>
      </c>
      <c r="O9" s="271">
        <v>274</v>
      </c>
      <c r="P9" s="94">
        <v>3.0621367903442109E-2</v>
      </c>
      <c r="Q9" s="271">
        <v>273</v>
      </c>
      <c r="R9" s="94">
        <v>3.05813823232889E-2</v>
      </c>
      <c r="S9" s="277">
        <v>2685</v>
      </c>
      <c r="T9" s="254">
        <v>2.7430988332890625E-2</v>
      </c>
      <c r="U9" s="277">
        <v>2656</v>
      </c>
      <c r="V9" s="254">
        <v>2.7436882773439114E-2</v>
      </c>
      <c r="W9" s="43"/>
    </row>
    <row r="10" spans="1:23" ht="15" customHeight="1" x14ac:dyDescent="0.35">
      <c r="A10" s="113" t="s">
        <v>132</v>
      </c>
      <c r="B10" s="151" t="s">
        <v>1191</v>
      </c>
      <c r="C10" s="271">
        <v>3016</v>
      </c>
      <c r="D10" s="94">
        <v>4.7356603388446619E-2</v>
      </c>
      <c r="E10" s="271">
        <v>2967</v>
      </c>
      <c r="F10" s="94">
        <v>4.7218906660300791E-2</v>
      </c>
      <c r="G10" s="271">
        <v>1009</v>
      </c>
      <c r="H10" s="94">
        <v>7.8326346840552716E-2</v>
      </c>
      <c r="I10" s="271">
        <v>996</v>
      </c>
      <c r="J10" s="94">
        <v>7.8209658421672559E-2</v>
      </c>
      <c r="K10" s="271">
        <v>1003</v>
      </c>
      <c r="L10" s="94">
        <v>8.1116053376465824E-2</v>
      </c>
      <c r="M10" s="271">
        <v>994</v>
      </c>
      <c r="N10" s="94">
        <v>8.076704314617697E-2</v>
      </c>
      <c r="O10" s="271">
        <v>467</v>
      </c>
      <c r="P10" s="94">
        <v>5.21904336164506E-2</v>
      </c>
      <c r="Q10" s="271">
        <v>465</v>
      </c>
      <c r="R10" s="94">
        <v>5.2089167693514057E-2</v>
      </c>
      <c r="S10" s="277">
        <v>5495</v>
      </c>
      <c r="T10" s="254">
        <v>5.6139024539751947E-2</v>
      </c>
      <c r="U10" s="277">
        <v>5422</v>
      </c>
      <c r="V10" s="254">
        <v>5.6010082228007109E-2</v>
      </c>
      <c r="W10" s="43"/>
    </row>
    <row r="11" spans="1:23" ht="15" customHeight="1" x14ac:dyDescent="0.35">
      <c r="A11" s="113" t="s">
        <v>134</v>
      </c>
      <c r="B11" s="151" t="s">
        <v>135</v>
      </c>
      <c r="C11" s="271">
        <v>6047</v>
      </c>
      <c r="D11" s="94">
        <v>9.4948733650509529E-2</v>
      </c>
      <c r="E11" s="271">
        <v>5957</v>
      </c>
      <c r="F11" s="94">
        <v>9.4803851356727933E-2</v>
      </c>
      <c r="G11" s="271">
        <v>1243</v>
      </c>
      <c r="H11" s="94">
        <v>9.6491228070175433E-2</v>
      </c>
      <c r="I11" s="271">
        <v>1222</v>
      </c>
      <c r="J11" s="94">
        <v>9.5956026698076166E-2</v>
      </c>
      <c r="K11" s="271">
        <v>1169</v>
      </c>
      <c r="L11" s="94">
        <v>9.4541043267286698E-2</v>
      </c>
      <c r="M11" s="271">
        <v>1163</v>
      </c>
      <c r="N11" s="94">
        <v>9.4499065572438451E-2</v>
      </c>
      <c r="O11" s="271">
        <v>518</v>
      </c>
      <c r="P11" s="94">
        <v>5.7890031291908804E-2</v>
      </c>
      <c r="Q11" s="271">
        <v>518</v>
      </c>
      <c r="R11" s="94">
        <v>5.8026212613419961E-2</v>
      </c>
      <c r="S11" s="277">
        <v>8977</v>
      </c>
      <c r="T11" s="254">
        <v>9.1712470117079753E-2</v>
      </c>
      <c r="U11" s="277">
        <v>8860</v>
      </c>
      <c r="V11" s="254">
        <v>9.1525143589107891E-2</v>
      </c>
      <c r="W11" s="43"/>
    </row>
    <row r="12" spans="1:23" ht="15" customHeight="1" x14ac:dyDescent="0.35">
      <c r="A12" s="113" t="s">
        <v>136</v>
      </c>
      <c r="B12" s="151" t="s">
        <v>137</v>
      </c>
      <c r="C12" s="271">
        <v>7203</v>
      </c>
      <c r="D12" s="94">
        <v>0.11310000471053747</v>
      </c>
      <c r="E12" s="271">
        <v>7128</v>
      </c>
      <c r="F12" s="94">
        <v>0.11343996180472667</v>
      </c>
      <c r="G12" s="271">
        <v>1122</v>
      </c>
      <c r="H12" s="94">
        <v>8.7098276665114119E-2</v>
      </c>
      <c r="I12" s="271">
        <v>1114</v>
      </c>
      <c r="J12" s="94">
        <v>8.7475461327051432E-2</v>
      </c>
      <c r="K12" s="271">
        <v>897</v>
      </c>
      <c r="L12" s="94">
        <v>7.2543469470279009E-2</v>
      </c>
      <c r="M12" s="271">
        <v>888</v>
      </c>
      <c r="N12" s="94">
        <v>7.215405866579995E-2</v>
      </c>
      <c r="O12" s="271">
        <v>521</v>
      </c>
      <c r="P12" s="94">
        <v>5.8225301743406351E-2</v>
      </c>
      <c r="Q12" s="271">
        <v>521</v>
      </c>
      <c r="R12" s="94">
        <v>5.8362271759829727E-2</v>
      </c>
      <c r="S12" s="277">
        <v>9743</v>
      </c>
      <c r="T12" s="254">
        <v>9.95382194887722E-2</v>
      </c>
      <c r="U12" s="277">
        <v>9651</v>
      </c>
      <c r="V12" s="254">
        <v>9.9696293541589195E-2</v>
      </c>
      <c r="W12" s="43"/>
    </row>
    <row r="13" spans="1:23" ht="15" customHeight="1" x14ac:dyDescent="0.35">
      <c r="A13" s="113" t="s">
        <v>138</v>
      </c>
      <c r="B13" s="151" t="s">
        <v>139</v>
      </c>
      <c r="C13" s="271">
        <v>3449</v>
      </c>
      <c r="D13" s="94">
        <v>5.4155479140169896E-2</v>
      </c>
      <c r="E13" s="271">
        <v>3385</v>
      </c>
      <c r="F13" s="94">
        <v>5.3871250099466861E-2</v>
      </c>
      <c r="G13" s="271">
        <v>1261</v>
      </c>
      <c r="H13" s="94">
        <v>9.7888526626300265E-2</v>
      </c>
      <c r="I13" s="271">
        <v>1250</v>
      </c>
      <c r="J13" s="94">
        <v>9.8154691794267765E-2</v>
      </c>
      <c r="K13" s="271">
        <v>743</v>
      </c>
      <c r="L13" s="94">
        <v>6.008896077638496E-2</v>
      </c>
      <c r="M13" s="271">
        <v>738</v>
      </c>
      <c r="N13" s="94">
        <v>5.996587308036077E-2</v>
      </c>
      <c r="O13" s="271">
        <v>625</v>
      </c>
      <c r="P13" s="94">
        <v>6.9848010728654444E-2</v>
      </c>
      <c r="Q13" s="271">
        <v>623</v>
      </c>
      <c r="R13" s="94">
        <v>6.9788282737761845E-2</v>
      </c>
      <c r="S13" s="277">
        <v>6078</v>
      </c>
      <c r="T13" s="254">
        <v>6.2095175823951292E-2</v>
      </c>
      <c r="U13" s="277">
        <v>5996</v>
      </c>
      <c r="V13" s="254">
        <v>6.1939589273170531E-2</v>
      </c>
      <c r="W13" s="43"/>
    </row>
    <row r="14" spans="1:23" ht="15" customHeight="1" x14ac:dyDescent="0.35">
      <c r="A14" s="113" t="s">
        <v>140</v>
      </c>
      <c r="B14" s="151" t="s">
        <v>141</v>
      </c>
      <c r="C14" s="271">
        <v>9912</v>
      </c>
      <c r="D14" s="94">
        <v>0.15563615808563758</v>
      </c>
      <c r="E14" s="271">
        <v>9807</v>
      </c>
      <c r="F14" s="94">
        <v>0.15607543566483648</v>
      </c>
      <c r="G14" s="271">
        <v>1146</v>
      </c>
      <c r="H14" s="94">
        <v>8.8961341406613881E-2</v>
      </c>
      <c r="I14" s="271">
        <v>1138</v>
      </c>
      <c r="J14" s="94">
        <v>8.936003140950137E-2</v>
      </c>
      <c r="K14" s="271">
        <v>836</v>
      </c>
      <c r="L14" s="94">
        <v>6.7610190052567729E-2</v>
      </c>
      <c r="M14" s="271">
        <v>835</v>
      </c>
      <c r="N14" s="94">
        <v>6.7847566425611447E-2</v>
      </c>
      <c r="O14" s="271">
        <v>857</v>
      </c>
      <c r="P14" s="94">
        <v>9.5775592311130975E-2</v>
      </c>
      <c r="Q14" s="271">
        <v>854</v>
      </c>
      <c r="R14" s="94">
        <v>9.5664837011313994E-2</v>
      </c>
      <c r="S14" s="277">
        <v>12751</v>
      </c>
      <c r="T14" s="254">
        <v>0.13026909952800311</v>
      </c>
      <c r="U14" s="277">
        <v>12634</v>
      </c>
      <c r="V14" s="254">
        <v>0.13051113590347507</v>
      </c>
      <c r="W14" s="43"/>
    </row>
    <row r="15" spans="1:23" ht="15" customHeight="1" x14ac:dyDescent="0.35">
      <c r="A15" s="113" t="s">
        <v>142</v>
      </c>
      <c r="B15" s="151" t="s">
        <v>143</v>
      </c>
      <c r="C15" s="271">
        <v>521</v>
      </c>
      <c r="D15" s="94">
        <v>8.1806334102721128E-3</v>
      </c>
      <c r="E15" s="271">
        <v>513</v>
      </c>
      <c r="F15" s="94">
        <v>8.1642396753401764E-3</v>
      </c>
      <c r="G15" s="271">
        <v>73</v>
      </c>
      <c r="H15" s="94">
        <v>5.6668219220617913E-3</v>
      </c>
      <c r="I15" s="271">
        <v>73</v>
      </c>
      <c r="J15" s="94">
        <v>5.7322340007852374E-3</v>
      </c>
      <c r="K15" s="271">
        <v>8</v>
      </c>
      <c r="L15" s="94">
        <v>6.4698746461787306E-4</v>
      </c>
      <c r="M15" s="271">
        <v>8</v>
      </c>
      <c r="N15" s="94">
        <v>6.5003656455675627E-4</v>
      </c>
      <c r="O15" s="271">
        <v>252</v>
      </c>
      <c r="P15" s="94">
        <v>2.8162717925793473E-2</v>
      </c>
      <c r="Q15" s="271">
        <v>250</v>
      </c>
      <c r="R15" s="94">
        <v>2.8004928867480676E-2</v>
      </c>
      <c r="S15" s="277">
        <v>854</v>
      </c>
      <c r="T15" s="254">
        <v>8.7247910749678192E-3</v>
      </c>
      <c r="U15" s="277">
        <v>844</v>
      </c>
      <c r="V15" s="254">
        <v>8.7186479897524895E-3</v>
      </c>
      <c r="W15" s="43"/>
    </row>
    <row r="16" spans="1:23" ht="15" customHeight="1" x14ac:dyDescent="0.35">
      <c r="A16" s="113" t="s">
        <v>144</v>
      </c>
      <c r="B16" s="151" t="s">
        <v>145</v>
      </c>
      <c r="C16" s="271">
        <v>7851</v>
      </c>
      <c r="D16" s="94">
        <v>0.12327476565076075</v>
      </c>
      <c r="E16" s="271">
        <v>7736</v>
      </c>
      <c r="F16" s="94">
        <v>0.12311609771624095</v>
      </c>
      <c r="G16" s="271">
        <v>1557</v>
      </c>
      <c r="H16" s="94">
        <v>0.12086632510479739</v>
      </c>
      <c r="I16" s="271">
        <v>1542</v>
      </c>
      <c r="J16" s="94">
        <v>0.12108362779740872</v>
      </c>
      <c r="K16" s="271">
        <v>617</v>
      </c>
      <c r="L16" s="94">
        <v>4.9898908208653454E-2</v>
      </c>
      <c r="M16" s="271">
        <v>612</v>
      </c>
      <c r="N16" s="94">
        <v>4.9727797188591862E-2</v>
      </c>
      <c r="O16" s="271">
        <v>1533</v>
      </c>
      <c r="P16" s="94">
        <v>0.17132320071524362</v>
      </c>
      <c r="Q16" s="271">
        <v>1528</v>
      </c>
      <c r="R16" s="94">
        <v>0.17116612523804189</v>
      </c>
      <c r="S16" s="277">
        <v>11558</v>
      </c>
      <c r="T16" s="254">
        <v>0.11808095461882676</v>
      </c>
      <c r="U16" s="277">
        <v>11418</v>
      </c>
      <c r="V16" s="254">
        <v>0.11794967150117763</v>
      </c>
      <c r="W16" s="43"/>
    </row>
    <row r="17" spans="1:23" ht="15" customHeight="1" x14ac:dyDescent="0.35">
      <c r="A17" s="113" t="s">
        <v>146</v>
      </c>
      <c r="B17" s="151" t="s">
        <v>147</v>
      </c>
      <c r="C17" s="271">
        <v>9000</v>
      </c>
      <c r="D17" s="94">
        <v>0.14131612416976777</v>
      </c>
      <c r="E17" s="271">
        <v>8850</v>
      </c>
      <c r="F17" s="94">
        <v>0.14084507042253522</v>
      </c>
      <c r="G17" s="271">
        <v>2289</v>
      </c>
      <c r="H17" s="94">
        <v>0.17768979972054028</v>
      </c>
      <c r="I17" s="271">
        <v>2257</v>
      </c>
      <c r="J17" s="94">
        <v>0.17722811150372988</v>
      </c>
      <c r="K17" s="271">
        <v>1655</v>
      </c>
      <c r="L17" s="94">
        <v>0.13384553174282249</v>
      </c>
      <c r="M17" s="271">
        <v>1647</v>
      </c>
      <c r="N17" s="94">
        <v>0.13382627772812219</v>
      </c>
      <c r="O17" s="271">
        <v>1787</v>
      </c>
      <c r="P17" s="94">
        <v>0.1997094322753688</v>
      </c>
      <c r="Q17" s="271">
        <v>1785</v>
      </c>
      <c r="R17" s="94">
        <v>0.19995519211381202</v>
      </c>
      <c r="S17" s="277">
        <v>14731</v>
      </c>
      <c r="T17" s="254">
        <v>0.15049753785169898</v>
      </c>
      <c r="U17" s="277">
        <v>14539</v>
      </c>
      <c r="V17" s="254">
        <v>0.15019007479029792</v>
      </c>
      <c r="W17" s="43"/>
    </row>
    <row r="18" spans="1:23" ht="18" customHeight="1" x14ac:dyDescent="0.35">
      <c r="A18" s="113" t="s">
        <v>148</v>
      </c>
      <c r="B18" s="143" t="s">
        <v>149</v>
      </c>
      <c r="C18" s="271">
        <v>3431</v>
      </c>
      <c r="D18" s="94">
        <v>5.3872846891830355E-2</v>
      </c>
      <c r="E18" s="271">
        <v>3382</v>
      </c>
      <c r="F18" s="94">
        <v>5.38235060077982E-2</v>
      </c>
      <c r="G18" s="271">
        <v>1258</v>
      </c>
      <c r="H18" s="94">
        <v>9.7655643533612793E-2</v>
      </c>
      <c r="I18" s="271">
        <v>1247</v>
      </c>
      <c r="J18" s="94">
        <v>9.7919120533961526E-2</v>
      </c>
      <c r="K18" s="271">
        <v>1208</v>
      </c>
      <c r="L18" s="94">
        <v>9.769510715729883E-2</v>
      </c>
      <c r="M18" s="271">
        <v>1203</v>
      </c>
      <c r="N18" s="94">
        <v>9.7749248395222227E-2</v>
      </c>
      <c r="O18" s="271">
        <v>848</v>
      </c>
      <c r="P18" s="94">
        <v>9.476978095663835E-2</v>
      </c>
      <c r="Q18" s="271">
        <v>848</v>
      </c>
      <c r="R18" s="94">
        <v>9.4992718718494448E-2</v>
      </c>
      <c r="S18" s="277">
        <v>6745</v>
      </c>
      <c r="T18" s="254">
        <v>6.8909503279458939E-2</v>
      </c>
      <c r="U18" s="277">
        <v>6680</v>
      </c>
      <c r="V18" s="254">
        <v>6.9005412999462834E-2</v>
      </c>
      <c r="W18" s="43"/>
    </row>
    <row r="19" spans="1:23" ht="18" customHeight="1" x14ac:dyDescent="0.35">
      <c r="A19" s="113" t="s">
        <v>150</v>
      </c>
      <c r="B19" s="143" t="s">
        <v>151</v>
      </c>
      <c r="C19" s="271">
        <v>11607</v>
      </c>
      <c r="D19" s="94">
        <v>0.18225069480427716</v>
      </c>
      <c r="E19" s="271">
        <v>11485</v>
      </c>
      <c r="F19" s="94">
        <v>0.18278029760483808</v>
      </c>
      <c r="G19" s="271">
        <v>1665</v>
      </c>
      <c r="H19" s="94">
        <v>0.12925011644154635</v>
      </c>
      <c r="I19" s="271">
        <v>1639</v>
      </c>
      <c r="J19" s="94">
        <v>0.1287004318806439</v>
      </c>
      <c r="K19" s="271">
        <v>3727</v>
      </c>
      <c r="L19" s="94">
        <v>0.30141528507885162</v>
      </c>
      <c r="M19" s="271">
        <v>3718</v>
      </c>
      <c r="N19" s="94">
        <v>0.30210449337775253</v>
      </c>
      <c r="O19" s="271">
        <v>1266</v>
      </c>
      <c r="P19" s="94">
        <v>0.14148413053196246</v>
      </c>
      <c r="Q19" s="271">
        <v>1262</v>
      </c>
      <c r="R19" s="94">
        <v>0.14136888092304245</v>
      </c>
      <c r="S19" s="277">
        <v>18265</v>
      </c>
      <c r="T19" s="254">
        <v>0.1866022353445986</v>
      </c>
      <c r="U19" s="277">
        <v>18104</v>
      </c>
      <c r="V19" s="254">
        <v>0.18701706541052024</v>
      </c>
      <c r="W19" s="43"/>
    </row>
    <row r="20" spans="1:23" s="220" customFormat="1" ht="20.25" customHeight="1" x14ac:dyDescent="0.35">
      <c r="A20" s="272" t="s">
        <v>119</v>
      </c>
      <c r="B20" s="272" t="s">
        <v>1372</v>
      </c>
      <c r="C20" s="273">
        <v>63687</v>
      </c>
      <c r="D20" s="274">
        <v>1</v>
      </c>
      <c r="E20" s="273">
        <v>62835</v>
      </c>
      <c r="F20" s="274">
        <v>1</v>
      </c>
      <c r="G20" s="273">
        <v>12882</v>
      </c>
      <c r="H20" s="274">
        <v>1</v>
      </c>
      <c r="I20" s="273">
        <v>12735</v>
      </c>
      <c r="J20" s="274">
        <v>1</v>
      </c>
      <c r="K20" s="273">
        <v>12365</v>
      </c>
      <c r="L20" s="274">
        <v>1</v>
      </c>
      <c r="M20" s="273">
        <v>12307</v>
      </c>
      <c r="N20" s="274">
        <v>1</v>
      </c>
      <c r="O20" s="273">
        <v>8948</v>
      </c>
      <c r="P20" s="274">
        <v>1</v>
      </c>
      <c r="Q20" s="273">
        <v>8927</v>
      </c>
      <c r="R20" s="274">
        <v>1</v>
      </c>
      <c r="S20" s="273">
        <v>97882</v>
      </c>
      <c r="T20" s="274">
        <v>1</v>
      </c>
      <c r="U20" s="273">
        <v>96804</v>
      </c>
      <c r="V20" s="274">
        <v>1</v>
      </c>
    </row>
    <row r="21" spans="1:23" x14ac:dyDescent="0.35">
      <c r="B21" s="113"/>
      <c r="C21" s="113"/>
      <c r="D21" s="113"/>
      <c r="E21" s="113"/>
      <c r="F21" s="113"/>
      <c r="G21" s="113"/>
      <c r="H21" s="113"/>
      <c r="I21" s="113"/>
      <c r="J21" s="113"/>
      <c r="K21" s="113"/>
      <c r="L21" s="113"/>
      <c r="M21" s="113"/>
      <c r="N21" s="113"/>
      <c r="O21" s="113"/>
      <c r="P21" s="113"/>
      <c r="Q21" s="113"/>
      <c r="R21" s="113"/>
      <c r="S21" s="113"/>
      <c r="T21" s="113"/>
      <c r="U21" s="113"/>
      <c r="V21" s="113"/>
    </row>
    <row r="22" spans="1:23" x14ac:dyDescent="0.35">
      <c r="U22" s="270"/>
    </row>
    <row r="23" spans="1:23" x14ac:dyDescent="0.35">
      <c r="A23" s="155"/>
      <c r="U23" s="270"/>
    </row>
    <row r="24" spans="1:23" x14ac:dyDescent="0.35">
      <c r="A24" s="113"/>
      <c r="D24" s="275"/>
      <c r="U24" s="270"/>
    </row>
    <row r="25" spans="1:23" x14ac:dyDescent="0.35">
      <c r="A25" s="155"/>
      <c r="D25" s="275"/>
    </row>
    <row r="26" spans="1:23" x14ac:dyDescent="0.35">
      <c r="A26" s="113"/>
      <c r="D26" s="275"/>
    </row>
    <row r="27" spans="1:23" x14ac:dyDescent="0.35">
      <c r="A27" s="155"/>
      <c r="D27" s="81"/>
    </row>
    <row r="28" spans="1:23" x14ac:dyDescent="0.35">
      <c r="D28" s="270"/>
    </row>
    <row r="30" spans="1:23" x14ac:dyDescent="0.35">
      <c r="A30" s="81"/>
      <c r="B30" s="81"/>
      <c r="C30" s="81"/>
      <c r="D30" s="81"/>
    </row>
    <row r="31" spans="1:23" x14ac:dyDescent="0.35">
      <c r="A31" s="81"/>
      <c r="B31" s="81"/>
      <c r="C31" s="81"/>
      <c r="D31" s="81"/>
    </row>
  </sheetData>
  <pageMargins left="0.70866141732283472" right="0.70866141732283472" top="0.74803149606299213" bottom="0.74803149606299213" header="0.31496062992125984" footer="0.31496062992125984"/>
  <pageSetup paperSize="9" scale="50" orientation="landscape" verticalDpi="4"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4C2F-9E77-4CE2-9875-708900AF4FE5}">
  <sheetPr>
    <tabColor rgb="FFAADCB8"/>
    <pageSetUpPr fitToPage="1"/>
  </sheetPr>
  <dimension ref="A1:J447"/>
  <sheetViews>
    <sheetView showGridLines="0" zoomScaleNormal="100" workbookViewId="0">
      <pane ySplit="11" topLeftCell="A12" activePane="bottomLeft" state="frozen"/>
      <selection activeCell="D6" sqref="D6"/>
      <selection pane="bottomLeft"/>
    </sheetView>
  </sheetViews>
  <sheetFormatPr defaultColWidth="9.1796875" defaultRowHeight="15.5" x14ac:dyDescent="0.35"/>
  <cols>
    <col min="1" max="1" width="14" style="113" customWidth="1"/>
    <col min="2" max="2" width="35.54296875" style="113" customWidth="1"/>
    <col min="3" max="3" width="51.1796875" style="113" customWidth="1"/>
    <col min="4" max="4" width="45.1796875" style="113" customWidth="1"/>
    <col min="5" max="5" width="14.1796875" style="113" customWidth="1"/>
    <col min="6" max="16384" width="9.1796875" style="113"/>
  </cols>
  <sheetData>
    <row r="1" spans="1:10" ht="16.5" customHeight="1" x14ac:dyDescent="0.4">
      <c r="A1" s="205" t="s">
        <v>1782</v>
      </c>
    </row>
    <row r="2" spans="1:10" s="207" customFormat="1" ht="21" customHeight="1" x14ac:dyDescent="0.35">
      <c r="A2" s="129" t="s">
        <v>1331</v>
      </c>
      <c r="B2" s="206"/>
      <c r="C2" s="206"/>
      <c r="D2" s="206"/>
      <c r="E2" s="206"/>
      <c r="F2" s="206"/>
      <c r="G2" s="206"/>
      <c r="H2" s="206"/>
      <c r="I2" s="206"/>
      <c r="J2" s="206"/>
    </row>
    <row r="3" spans="1:10" ht="15" customHeight="1" x14ac:dyDescent="0.35">
      <c r="A3" s="278" t="s">
        <v>1443</v>
      </c>
    </row>
    <row r="4" spans="1:10" ht="15" customHeight="1" x14ac:dyDescent="0.35">
      <c r="A4" s="113" t="s">
        <v>1718</v>
      </c>
    </row>
    <row r="5" spans="1:10" ht="15" customHeight="1" x14ac:dyDescent="0.35">
      <c r="A5" s="113" t="s">
        <v>1164</v>
      </c>
      <c r="B5" s="153"/>
      <c r="C5" s="153"/>
      <c r="D5" s="153"/>
      <c r="E5" s="61"/>
    </row>
    <row r="6" spans="1:10" ht="15" customHeight="1" x14ac:dyDescent="0.35">
      <c r="A6" s="113" t="s">
        <v>953</v>
      </c>
      <c r="B6" s="153"/>
      <c r="C6" s="153"/>
      <c r="D6" s="153"/>
      <c r="E6" s="61"/>
    </row>
    <row r="7" spans="1:10" ht="15" customHeight="1" x14ac:dyDescent="0.35">
      <c r="A7" s="113" t="s">
        <v>152</v>
      </c>
    </row>
    <row r="8" spans="1:10" ht="15" customHeight="1" x14ac:dyDescent="0.35">
      <c r="A8" s="113" t="s">
        <v>153</v>
      </c>
    </row>
    <row r="9" spans="1:10" ht="15" customHeight="1" x14ac:dyDescent="0.35">
      <c r="A9" s="113" t="s">
        <v>154</v>
      </c>
    </row>
    <row r="10" spans="1:10" s="130" customFormat="1" ht="15" customHeight="1" x14ac:dyDescent="0.35">
      <c r="A10" s="129" t="s">
        <v>1322</v>
      </c>
      <c r="F10" s="131"/>
      <c r="H10" s="131"/>
      <c r="J10" s="131"/>
    </row>
    <row r="11" spans="1:10" s="17" customFormat="1" ht="56" customHeight="1" x14ac:dyDescent="0.35">
      <c r="A11" s="126" t="s">
        <v>1689</v>
      </c>
      <c r="B11" s="319" t="s">
        <v>1439</v>
      </c>
      <c r="C11" s="320" t="s">
        <v>1440</v>
      </c>
      <c r="D11" s="320" t="s">
        <v>1441</v>
      </c>
      <c r="E11" s="127" t="s">
        <v>968</v>
      </c>
      <c r="F11" s="127"/>
      <c r="G11" s="127"/>
    </row>
    <row r="12" spans="1:10" s="38" customFormat="1" ht="18" customHeight="1" x14ac:dyDescent="0.35">
      <c r="A12" s="154" t="s">
        <v>157</v>
      </c>
      <c r="B12" s="155" t="s">
        <v>158</v>
      </c>
      <c r="C12" s="155"/>
      <c r="D12" s="170"/>
      <c r="E12" s="57">
        <v>96804</v>
      </c>
      <c r="F12" s="57"/>
      <c r="G12" s="57"/>
    </row>
    <row r="13" spans="1:10" s="38" customFormat="1" ht="18" customHeight="1" x14ac:dyDescent="0.35">
      <c r="A13" s="154" t="s">
        <v>159</v>
      </c>
      <c r="B13" s="155" t="s">
        <v>160</v>
      </c>
      <c r="C13" s="155"/>
      <c r="D13" s="170"/>
      <c r="E13" s="57">
        <v>78700</v>
      </c>
      <c r="F13" s="57"/>
      <c r="G13" s="57"/>
    </row>
    <row r="14" spans="1:10" s="38" customFormat="1" ht="18" customHeight="1" x14ac:dyDescent="0.35">
      <c r="A14" s="154" t="s">
        <v>128</v>
      </c>
      <c r="B14" s="155" t="s">
        <v>161</v>
      </c>
      <c r="C14" s="155"/>
      <c r="D14" s="170"/>
      <c r="E14" s="57">
        <v>72020</v>
      </c>
      <c r="F14" s="57"/>
      <c r="G14" s="57"/>
    </row>
    <row r="15" spans="1:10" s="38" customFormat="1" ht="18" customHeight="1" x14ac:dyDescent="0.35">
      <c r="A15" s="154" t="s">
        <v>130</v>
      </c>
      <c r="B15" s="155" t="s">
        <v>162</v>
      </c>
      <c r="C15" s="155"/>
      <c r="D15" s="170"/>
      <c r="E15" s="57">
        <v>2656</v>
      </c>
      <c r="F15" s="57"/>
      <c r="G15" s="57"/>
    </row>
    <row r="16" spans="1:10" s="38" customFormat="1" ht="18" customHeight="1" x14ac:dyDescent="0.35">
      <c r="A16" s="154" t="s">
        <v>163</v>
      </c>
      <c r="B16" s="155"/>
      <c r="C16" s="155" t="s">
        <v>164</v>
      </c>
      <c r="D16" s="170"/>
      <c r="E16" s="57">
        <v>574</v>
      </c>
      <c r="F16" s="57"/>
      <c r="G16" s="57"/>
      <c r="I16" s="38" t="s">
        <v>1192</v>
      </c>
    </row>
    <row r="17" spans="1:7" s="38" customFormat="1" ht="18" customHeight="1" x14ac:dyDescent="0.35">
      <c r="A17" s="154" t="s">
        <v>165</v>
      </c>
      <c r="B17" s="155"/>
      <c r="C17" s="155" t="s">
        <v>166</v>
      </c>
      <c r="D17" s="170"/>
      <c r="E17" s="57">
        <v>81</v>
      </c>
      <c r="F17" s="57"/>
      <c r="G17" s="57"/>
    </row>
    <row r="18" spans="1:7" s="38" customFormat="1" ht="18" customHeight="1" x14ac:dyDescent="0.35">
      <c r="A18" s="154" t="s">
        <v>167</v>
      </c>
      <c r="B18" s="155"/>
      <c r="C18" s="155" t="s">
        <v>168</v>
      </c>
      <c r="D18" s="170"/>
      <c r="E18" s="57">
        <v>73</v>
      </c>
      <c r="F18" s="57"/>
      <c r="G18" s="57"/>
    </row>
    <row r="19" spans="1:7" s="38" customFormat="1" ht="18" customHeight="1" x14ac:dyDescent="0.35">
      <c r="A19" s="154" t="s">
        <v>169</v>
      </c>
      <c r="B19" s="155"/>
      <c r="C19" s="155" t="s">
        <v>170</v>
      </c>
      <c r="D19" s="170"/>
      <c r="E19" s="57">
        <v>115</v>
      </c>
      <c r="F19" s="57"/>
      <c r="G19" s="57"/>
    </row>
    <row r="20" spans="1:7" s="38" customFormat="1" ht="18" customHeight="1" x14ac:dyDescent="0.35">
      <c r="A20" s="154" t="s">
        <v>171</v>
      </c>
      <c r="B20" s="155"/>
      <c r="C20" s="155" t="s">
        <v>172</v>
      </c>
      <c r="D20" s="170"/>
      <c r="E20" s="57">
        <v>1186</v>
      </c>
      <c r="F20" s="57"/>
      <c r="G20" s="57"/>
    </row>
    <row r="21" spans="1:7" s="38" customFormat="1" ht="18" customHeight="1" x14ac:dyDescent="0.35">
      <c r="A21" s="154" t="s">
        <v>173</v>
      </c>
      <c r="B21" s="155"/>
      <c r="C21" s="155" t="s">
        <v>174</v>
      </c>
      <c r="D21" s="170"/>
      <c r="E21" s="57">
        <v>179</v>
      </c>
      <c r="F21" s="57"/>
      <c r="G21" s="57"/>
    </row>
    <row r="22" spans="1:7" s="38" customFormat="1" ht="18" customHeight="1" x14ac:dyDescent="0.35">
      <c r="A22" s="154" t="s">
        <v>175</v>
      </c>
      <c r="B22" s="155"/>
      <c r="C22" s="155" t="s">
        <v>176</v>
      </c>
      <c r="D22" s="170"/>
      <c r="E22" s="57">
        <v>160</v>
      </c>
      <c r="F22" s="57"/>
      <c r="G22" s="57"/>
    </row>
    <row r="23" spans="1:7" s="38" customFormat="1" ht="18" customHeight="1" x14ac:dyDescent="0.35">
      <c r="A23" s="154" t="s">
        <v>177</v>
      </c>
      <c r="B23" s="155"/>
      <c r="C23" s="155" t="s">
        <v>178</v>
      </c>
      <c r="D23" s="170"/>
      <c r="E23" s="57">
        <v>288</v>
      </c>
      <c r="F23" s="57"/>
      <c r="G23" s="57"/>
    </row>
    <row r="24" spans="1:7" s="38" customFormat="1" ht="15" customHeight="1" x14ac:dyDescent="0.35">
      <c r="A24" s="159" t="s">
        <v>179</v>
      </c>
      <c r="B24" s="158"/>
      <c r="C24" s="155"/>
      <c r="D24" s="129" t="s">
        <v>180</v>
      </c>
      <c r="E24" s="61">
        <v>41</v>
      </c>
      <c r="F24" s="61"/>
      <c r="G24" s="61"/>
    </row>
    <row r="25" spans="1:7" s="38" customFormat="1" ht="15" customHeight="1" x14ac:dyDescent="0.35">
      <c r="A25" s="159" t="s">
        <v>181</v>
      </c>
      <c r="B25" s="153"/>
      <c r="C25" s="153"/>
      <c r="D25" s="171" t="s">
        <v>182</v>
      </c>
      <c r="E25" s="61">
        <v>35</v>
      </c>
      <c r="F25" s="61"/>
      <c r="G25" s="61"/>
    </row>
    <row r="26" spans="1:7" s="38" customFormat="1" ht="15" customHeight="1" x14ac:dyDescent="0.35">
      <c r="A26" s="159" t="s">
        <v>183</v>
      </c>
      <c r="B26" s="153"/>
      <c r="C26" s="153"/>
      <c r="D26" s="171" t="s">
        <v>184</v>
      </c>
      <c r="E26" s="61">
        <v>33</v>
      </c>
      <c r="F26" s="61"/>
      <c r="G26" s="61"/>
    </row>
    <row r="27" spans="1:7" s="38" customFormat="1" ht="15" customHeight="1" x14ac:dyDescent="0.35">
      <c r="A27" s="159" t="s">
        <v>186</v>
      </c>
      <c r="B27" s="153"/>
      <c r="C27" s="153"/>
      <c r="D27" s="171" t="s">
        <v>187</v>
      </c>
      <c r="E27" s="61">
        <v>149</v>
      </c>
      <c r="F27" s="61"/>
      <c r="G27" s="61"/>
    </row>
    <row r="28" spans="1:7" s="17" customFormat="1" ht="15" customHeight="1" x14ac:dyDescent="0.35">
      <c r="A28" s="159" t="s">
        <v>189</v>
      </c>
      <c r="B28" s="153"/>
      <c r="C28" s="153"/>
      <c r="D28" s="171" t="s">
        <v>190</v>
      </c>
      <c r="E28" s="61">
        <v>30</v>
      </c>
      <c r="F28" s="61"/>
      <c r="G28" s="61"/>
    </row>
    <row r="29" spans="1:7" s="38" customFormat="1" ht="18" customHeight="1" x14ac:dyDescent="0.35">
      <c r="A29" s="157" t="s">
        <v>132</v>
      </c>
      <c r="B29" s="155" t="s">
        <v>191</v>
      </c>
      <c r="C29" s="161"/>
      <c r="D29" s="162"/>
      <c r="E29" s="57">
        <v>5422</v>
      </c>
      <c r="F29" s="57"/>
      <c r="G29" s="57"/>
    </row>
    <row r="30" spans="1:7" s="38" customFormat="1" ht="18" customHeight="1" x14ac:dyDescent="0.35">
      <c r="A30" s="157" t="s">
        <v>192</v>
      </c>
      <c r="B30" s="155"/>
      <c r="C30" s="155" t="s">
        <v>193</v>
      </c>
      <c r="D30" s="170"/>
      <c r="E30" s="57">
        <v>47</v>
      </c>
      <c r="F30" s="57"/>
      <c r="G30" s="57"/>
    </row>
    <row r="31" spans="1:7" s="38" customFormat="1" ht="18" customHeight="1" x14ac:dyDescent="0.35">
      <c r="A31" s="157" t="s">
        <v>194</v>
      </c>
      <c r="B31" s="158"/>
      <c r="C31" s="163" t="s">
        <v>195</v>
      </c>
      <c r="D31" s="172"/>
      <c r="E31" s="57">
        <v>9</v>
      </c>
      <c r="F31" s="57"/>
      <c r="G31" s="57"/>
    </row>
    <row r="32" spans="1:7" s="38" customFormat="1" ht="18" customHeight="1" x14ac:dyDescent="0.35">
      <c r="A32" s="157" t="s">
        <v>196</v>
      </c>
      <c r="B32" s="158"/>
      <c r="C32" s="163" t="s">
        <v>197</v>
      </c>
      <c r="D32" s="172"/>
      <c r="E32" s="57">
        <v>620</v>
      </c>
      <c r="F32" s="57"/>
      <c r="G32" s="57"/>
    </row>
    <row r="33" spans="1:7" s="38" customFormat="1" ht="18" customHeight="1" x14ac:dyDescent="0.35">
      <c r="A33" s="157" t="s">
        <v>198</v>
      </c>
      <c r="B33" s="158"/>
      <c r="C33" s="163" t="s">
        <v>199</v>
      </c>
      <c r="D33" s="172"/>
      <c r="E33" s="57">
        <v>427</v>
      </c>
      <c r="F33" s="57"/>
      <c r="G33" s="57"/>
    </row>
    <row r="34" spans="1:7" s="38" customFormat="1" ht="18" customHeight="1" x14ac:dyDescent="0.35">
      <c r="A34" s="157" t="s">
        <v>200</v>
      </c>
      <c r="B34" s="158"/>
      <c r="C34" s="163" t="s">
        <v>201</v>
      </c>
      <c r="D34" s="172"/>
      <c r="E34" s="57">
        <v>22</v>
      </c>
      <c r="F34" s="57"/>
      <c r="G34" s="57"/>
    </row>
    <row r="35" spans="1:7" s="38" customFormat="1" ht="18" customHeight="1" x14ac:dyDescent="0.35">
      <c r="A35" s="157" t="s">
        <v>202</v>
      </c>
      <c r="B35" s="158"/>
      <c r="C35" s="163" t="s">
        <v>203</v>
      </c>
      <c r="D35" s="172"/>
      <c r="E35" s="57">
        <v>70</v>
      </c>
      <c r="F35" s="57"/>
      <c r="G35" s="57"/>
    </row>
    <row r="36" spans="1:7" s="38" customFormat="1" ht="18" customHeight="1" x14ac:dyDescent="0.35">
      <c r="A36" s="157" t="s">
        <v>204</v>
      </c>
      <c r="B36" s="158"/>
      <c r="C36" s="163" t="s">
        <v>205</v>
      </c>
      <c r="D36" s="170"/>
      <c r="E36" s="57">
        <v>1829</v>
      </c>
      <c r="F36" s="57"/>
      <c r="G36" s="57"/>
    </row>
    <row r="37" spans="1:7" s="17" customFormat="1" ht="15" customHeight="1" x14ac:dyDescent="0.35">
      <c r="A37" s="159" t="s">
        <v>206</v>
      </c>
      <c r="B37" s="158"/>
      <c r="C37" s="158"/>
      <c r="D37" s="146" t="s">
        <v>207</v>
      </c>
      <c r="E37" s="61">
        <v>306</v>
      </c>
      <c r="F37" s="61"/>
      <c r="G37" s="61"/>
    </row>
    <row r="38" spans="1:7" s="38" customFormat="1" ht="15" customHeight="1" x14ac:dyDescent="0.35">
      <c r="A38" s="159" t="s">
        <v>208</v>
      </c>
      <c r="B38" s="153"/>
      <c r="C38" s="153"/>
      <c r="D38" s="146" t="s">
        <v>209</v>
      </c>
      <c r="E38" s="61">
        <v>13</v>
      </c>
      <c r="F38" s="61"/>
      <c r="G38" s="61"/>
    </row>
    <row r="39" spans="1:7" s="38" customFormat="1" ht="15" customHeight="1" x14ac:dyDescent="0.35">
      <c r="A39" s="159" t="s">
        <v>210</v>
      </c>
      <c r="B39" s="153"/>
      <c r="C39" s="153"/>
      <c r="D39" s="146" t="s">
        <v>211</v>
      </c>
      <c r="E39" s="61">
        <v>165</v>
      </c>
      <c r="F39" s="61"/>
      <c r="G39" s="61"/>
    </row>
    <row r="40" spans="1:7" s="38" customFormat="1" ht="15" customHeight="1" x14ac:dyDescent="0.35">
      <c r="A40" s="159" t="s">
        <v>212</v>
      </c>
      <c r="B40" s="153"/>
      <c r="C40" s="153"/>
      <c r="D40" s="146" t="s">
        <v>213</v>
      </c>
      <c r="E40" s="61">
        <v>151</v>
      </c>
      <c r="F40" s="61"/>
      <c r="G40" s="61"/>
    </row>
    <row r="41" spans="1:7" s="38" customFormat="1" ht="15" customHeight="1" x14ac:dyDescent="0.35">
      <c r="A41" s="159" t="s">
        <v>214</v>
      </c>
      <c r="B41" s="153"/>
      <c r="C41" s="153"/>
      <c r="D41" s="146" t="s">
        <v>215</v>
      </c>
      <c r="E41" s="61">
        <v>630</v>
      </c>
      <c r="F41" s="61"/>
      <c r="G41" s="61"/>
    </row>
    <row r="42" spans="1:7" s="38" customFormat="1" ht="15" customHeight="1" x14ac:dyDescent="0.35">
      <c r="A42" s="159" t="s">
        <v>216</v>
      </c>
      <c r="B42" s="153"/>
      <c r="C42" s="153"/>
      <c r="D42" s="146" t="s">
        <v>217</v>
      </c>
      <c r="E42" s="61">
        <v>564</v>
      </c>
      <c r="F42" s="61"/>
      <c r="G42" s="61"/>
    </row>
    <row r="43" spans="1:7" s="38" customFormat="1" ht="18" customHeight="1" x14ac:dyDescent="0.35">
      <c r="A43" s="157" t="s">
        <v>218</v>
      </c>
      <c r="B43" s="161"/>
      <c r="C43" s="163" t="s">
        <v>219</v>
      </c>
      <c r="D43" s="170"/>
      <c r="E43" s="57">
        <v>1027</v>
      </c>
      <c r="F43" s="57"/>
      <c r="G43" s="57"/>
    </row>
    <row r="44" spans="1:7" s="17" customFormat="1" ht="15" customHeight="1" x14ac:dyDescent="0.35">
      <c r="A44" s="159" t="s">
        <v>220</v>
      </c>
      <c r="B44" s="158"/>
      <c r="C44" s="158"/>
      <c r="D44" s="146" t="s">
        <v>221</v>
      </c>
      <c r="E44" s="61">
        <v>106</v>
      </c>
      <c r="F44" s="61"/>
      <c r="G44" s="61"/>
    </row>
    <row r="45" spans="1:7" s="38" customFormat="1" ht="15" customHeight="1" x14ac:dyDescent="0.35">
      <c r="A45" s="159" t="s">
        <v>222</v>
      </c>
      <c r="B45" s="153"/>
      <c r="C45" s="153"/>
      <c r="D45" s="146" t="s">
        <v>223</v>
      </c>
      <c r="E45" s="61">
        <v>69</v>
      </c>
      <c r="F45" s="61"/>
      <c r="G45" s="61"/>
    </row>
    <row r="46" spans="1:7" s="17" customFormat="1" ht="15" customHeight="1" x14ac:dyDescent="0.35">
      <c r="A46" s="159" t="s">
        <v>224</v>
      </c>
      <c r="B46" s="153"/>
      <c r="C46" s="153"/>
      <c r="D46" s="146" t="s">
        <v>225</v>
      </c>
      <c r="E46" s="61">
        <v>215</v>
      </c>
      <c r="F46" s="61"/>
      <c r="G46" s="61"/>
    </row>
    <row r="47" spans="1:7" s="17" customFormat="1" ht="15" customHeight="1" x14ac:dyDescent="0.35">
      <c r="A47" s="159" t="s">
        <v>226</v>
      </c>
      <c r="B47" s="153"/>
      <c r="C47" s="153"/>
      <c r="D47" s="146" t="s">
        <v>227</v>
      </c>
      <c r="E47" s="61">
        <v>47</v>
      </c>
      <c r="F47" s="61"/>
      <c r="G47" s="61"/>
    </row>
    <row r="48" spans="1:7" s="17" customFormat="1" ht="15" customHeight="1" x14ac:dyDescent="0.35">
      <c r="A48" s="159" t="s">
        <v>228</v>
      </c>
      <c r="B48" s="153"/>
      <c r="C48" s="153"/>
      <c r="D48" s="146" t="s">
        <v>229</v>
      </c>
      <c r="E48" s="61">
        <v>67</v>
      </c>
      <c r="F48" s="61"/>
      <c r="G48" s="61"/>
    </row>
    <row r="49" spans="1:7" s="17" customFormat="1" ht="15" customHeight="1" x14ac:dyDescent="0.35">
      <c r="A49" s="159" t="s">
        <v>230</v>
      </c>
      <c r="B49" s="153"/>
      <c r="C49" s="153"/>
      <c r="D49" s="146" t="s">
        <v>231</v>
      </c>
      <c r="E49" s="61">
        <v>17</v>
      </c>
      <c r="F49" s="61"/>
      <c r="G49" s="61"/>
    </row>
    <row r="50" spans="1:7" s="17" customFormat="1" ht="15" customHeight="1" x14ac:dyDescent="0.35">
      <c r="A50" s="159" t="s">
        <v>232</v>
      </c>
      <c r="B50" s="153"/>
      <c r="C50" s="153"/>
      <c r="D50" s="146" t="s">
        <v>233</v>
      </c>
      <c r="E50" s="61">
        <v>81</v>
      </c>
      <c r="F50" s="61"/>
      <c r="G50" s="61"/>
    </row>
    <row r="51" spans="1:7" s="17" customFormat="1" ht="15" customHeight="1" x14ac:dyDescent="0.35">
      <c r="A51" s="159" t="s">
        <v>234</v>
      </c>
      <c r="B51" s="153"/>
      <c r="C51" s="153"/>
      <c r="D51" s="146" t="s">
        <v>235</v>
      </c>
      <c r="E51" s="61">
        <v>44</v>
      </c>
      <c r="F51" s="61"/>
      <c r="G51" s="61"/>
    </row>
    <row r="52" spans="1:7" s="17" customFormat="1" ht="15" customHeight="1" x14ac:dyDescent="0.35">
      <c r="A52" s="159" t="s">
        <v>236</v>
      </c>
      <c r="B52" s="153"/>
      <c r="C52" s="153"/>
      <c r="D52" s="146" t="s">
        <v>237</v>
      </c>
      <c r="E52" s="61">
        <v>47</v>
      </c>
      <c r="F52" s="61"/>
      <c r="G52" s="61"/>
    </row>
    <row r="53" spans="1:7" s="38" customFormat="1" ht="15" customHeight="1" x14ac:dyDescent="0.35">
      <c r="A53" s="159" t="s">
        <v>238</v>
      </c>
      <c r="B53" s="153"/>
      <c r="C53" s="153"/>
      <c r="D53" s="146" t="s">
        <v>239</v>
      </c>
      <c r="E53" s="61">
        <v>334</v>
      </c>
      <c r="F53" s="61"/>
      <c r="G53" s="61"/>
    </row>
    <row r="54" spans="1:7" s="38" customFormat="1" ht="18" customHeight="1" x14ac:dyDescent="0.35">
      <c r="A54" s="157" t="s">
        <v>240</v>
      </c>
      <c r="B54" s="161"/>
      <c r="C54" s="163" t="s">
        <v>241</v>
      </c>
      <c r="D54" s="162"/>
      <c r="E54" s="57">
        <v>1122</v>
      </c>
      <c r="F54" s="57"/>
      <c r="G54" s="57"/>
    </row>
    <row r="55" spans="1:7" s="17" customFormat="1" ht="15" customHeight="1" x14ac:dyDescent="0.35">
      <c r="A55" s="159" t="s">
        <v>242</v>
      </c>
      <c r="B55" s="158"/>
      <c r="C55" s="153"/>
      <c r="D55" s="146" t="s">
        <v>243</v>
      </c>
      <c r="E55" s="61">
        <v>29</v>
      </c>
      <c r="F55" s="61"/>
      <c r="G55" s="61"/>
    </row>
    <row r="56" spans="1:7" s="17" customFormat="1" ht="15" customHeight="1" x14ac:dyDescent="0.35">
      <c r="A56" s="159" t="s">
        <v>244</v>
      </c>
      <c r="B56" s="153"/>
      <c r="C56" s="153"/>
      <c r="D56" s="146" t="s">
        <v>245</v>
      </c>
      <c r="E56" s="61">
        <v>113</v>
      </c>
      <c r="F56" s="61"/>
      <c r="G56" s="61"/>
    </row>
    <row r="57" spans="1:7" s="17" customFormat="1" ht="15" customHeight="1" x14ac:dyDescent="0.35">
      <c r="A57" s="159" t="s">
        <v>246</v>
      </c>
      <c r="B57" s="153"/>
      <c r="C57" s="153"/>
      <c r="D57" s="146" t="s">
        <v>247</v>
      </c>
      <c r="E57" s="61">
        <v>62</v>
      </c>
      <c r="F57" s="61"/>
      <c r="G57" s="61"/>
    </row>
    <row r="58" spans="1:7" s="17" customFormat="1" ht="15" customHeight="1" x14ac:dyDescent="0.35">
      <c r="A58" s="159" t="s">
        <v>248</v>
      </c>
      <c r="B58" s="153"/>
      <c r="C58" s="153"/>
      <c r="D58" s="146" t="s">
        <v>249</v>
      </c>
      <c r="E58" s="61">
        <v>20</v>
      </c>
      <c r="F58" s="61"/>
      <c r="G58" s="61"/>
    </row>
    <row r="59" spans="1:7" s="17" customFormat="1" ht="15" customHeight="1" x14ac:dyDescent="0.35">
      <c r="A59" s="159" t="s">
        <v>250</v>
      </c>
      <c r="B59" s="153"/>
      <c r="C59" s="153"/>
      <c r="D59" s="146" t="s">
        <v>251</v>
      </c>
      <c r="E59" s="61">
        <v>166</v>
      </c>
      <c r="F59" s="61"/>
      <c r="G59" s="61"/>
    </row>
    <row r="60" spans="1:7" s="17" customFormat="1" ht="15" customHeight="1" x14ac:dyDescent="0.35">
      <c r="A60" s="159" t="s">
        <v>252</v>
      </c>
      <c r="B60" s="153"/>
      <c r="C60" s="153"/>
      <c r="D60" s="146" t="s">
        <v>253</v>
      </c>
      <c r="E60" s="61">
        <v>51</v>
      </c>
      <c r="F60" s="61"/>
      <c r="G60" s="61"/>
    </row>
    <row r="61" spans="1:7" s="17" customFormat="1" ht="15" customHeight="1" x14ac:dyDescent="0.35">
      <c r="A61" s="159" t="s">
        <v>254</v>
      </c>
      <c r="B61" s="153"/>
      <c r="C61" s="153"/>
      <c r="D61" s="146" t="s">
        <v>255</v>
      </c>
      <c r="E61" s="61">
        <v>82</v>
      </c>
      <c r="F61" s="61"/>
      <c r="G61" s="61"/>
    </row>
    <row r="62" spans="1:7" s="17" customFormat="1" ht="15" customHeight="1" x14ac:dyDescent="0.35">
      <c r="A62" s="159" t="s">
        <v>256</v>
      </c>
      <c r="B62" s="153"/>
      <c r="C62" s="153"/>
      <c r="D62" s="146" t="s">
        <v>257</v>
      </c>
      <c r="E62" s="61">
        <v>196</v>
      </c>
      <c r="F62" s="61"/>
      <c r="G62" s="61"/>
    </row>
    <row r="63" spans="1:7" s="17" customFormat="1" ht="15" customHeight="1" x14ac:dyDescent="0.35">
      <c r="A63" s="159" t="s">
        <v>258</v>
      </c>
      <c r="B63" s="153"/>
      <c r="C63" s="153"/>
      <c r="D63" s="146" t="s">
        <v>259</v>
      </c>
      <c r="E63" s="61">
        <v>51</v>
      </c>
      <c r="F63" s="61"/>
      <c r="G63" s="61"/>
    </row>
    <row r="64" spans="1:7" s="17" customFormat="1" ht="15" customHeight="1" x14ac:dyDescent="0.35">
      <c r="A64" s="159" t="s">
        <v>260</v>
      </c>
      <c r="B64" s="153"/>
      <c r="C64" s="153"/>
      <c r="D64" s="146" t="s">
        <v>261</v>
      </c>
      <c r="E64" s="61">
        <v>71</v>
      </c>
      <c r="F64" s="61"/>
      <c r="G64" s="61"/>
    </row>
    <row r="65" spans="1:7" s="38" customFormat="1" ht="15" customHeight="1" x14ac:dyDescent="0.35">
      <c r="A65" s="159" t="s">
        <v>262</v>
      </c>
      <c r="B65" s="153"/>
      <c r="C65" s="153"/>
      <c r="D65" s="146" t="s">
        <v>263</v>
      </c>
      <c r="E65" s="61">
        <v>177</v>
      </c>
      <c r="F65" s="61"/>
      <c r="G65" s="61"/>
    </row>
    <row r="66" spans="1:7" s="17" customFormat="1" ht="15" customHeight="1" x14ac:dyDescent="0.35">
      <c r="A66" s="159" t="s">
        <v>264</v>
      </c>
      <c r="B66" s="153"/>
      <c r="C66" s="153"/>
      <c r="D66" s="146" t="s">
        <v>265</v>
      </c>
      <c r="E66" s="61">
        <v>104</v>
      </c>
      <c r="F66" s="61"/>
      <c r="G66" s="61"/>
    </row>
    <row r="67" spans="1:7" s="38" customFormat="1" ht="18" customHeight="1" x14ac:dyDescent="0.35">
      <c r="A67" s="157" t="s">
        <v>266</v>
      </c>
      <c r="B67" s="161"/>
      <c r="C67" s="155" t="s">
        <v>1193</v>
      </c>
      <c r="D67" s="170"/>
      <c r="E67" s="57">
        <v>249</v>
      </c>
      <c r="F67" s="57"/>
      <c r="G67" s="57"/>
    </row>
    <row r="68" spans="1:7" s="17" customFormat="1" ht="15" customHeight="1" x14ac:dyDescent="0.35">
      <c r="A68" s="159" t="s">
        <v>268</v>
      </c>
      <c r="B68" s="158"/>
      <c r="C68" s="158"/>
      <c r="D68" s="146" t="s">
        <v>269</v>
      </c>
      <c r="E68" s="61">
        <v>33</v>
      </c>
      <c r="F68" s="61"/>
      <c r="G68" s="61"/>
    </row>
    <row r="69" spans="1:7" s="17" customFormat="1" ht="15" customHeight="1" x14ac:dyDescent="0.35">
      <c r="A69" s="159" t="s">
        <v>270</v>
      </c>
      <c r="B69" s="153"/>
      <c r="C69" s="153"/>
      <c r="D69" s="146" t="s">
        <v>271</v>
      </c>
      <c r="E69" s="61">
        <v>30</v>
      </c>
      <c r="F69" s="61"/>
      <c r="G69" s="61"/>
    </row>
    <row r="70" spans="1:7" s="17" customFormat="1" ht="15" customHeight="1" x14ac:dyDescent="0.35">
      <c r="A70" s="159" t="s">
        <v>272</v>
      </c>
      <c r="B70" s="153"/>
      <c r="C70" s="153"/>
      <c r="D70" s="146" t="s">
        <v>273</v>
      </c>
      <c r="E70" s="61">
        <v>55</v>
      </c>
      <c r="F70" s="61"/>
      <c r="G70" s="61"/>
    </row>
    <row r="71" spans="1:7" s="17" customFormat="1" ht="15" customHeight="1" x14ac:dyDescent="0.35">
      <c r="A71" s="159" t="s">
        <v>274</v>
      </c>
      <c r="B71" s="153"/>
      <c r="C71" s="153"/>
      <c r="D71" s="146" t="s">
        <v>275</v>
      </c>
      <c r="E71" s="61">
        <v>27</v>
      </c>
      <c r="F71" s="61"/>
      <c r="G71" s="61"/>
    </row>
    <row r="72" spans="1:7" s="17" customFormat="1" ht="15" customHeight="1" x14ac:dyDescent="0.35">
      <c r="A72" s="159" t="s">
        <v>276</v>
      </c>
      <c r="B72" s="153"/>
      <c r="C72" s="153"/>
      <c r="D72" s="146" t="s">
        <v>277</v>
      </c>
      <c r="E72" s="61">
        <v>104</v>
      </c>
      <c r="F72" s="61"/>
      <c r="G72" s="61"/>
    </row>
    <row r="73" spans="1:7" s="38" customFormat="1" ht="18" customHeight="1" x14ac:dyDescent="0.35">
      <c r="A73" s="157" t="s">
        <v>134</v>
      </c>
      <c r="B73" s="163" t="s">
        <v>278</v>
      </c>
      <c r="C73" s="161"/>
      <c r="D73" s="170"/>
      <c r="E73" s="57">
        <v>8860</v>
      </c>
      <c r="F73" s="57"/>
      <c r="G73" s="57"/>
    </row>
    <row r="74" spans="1:7" s="38" customFormat="1" ht="18" customHeight="1" x14ac:dyDescent="0.35">
      <c r="A74" s="157" t="s">
        <v>279</v>
      </c>
      <c r="B74" s="155"/>
      <c r="C74" s="155" t="s">
        <v>280</v>
      </c>
      <c r="D74" s="170"/>
      <c r="E74" s="57">
        <v>1195</v>
      </c>
      <c r="F74" s="57"/>
      <c r="G74" s="57"/>
    </row>
    <row r="75" spans="1:7" s="38" customFormat="1" ht="18" customHeight="1" x14ac:dyDescent="0.35">
      <c r="A75" s="157" t="s">
        <v>281</v>
      </c>
      <c r="B75" s="158"/>
      <c r="C75" s="163" t="s">
        <v>282</v>
      </c>
      <c r="D75" s="170"/>
      <c r="E75" s="57">
        <v>74</v>
      </c>
      <c r="F75" s="57"/>
      <c r="G75" s="57"/>
    </row>
    <row r="76" spans="1:7" s="38" customFormat="1" ht="18" customHeight="1" x14ac:dyDescent="0.35">
      <c r="A76" s="157" t="s">
        <v>283</v>
      </c>
      <c r="B76" s="158"/>
      <c r="C76" s="163" t="s">
        <v>284</v>
      </c>
      <c r="D76" s="170"/>
      <c r="E76" s="57">
        <v>112</v>
      </c>
      <c r="F76" s="57"/>
      <c r="G76" s="57"/>
    </row>
    <row r="77" spans="1:7" s="38" customFormat="1" ht="18" customHeight="1" x14ac:dyDescent="0.35">
      <c r="A77" s="157" t="s">
        <v>285</v>
      </c>
      <c r="B77" s="158"/>
      <c r="C77" s="163" t="s">
        <v>286</v>
      </c>
      <c r="D77" s="170"/>
      <c r="E77" s="57">
        <v>432</v>
      </c>
      <c r="F77" s="57"/>
      <c r="G77" s="57"/>
    </row>
    <row r="78" spans="1:7" s="38" customFormat="1" ht="18" customHeight="1" x14ac:dyDescent="0.35">
      <c r="A78" s="157" t="s">
        <v>287</v>
      </c>
      <c r="B78" s="158"/>
      <c r="C78" s="163" t="s">
        <v>288</v>
      </c>
      <c r="D78" s="162"/>
      <c r="E78" s="57">
        <v>240</v>
      </c>
      <c r="F78" s="57"/>
      <c r="G78" s="57"/>
    </row>
    <row r="79" spans="1:7" s="38" customFormat="1" ht="18" customHeight="1" x14ac:dyDescent="0.35">
      <c r="A79" s="157" t="s">
        <v>289</v>
      </c>
      <c r="B79" s="158"/>
      <c r="C79" s="163" t="s">
        <v>290</v>
      </c>
      <c r="D79" s="170"/>
      <c r="E79" s="57">
        <v>3650</v>
      </c>
      <c r="F79" s="57"/>
      <c r="G79" s="57"/>
    </row>
    <row r="80" spans="1:7" s="17" customFormat="1" ht="15" customHeight="1" x14ac:dyDescent="0.35">
      <c r="A80" s="159" t="s">
        <v>291</v>
      </c>
      <c r="B80" s="158"/>
      <c r="C80" s="158"/>
      <c r="D80" s="146" t="s">
        <v>292</v>
      </c>
      <c r="E80" s="61">
        <v>230</v>
      </c>
      <c r="F80" s="61"/>
      <c r="G80" s="61"/>
    </row>
    <row r="81" spans="1:7" s="17" customFormat="1" ht="15" customHeight="1" x14ac:dyDescent="0.35">
      <c r="A81" s="159" t="s">
        <v>293</v>
      </c>
      <c r="B81" s="153"/>
      <c r="C81" s="153"/>
      <c r="D81" s="146" t="s">
        <v>294</v>
      </c>
      <c r="E81" s="61">
        <v>1056</v>
      </c>
      <c r="F81" s="61"/>
      <c r="G81" s="61"/>
    </row>
    <row r="82" spans="1:7" s="17" customFormat="1" ht="15" customHeight="1" x14ac:dyDescent="0.35">
      <c r="A82" s="159" t="s">
        <v>295</v>
      </c>
      <c r="B82" s="153"/>
      <c r="C82" s="153"/>
      <c r="D82" s="146" t="s">
        <v>296</v>
      </c>
      <c r="E82" s="61">
        <v>906</v>
      </c>
      <c r="F82" s="61"/>
      <c r="G82" s="61"/>
    </row>
    <row r="83" spans="1:7" s="17" customFormat="1" ht="15" customHeight="1" x14ac:dyDescent="0.35">
      <c r="A83" s="159" t="s">
        <v>297</v>
      </c>
      <c r="B83" s="153"/>
      <c r="C83" s="153"/>
      <c r="D83" s="146" t="s">
        <v>298</v>
      </c>
      <c r="E83" s="61">
        <v>313</v>
      </c>
      <c r="F83" s="61"/>
      <c r="G83" s="61"/>
    </row>
    <row r="84" spans="1:7" s="17" customFormat="1" ht="15" customHeight="1" x14ac:dyDescent="0.35">
      <c r="A84" s="159" t="s">
        <v>299</v>
      </c>
      <c r="B84" s="153"/>
      <c r="C84" s="153"/>
      <c r="D84" s="146" t="s">
        <v>300</v>
      </c>
      <c r="E84" s="61">
        <v>470</v>
      </c>
      <c r="F84" s="61"/>
      <c r="G84" s="61"/>
    </row>
    <row r="85" spans="1:7" s="17" customFormat="1" ht="15" customHeight="1" x14ac:dyDescent="0.35">
      <c r="A85" s="159" t="s">
        <v>301</v>
      </c>
      <c r="B85" s="153"/>
      <c r="C85" s="153"/>
      <c r="D85" s="146" t="s">
        <v>302</v>
      </c>
      <c r="E85" s="61">
        <v>311</v>
      </c>
      <c r="F85" s="61"/>
      <c r="G85" s="61"/>
    </row>
    <row r="86" spans="1:7" s="38" customFormat="1" ht="15" customHeight="1" x14ac:dyDescent="0.35">
      <c r="A86" s="159" t="s">
        <v>303</v>
      </c>
      <c r="B86" s="153"/>
      <c r="C86" s="153"/>
      <c r="D86" s="146" t="s">
        <v>304</v>
      </c>
      <c r="E86" s="61">
        <v>364</v>
      </c>
      <c r="F86" s="61"/>
      <c r="G86" s="61"/>
    </row>
    <row r="87" spans="1:7" s="38" customFormat="1" ht="18" customHeight="1" x14ac:dyDescent="0.35">
      <c r="A87" s="157" t="s">
        <v>305</v>
      </c>
      <c r="B87" s="163"/>
      <c r="C87" s="163" t="s">
        <v>306</v>
      </c>
      <c r="D87" s="172"/>
      <c r="E87" s="57">
        <v>1681</v>
      </c>
      <c r="F87" s="57"/>
      <c r="G87" s="57"/>
    </row>
    <row r="88" spans="1:7" s="38" customFormat="1" ht="15" customHeight="1" x14ac:dyDescent="0.35">
      <c r="A88" s="159" t="s">
        <v>307</v>
      </c>
      <c r="B88" s="160"/>
      <c r="C88" s="160"/>
      <c r="D88" s="171" t="s">
        <v>308</v>
      </c>
      <c r="E88" s="61">
        <v>794</v>
      </c>
      <c r="F88" s="61"/>
      <c r="G88" s="61"/>
    </row>
    <row r="89" spans="1:7" s="38" customFormat="1" ht="15" customHeight="1" x14ac:dyDescent="0.35">
      <c r="A89" s="159" t="s">
        <v>309</v>
      </c>
      <c r="B89" s="160"/>
      <c r="C89" s="160"/>
      <c r="D89" s="171" t="s">
        <v>310</v>
      </c>
      <c r="E89" s="61">
        <v>335</v>
      </c>
      <c r="F89" s="61"/>
      <c r="G89" s="61"/>
    </row>
    <row r="90" spans="1:7" s="38" customFormat="1" ht="15" customHeight="1" x14ac:dyDescent="0.35">
      <c r="A90" s="159" t="s">
        <v>311</v>
      </c>
      <c r="B90" s="160"/>
      <c r="C90" s="160"/>
      <c r="D90" s="171" t="s">
        <v>312</v>
      </c>
      <c r="E90" s="61">
        <v>205</v>
      </c>
      <c r="F90" s="61"/>
      <c r="G90" s="61"/>
    </row>
    <row r="91" spans="1:7" s="38" customFormat="1" ht="15" customHeight="1" x14ac:dyDescent="0.35">
      <c r="A91" s="159" t="s">
        <v>313</v>
      </c>
      <c r="B91" s="160"/>
      <c r="C91" s="160"/>
      <c r="D91" s="171" t="s">
        <v>314</v>
      </c>
      <c r="E91" s="61">
        <v>347</v>
      </c>
      <c r="F91" s="61"/>
      <c r="G91" s="61"/>
    </row>
    <row r="92" spans="1:7" s="38" customFormat="1" ht="18" customHeight="1" x14ac:dyDescent="0.35">
      <c r="A92" s="157" t="s">
        <v>315</v>
      </c>
      <c r="B92" s="163"/>
      <c r="C92" s="163" t="s">
        <v>316</v>
      </c>
      <c r="D92" s="172"/>
      <c r="E92" s="57">
        <v>1476</v>
      </c>
      <c r="F92" s="57"/>
      <c r="G92" s="57"/>
    </row>
    <row r="93" spans="1:7" s="17" customFormat="1" ht="15" customHeight="1" x14ac:dyDescent="0.35">
      <c r="A93" s="159" t="s">
        <v>317</v>
      </c>
      <c r="B93" s="160"/>
      <c r="C93" s="160"/>
      <c r="D93" s="171" t="s">
        <v>318</v>
      </c>
      <c r="E93" s="61">
        <v>261</v>
      </c>
      <c r="F93" s="61"/>
      <c r="G93" s="61"/>
    </row>
    <row r="94" spans="1:7" s="38" customFormat="1" ht="15" customHeight="1" x14ac:dyDescent="0.35">
      <c r="A94" s="159" t="s">
        <v>319</v>
      </c>
      <c r="B94" s="160"/>
      <c r="C94" s="160"/>
      <c r="D94" s="171" t="s">
        <v>320</v>
      </c>
      <c r="E94" s="61">
        <v>248</v>
      </c>
      <c r="F94" s="61"/>
      <c r="G94" s="61"/>
    </row>
    <row r="95" spans="1:7" s="17" customFormat="1" ht="15" customHeight="1" x14ac:dyDescent="0.35">
      <c r="A95" s="159" t="s">
        <v>321</v>
      </c>
      <c r="B95" s="160"/>
      <c r="C95" s="160"/>
      <c r="D95" s="171" t="s">
        <v>322</v>
      </c>
      <c r="E95" s="61">
        <v>388</v>
      </c>
      <c r="F95" s="61"/>
      <c r="G95" s="61"/>
    </row>
    <row r="96" spans="1:7" s="17" customFormat="1" ht="15" customHeight="1" x14ac:dyDescent="0.35">
      <c r="A96" s="159" t="s">
        <v>323</v>
      </c>
      <c r="B96" s="160"/>
      <c r="C96" s="160"/>
      <c r="D96" s="171" t="s">
        <v>324</v>
      </c>
      <c r="E96" s="61">
        <v>354</v>
      </c>
      <c r="F96" s="61"/>
      <c r="G96" s="61"/>
    </row>
    <row r="97" spans="1:7" s="17" customFormat="1" ht="15" customHeight="1" x14ac:dyDescent="0.35">
      <c r="A97" s="159" t="s">
        <v>325</v>
      </c>
      <c r="B97" s="160"/>
      <c r="C97" s="160"/>
      <c r="D97" s="171" t="s">
        <v>326</v>
      </c>
      <c r="E97" s="61">
        <v>225</v>
      </c>
      <c r="F97" s="61"/>
      <c r="G97" s="61"/>
    </row>
    <row r="98" spans="1:7" s="38" customFormat="1" ht="18" customHeight="1" x14ac:dyDescent="0.35">
      <c r="A98" s="157" t="s">
        <v>136</v>
      </c>
      <c r="B98" s="163" t="s">
        <v>327</v>
      </c>
      <c r="C98" s="163"/>
      <c r="D98" s="172"/>
      <c r="E98" s="57">
        <v>9651</v>
      </c>
      <c r="F98" s="57"/>
      <c r="G98" s="57"/>
    </row>
    <row r="99" spans="1:7" s="38" customFormat="1" ht="18" customHeight="1" x14ac:dyDescent="0.35">
      <c r="A99" s="157" t="s">
        <v>328</v>
      </c>
      <c r="B99" s="163"/>
      <c r="C99" s="163" t="s">
        <v>329</v>
      </c>
      <c r="D99" s="172"/>
      <c r="E99" s="57">
        <v>193</v>
      </c>
      <c r="F99" s="57"/>
      <c r="G99" s="57"/>
    </row>
    <row r="100" spans="1:7" s="38" customFormat="1" ht="18" customHeight="1" x14ac:dyDescent="0.35">
      <c r="A100" s="157" t="s">
        <v>330</v>
      </c>
      <c r="B100" s="163"/>
      <c r="C100" s="163" t="s">
        <v>331</v>
      </c>
      <c r="D100" s="172"/>
      <c r="E100" s="57">
        <v>126</v>
      </c>
      <c r="F100" s="57"/>
      <c r="G100" s="57"/>
    </row>
    <row r="101" spans="1:7" s="38" customFormat="1" ht="18" customHeight="1" x14ac:dyDescent="0.35">
      <c r="A101" s="157" t="s">
        <v>332</v>
      </c>
      <c r="B101" s="163"/>
      <c r="C101" s="163" t="s">
        <v>1769</v>
      </c>
      <c r="D101" s="172"/>
      <c r="E101" s="57">
        <v>461</v>
      </c>
      <c r="F101" s="57"/>
      <c r="G101" s="57"/>
    </row>
    <row r="102" spans="1:7" s="38" customFormat="1" ht="18" customHeight="1" x14ac:dyDescent="0.35">
      <c r="A102" s="157" t="s">
        <v>333</v>
      </c>
      <c r="B102" s="163"/>
      <c r="C102" s="163" t="s">
        <v>334</v>
      </c>
      <c r="D102" s="172"/>
      <c r="E102" s="57">
        <v>89</v>
      </c>
      <c r="F102" s="57"/>
      <c r="G102" s="57"/>
    </row>
    <row r="103" spans="1:7" s="38" customFormat="1" ht="18" customHeight="1" x14ac:dyDescent="0.35">
      <c r="A103" s="157" t="s">
        <v>335</v>
      </c>
      <c r="B103" s="163"/>
      <c r="C103" s="163" t="s">
        <v>336</v>
      </c>
      <c r="D103" s="172"/>
      <c r="E103" s="57">
        <v>102</v>
      </c>
      <c r="F103" s="57"/>
      <c r="G103" s="57"/>
    </row>
    <row r="104" spans="1:7" s="38" customFormat="1" ht="18" customHeight="1" x14ac:dyDescent="0.35">
      <c r="A104" s="157" t="s">
        <v>1755</v>
      </c>
      <c r="B104" s="163"/>
      <c r="C104" s="163" t="s">
        <v>1770</v>
      </c>
      <c r="D104" s="172"/>
      <c r="E104" s="57">
        <v>1103</v>
      </c>
      <c r="F104" s="57"/>
      <c r="G104" s="57"/>
    </row>
    <row r="105" spans="1:7" s="38" customFormat="1" ht="18" customHeight="1" x14ac:dyDescent="0.35">
      <c r="A105" s="157" t="s">
        <v>338</v>
      </c>
      <c r="B105" s="163"/>
      <c r="C105" s="163" t="s">
        <v>339</v>
      </c>
      <c r="D105" s="172"/>
      <c r="E105" s="57">
        <v>1536</v>
      </c>
      <c r="F105" s="57"/>
      <c r="G105" s="57"/>
    </row>
    <row r="106" spans="1:7" s="17" customFormat="1" ht="15" customHeight="1" x14ac:dyDescent="0.35">
      <c r="A106" s="159" t="s">
        <v>340</v>
      </c>
      <c r="B106" s="160"/>
      <c r="C106" s="160"/>
      <c r="D106" s="171" t="s">
        <v>341</v>
      </c>
      <c r="E106" s="61">
        <v>198</v>
      </c>
      <c r="F106" s="61"/>
      <c r="G106" s="61"/>
    </row>
    <row r="107" spans="1:7" s="17" customFormat="1" ht="15" customHeight="1" x14ac:dyDescent="0.35">
      <c r="A107" s="159" t="s">
        <v>342</v>
      </c>
      <c r="B107" s="160"/>
      <c r="C107" s="160"/>
      <c r="D107" s="171" t="s">
        <v>343</v>
      </c>
      <c r="E107" s="61">
        <v>95</v>
      </c>
      <c r="F107" s="61"/>
      <c r="G107" s="61"/>
    </row>
    <row r="108" spans="1:7" s="17" customFormat="1" ht="15" customHeight="1" x14ac:dyDescent="0.35">
      <c r="A108" s="159" t="s">
        <v>344</v>
      </c>
      <c r="B108" s="160"/>
      <c r="C108" s="160"/>
      <c r="D108" s="171" t="s">
        <v>345</v>
      </c>
      <c r="E108" s="61">
        <v>89</v>
      </c>
      <c r="F108" s="61"/>
      <c r="G108" s="61"/>
    </row>
    <row r="109" spans="1:7" s="17" customFormat="1" ht="15" customHeight="1" x14ac:dyDescent="0.35">
      <c r="A109" s="159" t="s">
        <v>346</v>
      </c>
      <c r="B109" s="160"/>
      <c r="C109" s="160"/>
      <c r="D109" s="171" t="s">
        <v>347</v>
      </c>
      <c r="E109" s="61">
        <v>353</v>
      </c>
      <c r="F109" s="61"/>
      <c r="G109" s="61"/>
    </row>
    <row r="110" spans="1:7" s="17" customFormat="1" ht="15" customHeight="1" x14ac:dyDescent="0.35">
      <c r="A110" s="159" t="s">
        <v>348</v>
      </c>
      <c r="B110" s="160"/>
      <c r="C110" s="160"/>
      <c r="D110" s="171" t="s">
        <v>349</v>
      </c>
      <c r="E110" s="61">
        <v>212</v>
      </c>
      <c r="F110" s="61"/>
      <c r="G110" s="61"/>
    </row>
    <row r="111" spans="1:7" s="38" customFormat="1" ht="15" customHeight="1" x14ac:dyDescent="0.35">
      <c r="A111" s="159" t="s">
        <v>350</v>
      </c>
      <c r="B111" s="160"/>
      <c r="C111" s="160"/>
      <c r="D111" s="171" t="s">
        <v>351</v>
      </c>
      <c r="E111" s="61">
        <v>111</v>
      </c>
      <c r="F111" s="61"/>
      <c r="G111" s="61"/>
    </row>
    <row r="112" spans="1:7" s="17" customFormat="1" ht="15" customHeight="1" x14ac:dyDescent="0.35">
      <c r="A112" s="159" t="s">
        <v>352</v>
      </c>
      <c r="B112" s="160"/>
      <c r="C112" s="160"/>
      <c r="D112" s="171" t="s">
        <v>353</v>
      </c>
      <c r="E112" s="61">
        <v>194</v>
      </c>
      <c r="F112" s="61"/>
      <c r="G112" s="61"/>
    </row>
    <row r="113" spans="1:7" s="17" customFormat="1" ht="15" customHeight="1" x14ac:dyDescent="0.35">
      <c r="A113" s="159" t="s">
        <v>354</v>
      </c>
      <c r="B113" s="160"/>
      <c r="C113" s="160"/>
      <c r="D113" s="171" t="s">
        <v>355</v>
      </c>
      <c r="E113" s="61">
        <v>284</v>
      </c>
      <c r="F113" s="61"/>
      <c r="G113" s="61"/>
    </row>
    <row r="114" spans="1:7" s="38" customFormat="1" ht="18" customHeight="1" x14ac:dyDescent="0.35">
      <c r="A114" s="157" t="s">
        <v>356</v>
      </c>
      <c r="B114" s="163"/>
      <c r="C114" s="163" t="s">
        <v>357</v>
      </c>
      <c r="D114" s="172"/>
      <c r="E114" s="57">
        <v>1435</v>
      </c>
      <c r="F114" s="57"/>
      <c r="G114" s="57"/>
    </row>
    <row r="115" spans="1:7" s="17" customFormat="1" ht="15" customHeight="1" x14ac:dyDescent="0.35">
      <c r="A115" s="159" t="s">
        <v>358</v>
      </c>
      <c r="B115" s="160"/>
      <c r="C115" s="160"/>
      <c r="D115" s="171" t="s">
        <v>359</v>
      </c>
      <c r="E115" s="61">
        <v>136</v>
      </c>
      <c r="F115" s="61"/>
      <c r="G115" s="61"/>
    </row>
    <row r="116" spans="1:7" s="17" customFormat="1" ht="15" customHeight="1" x14ac:dyDescent="0.35">
      <c r="A116" s="159" t="s">
        <v>360</v>
      </c>
      <c r="B116" s="160"/>
      <c r="C116" s="160"/>
      <c r="D116" s="171" t="s">
        <v>361</v>
      </c>
      <c r="E116" s="61">
        <v>128</v>
      </c>
      <c r="F116" s="61"/>
      <c r="G116" s="61"/>
    </row>
    <row r="117" spans="1:7" s="17" customFormat="1" ht="15" customHeight="1" x14ac:dyDescent="0.35">
      <c r="A117" s="159" t="s">
        <v>362</v>
      </c>
      <c r="B117" s="160"/>
      <c r="C117" s="160"/>
      <c r="D117" s="171" t="s">
        <v>363</v>
      </c>
      <c r="E117" s="61">
        <v>320</v>
      </c>
      <c r="F117" s="61"/>
      <c r="G117" s="61"/>
    </row>
    <row r="118" spans="1:7" s="38" customFormat="1" ht="15" customHeight="1" x14ac:dyDescent="0.35">
      <c r="A118" s="159" t="s">
        <v>364</v>
      </c>
      <c r="B118" s="160"/>
      <c r="C118" s="160"/>
      <c r="D118" s="171" t="s">
        <v>365</v>
      </c>
      <c r="E118" s="61">
        <v>137</v>
      </c>
      <c r="F118" s="61"/>
      <c r="G118" s="61"/>
    </row>
    <row r="119" spans="1:7" s="17" customFormat="1" ht="15" customHeight="1" x14ac:dyDescent="0.35">
      <c r="A119" s="159" t="s">
        <v>366</v>
      </c>
      <c r="B119" s="160"/>
      <c r="C119" s="160"/>
      <c r="D119" s="171" t="s">
        <v>367</v>
      </c>
      <c r="E119" s="61">
        <v>156</v>
      </c>
      <c r="F119" s="61"/>
      <c r="G119" s="61"/>
    </row>
    <row r="120" spans="1:7" s="38" customFormat="1" ht="15" customHeight="1" x14ac:dyDescent="0.35">
      <c r="A120" s="159" t="s">
        <v>368</v>
      </c>
      <c r="B120" s="160"/>
      <c r="C120" s="160"/>
      <c r="D120" s="171" t="s">
        <v>369</v>
      </c>
      <c r="E120" s="61">
        <v>545</v>
      </c>
      <c r="F120" s="61"/>
      <c r="G120" s="61"/>
    </row>
    <row r="121" spans="1:7" s="38" customFormat="1" ht="15" customHeight="1" x14ac:dyDescent="0.35">
      <c r="A121" s="159" t="s">
        <v>370</v>
      </c>
      <c r="B121" s="160"/>
      <c r="C121" s="160"/>
      <c r="D121" s="171" t="s">
        <v>371</v>
      </c>
      <c r="E121" s="61">
        <v>13</v>
      </c>
      <c r="F121" s="61"/>
      <c r="G121" s="61"/>
    </row>
    <row r="122" spans="1:7" s="38" customFormat="1" ht="18" customHeight="1" x14ac:dyDescent="0.35">
      <c r="A122" s="157" t="s">
        <v>372</v>
      </c>
      <c r="B122" s="163"/>
      <c r="C122" s="163" t="s">
        <v>373</v>
      </c>
      <c r="D122" s="172"/>
      <c r="E122" s="57">
        <v>3031</v>
      </c>
      <c r="F122" s="57"/>
      <c r="G122" s="57"/>
    </row>
    <row r="123" spans="1:7" s="38" customFormat="1" ht="15" customHeight="1" x14ac:dyDescent="0.35">
      <c r="A123" s="159" t="s">
        <v>374</v>
      </c>
      <c r="B123" s="160"/>
      <c r="C123" s="160"/>
      <c r="D123" s="171" t="s">
        <v>375</v>
      </c>
      <c r="E123" s="61">
        <v>227</v>
      </c>
      <c r="F123" s="61"/>
      <c r="G123" s="61"/>
    </row>
    <row r="124" spans="1:7" s="17" customFormat="1" ht="15" customHeight="1" x14ac:dyDescent="0.35">
      <c r="A124" s="159" t="s">
        <v>376</v>
      </c>
      <c r="B124" s="160"/>
      <c r="C124" s="160"/>
      <c r="D124" s="171" t="s">
        <v>377</v>
      </c>
      <c r="E124" s="61">
        <v>845</v>
      </c>
      <c r="F124" s="61"/>
      <c r="G124" s="61"/>
    </row>
    <row r="125" spans="1:7" s="38" customFormat="1" ht="15" customHeight="1" x14ac:dyDescent="0.35">
      <c r="A125" s="159" t="s">
        <v>378</v>
      </c>
      <c r="B125" s="160"/>
      <c r="C125" s="160"/>
      <c r="D125" s="171" t="s">
        <v>379</v>
      </c>
      <c r="E125" s="61">
        <v>47</v>
      </c>
      <c r="F125" s="61"/>
      <c r="G125" s="61"/>
    </row>
    <row r="126" spans="1:7" s="17" customFormat="1" ht="15" customHeight="1" x14ac:dyDescent="0.35">
      <c r="A126" s="159" t="s">
        <v>380</v>
      </c>
      <c r="B126" s="160"/>
      <c r="C126" s="160"/>
      <c r="D126" s="171" t="s">
        <v>381</v>
      </c>
      <c r="E126" s="61">
        <v>492</v>
      </c>
      <c r="F126" s="61"/>
      <c r="G126" s="61"/>
    </row>
    <row r="127" spans="1:7" s="17" customFormat="1" ht="15" customHeight="1" x14ac:dyDescent="0.35">
      <c r="A127" s="159" t="s">
        <v>382</v>
      </c>
      <c r="B127" s="160"/>
      <c r="C127" s="160"/>
      <c r="D127" s="171" t="s">
        <v>383</v>
      </c>
      <c r="E127" s="61">
        <v>492</v>
      </c>
      <c r="F127" s="61"/>
      <c r="G127" s="61"/>
    </row>
    <row r="128" spans="1:7" s="17" customFormat="1" ht="15" customHeight="1" x14ac:dyDescent="0.35">
      <c r="A128" s="159" t="s">
        <v>384</v>
      </c>
      <c r="B128" s="160"/>
      <c r="C128" s="160"/>
      <c r="D128" s="171" t="s">
        <v>385</v>
      </c>
      <c r="E128" s="61">
        <v>382</v>
      </c>
      <c r="F128" s="61"/>
      <c r="G128" s="61"/>
    </row>
    <row r="129" spans="1:7" s="17" customFormat="1" ht="15" customHeight="1" x14ac:dyDescent="0.35">
      <c r="A129" s="159" t="s">
        <v>386</v>
      </c>
      <c r="B129" s="160"/>
      <c r="C129" s="160"/>
      <c r="D129" s="171" t="s">
        <v>387</v>
      </c>
      <c r="E129" s="61">
        <v>546</v>
      </c>
      <c r="F129" s="61"/>
      <c r="G129" s="61"/>
    </row>
    <row r="130" spans="1:7" s="38" customFormat="1" ht="18" customHeight="1" x14ac:dyDescent="0.35">
      <c r="A130" s="157" t="s">
        <v>388</v>
      </c>
      <c r="B130" s="163"/>
      <c r="C130" s="163" t="s">
        <v>389</v>
      </c>
      <c r="D130" s="172"/>
      <c r="E130" s="57">
        <v>1575</v>
      </c>
      <c r="F130" s="57"/>
      <c r="G130" s="57"/>
    </row>
    <row r="131" spans="1:7" s="17" customFormat="1" ht="15" customHeight="1" x14ac:dyDescent="0.35">
      <c r="A131" s="159" t="s">
        <v>390</v>
      </c>
      <c r="B131" s="160"/>
      <c r="C131" s="160"/>
      <c r="D131" s="171" t="s">
        <v>391</v>
      </c>
      <c r="E131" s="61">
        <v>86</v>
      </c>
      <c r="F131" s="61"/>
      <c r="G131" s="61"/>
    </row>
    <row r="132" spans="1:7" s="17" customFormat="1" ht="15" customHeight="1" x14ac:dyDescent="0.35">
      <c r="A132" s="159" t="s">
        <v>392</v>
      </c>
      <c r="B132" s="160"/>
      <c r="C132" s="160"/>
      <c r="D132" s="171" t="s">
        <v>393</v>
      </c>
      <c r="E132" s="61">
        <v>514</v>
      </c>
      <c r="F132" s="61"/>
      <c r="G132" s="61"/>
    </row>
    <row r="133" spans="1:7" s="17" customFormat="1" ht="15" customHeight="1" x14ac:dyDescent="0.35">
      <c r="A133" s="159" t="s">
        <v>394</v>
      </c>
      <c r="B133" s="160"/>
      <c r="C133" s="160"/>
      <c r="D133" s="171" t="s">
        <v>395</v>
      </c>
      <c r="E133" s="61">
        <v>66</v>
      </c>
      <c r="F133" s="61"/>
      <c r="G133" s="61"/>
    </row>
    <row r="134" spans="1:7" s="17" customFormat="1" ht="15" customHeight="1" x14ac:dyDescent="0.35">
      <c r="A134" s="159" t="s">
        <v>396</v>
      </c>
      <c r="B134" s="160"/>
      <c r="C134" s="160"/>
      <c r="D134" s="171" t="s">
        <v>397</v>
      </c>
      <c r="E134" s="61">
        <v>144</v>
      </c>
      <c r="F134" s="61"/>
      <c r="G134" s="61"/>
    </row>
    <row r="135" spans="1:7" s="17" customFormat="1" ht="15" customHeight="1" x14ac:dyDescent="0.35">
      <c r="A135" s="159" t="s">
        <v>398</v>
      </c>
      <c r="B135" s="160"/>
      <c r="C135" s="160"/>
      <c r="D135" s="171" t="s">
        <v>399</v>
      </c>
      <c r="E135" s="61">
        <v>149</v>
      </c>
      <c r="F135" s="61"/>
      <c r="G135" s="61"/>
    </row>
    <row r="136" spans="1:7" s="38" customFormat="1" ht="15" customHeight="1" x14ac:dyDescent="0.35">
      <c r="A136" s="159" t="s">
        <v>400</v>
      </c>
      <c r="B136" s="160"/>
      <c r="C136" s="160"/>
      <c r="D136" s="171" t="s">
        <v>401</v>
      </c>
      <c r="E136" s="61">
        <v>393</v>
      </c>
      <c r="F136" s="61"/>
      <c r="G136" s="61"/>
    </row>
    <row r="137" spans="1:7" s="17" customFormat="1" ht="15" customHeight="1" x14ac:dyDescent="0.35">
      <c r="A137" s="159" t="s">
        <v>402</v>
      </c>
      <c r="B137" s="160"/>
      <c r="C137" s="160"/>
      <c r="D137" s="171" t="s">
        <v>403</v>
      </c>
      <c r="E137" s="61">
        <v>223</v>
      </c>
      <c r="F137" s="61"/>
      <c r="G137" s="61"/>
    </row>
    <row r="138" spans="1:7" s="38" customFormat="1" ht="18" customHeight="1" x14ac:dyDescent="0.35">
      <c r="A138" s="157" t="s">
        <v>138</v>
      </c>
      <c r="B138" s="163" t="s">
        <v>404</v>
      </c>
      <c r="C138" s="163"/>
      <c r="D138" s="172"/>
      <c r="E138" s="57">
        <v>5996</v>
      </c>
      <c r="F138" s="57"/>
      <c r="G138" s="57"/>
    </row>
    <row r="139" spans="1:7" s="38" customFormat="1" ht="18" customHeight="1" x14ac:dyDescent="0.35">
      <c r="A139" s="157" t="s">
        <v>405</v>
      </c>
      <c r="B139" s="163"/>
      <c r="C139" s="163" t="s">
        <v>406</v>
      </c>
      <c r="D139" s="172"/>
      <c r="E139" s="57">
        <v>986</v>
      </c>
      <c r="F139" s="57"/>
      <c r="G139" s="57"/>
    </row>
    <row r="140" spans="1:7" s="38" customFormat="1" ht="18" customHeight="1" x14ac:dyDescent="0.35">
      <c r="A140" s="157" t="s">
        <v>407</v>
      </c>
      <c r="B140" s="163"/>
      <c r="C140" s="163" t="s">
        <v>408</v>
      </c>
      <c r="D140" s="172"/>
      <c r="E140" s="57">
        <v>1726</v>
      </c>
      <c r="F140" s="57"/>
      <c r="G140" s="57"/>
    </row>
    <row r="141" spans="1:7" s="38" customFormat="1" ht="18" customHeight="1" x14ac:dyDescent="0.35">
      <c r="A141" s="157" t="s">
        <v>409</v>
      </c>
      <c r="B141" s="163"/>
      <c r="C141" s="163" t="s">
        <v>410</v>
      </c>
      <c r="D141" s="172"/>
      <c r="E141" s="57">
        <v>23</v>
      </c>
      <c r="F141" s="57"/>
      <c r="G141" s="57"/>
    </row>
    <row r="142" spans="1:7" s="38" customFormat="1" ht="18" customHeight="1" x14ac:dyDescent="0.35">
      <c r="A142" s="157" t="s">
        <v>411</v>
      </c>
      <c r="B142" s="163"/>
      <c r="C142" s="163" t="s">
        <v>412</v>
      </c>
      <c r="D142" s="172"/>
      <c r="E142" s="57">
        <v>101</v>
      </c>
      <c r="F142" s="57"/>
      <c r="G142" s="57"/>
    </row>
    <row r="143" spans="1:7" s="38" customFormat="1" ht="18" customHeight="1" x14ac:dyDescent="0.35">
      <c r="A143" s="157" t="s">
        <v>413</v>
      </c>
      <c r="B143" s="163"/>
      <c r="C143" s="163" t="s">
        <v>414</v>
      </c>
      <c r="D143" s="172"/>
      <c r="E143" s="57">
        <v>1005</v>
      </c>
      <c r="F143" s="57"/>
      <c r="G143" s="57"/>
    </row>
    <row r="144" spans="1:7" s="17" customFormat="1" ht="15" customHeight="1" x14ac:dyDescent="0.35">
      <c r="A144" s="159" t="s">
        <v>415</v>
      </c>
      <c r="B144" s="160"/>
      <c r="C144" s="160"/>
      <c r="D144" s="171" t="s">
        <v>416</v>
      </c>
      <c r="E144" s="61">
        <v>18</v>
      </c>
      <c r="F144" s="61"/>
      <c r="G144" s="61"/>
    </row>
    <row r="145" spans="1:7" s="38" customFormat="1" ht="15" customHeight="1" x14ac:dyDescent="0.35">
      <c r="A145" s="159" t="s">
        <v>417</v>
      </c>
      <c r="B145" s="160"/>
      <c r="C145" s="160"/>
      <c r="D145" s="171" t="s">
        <v>418</v>
      </c>
      <c r="E145" s="61">
        <v>212</v>
      </c>
      <c r="F145" s="61"/>
      <c r="G145" s="61"/>
    </row>
    <row r="146" spans="1:7" s="17" customFormat="1" ht="15" customHeight="1" x14ac:dyDescent="0.35">
      <c r="A146" s="159" t="s">
        <v>419</v>
      </c>
      <c r="B146" s="160"/>
      <c r="C146" s="160"/>
      <c r="D146" s="171" t="s">
        <v>420</v>
      </c>
      <c r="E146" s="61">
        <v>107</v>
      </c>
      <c r="F146" s="61"/>
      <c r="G146" s="61"/>
    </row>
    <row r="147" spans="1:7" s="17" customFormat="1" ht="15" customHeight="1" x14ac:dyDescent="0.35">
      <c r="A147" s="159" t="s">
        <v>421</v>
      </c>
      <c r="B147" s="160"/>
      <c r="C147" s="160"/>
      <c r="D147" s="171" t="s">
        <v>422</v>
      </c>
      <c r="E147" s="61">
        <v>129</v>
      </c>
      <c r="F147" s="61"/>
      <c r="G147" s="61"/>
    </row>
    <row r="148" spans="1:7" s="17" customFormat="1" ht="15" customHeight="1" x14ac:dyDescent="0.35">
      <c r="A148" s="159" t="s">
        <v>423</v>
      </c>
      <c r="B148" s="160"/>
      <c r="C148" s="160"/>
      <c r="D148" s="171" t="s">
        <v>424</v>
      </c>
      <c r="E148" s="61">
        <v>95</v>
      </c>
      <c r="F148" s="61"/>
      <c r="G148" s="61"/>
    </row>
    <row r="149" spans="1:7" s="17" customFormat="1" ht="15" customHeight="1" x14ac:dyDescent="0.35">
      <c r="A149" s="159" t="s">
        <v>425</v>
      </c>
      <c r="B149" s="160"/>
      <c r="C149" s="160"/>
      <c r="D149" s="171" t="s">
        <v>426</v>
      </c>
      <c r="E149" s="61">
        <v>209</v>
      </c>
      <c r="F149" s="61"/>
      <c r="G149" s="61"/>
    </row>
    <row r="150" spans="1:7" s="17" customFormat="1" ht="15" customHeight="1" x14ac:dyDescent="0.35">
      <c r="A150" s="159" t="s">
        <v>427</v>
      </c>
      <c r="B150" s="160"/>
      <c r="C150" s="160"/>
      <c r="D150" s="171" t="s">
        <v>428</v>
      </c>
      <c r="E150" s="61">
        <v>227</v>
      </c>
      <c r="F150" s="61"/>
      <c r="G150" s="61"/>
    </row>
    <row r="151" spans="1:7" s="17" customFormat="1" ht="15" customHeight="1" x14ac:dyDescent="0.35">
      <c r="A151" s="159" t="s">
        <v>429</v>
      </c>
      <c r="B151" s="160"/>
      <c r="C151" s="160"/>
      <c r="D151" s="171" t="s">
        <v>430</v>
      </c>
      <c r="E151" s="61">
        <v>8</v>
      </c>
      <c r="F151" s="61"/>
      <c r="G151" s="61"/>
    </row>
    <row r="152" spans="1:7" s="38" customFormat="1" ht="18" customHeight="1" x14ac:dyDescent="0.35">
      <c r="A152" s="157" t="s">
        <v>431</v>
      </c>
      <c r="B152" s="163"/>
      <c r="C152" s="163" t="s">
        <v>432</v>
      </c>
      <c r="D152" s="172"/>
      <c r="E152" s="57">
        <v>1023</v>
      </c>
      <c r="F152" s="57"/>
      <c r="G152" s="57"/>
    </row>
    <row r="153" spans="1:7" s="17" customFormat="1" ht="15" customHeight="1" x14ac:dyDescent="0.35">
      <c r="A153" s="159" t="s">
        <v>433</v>
      </c>
      <c r="B153" s="160"/>
      <c r="C153" s="160"/>
      <c r="D153" s="171" t="s">
        <v>434</v>
      </c>
      <c r="E153" s="61">
        <v>65</v>
      </c>
      <c r="F153" s="61"/>
      <c r="G153" s="61"/>
    </row>
    <row r="154" spans="1:7" s="38" customFormat="1" ht="15" customHeight="1" x14ac:dyDescent="0.35">
      <c r="A154" s="159" t="s">
        <v>435</v>
      </c>
      <c r="B154" s="160"/>
      <c r="C154" s="160"/>
      <c r="D154" s="171" t="s">
        <v>436</v>
      </c>
      <c r="E154" s="61">
        <v>28</v>
      </c>
      <c r="F154" s="61"/>
      <c r="G154" s="61"/>
    </row>
    <row r="155" spans="1:7" s="17" customFormat="1" ht="15" customHeight="1" x14ac:dyDescent="0.35">
      <c r="A155" s="159" t="s">
        <v>437</v>
      </c>
      <c r="B155" s="160"/>
      <c r="C155" s="160"/>
      <c r="D155" s="171" t="s">
        <v>438</v>
      </c>
      <c r="E155" s="61">
        <v>143</v>
      </c>
      <c r="F155" s="61"/>
      <c r="G155" s="61"/>
    </row>
    <row r="156" spans="1:7" s="17" customFormat="1" ht="15" customHeight="1" x14ac:dyDescent="0.35">
      <c r="A156" s="159" t="s">
        <v>439</v>
      </c>
      <c r="B156" s="160"/>
      <c r="C156" s="160"/>
      <c r="D156" s="171" t="s">
        <v>440</v>
      </c>
      <c r="E156" s="61">
        <v>588</v>
      </c>
      <c r="F156" s="61"/>
      <c r="G156" s="61"/>
    </row>
    <row r="157" spans="1:7" s="17" customFormat="1" ht="15" customHeight="1" x14ac:dyDescent="0.35">
      <c r="A157" s="159" t="s">
        <v>441</v>
      </c>
      <c r="B157" s="160"/>
      <c r="C157" s="160"/>
      <c r="D157" s="171" t="s">
        <v>442</v>
      </c>
      <c r="E157" s="61">
        <v>199</v>
      </c>
      <c r="F157" s="61"/>
      <c r="G157" s="61"/>
    </row>
    <row r="158" spans="1:7" s="38" customFormat="1" ht="18" customHeight="1" x14ac:dyDescent="0.35">
      <c r="A158" s="157" t="s">
        <v>443</v>
      </c>
      <c r="B158" s="163"/>
      <c r="C158" s="163" t="s">
        <v>444</v>
      </c>
      <c r="D158" s="172"/>
      <c r="E158" s="57">
        <v>255</v>
      </c>
      <c r="F158" s="57"/>
      <c r="G158" s="57"/>
    </row>
    <row r="159" spans="1:7" s="17" customFormat="1" ht="15" customHeight="1" x14ac:dyDescent="0.35">
      <c r="A159" s="159" t="s">
        <v>445</v>
      </c>
      <c r="B159" s="160"/>
      <c r="C159" s="160"/>
      <c r="D159" s="171" t="s">
        <v>446</v>
      </c>
      <c r="E159" s="61">
        <v>62</v>
      </c>
      <c r="F159" s="61"/>
      <c r="G159" s="61"/>
    </row>
    <row r="160" spans="1:7" s="17" customFormat="1" ht="15" customHeight="1" x14ac:dyDescent="0.35">
      <c r="A160" s="159" t="s">
        <v>447</v>
      </c>
      <c r="B160" s="160"/>
      <c r="C160" s="160"/>
      <c r="D160" s="171" t="s">
        <v>448</v>
      </c>
      <c r="E160" s="61">
        <v>61</v>
      </c>
      <c r="F160" s="61"/>
      <c r="G160" s="61"/>
    </row>
    <row r="161" spans="1:7" s="17" customFormat="1" ht="15" customHeight="1" x14ac:dyDescent="0.35">
      <c r="A161" s="159" t="s">
        <v>449</v>
      </c>
      <c r="B161" s="160"/>
      <c r="C161" s="160"/>
      <c r="D161" s="171" t="s">
        <v>450</v>
      </c>
      <c r="E161" s="61">
        <v>26</v>
      </c>
      <c r="F161" s="61"/>
      <c r="G161" s="61"/>
    </row>
    <row r="162" spans="1:7" s="17" customFormat="1" ht="15" customHeight="1" x14ac:dyDescent="0.35">
      <c r="A162" s="159" t="s">
        <v>451</v>
      </c>
      <c r="B162" s="160"/>
      <c r="C162" s="160"/>
      <c r="D162" s="171" t="s">
        <v>452</v>
      </c>
      <c r="E162" s="61">
        <v>11</v>
      </c>
      <c r="F162" s="61"/>
      <c r="G162" s="61"/>
    </row>
    <row r="163" spans="1:7" s="38" customFormat="1" ht="15" customHeight="1" x14ac:dyDescent="0.35">
      <c r="A163" s="159" t="s">
        <v>453</v>
      </c>
      <c r="B163" s="160"/>
      <c r="C163" s="160"/>
      <c r="D163" s="171" t="s">
        <v>454</v>
      </c>
      <c r="E163" s="61">
        <v>62</v>
      </c>
      <c r="F163" s="61"/>
      <c r="G163" s="61"/>
    </row>
    <row r="164" spans="1:7" s="17" customFormat="1" ht="15" customHeight="1" x14ac:dyDescent="0.35">
      <c r="A164" s="159" t="s">
        <v>455</v>
      </c>
      <c r="B164" s="160"/>
      <c r="C164" s="160"/>
      <c r="D164" s="171" t="s">
        <v>456</v>
      </c>
      <c r="E164" s="61">
        <v>20</v>
      </c>
      <c r="F164" s="61"/>
      <c r="G164" s="61"/>
    </row>
    <row r="165" spans="1:7" s="38" customFormat="1" ht="15" customHeight="1" x14ac:dyDescent="0.35">
      <c r="A165" s="159" t="s">
        <v>457</v>
      </c>
      <c r="B165" s="160"/>
      <c r="C165" s="160"/>
      <c r="D165" s="171" t="s">
        <v>458</v>
      </c>
      <c r="E165" s="61">
        <v>13</v>
      </c>
      <c r="F165" s="61"/>
      <c r="G165" s="61"/>
    </row>
    <row r="166" spans="1:7" s="38" customFormat="1" ht="18" customHeight="1" x14ac:dyDescent="0.35">
      <c r="A166" s="157" t="s">
        <v>459</v>
      </c>
      <c r="B166" s="163"/>
      <c r="C166" s="163" t="s">
        <v>460</v>
      </c>
      <c r="D166" s="172"/>
      <c r="E166" s="57">
        <v>877</v>
      </c>
      <c r="F166" s="57"/>
      <c r="G166" s="57"/>
    </row>
    <row r="167" spans="1:7" s="38" customFormat="1" ht="15" customHeight="1" x14ac:dyDescent="0.35">
      <c r="A167" s="159" t="s">
        <v>461</v>
      </c>
      <c r="B167" s="160"/>
      <c r="C167" s="160"/>
      <c r="D167" s="171" t="s">
        <v>462</v>
      </c>
      <c r="E167" s="61">
        <v>95</v>
      </c>
      <c r="F167" s="61"/>
      <c r="G167" s="61"/>
    </row>
    <row r="168" spans="1:7" s="38" customFormat="1" ht="15" customHeight="1" x14ac:dyDescent="0.35">
      <c r="A168" s="159" t="s">
        <v>463</v>
      </c>
      <c r="B168" s="160"/>
      <c r="C168" s="160"/>
      <c r="D168" s="171" t="s">
        <v>464</v>
      </c>
      <c r="E168" s="61">
        <v>355</v>
      </c>
      <c r="F168" s="61"/>
      <c r="G168" s="61"/>
    </row>
    <row r="169" spans="1:7" s="17" customFormat="1" ht="15" customHeight="1" x14ac:dyDescent="0.35">
      <c r="A169" s="159" t="s">
        <v>465</v>
      </c>
      <c r="B169" s="160"/>
      <c r="C169" s="160"/>
      <c r="D169" s="171" t="s">
        <v>466</v>
      </c>
      <c r="E169" s="61">
        <v>20</v>
      </c>
      <c r="F169" s="61"/>
      <c r="G169" s="61"/>
    </row>
    <row r="170" spans="1:7" s="38" customFormat="1" ht="15" customHeight="1" x14ac:dyDescent="0.35">
      <c r="A170" s="159" t="s">
        <v>467</v>
      </c>
      <c r="B170" s="160"/>
      <c r="C170" s="160"/>
      <c r="D170" s="171" t="s">
        <v>468</v>
      </c>
      <c r="E170" s="61">
        <v>26</v>
      </c>
      <c r="F170" s="61"/>
      <c r="G170" s="61"/>
    </row>
    <row r="171" spans="1:7" s="17" customFormat="1" ht="15" customHeight="1" x14ac:dyDescent="0.35">
      <c r="A171" s="159" t="s">
        <v>469</v>
      </c>
      <c r="B171" s="160"/>
      <c r="C171" s="160"/>
      <c r="D171" s="171" t="s">
        <v>470</v>
      </c>
      <c r="E171" s="61">
        <v>301</v>
      </c>
      <c r="F171" s="61"/>
      <c r="G171" s="61"/>
    </row>
    <row r="172" spans="1:7" s="17" customFormat="1" ht="15" customHeight="1" x14ac:dyDescent="0.35">
      <c r="A172" s="159" t="s">
        <v>471</v>
      </c>
      <c r="B172" s="160"/>
      <c r="C172" s="160"/>
      <c r="D172" s="171" t="s">
        <v>472</v>
      </c>
      <c r="E172" s="61">
        <v>80</v>
      </c>
      <c r="F172" s="61"/>
      <c r="G172" s="61"/>
    </row>
    <row r="173" spans="1:7" s="38" customFormat="1" ht="18" customHeight="1" x14ac:dyDescent="0.35">
      <c r="A173" s="157" t="s">
        <v>140</v>
      </c>
      <c r="B173" s="163" t="s">
        <v>473</v>
      </c>
      <c r="C173" s="163"/>
      <c r="D173" s="172"/>
      <c r="E173" s="57">
        <v>12634</v>
      </c>
      <c r="F173" s="57"/>
      <c r="G173" s="57"/>
    </row>
    <row r="174" spans="1:7" s="38" customFormat="1" ht="18" customHeight="1" x14ac:dyDescent="0.35">
      <c r="A174" s="157" t="s">
        <v>474</v>
      </c>
      <c r="B174" s="163"/>
      <c r="C174" s="163" t="s">
        <v>475</v>
      </c>
      <c r="D174" s="172"/>
      <c r="E174" s="57">
        <v>341</v>
      </c>
      <c r="F174" s="57"/>
      <c r="G174" s="57"/>
    </row>
    <row r="175" spans="1:7" s="38" customFormat="1" ht="18" customHeight="1" x14ac:dyDescent="0.35">
      <c r="A175" s="157" t="s">
        <v>476</v>
      </c>
      <c r="B175" s="163"/>
      <c r="C175" s="163" t="s">
        <v>477</v>
      </c>
      <c r="D175" s="172"/>
      <c r="E175" s="57">
        <v>539</v>
      </c>
      <c r="F175" s="57"/>
      <c r="G175" s="57"/>
    </row>
    <row r="176" spans="1:7" s="38" customFormat="1" ht="18" customHeight="1" x14ac:dyDescent="0.35">
      <c r="A176" s="157" t="s">
        <v>478</v>
      </c>
      <c r="B176" s="163"/>
      <c r="C176" s="163" t="s">
        <v>479</v>
      </c>
      <c r="D176" s="172"/>
      <c r="E176" s="57">
        <v>21</v>
      </c>
      <c r="F176" s="57"/>
      <c r="G176" s="57"/>
    </row>
    <row r="177" spans="1:7" s="38" customFormat="1" ht="18" customHeight="1" x14ac:dyDescent="0.35">
      <c r="A177" s="157" t="s">
        <v>480</v>
      </c>
      <c r="B177" s="163"/>
      <c r="C177" s="163" t="s">
        <v>481</v>
      </c>
      <c r="D177" s="172"/>
      <c r="E177" s="57">
        <v>121</v>
      </c>
      <c r="F177" s="57"/>
      <c r="G177" s="57"/>
    </row>
    <row r="178" spans="1:7" s="38" customFormat="1" ht="18" customHeight="1" x14ac:dyDescent="0.35">
      <c r="A178" s="157" t="s">
        <v>482</v>
      </c>
      <c r="B178" s="163"/>
      <c r="C178" s="163" t="s">
        <v>483</v>
      </c>
      <c r="D178" s="172"/>
      <c r="E178" s="57">
        <v>23</v>
      </c>
      <c r="F178" s="57"/>
      <c r="G178" s="57"/>
    </row>
    <row r="179" spans="1:7" s="38" customFormat="1" ht="18" customHeight="1" x14ac:dyDescent="0.35">
      <c r="A179" s="157" t="s">
        <v>484</v>
      </c>
      <c r="B179" s="163"/>
      <c r="C179" s="163" t="s">
        <v>485</v>
      </c>
      <c r="D179" s="172"/>
      <c r="E179" s="57">
        <v>18</v>
      </c>
      <c r="F179" s="57"/>
      <c r="G179" s="57"/>
    </row>
    <row r="180" spans="1:7" s="38" customFormat="1" ht="18" customHeight="1" x14ac:dyDescent="0.35">
      <c r="A180" s="157" t="s">
        <v>486</v>
      </c>
      <c r="B180" s="163"/>
      <c r="C180" s="163" t="s">
        <v>487</v>
      </c>
      <c r="D180" s="172"/>
      <c r="E180" s="57">
        <v>1889</v>
      </c>
      <c r="F180" s="57"/>
      <c r="G180" s="57"/>
    </row>
    <row r="181" spans="1:7" s="17" customFormat="1" ht="15" customHeight="1" x14ac:dyDescent="0.35">
      <c r="A181" s="159" t="s">
        <v>488</v>
      </c>
      <c r="B181" s="160"/>
      <c r="C181" s="160"/>
      <c r="D181" s="171" t="s">
        <v>489</v>
      </c>
      <c r="E181" s="61">
        <v>77</v>
      </c>
      <c r="F181" s="61"/>
      <c r="G181" s="61"/>
    </row>
    <row r="182" spans="1:7" s="17" customFormat="1" ht="15" customHeight="1" x14ac:dyDescent="0.35">
      <c r="A182" s="159" t="s">
        <v>490</v>
      </c>
      <c r="B182" s="160"/>
      <c r="C182" s="160"/>
      <c r="D182" s="171" t="s">
        <v>491</v>
      </c>
      <c r="E182" s="61">
        <v>286</v>
      </c>
      <c r="F182" s="61"/>
      <c r="G182" s="61"/>
    </row>
    <row r="183" spans="1:7" s="17" customFormat="1" ht="15" customHeight="1" x14ac:dyDescent="0.35">
      <c r="A183" s="159" t="s">
        <v>492</v>
      </c>
      <c r="B183" s="160"/>
      <c r="C183" s="160"/>
      <c r="D183" s="171" t="s">
        <v>493</v>
      </c>
      <c r="E183" s="61">
        <v>275</v>
      </c>
      <c r="F183" s="61"/>
      <c r="G183" s="61"/>
    </row>
    <row r="184" spans="1:7" s="17" customFormat="1" ht="15" customHeight="1" x14ac:dyDescent="0.35">
      <c r="A184" s="159" t="s">
        <v>494</v>
      </c>
      <c r="B184" s="160"/>
      <c r="C184" s="160"/>
      <c r="D184" s="171" t="s">
        <v>495</v>
      </c>
      <c r="E184" s="61">
        <v>383</v>
      </c>
      <c r="F184" s="61"/>
      <c r="G184" s="61"/>
    </row>
    <row r="185" spans="1:7" s="17" customFormat="1" ht="15" customHeight="1" x14ac:dyDescent="0.35">
      <c r="A185" s="159" t="s">
        <v>496</v>
      </c>
      <c r="B185" s="160"/>
      <c r="C185" s="160"/>
      <c r="D185" s="171" t="s">
        <v>497</v>
      </c>
      <c r="E185" s="61">
        <v>868</v>
      </c>
      <c r="F185" s="61"/>
      <c r="G185" s="61"/>
    </row>
    <row r="186" spans="1:7" s="38" customFormat="1" ht="18" customHeight="1" x14ac:dyDescent="0.35">
      <c r="A186" s="157" t="s">
        <v>498</v>
      </c>
      <c r="B186" s="163"/>
      <c r="C186" s="163" t="s">
        <v>499</v>
      </c>
      <c r="D186" s="172"/>
      <c r="E186" s="57">
        <v>1726</v>
      </c>
      <c r="F186" s="57"/>
      <c r="G186" s="57"/>
    </row>
    <row r="187" spans="1:7" s="38" customFormat="1" ht="15" customHeight="1" x14ac:dyDescent="0.35">
      <c r="A187" s="159" t="s">
        <v>500</v>
      </c>
      <c r="B187" s="160"/>
      <c r="C187" s="160"/>
      <c r="D187" s="171" t="s">
        <v>501</v>
      </c>
      <c r="E187" s="57">
        <v>45</v>
      </c>
      <c r="F187" s="61"/>
      <c r="G187" s="61"/>
    </row>
    <row r="188" spans="1:7" s="17" customFormat="1" ht="15" customHeight="1" x14ac:dyDescent="0.35">
      <c r="A188" s="159" t="s">
        <v>502</v>
      </c>
      <c r="B188" s="160"/>
      <c r="C188" s="160"/>
      <c r="D188" s="171" t="s">
        <v>503</v>
      </c>
      <c r="E188" s="57">
        <v>223</v>
      </c>
      <c r="F188" s="61"/>
      <c r="G188" s="61"/>
    </row>
    <row r="189" spans="1:7" s="17" customFormat="1" ht="15" customHeight="1" x14ac:dyDescent="0.35">
      <c r="A189" s="159" t="s">
        <v>504</v>
      </c>
      <c r="B189" s="160"/>
      <c r="C189" s="160"/>
      <c r="D189" s="171" t="s">
        <v>505</v>
      </c>
      <c r="E189" s="57">
        <v>25</v>
      </c>
      <c r="F189" s="61"/>
      <c r="G189" s="61"/>
    </row>
    <row r="190" spans="1:7" s="17" customFormat="1" ht="15" customHeight="1" x14ac:dyDescent="0.35">
      <c r="A190" s="159" t="s">
        <v>506</v>
      </c>
      <c r="B190" s="160"/>
      <c r="C190" s="160"/>
      <c r="D190" s="171" t="s">
        <v>507</v>
      </c>
      <c r="E190" s="57">
        <v>28</v>
      </c>
      <c r="F190" s="61"/>
      <c r="G190" s="61"/>
    </row>
    <row r="191" spans="1:7" s="17" customFormat="1" ht="15" customHeight="1" x14ac:dyDescent="0.35">
      <c r="A191" s="159" t="s">
        <v>508</v>
      </c>
      <c r="B191" s="160"/>
      <c r="C191" s="160"/>
      <c r="D191" s="171" t="s">
        <v>509</v>
      </c>
      <c r="E191" s="57">
        <v>253</v>
      </c>
      <c r="F191" s="61"/>
      <c r="G191" s="61"/>
    </row>
    <row r="192" spans="1:7" s="17" customFormat="1" ht="15" customHeight="1" x14ac:dyDescent="0.35">
      <c r="A192" s="159" t="s">
        <v>510</v>
      </c>
      <c r="B192" s="160"/>
      <c r="C192" s="160"/>
      <c r="D192" s="171" t="s">
        <v>511</v>
      </c>
      <c r="E192" s="61">
        <v>217</v>
      </c>
      <c r="F192" s="61"/>
      <c r="G192" s="61"/>
    </row>
    <row r="193" spans="1:7" s="17" customFormat="1" ht="15" customHeight="1" x14ac:dyDescent="0.35">
      <c r="A193" s="159" t="s">
        <v>512</v>
      </c>
      <c r="B193" s="160"/>
      <c r="C193" s="160"/>
      <c r="D193" s="171" t="s">
        <v>513</v>
      </c>
      <c r="E193" s="61">
        <v>222</v>
      </c>
      <c r="F193" s="61"/>
      <c r="G193" s="61"/>
    </row>
    <row r="194" spans="1:7" s="17" customFormat="1" ht="15" customHeight="1" x14ac:dyDescent="0.35">
      <c r="A194" s="159" t="s">
        <v>514</v>
      </c>
      <c r="B194" s="160"/>
      <c r="C194" s="160"/>
      <c r="D194" s="171" t="s">
        <v>515</v>
      </c>
      <c r="E194" s="61">
        <v>11</v>
      </c>
      <c r="F194" s="61"/>
      <c r="G194" s="61"/>
    </row>
    <row r="195" spans="1:7" s="17" customFormat="1" ht="15" customHeight="1" x14ac:dyDescent="0.35">
      <c r="A195" s="159" t="s">
        <v>516</v>
      </c>
      <c r="B195" s="160"/>
      <c r="C195" s="160"/>
      <c r="D195" s="171" t="s">
        <v>517</v>
      </c>
      <c r="E195" s="61">
        <v>270</v>
      </c>
      <c r="F195" s="61"/>
      <c r="G195" s="61"/>
    </row>
    <row r="196" spans="1:7" s="38" customFormat="1" ht="15" customHeight="1" x14ac:dyDescent="0.35">
      <c r="A196" s="159" t="s">
        <v>518</v>
      </c>
      <c r="B196" s="160"/>
      <c r="C196" s="160"/>
      <c r="D196" s="171" t="s">
        <v>519</v>
      </c>
      <c r="E196" s="61">
        <v>22</v>
      </c>
      <c r="F196" s="61"/>
      <c r="G196" s="61"/>
    </row>
    <row r="197" spans="1:7" s="17" customFormat="1" ht="15" customHeight="1" x14ac:dyDescent="0.35">
      <c r="A197" s="159" t="s">
        <v>520</v>
      </c>
      <c r="B197" s="160"/>
      <c r="C197" s="160"/>
      <c r="D197" s="171" t="s">
        <v>521</v>
      </c>
      <c r="E197" s="61">
        <v>133</v>
      </c>
      <c r="F197" s="61"/>
      <c r="G197" s="61"/>
    </row>
    <row r="198" spans="1:7" s="17" customFormat="1" ht="15" customHeight="1" x14ac:dyDescent="0.35">
      <c r="A198" s="159" t="s">
        <v>522</v>
      </c>
      <c r="B198" s="160"/>
      <c r="C198" s="160"/>
      <c r="D198" s="171" t="s">
        <v>523</v>
      </c>
      <c r="E198" s="61">
        <v>277</v>
      </c>
      <c r="F198" s="61"/>
      <c r="G198" s="61"/>
    </row>
    <row r="199" spans="1:7" s="38" customFormat="1" ht="18" customHeight="1" x14ac:dyDescent="0.35">
      <c r="A199" s="157" t="s">
        <v>524</v>
      </c>
      <c r="B199" s="163"/>
      <c r="C199" s="163" t="s">
        <v>525</v>
      </c>
      <c r="D199" s="172"/>
      <c r="E199" s="57">
        <v>1096</v>
      </c>
      <c r="F199" s="57"/>
      <c r="G199" s="57"/>
    </row>
    <row r="200" spans="1:7" s="17" customFormat="1" ht="15" customHeight="1" x14ac:dyDescent="0.35">
      <c r="A200" s="159" t="s">
        <v>526</v>
      </c>
      <c r="B200" s="160"/>
      <c r="C200" s="160"/>
      <c r="D200" s="171" t="s">
        <v>527</v>
      </c>
      <c r="E200" s="61">
        <v>15</v>
      </c>
      <c r="F200" s="61"/>
      <c r="G200" s="61"/>
    </row>
    <row r="201" spans="1:7" s="17" customFormat="1" ht="15" customHeight="1" x14ac:dyDescent="0.35">
      <c r="A201" s="159" t="s">
        <v>528</v>
      </c>
      <c r="B201" s="160"/>
      <c r="C201" s="160"/>
      <c r="D201" s="171" t="s">
        <v>529</v>
      </c>
      <c r="E201" s="61">
        <v>167</v>
      </c>
      <c r="F201" s="61"/>
      <c r="G201" s="61"/>
    </row>
    <row r="202" spans="1:7" s="17" customFormat="1" ht="15" customHeight="1" x14ac:dyDescent="0.35">
      <c r="A202" s="159" t="s">
        <v>530</v>
      </c>
      <c r="B202" s="160"/>
      <c r="C202" s="160"/>
      <c r="D202" s="171" t="s">
        <v>531</v>
      </c>
      <c r="E202" s="61">
        <v>239</v>
      </c>
      <c r="F202" s="61"/>
      <c r="G202" s="61"/>
    </row>
    <row r="203" spans="1:7" s="17" customFormat="1" ht="15" customHeight="1" x14ac:dyDescent="0.35">
      <c r="A203" s="159" t="s">
        <v>532</v>
      </c>
      <c r="B203" s="160"/>
      <c r="C203" s="160"/>
      <c r="D203" s="171" t="s">
        <v>533</v>
      </c>
      <c r="E203" s="61">
        <v>53</v>
      </c>
      <c r="F203" s="61"/>
      <c r="G203" s="61"/>
    </row>
    <row r="204" spans="1:7" s="38" customFormat="1" ht="15" customHeight="1" x14ac:dyDescent="0.35">
      <c r="A204" s="159" t="s">
        <v>534</v>
      </c>
      <c r="B204" s="160"/>
      <c r="C204" s="160"/>
      <c r="D204" s="171" t="s">
        <v>535</v>
      </c>
      <c r="E204" s="61">
        <v>377</v>
      </c>
      <c r="F204" s="61"/>
      <c r="G204" s="61"/>
    </row>
    <row r="205" spans="1:7" s="17" customFormat="1" ht="15" customHeight="1" x14ac:dyDescent="0.35">
      <c r="A205" s="159" t="s">
        <v>536</v>
      </c>
      <c r="B205" s="160"/>
      <c r="C205" s="160"/>
      <c r="D205" s="171" t="s">
        <v>537</v>
      </c>
      <c r="E205" s="61">
        <v>123</v>
      </c>
      <c r="F205" s="61"/>
      <c r="G205" s="61"/>
    </row>
    <row r="206" spans="1:7" s="38" customFormat="1" ht="15" customHeight="1" x14ac:dyDescent="0.35">
      <c r="A206" s="159" t="s">
        <v>538</v>
      </c>
      <c r="B206" s="160"/>
      <c r="C206" s="160"/>
      <c r="D206" s="171" t="s">
        <v>539</v>
      </c>
      <c r="E206" s="61">
        <v>19</v>
      </c>
      <c r="F206" s="61"/>
      <c r="G206" s="61"/>
    </row>
    <row r="207" spans="1:7" s="38" customFormat="1" ht="15" customHeight="1" x14ac:dyDescent="0.35">
      <c r="A207" s="159" t="s">
        <v>540</v>
      </c>
      <c r="B207" s="160"/>
      <c r="C207" s="160"/>
      <c r="D207" s="171" t="s">
        <v>541</v>
      </c>
      <c r="E207" s="61">
        <v>47</v>
      </c>
      <c r="F207" s="61"/>
      <c r="G207" s="61"/>
    </row>
    <row r="208" spans="1:7" s="38" customFormat="1" ht="15" customHeight="1" x14ac:dyDescent="0.35">
      <c r="A208" s="159" t="s">
        <v>542</v>
      </c>
      <c r="B208" s="160"/>
      <c r="C208" s="160"/>
      <c r="D208" s="171" t="s">
        <v>543</v>
      </c>
      <c r="E208" s="61">
        <v>11</v>
      </c>
      <c r="F208" s="61"/>
      <c r="G208" s="61"/>
    </row>
    <row r="209" spans="1:7" s="38" customFormat="1" ht="15" customHeight="1" x14ac:dyDescent="0.35">
      <c r="A209" s="159" t="s">
        <v>544</v>
      </c>
      <c r="B209" s="160"/>
      <c r="C209" s="160"/>
      <c r="D209" s="171" t="s">
        <v>545</v>
      </c>
      <c r="E209" s="61">
        <v>45</v>
      </c>
      <c r="F209" s="61"/>
      <c r="G209" s="61"/>
    </row>
    <row r="210" spans="1:7" s="38" customFormat="1" ht="18" customHeight="1" x14ac:dyDescent="0.35">
      <c r="A210" s="157" t="s">
        <v>546</v>
      </c>
      <c r="B210" s="163"/>
      <c r="C210" s="163" t="s">
        <v>547</v>
      </c>
      <c r="D210" s="172"/>
      <c r="E210" s="57">
        <v>3726</v>
      </c>
      <c r="F210" s="57"/>
      <c r="G210" s="57"/>
    </row>
    <row r="211" spans="1:7" s="38" customFormat="1" ht="15" customHeight="1" x14ac:dyDescent="0.35">
      <c r="A211" s="159" t="s">
        <v>548</v>
      </c>
      <c r="B211" s="160"/>
      <c r="C211" s="160"/>
      <c r="D211" s="171" t="s">
        <v>549</v>
      </c>
      <c r="E211" s="61">
        <v>767</v>
      </c>
      <c r="F211" s="61"/>
      <c r="G211" s="61"/>
    </row>
    <row r="212" spans="1:7" s="17" customFormat="1" ht="15" customHeight="1" x14ac:dyDescent="0.35">
      <c r="A212" s="159" t="s">
        <v>550</v>
      </c>
      <c r="B212" s="160"/>
      <c r="C212" s="160"/>
      <c r="D212" s="171" t="s">
        <v>551</v>
      </c>
      <c r="E212" s="61">
        <v>438</v>
      </c>
      <c r="F212" s="61"/>
      <c r="G212" s="61"/>
    </row>
    <row r="213" spans="1:7" s="38" customFormat="1" ht="15" customHeight="1" x14ac:dyDescent="0.35">
      <c r="A213" s="159" t="s">
        <v>552</v>
      </c>
      <c r="B213" s="160"/>
      <c r="C213" s="160"/>
      <c r="D213" s="171" t="s">
        <v>553</v>
      </c>
      <c r="E213" s="61">
        <v>201</v>
      </c>
      <c r="F213" s="61"/>
      <c r="G213" s="61"/>
    </row>
    <row r="214" spans="1:7" s="17" customFormat="1" ht="15" customHeight="1" x14ac:dyDescent="0.35">
      <c r="A214" s="159" t="s">
        <v>554</v>
      </c>
      <c r="B214" s="160"/>
      <c r="C214" s="160"/>
      <c r="D214" s="171" t="s">
        <v>555</v>
      </c>
      <c r="E214" s="61">
        <v>729</v>
      </c>
      <c r="F214" s="61"/>
      <c r="G214" s="61"/>
    </row>
    <row r="215" spans="1:7" s="17" customFormat="1" ht="15" customHeight="1" x14ac:dyDescent="0.35">
      <c r="A215" s="159" t="s">
        <v>556</v>
      </c>
      <c r="B215" s="160"/>
      <c r="C215" s="160"/>
      <c r="D215" s="171" t="s">
        <v>557</v>
      </c>
      <c r="E215" s="61">
        <v>826</v>
      </c>
      <c r="F215" s="61"/>
      <c r="G215" s="61"/>
    </row>
    <row r="216" spans="1:7" s="17" customFormat="1" ht="15" customHeight="1" x14ac:dyDescent="0.35">
      <c r="A216" s="159" t="s">
        <v>558</v>
      </c>
      <c r="B216" s="160"/>
      <c r="C216" s="160"/>
      <c r="D216" s="171" t="s">
        <v>559</v>
      </c>
      <c r="E216" s="61">
        <v>57</v>
      </c>
      <c r="F216" s="61"/>
      <c r="G216" s="61"/>
    </row>
    <row r="217" spans="1:7" s="17" customFormat="1" ht="15" customHeight="1" x14ac:dyDescent="0.35">
      <c r="A217" s="159" t="s">
        <v>560</v>
      </c>
      <c r="B217" s="160"/>
      <c r="C217" s="160"/>
      <c r="D217" s="171" t="s">
        <v>561</v>
      </c>
      <c r="E217" s="61">
        <v>708</v>
      </c>
      <c r="F217" s="61"/>
      <c r="G217" s="61"/>
    </row>
    <row r="218" spans="1:7" s="38" customFormat="1" ht="18" customHeight="1" x14ac:dyDescent="0.35">
      <c r="A218" s="157" t="s">
        <v>562</v>
      </c>
      <c r="B218" s="163"/>
      <c r="C218" s="163" t="s">
        <v>563</v>
      </c>
      <c r="D218" s="172"/>
      <c r="E218" s="57">
        <v>3134</v>
      </c>
      <c r="F218" s="57"/>
      <c r="G218" s="57"/>
    </row>
    <row r="219" spans="1:7" s="17" customFormat="1" ht="15" customHeight="1" x14ac:dyDescent="0.35">
      <c r="A219" s="159" t="s">
        <v>564</v>
      </c>
      <c r="B219" s="160"/>
      <c r="C219" s="160"/>
      <c r="D219" s="171" t="s">
        <v>565</v>
      </c>
      <c r="E219" s="61">
        <v>502</v>
      </c>
      <c r="F219" s="61"/>
      <c r="G219" s="61"/>
    </row>
    <row r="220" spans="1:7" s="38" customFormat="1" ht="15" customHeight="1" x14ac:dyDescent="0.35">
      <c r="A220" s="164" t="s">
        <v>566</v>
      </c>
      <c r="B220" s="160"/>
      <c r="C220" s="160"/>
      <c r="D220" s="173" t="s">
        <v>1757</v>
      </c>
      <c r="E220" s="61">
        <v>1295</v>
      </c>
      <c r="F220" s="61"/>
      <c r="G220" s="61"/>
    </row>
    <row r="221" spans="1:7" s="17" customFormat="1" ht="15" customHeight="1" x14ac:dyDescent="0.35">
      <c r="A221" s="159" t="s">
        <v>567</v>
      </c>
      <c r="B221" s="160"/>
      <c r="C221" s="160"/>
      <c r="D221" s="171" t="s">
        <v>568</v>
      </c>
      <c r="E221" s="61">
        <v>59</v>
      </c>
      <c r="F221" s="61"/>
      <c r="G221" s="61"/>
    </row>
    <row r="222" spans="1:7" s="17" customFormat="1" ht="15" customHeight="1" x14ac:dyDescent="0.35">
      <c r="A222" s="159" t="s">
        <v>569</v>
      </c>
      <c r="B222" s="160"/>
      <c r="C222" s="160"/>
      <c r="D222" s="171" t="s">
        <v>570</v>
      </c>
      <c r="E222" s="61">
        <v>654</v>
      </c>
      <c r="F222" s="61"/>
      <c r="G222" s="61"/>
    </row>
    <row r="223" spans="1:7" s="17" customFormat="1" ht="15" customHeight="1" x14ac:dyDescent="0.35">
      <c r="A223" s="164" t="s">
        <v>571</v>
      </c>
      <c r="B223" s="160"/>
      <c r="C223" s="160"/>
      <c r="D223" s="173" t="s">
        <v>1758</v>
      </c>
      <c r="E223" s="61">
        <v>624</v>
      </c>
      <c r="F223" s="61"/>
      <c r="G223" s="61"/>
    </row>
    <row r="224" spans="1:7" s="38" customFormat="1" ht="18" customHeight="1" x14ac:dyDescent="0.35">
      <c r="A224" s="157" t="s">
        <v>142</v>
      </c>
      <c r="B224" s="163" t="s">
        <v>572</v>
      </c>
      <c r="C224" s="163"/>
      <c r="D224" s="172"/>
      <c r="E224" s="57">
        <v>844</v>
      </c>
      <c r="F224" s="57"/>
      <c r="G224" s="57"/>
    </row>
    <row r="225" spans="1:7" s="38" customFormat="1" ht="18" customHeight="1" x14ac:dyDescent="0.35">
      <c r="A225" s="163" t="s">
        <v>573</v>
      </c>
      <c r="B225" s="163"/>
      <c r="C225" s="163" t="s">
        <v>574</v>
      </c>
      <c r="D225" s="172"/>
      <c r="E225" s="57">
        <v>289</v>
      </c>
      <c r="F225" s="57"/>
      <c r="G225" s="57"/>
    </row>
    <row r="226" spans="1:7" s="17" customFormat="1" ht="15" customHeight="1" x14ac:dyDescent="0.35">
      <c r="A226" s="159" t="s">
        <v>575</v>
      </c>
      <c r="B226" s="160"/>
      <c r="C226" s="160"/>
      <c r="D226" s="171" t="s">
        <v>576</v>
      </c>
      <c r="E226" s="61">
        <v>29</v>
      </c>
      <c r="F226" s="61"/>
      <c r="G226" s="61"/>
    </row>
    <row r="227" spans="1:7" s="17" customFormat="1" ht="15" customHeight="1" x14ac:dyDescent="0.35">
      <c r="A227" s="159" t="s">
        <v>577</v>
      </c>
      <c r="B227" s="160"/>
      <c r="C227" s="160"/>
      <c r="D227" s="171" t="s">
        <v>578</v>
      </c>
      <c r="E227" s="61">
        <v>0</v>
      </c>
      <c r="F227" s="61"/>
      <c r="G227" s="61"/>
    </row>
    <row r="228" spans="1:7" s="17" customFormat="1" ht="15" customHeight="1" x14ac:dyDescent="0.35">
      <c r="A228" s="159" t="s">
        <v>579</v>
      </c>
      <c r="B228" s="160"/>
      <c r="C228" s="160"/>
      <c r="D228" s="171" t="s">
        <v>580</v>
      </c>
      <c r="E228" s="61">
        <v>29</v>
      </c>
      <c r="F228" s="61"/>
      <c r="G228" s="61"/>
    </row>
    <row r="229" spans="1:7" s="17" customFormat="1" ht="15" customHeight="1" x14ac:dyDescent="0.35">
      <c r="A229" s="159" t="s">
        <v>581</v>
      </c>
      <c r="B229" s="160"/>
      <c r="C229" s="160"/>
      <c r="D229" s="171" t="s">
        <v>582</v>
      </c>
      <c r="E229" s="61">
        <v>23</v>
      </c>
      <c r="F229" s="61"/>
      <c r="G229" s="61"/>
    </row>
    <row r="230" spans="1:7" s="17" customFormat="1" ht="15" customHeight="1" x14ac:dyDescent="0.35">
      <c r="A230" s="159" t="s">
        <v>583</v>
      </c>
      <c r="B230" s="160"/>
      <c r="C230" s="160"/>
      <c r="D230" s="171" t="s">
        <v>584</v>
      </c>
      <c r="E230" s="61">
        <v>35</v>
      </c>
      <c r="F230" s="61"/>
      <c r="G230" s="61"/>
    </row>
    <row r="231" spans="1:7" s="17" customFormat="1" ht="15" customHeight="1" x14ac:dyDescent="0.35">
      <c r="A231" s="159" t="s">
        <v>585</v>
      </c>
      <c r="B231" s="160"/>
      <c r="C231" s="160"/>
      <c r="D231" s="171" t="s">
        <v>586</v>
      </c>
      <c r="E231" s="61">
        <v>13</v>
      </c>
      <c r="F231" s="61"/>
      <c r="G231" s="61"/>
    </row>
    <row r="232" spans="1:7" s="17" customFormat="1" ht="15" customHeight="1" x14ac:dyDescent="0.35">
      <c r="A232" s="159" t="s">
        <v>587</v>
      </c>
      <c r="B232" s="160"/>
      <c r="C232" s="160"/>
      <c r="D232" s="171" t="s">
        <v>588</v>
      </c>
      <c r="E232" s="61">
        <v>8</v>
      </c>
      <c r="F232" s="61"/>
      <c r="G232" s="61"/>
    </row>
    <row r="233" spans="1:7" s="17" customFormat="1" ht="15" customHeight="1" x14ac:dyDescent="0.35">
      <c r="A233" s="159" t="s">
        <v>589</v>
      </c>
      <c r="B233" s="160"/>
      <c r="C233" s="160"/>
      <c r="D233" s="171" t="s">
        <v>590</v>
      </c>
      <c r="E233" s="61">
        <v>28</v>
      </c>
      <c r="F233" s="61"/>
      <c r="G233" s="61"/>
    </row>
    <row r="234" spans="1:7" s="38" customFormat="1" ht="15" customHeight="1" x14ac:dyDescent="0.35">
      <c r="A234" s="159" t="s">
        <v>591</v>
      </c>
      <c r="B234" s="160"/>
      <c r="C234" s="160"/>
      <c r="D234" s="171" t="s">
        <v>592</v>
      </c>
      <c r="E234" s="61">
        <v>32</v>
      </c>
      <c r="F234" s="61"/>
      <c r="G234" s="61"/>
    </row>
    <row r="235" spans="1:7" s="17" customFormat="1" ht="15" customHeight="1" x14ac:dyDescent="0.35">
      <c r="A235" s="159" t="s">
        <v>593</v>
      </c>
      <c r="B235" s="160"/>
      <c r="C235" s="160"/>
      <c r="D235" s="171" t="s">
        <v>594</v>
      </c>
      <c r="E235" s="61">
        <v>6</v>
      </c>
      <c r="F235" s="61"/>
      <c r="G235" s="61"/>
    </row>
    <row r="236" spans="1:7" s="17" customFormat="1" ht="15" customHeight="1" x14ac:dyDescent="0.35">
      <c r="A236" s="159" t="s">
        <v>595</v>
      </c>
      <c r="B236" s="160"/>
      <c r="C236" s="160"/>
      <c r="D236" s="171" t="s">
        <v>596</v>
      </c>
      <c r="E236" s="61">
        <v>32</v>
      </c>
      <c r="F236" s="61"/>
      <c r="G236" s="61"/>
    </row>
    <row r="237" spans="1:7" s="17" customFormat="1" ht="15" customHeight="1" x14ac:dyDescent="0.35">
      <c r="A237" s="159" t="s">
        <v>597</v>
      </c>
      <c r="B237" s="160"/>
      <c r="C237" s="160"/>
      <c r="D237" s="171" t="s">
        <v>598</v>
      </c>
      <c r="E237" s="61">
        <v>8</v>
      </c>
      <c r="F237" s="61"/>
      <c r="G237" s="61"/>
    </row>
    <row r="238" spans="1:7" s="17" customFormat="1" ht="15" customHeight="1" x14ac:dyDescent="0.35">
      <c r="A238" s="159" t="s">
        <v>599</v>
      </c>
      <c r="B238" s="160"/>
      <c r="C238" s="160"/>
      <c r="D238" s="171" t="s">
        <v>600</v>
      </c>
      <c r="E238" s="61">
        <v>36</v>
      </c>
      <c r="F238" s="61"/>
      <c r="G238" s="61"/>
    </row>
    <row r="239" spans="1:7" s="17" customFormat="1" ht="15" customHeight="1" x14ac:dyDescent="0.35">
      <c r="A239" s="159" t="s">
        <v>601</v>
      </c>
      <c r="B239" s="160"/>
      <c r="C239" s="160"/>
      <c r="D239" s="171" t="s">
        <v>602</v>
      </c>
      <c r="E239" s="61">
        <v>10</v>
      </c>
      <c r="F239" s="61"/>
      <c r="G239" s="61"/>
    </row>
    <row r="240" spans="1:7" s="38" customFormat="1" ht="18" customHeight="1" x14ac:dyDescent="0.35">
      <c r="A240" s="163" t="s">
        <v>603</v>
      </c>
      <c r="B240" s="163"/>
      <c r="C240" s="163" t="s">
        <v>604</v>
      </c>
      <c r="D240" s="172"/>
      <c r="E240" s="57">
        <v>555</v>
      </c>
      <c r="F240" s="57"/>
      <c r="G240" s="57"/>
    </row>
    <row r="241" spans="1:7" s="17" customFormat="1" ht="15" customHeight="1" x14ac:dyDescent="0.35">
      <c r="A241" s="159" t="s">
        <v>605</v>
      </c>
      <c r="B241" s="160"/>
      <c r="C241" s="160"/>
      <c r="D241" s="171" t="s">
        <v>606</v>
      </c>
      <c r="E241" s="61">
        <v>8</v>
      </c>
      <c r="F241" s="61"/>
      <c r="G241" s="61"/>
    </row>
    <row r="242" spans="1:7" s="17" customFormat="1" ht="15" customHeight="1" x14ac:dyDescent="0.35">
      <c r="A242" s="159" t="s">
        <v>607</v>
      </c>
      <c r="B242" s="160"/>
      <c r="C242" s="160"/>
      <c r="D242" s="171" t="s">
        <v>608</v>
      </c>
      <c r="E242" s="61">
        <v>43</v>
      </c>
      <c r="F242" s="61"/>
      <c r="G242" s="61"/>
    </row>
    <row r="243" spans="1:7" s="17" customFormat="1" ht="15" customHeight="1" x14ac:dyDescent="0.35">
      <c r="A243" s="159" t="s">
        <v>609</v>
      </c>
      <c r="B243" s="160"/>
      <c r="C243" s="160"/>
      <c r="D243" s="171" t="s">
        <v>610</v>
      </c>
      <c r="E243" s="61">
        <v>18</v>
      </c>
      <c r="F243" s="61"/>
      <c r="G243" s="61"/>
    </row>
    <row r="244" spans="1:7" s="17" customFormat="1" ht="15" customHeight="1" x14ac:dyDescent="0.35">
      <c r="A244" s="159" t="s">
        <v>611</v>
      </c>
      <c r="B244" s="160"/>
      <c r="C244" s="160"/>
      <c r="D244" s="171" t="s">
        <v>612</v>
      </c>
      <c r="E244" s="61">
        <v>21</v>
      </c>
      <c r="F244" s="61"/>
      <c r="G244" s="61"/>
    </row>
    <row r="245" spans="1:7" s="17" customFormat="1" ht="15" customHeight="1" x14ac:dyDescent="0.35">
      <c r="A245" s="159" t="s">
        <v>613</v>
      </c>
      <c r="B245" s="160"/>
      <c r="C245" s="160"/>
      <c r="D245" s="171" t="s">
        <v>614</v>
      </c>
      <c r="E245" s="61">
        <v>63</v>
      </c>
      <c r="F245" s="61"/>
      <c r="G245" s="61"/>
    </row>
    <row r="246" spans="1:7" s="38" customFormat="1" ht="15" customHeight="1" x14ac:dyDescent="0.35">
      <c r="A246" s="159" t="s">
        <v>615</v>
      </c>
      <c r="B246" s="160"/>
      <c r="C246" s="160"/>
      <c r="D246" s="171" t="s">
        <v>616</v>
      </c>
      <c r="E246" s="61">
        <v>28</v>
      </c>
      <c r="F246" s="61"/>
      <c r="G246" s="61"/>
    </row>
    <row r="247" spans="1:7" s="17" customFormat="1" ht="15" customHeight="1" x14ac:dyDescent="0.35">
      <c r="A247" s="159" t="s">
        <v>617</v>
      </c>
      <c r="B247" s="160"/>
      <c r="C247" s="160"/>
      <c r="D247" s="171" t="s">
        <v>618</v>
      </c>
      <c r="E247" s="61">
        <v>30</v>
      </c>
      <c r="F247" s="61"/>
      <c r="G247" s="61"/>
    </row>
    <row r="248" spans="1:7" s="17" customFormat="1" ht="15" customHeight="1" x14ac:dyDescent="0.35">
      <c r="A248" s="159" t="s">
        <v>619</v>
      </c>
      <c r="B248" s="160"/>
      <c r="C248" s="160"/>
      <c r="D248" s="171" t="s">
        <v>620</v>
      </c>
      <c r="E248" s="61">
        <v>32</v>
      </c>
      <c r="F248" s="61"/>
      <c r="G248" s="61"/>
    </row>
    <row r="249" spans="1:7" s="17" customFormat="1" ht="15" customHeight="1" x14ac:dyDescent="0.35">
      <c r="A249" s="159" t="s">
        <v>621</v>
      </c>
      <c r="B249" s="160"/>
      <c r="C249" s="160"/>
      <c r="D249" s="171" t="s">
        <v>622</v>
      </c>
      <c r="E249" s="61">
        <v>16</v>
      </c>
      <c r="F249" s="61"/>
      <c r="G249" s="61"/>
    </row>
    <row r="250" spans="1:7" s="17" customFormat="1" ht="15" customHeight="1" x14ac:dyDescent="0.35">
      <c r="A250" s="159" t="s">
        <v>623</v>
      </c>
      <c r="B250" s="160"/>
      <c r="C250" s="160"/>
      <c r="D250" s="171" t="s">
        <v>624</v>
      </c>
      <c r="E250" s="61">
        <v>23</v>
      </c>
      <c r="F250" s="61"/>
      <c r="G250" s="61"/>
    </row>
    <row r="251" spans="1:7" s="17" customFormat="1" ht="15" customHeight="1" x14ac:dyDescent="0.35">
      <c r="A251" s="159" t="s">
        <v>625</v>
      </c>
      <c r="B251" s="160"/>
      <c r="C251" s="160"/>
      <c r="D251" s="171" t="s">
        <v>626</v>
      </c>
      <c r="E251" s="61">
        <v>47</v>
      </c>
      <c r="F251" s="61"/>
      <c r="G251" s="61"/>
    </row>
    <row r="252" spans="1:7" s="17" customFormat="1" ht="15" customHeight="1" x14ac:dyDescent="0.35">
      <c r="A252" s="159" t="s">
        <v>627</v>
      </c>
      <c r="B252" s="160"/>
      <c r="C252" s="160"/>
      <c r="D252" s="171" t="s">
        <v>628</v>
      </c>
      <c r="E252" s="61">
        <v>33</v>
      </c>
      <c r="F252" s="61"/>
      <c r="G252" s="61"/>
    </row>
    <row r="253" spans="1:7" s="17" customFormat="1" ht="15" customHeight="1" x14ac:dyDescent="0.35">
      <c r="A253" s="159" t="s">
        <v>629</v>
      </c>
      <c r="B253" s="160"/>
      <c r="C253" s="160"/>
      <c r="D253" s="171" t="s">
        <v>630</v>
      </c>
      <c r="E253" s="61">
        <v>19</v>
      </c>
      <c r="F253" s="61"/>
      <c r="G253" s="61"/>
    </row>
    <row r="254" spans="1:7" s="17" customFormat="1" ht="15" customHeight="1" x14ac:dyDescent="0.35">
      <c r="A254" s="159" t="s">
        <v>631</v>
      </c>
      <c r="B254" s="160"/>
      <c r="C254" s="160"/>
      <c r="D254" s="171" t="s">
        <v>632</v>
      </c>
      <c r="E254" s="61">
        <v>36</v>
      </c>
      <c r="F254" s="61"/>
      <c r="G254" s="61"/>
    </row>
    <row r="255" spans="1:7" s="38" customFormat="1" ht="15" customHeight="1" x14ac:dyDescent="0.35">
      <c r="A255" s="159" t="s">
        <v>633</v>
      </c>
      <c r="B255" s="160"/>
      <c r="C255" s="160"/>
      <c r="D255" s="171" t="s">
        <v>634</v>
      </c>
      <c r="E255" s="61">
        <v>29</v>
      </c>
      <c r="F255" s="61"/>
      <c r="G255" s="61"/>
    </row>
    <row r="256" spans="1:7" s="17" customFormat="1" ht="15" customHeight="1" x14ac:dyDescent="0.35">
      <c r="A256" s="159" t="s">
        <v>635</v>
      </c>
      <c r="B256" s="160"/>
      <c r="C256" s="160"/>
      <c r="D256" s="171" t="s">
        <v>636</v>
      </c>
      <c r="E256" s="61">
        <v>9</v>
      </c>
      <c r="F256" s="61"/>
      <c r="G256" s="61"/>
    </row>
    <row r="257" spans="1:7" s="17" customFormat="1" ht="15" customHeight="1" x14ac:dyDescent="0.35">
      <c r="A257" s="159" t="s">
        <v>637</v>
      </c>
      <c r="B257" s="160"/>
      <c r="C257" s="160"/>
      <c r="D257" s="171" t="s">
        <v>638</v>
      </c>
      <c r="E257" s="61">
        <v>53</v>
      </c>
      <c r="F257" s="61"/>
      <c r="G257" s="61"/>
    </row>
    <row r="258" spans="1:7" s="17" customFormat="1" ht="15" customHeight="1" x14ac:dyDescent="0.35">
      <c r="A258" s="159" t="s">
        <v>639</v>
      </c>
      <c r="B258" s="160"/>
      <c r="C258" s="160"/>
      <c r="D258" s="171" t="s">
        <v>640</v>
      </c>
      <c r="E258" s="61">
        <v>32</v>
      </c>
      <c r="F258" s="61"/>
      <c r="G258" s="61"/>
    </row>
    <row r="259" spans="1:7" s="17" customFormat="1" ht="15" customHeight="1" x14ac:dyDescent="0.35">
      <c r="A259" s="159" t="s">
        <v>641</v>
      </c>
      <c r="B259" s="160"/>
      <c r="C259" s="160"/>
      <c r="D259" s="171" t="s">
        <v>642</v>
      </c>
      <c r="E259" s="61">
        <v>16</v>
      </c>
      <c r="F259" s="61"/>
      <c r="G259" s="61"/>
    </row>
    <row r="260" spans="1:7" s="38" customFormat="1" ht="18" customHeight="1" x14ac:dyDescent="0.35">
      <c r="A260" s="157" t="s">
        <v>144</v>
      </c>
      <c r="B260" s="163" t="s">
        <v>643</v>
      </c>
      <c r="C260" s="163"/>
      <c r="D260" s="172"/>
      <c r="E260" s="57">
        <v>11418</v>
      </c>
      <c r="F260" s="57"/>
      <c r="G260" s="57"/>
    </row>
    <row r="261" spans="1:7" s="38" customFormat="1" ht="18" customHeight="1" x14ac:dyDescent="0.35">
      <c r="A261" s="157" t="s">
        <v>644</v>
      </c>
      <c r="B261" s="163"/>
      <c r="C261" s="163" t="s">
        <v>645</v>
      </c>
      <c r="D261" s="172"/>
      <c r="E261" s="57">
        <v>33</v>
      </c>
      <c r="F261" s="57"/>
      <c r="G261" s="57"/>
    </row>
    <row r="262" spans="1:7" s="38" customFormat="1" ht="18" customHeight="1" x14ac:dyDescent="0.35">
      <c r="A262" s="157" t="s">
        <v>646</v>
      </c>
      <c r="B262" s="163"/>
      <c r="C262" s="163" t="s">
        <v>647</v>
      </c>
      <c r="D262" s="172"/>
      <c r="E262" s="57">
        <v>94</v>
      </c>
      <c r="F262" s="57"/>
      <c r="G262" s="57"/>
    </row>
    <row r="263" spans="1:7" s="38" customFormat="1" ht="18" customHeight="1" x14ac:dyDescent="0.35">
      <c r="A263" s="157" t="s">
        <v>648</v>
      </c>
      <c r="B263" s="163"/>
      <c r="C263" s="163" t="s">
        <v>1759</v>
      </c>
      <c r="D263" s="172"/>
      <c r="E263" s="57">
        <v>1009</v>
      </c>
      <c r="F263" s="57"/>
      <c r="G263" s="57"/>
    </row>
    <row r="264" spans="1:7" s="38" customFormat="1" ht="18" customHeight="1" x14ac:dyDescent="0.35">
      <c r="A264" s="157" t="s">
        <v>649</v>
      </c>
      <c r="B264" s="163"/>
      <c r="C264" s="163" t="s">
        <v>650</v>
      </c>
      <c r="D264" s="172"/>
      <c r="E264" s="57">
        <v>171</v>
      </c>
      <c r="F264" s="57"/>
      <c r="G264" s="57"/>
    </row>
    <row r="265" spans="1:7" s="38" customFormat="1" ht="18" customHeight="1" x14ac:dyDescent="0.35">
      <c r="A265" s="157" t="s">
        <v>651</v>
      </c>
      <c r="B265" s="163"/>
      <c r="C265" s="163" t="s">
        <v>652</v>
      </c>
      <c r="D265" s="172"/>
      <c r="E265" s="57">
        <v>45</v>
      </c>
      <c r="F265" s="57"/>
      <c r="G265" s="57"/>
    </row>
    <row r="266" spans="1:7" s="38" customFormat="1" ht="18" customHeight="1" x14ac:dyDescent="0.35">
      <c r="A266" s="157" t="s">
        <v>653</v>
      </c>
      <c r="B266" s="163"/>
      <c r="C266" s="163" t="s">
        <v>654</v>
      </c>
      <c r="D266" s="172"/>
      <c r="E266" s="57">
        <v>135</v>
      </c>
      <c r="F266" s="57"/>
      <c r="G266" s="57"/>
    </row>
    <row r="267" spans="1:7" s="38" customFormat="1" ht="18" customHeight="1" x14ac:dyDescent="0.35">
      <c r="A267" s="157" t="s">
        <v>655</v>
      </c>
      <c r="B267" s="163"/>
      <c r="C267" s="163" t="s">
        <v>656</v>
      </c>
      <c r="D267" s="172"/>
      <c r="E267" s="57">
        <v>15</v>
      </c>
      <c r="F267" s="57"/>
      <c r="G267" s="57"/>
    </row>
    <row r="268" spans="1:7" s="38" customFormat="1" ht="18" customHeight="1" x14ac:dyDescent="0.35">
      <c r="A268" s="157" t="s">
        <v>657</v>
      </c>
      <c r="B268" s="163"/>
      <c r="C268" s="163" t="s">
        <v>658</v>
      </c>
      <c r="D268" s="172"/>
      <c r="E268" s="57">
        <v>34</v>
      </c>
      <c r="F268" s="57"/>
      <c r="G268" s="57"/>
    </row>
    <row r="269" spans="1:7" s="38" customFormat="1" ht="18" customHeight="1" x14ac:dyDescent="0.35">
      <c r="A269" s="157" t="s">
        <v>659</v>
      </c>
      <c r="B269" s="163"/>
      <c r="C269" s="163" t="s">
        <v>660</v>
      </c>
      <c r="D269" s="172"/>
      <c r="E269" s="57">
        <v>23</v>
      </c>
      <c r="F269" s="57"/>
      <c r="G269" s="57"/>
    </row>
    <row r="270" spans="1:7" s="38" customFormat="1" ht="18" customHeight="1" x14ac:dyDescent="0.35">
      <c r="A270" s="157" t="s">
        <v>661</v>
      </c>
      <c r="B270" s="163"/>
      <c r="C270" s="163" t="s">
        <v>662</v>
      </c>
      <c r="D270" s="172"/>
      <c r="E270" s="57">
        <v>29</v>
      </c>
      <c r="F270" s="57"/>
      <c r="G270" s="57"/>
    </row>
    <row r="271" spans="1:7" s="38" customFormat="1" ht="18" customHeight="1" x14ac:dyDescent="0.35">
      <c r="A271" s="157" t="s">
        <v>663</v>
      </c>
      <c r="B271" s="163"/>
      <c r="C271" s="163" t="s">
        <v>664</v>
      </c>
      <c r="D271" s="172"/>
      <c r="E271" s="57">
        <v>722</v>
      </c>
      <c r="F271" s="57"/>
      <c r="G271" s="57"/>
    </row>
    <row r="272" spans="1:7" s="38" customFormat="1" ht="18" customHeight="1" x14ac:dyDescent="0.35">
      <c r="A272" s="157" t="s">
        <v>665</v>
      </c>
      <c r="B272" s="163"/>
      <c r="C272" s="163" t="s">
        <v>666</v>
      </c>
      <c r="D272" s="172"/>
      <c r="E272" s="57">
        <v>161</v>
      </c>
      <c r="F272" s="57"/>
      <c r="G272" s="57"/>
    </row>
    <row r="273" spans="1:7" s="38" customFormat="1" ht="18" customHeight="1" x14ac:dyDescent="0.35">
      <c r="A273" s="157" t="s">
        <v>667</v>
      </c>
      <c r="B273" s="163"/>
      <c r="C273" s="163" t="s">
        <v>668</v>
      </c>
      <c r="D273" s="172"/>
      <c r="E273" s="57">
        <v>121</v>
      </c>
      <c r="F273" s="57"/>
      <c r="G273" s="57"/>
    </row>
    <row r="274" spans="1:7" s="17" customFormat="1" ht="18" customHeight="1" x14ac:dyDescent="0.35">
      <c r="A274" s="157" t="s">
        <v>669</v>
      </c>
      <c r="B274" s="163"/>
      <c r="C274" s="163" t="s">
        <v>670</v>
      </c>
      <c r="D274" s="172"/>
      <c r="E274" s="57">
        <v>1334</v>
      </c>
      <c r="F274" s="57"/>
      <c r="G274" s="61"/>
    </row>
    <row r="275" spans="1:7" s="17" customFormat="1" ht="15" customHeight="1" x14ac:dyDescent="0.35">
      <c r="A275" s="159" t="s">
        <v>671</v>
      </c>
      <c r="B275" s="160"/>
      <c r="C275" s="160"/>
      <c r="D275" s="171" t="s">
        <v>672</v>
      </c>
      <c r="E275" s="61">
        <v>17</v>
      </c>
      <c r="F275" s="61"/>
      <c r="G275" s="61"/>
    </row>
    <row r="276" spans="1:7" s="17" customFormat="1" ht="15" customHeight="1" x14ac:dyDescent="0.35">
      <c r="A276" s="159" t="s">
        <v>673</v>
      </c>
      <c r="B276" s="160"/>
      <c r="C276" s="160"/>
      <c r="D276" s="171" t="s">
        <v>674</v>
      </c>
      <c r="E276" s="61">
        <v>44</v>
      </c>
      <c r="F276" s="61"/>
      <c r="G276" s="61"/>
    </row>
    <row r="277" spans="1:7" s="17" customFormat="1" ht="15" customHeight="1" x14ac:dyDescent="0.35">
      <c r="A277" s="159" t="s">
        <v>675</v>
      </c>
      <c r="B277" s="160"/>
      <c r="C277" s="160"/>
      <c r="D277" s="171" t="s">
        <v>676</v>
      </c>
      <c r="E277" s="61">
        <v>478</v>
      </c>
      <c r="F277" s="61"/>
      <c r="G277" s="61"/>
    </row>
    <row r="278" spans="1:7" s="38" customFormat="1" ht="15" customHeight="1" x14ac:dyDescent="0.35">
      <c r="A278" s="159" t="s">
        <v>677</v>
      </c>
      <c r="B278" s="160"/>
      <c r="C278" s="160"/>
      <c r="D278" s="171" t="s">
        <v>678</v>
      </c>
      <c r="E278" s="61">
        <v>228</v>
      </c>
      <c r="F278" s="61"/>
      <c r="G278" s="57"/>
    </row>
    <row r="279" spans="1:7" s="17" customFormat="1" ht="15" customHeight="1" x14ac:dyDescent="0.35">
      <c r="A279" s="159" t="s">
        <v>679</v>
      </c>
      <c r="B279" s="160"/>
      <c r="C279" s="160"/>
      <c r="D279" s="171" t="s">
        <v>680</v>
      </c>
      <c r="E279" s="61">
        <v>567</v>
      </c>
      <c r="F279" s="61"/>
      <c r="G279" s="61"/>
    </row>
    <row r="280" spans="1:7" s="17" customFormat="1" ht="18" customHeight="1" x14ac:dyDescent="0.35">
      <c r="A280" s="157" t="s">
        <v>681</v>
      </c>
      <c r="B280" s="163"/>
      <c r="C280" s="163" t="s">
        <v>682</v>
      </c>
      <c r="D280" s="172"/>
      <c r="E280" s="57">
        <v>1962</v>
      </c>
      <c r="F280" s="57"/>
      <c r="G280" s="61"/>
    </row>
    <row r="281" spans="1:7" s="17" customFormat="1" ht="15" customHeight="1" x14ac:dyDescent="0.35">
      <c r="A281" s="159" t="s">
        <v>683</v>
      </c>
      <c r="B281" s="160"/>
      <c r="C281" s="160"/>
      <c r="D281" s="171" t="s">
        <v>684</v>
      </c>
      <c r="E281" s="61">
        <v>423</v>
      </c>
      <c r="F281" s="61"/>
      <c r="G281" s="61"/>
    </row>
    <row r="282" spans="1:7" s="38" customFormat="1" ht="15" customHeight="1" x14ac:dyDescent="0.35">
      <c r="A282" s="159" t="s">
        <v>685</v>
      </c>
      <c r="B282" s="160"/>
      <c r="C282" s="160"/>
      <c r="D282" s="171" t="s">
        <v>686</v>
      </c>
      <c r="E282" s="61">
        <v>293</v>
      </c>
      <c r="F282" s="61"/>
      <c r="G282" s="61"/>
    </row>
    <row r="283" spans="1:7" s="17" customFormat="1" ht="15" customHeight="1" x14ac:dyDescent="0.35">
      <c r="A283" s="159" t="s">
        <v>687</v>
      </c>
      <c r="B283" s="160"/>
      <c r="C283" s="160"/>
      <c r="D283" s="171" t="s">
        <v>688</v>
      </c>
      <c r="E283" s="61">
        <v>59</v>
      </c>
      <c r="F283" s="61"/>
      <c r="G283" s="61"/>
    </row>
    <row r="284" spans="1:7" s="38" customFormat="1" ht="15" customHeight="1" x14ac:dyDescent="0.35">
      <c r="A284" s="159" t="s">
        <v>689</v>
      </c>
      <c r="B284" s="160"/>
      <c r="C284" s="160"/>
      <c r="D284" s="171" t="s">
        <v>690</v>
      </c>
      <c r="E284" s="61">
        <v>56</v>
      </c>
      <c r="F284" s="61"/>
      <c r="G284" s="57"/>
    </row>
    <row r="285" spans="1:7" s="17" customFormat="1" ht="15" customHeight="1" x14ac:dyDescent="0.35">
      <c r="A285" s="159" t="s">
        <v>691</v>
      </c>
      <c r="B285" s="160"/>
      <c r="C285" s="160"/>
      <c r="D285" s="171" t="s">
        <v>692</v>
      </c>
      <c r="E285" s="61">
        <v>14</v>
      </c>
      <c r="F285" s="61"/>
      <c r="G285" s="61"/>
    </row>
    <row r="286" spans="1:7" s="17" customFormat="1" ht="15" customHeight="1" x14ac:dyDescent="0.35">
      <c r="A286" s="159" t="s">
        <v>693</v>
      </c>
      <c r="B286" s="160"/>
      <c r="C286" s="160"/>
      <c r="D286" s="171" t="s">
        <v>694</v>
      </c>
      <c r="E286" s="61">
        <v>111</v>
      </c>
      <c r="F286" s="61"/>
      <c r="G286" s="61"/>
    </row>
    <row r="287" spans="1:7" s="17" customFormat="1" ht="15" customHeight="1" x14ac:dyDescent="0.35">
      <c r="A287" s="159" t="s">
        <v>695</v>
      </c>
      <c r="B287" s="160"/>
      <c r="C287" s="160"/>
      <c r="D287" s="171" t="s">
        <v>696</v>
      </c>
      <c r="E287" s="61">
        <v>42</v>
      </c>
      <c r="F287" s="61"/>
      <c r="G287" s="61"/>
    </row>
    <row r="288" spans="1:7" s="17" customFormat="1" ht="15" customHeight="1" x14ac:dyDescent="0.35">
      <c r="A288" s="159" t="s">
        <v>697</v>
      </c>
      <c r="B288" s="160"/>
      <c r="C288" s="160"/>
      <c r="D288" s="171" t="s">
        <v>698</v>
      </c>
      <c r="E288" s="61">
        <v>260</v>
      </c>
      <c r="F288" s="61"/>
      <c r="G288" s="61"/>
    </row>
    <row r="289" spans="1:7" s="17" customFormat="1" ht="15" customHeight="1" x14ac:dyDescent="0.35">
      <c r="A289" s="159" t="s">
        <v>699</v>
      </c>
      <c r="B289" s="160"/>
      <c r="C289" s="160"/>
      <c r="D289" s="171" t="s">
        <v>700</v>
      </c>
      <c r="E289" s="61">
        <v>16</v>
      </c>
      <c r="F289" s="61"/>
      <c r="G289" s="61"/>
    </row>
    <row r="290" spans="1:7" s="17" customFormat="1" ht="15" customHeight="1" x14ac:dyDescent="0.35">
      <c r="A290" s="159" t="s">
        <v>701</v>
      </c>
      <c r="B290" s="160"/>
      <c r="C290" s="160"/>
      <c r="D290" s="171" t="s">
        <v>702</v>
      </c>
      <c r="E290" s="61">
        <v>334</v>
      </c>
      <c r="F290" s="61"/>
      <c r="G290" s="61"/>
    </row>
    <row r="291" spans="1:7" s="17" customFormat="1" ht="15" customHeight="1" x14ac:dyDescent="0.35">
      <c r="A291" s="159" t="s">
        <v>703</v>
      </c>
      <c r="B291" s="160"/>
      <c r="C291" s="160"/>
      <c r="D291" s="171" t="s">
        <v>704</v>
      </c>
      <c r="E291" s="61">
        <v>354</v>
      </c>
      <c r="F291" s="61"/>
      <c r="G291" s="61"/>
    </row>
    <row r="292" spans="1:7" s="17" customFormat="1" ht="18" customHeight="1" x14ac:dyDescent="0.35">
      <c r="A292" s="157" t="s">
        <v>705</v>
      </c>
      <c r="B292" s="163"/>
      <c r="C292" s="163" t="s">
        <v>706</v>
      </c>
      <c r="D292" s="172"/>
      <c r="E292" s="57">
        <v>1639</v>
      </c>
      <c r="F292" s="57"/>
      <c r="G292" s="61"/>
    </row>
    <row r="293" spans="1:7" s="17" customFormat="1" ht="15" customHeight="1" x14ac:dyDescent="0.35">
      <c r="A293" s="159" t="s">
        <v>707</v>
      </c>
      <c r="B293" s="160"/>
      <c r="C293" s="160"/>
      <c r="D293" s="171" t="s">
        <v>708</v>
      </c>
      <c r="E293" s="61">
        <v>226</v>
      </c>
      <c r="F293" s="61"/>
      <c r="G293" s="61"/>
    </row>
    <row r="294" spans="1:7" s="17" customFormat="1" ht="15" customHeight="1" x14ac:dyDescent="0.35">
      <c r="A294" s="159" t="s">
        <v>709</v>
      </c>
      <c r="B294" s="160"/>
      <c r="C294" s="160"/>
      <c r="D294" s="171" t="s">
        <v>710</v>
      </c>
      <c r="E294" s="61">
        <v>150</v>
      </c>
      <c r="F294" s="61"/>
      <c r="G294" s="61"/>
    </row>
    <row r="295" spans="1:7" s="17" customFormat="1" ht="15" customHeight="1" x14ac:dyDescent="0.35">
      <c r="A295" s="159" t="s">
        <v>711</v>
      </c>
      <c r="B295" s="160"/>
      <c r="C295" s="160"/>
      <c r="D295" s="171" t="s">
        <v>712</v>
      </c>
      <c r="E295" s="61">
        <v>14</v>
      </c>
      <c r="F295" s="61"/>
      <c r="G295" s="61"/>
    </row>
    <row r="296" spans="1:7" s="38" customFormat="1" ht="15" customHeight="1" x14ac:dyDescent="0.35">
      <c r="A296" s="159" t="s">
        <v>713</v>
      </c>
      <c r="B296" s="160"/>
      <c r="C296" s="160"/>
      <c r="D296" s="171" t="s">
        <v>714</v>
      </c>
      <c r="E296" s="61">
        <v>96</v>
      </c>
      <c r="F296" s="61"/>
      <c r="G296" s="57"/>
    </row>
    <row r="297" spans="1:7" s="17" customFormat="1" ht="15" customHeight="1" x14ac:dyDescent="0.35">
      <c r="A297" s="159" t="s">
        <v>715</v>
      </c>
      <c r="B297" s="160"/>
      <c r="C297" s="160"/>
      <c r="D297" s="171" t="s">
        <v>1760</v>
      </c>
      <c r="E297" s="61">
        <v>141</v>
      </c>
      <c r="F297" s="61"/>
      <c r="G297" s="61"/>
    </row>
    <row r="298" spans="1:7" s="17" customFormat="1" ht="15" customHeight="1" x14ac:dyDescent="0.35">
      <c r="A298" s="159" t="s">
        <v>716</v>
      </c>
      <c r="B298" s="160"/>
      <c r="C298" s="160"/>
      <c r="D298" s="171" t="s">
        <v>717</v>
      </c>
      <c r="E298" s="61">
        <v>46</v>
      </c>
      <c r="F298" s="61"/>
      <c r="G298" s="61"/>
    </row>
    <row r="299" spans="1:7" s="17" customFormat="1" ht="15" customHeight="1" x14ac:dyDescent="0.35">
      <c r="A299" s="159" t="s">
        <v>718</v>
      </c>
      <c r="B299" s="160"/>
      <c r="C299" s="160"/>
      <c r="D299" s="171" t="s">
        <v>719</v>
      </c>
      <c r="E299" s="61">
        <v>252</v>
      </c>
      <c r="F299" s="61"/>
      <c r="G299" s="61"/>
    </row>
    <row r="300" spans="1:7" s="17" customFormat="1" ht="15" customHeight="1" x14ac:dyDescent="0.35">
      <c r="A300" s="159" t="s">
        <v>720</v>
      </c>
      <c r="B300" s="160"/>
      <c r="C300" s="160"/>
      <c r="D300" s="171" t="s">
        <v>721</v>
      </c>
      <c r="E300" s="61">
        <v>192</v>
      </c>
      <c r="F300" s="61"/>
      <c r="G300" s="61"/>
    </row>
    <row r="301" spans="1:7" s="17" customFormat="1" ht="15" customHeight="1" x14ac:dyDescent="0.35">
      <c r="A301" s="159" t="s">
        <v>722</v>
      </c>
      <c r="B301" s="160"/>
      <c r="C301" s="160"/>
      <c r="D301" s="171" t="s">
        <v>723</v>
      </c>
      <c r="E301" s="61">
        <v>149</v>
      </c>
      <c r="F301" s="61"/>
      <c r="G301" s="61"/>
    </row>
    <row r="302" spans="1:7" s="17" customFormat="1" ht="15" customHeight="1" x14ac:dyDescent="0.35">
      <c r="A302" s="159" t="s">
        <v>724</v>
      </c>
      <c r="B302" s="160"/>
      <c r="C302" s="160"/>
      <c r="D302" s="171" t="s">
        <v>725</v>
      </c>
      <c r="E302" s="61">
        <v>30</v>
      </c>
      <c r="F302" s="61"/>
      <c r="G302" s="61"/>
    </row>
    <row r="303" spans="1:7" s="38" customFormat="1" ht="15" customHeight="1" x14ac:dyDescent="0.35">
      <c r="A303" s="159" t="s">
        <v>726</v>
      </c>
      <c r="B303" s="160"/>
      <c r="C303" s="160"/>
      <c r="D303" s="171" t="s">
        <v>727</v>
      </c>
      <c r="E303" s="61">
        <v>150</v>
      </c>
      <c r="F303" s="61"/>
      <c r="G303" s="61"/>
    </row>
    <row r="304" spans="1:7" s="17" customFormat="1" ht="15" customHeight="1" x14ac:dyDescent="0.35">
      <c r="A304" s="159" t="s">
        <v>728</v>
      </c>
      <c r="B304" s="160"/>
      <c r="C304" s="160"/>
      <c r="D304" s="171" t="s">
        <v>729</v>
      </c>
      <c r="E304" s="61">
        <v>193</v>
      </c>
      <c r="F304" s="61"/>
      <c r="G304" s="61"/>
    </row>
    <row r="305" spans="1:7" s="38" customFormat="1" ht="18" customHeight="1" x14ac:dyDescent="0.35">
      <c r="A305" s="157" t="s">
        <v>730</v>
      </c>
      <c r="B305" s="163"/>
      <c r="C305" s="163" t="s">
        <v>731</v>
      </c>
      <c r="D305" s="172"/>
      <c r="E305" s="57">
        <v>1634</v>
      </c>
      <c r="F305" s="57"/>
      <c r="G305" s="61"/>
    </row>
    <row r="306" spans="1:7" s="38" customFormat="1" ht="15" customHeight="1" x14ac:dyDescent="0.35">
      <c r="A306" s="159" t="s">
        <v>732</v>
      </c>
      <c r="B306" s="160"/>
      <c r="C306" s="160"/>
      <c r="D306" s="171" t="s">
        <v>733</v>
      </c>
      <c r="E306" s="61">
        <v>282</v>
      </c>
      <c r="F306" s="61"/>
      <c r="G306" s="61"/>
    </row>
    <row r="307" spans="1:7" s="38" customFormat="1" ht="15" customHeight="1" x14ac:dyDescent="0.35">
      <c r="A307" s="159" t="s">
        <v>734</v>
      </c>
      <c r="B307" s="160"/>
      <c r="C307" s="160"/>
      <c r="D307" s="171" t="s">
        <v>735</v>
      </c>
      <c r="E307" s="61">
        <v>45</v>
      </c>
      <c r="F307" s="61"/>
      <c r="G307" s="61"/>
    </row>
    <row r="308" spans="1:7" s="38" customFormat="1" ht="15" customHeight="1" x14ac:dyDescent="0.35">
      <c r="A308" s="159" t="s">
        <v>736</v>
      </c>
      <c r="B308" s="160"/>
      <c r="C308" s="160"/>
      <c r="D308" s="171" t="s">
        <v>737</v>
      </c>
      <c r="E308" s="61">
        <v>440</v>
      </c>
      <c r="F308" s="61"/>
      <c r="G308" s="61"/>
    </row>
    <row r="309" spans="1:7" s="38" customFormat="1" ht="15" customHeight="1" x14ac:dyDescent="0.35">
      <c r="A309" s="159" t="s">
        <v>738</v>
      </c>
      <c r="B309" s="160"/>
      <c r="C309" s="160"/>
      <c r="D309" s="171" t="s">
        <v>739</v>
      </c>
      <c r="E309" s="61">
        <v>303</v>
      </c>
      <c r="F309" s="61"/>
      <c r="G309" s="57"/>
    </row>
    <row r="310" spans="1:7" s="38" customFormat="1" ht="15" customHeight="1" x14ac:dyDescent="0.35">
      <c r="A310" s="159" t="s">
        <v>740</v>
      </c>
      <c r="B310" s="160"/>
      <c r="C310" s="160"/>
      <c r="D310" s="171" t="s">
        <v>741</v>
      </c>
      <c r="E310" s="61">
        <v>564</v>
      </c>
      <c r="F310" s="61"/>
      <c r="G310" s="61"/>
    </row>
    <row r="311" spans="1:7" s="38" customFormat="1" ht="18" customHeight="1" x14ac:dyDescent="0.35">
      <c r="A311" s="157" t="s">
        <v>742</v>
      </c>
      <c r="B311" s="163"/>
      <c r="C311" s="163" t="s">
        <v>743</v>
      </c>
      <c r="D311" s="172"/>
      <c r="E311" s="57">
        <v>1139</v>
      </c>
      <c r="F311" s="57"/>
      <c r="G311" s="61"/>
    </row>
    <row r="312" spans="1:7" s="38" customFormat="1" ht="15" customHeight="1" x14ac:dyDescent="0.35">
      <c r="A312" s="159" t="s">
        <v>744</v>
      </c>
      <c r="B312" s="160"/>
      <c r="C312" s="160"/>
      <c r="D312" s="171" t="s">
        <v>745</v>
      </c>
      <c r="E312" s="61">
        <v>61</v>
      </c>
      <c r="F312" s="61"/>
      <c r="G312" s="61"/>
    </row>
    <row r="313" spans="1:7" s="38" customFormat="1" ht="15" customHeight="1" x14ac:dyDescent="0.35">
      <c r="A313" s="159" t="s">
        <v>746</v>
      </c>
      <c r="B313" s="160"/>
      <c r="C313" s="160"/>
      <c r="D313" s="171" t="s">
        <v>747</v>
      </c>
      <c r="E313" s="61">
        <v>20</v>
      </c>
      <c r="F313" s="61"/>
      <c r="G313" s="61"/>
    </row>
    <row r="314" spans="1:7" s="38" customFormat="1" ht="15" customHeight="1" x14ac:dyDescent="0.35">
      <c r="A314" s="159" t="s">
        <v>748</v>
      </c>
      <c r="B314" s="160"/>
      <c r="C314" s="160"/>
      <c r="D314" s="171" t="s">
        <v>749</v>
      </c>
      <c r="E314" s="61">
        <v>324</v>
      </c>
      <c r="F314" s="61"/>
      <c r="G314" s="61"/>
    </row>
    <row r="315" spans="1:7" s="38" customFormat="1" ht="15" customHeight="1" x14ac:dyDescent="0.35">
      <c r="A315" s="159" t="s">
        <v>750</v>
      </c>
      <c r="B315" s="160"/>
      <c r="C315" s="160"/>
      <c r="D315" s="171" t="s">
        <v>751</v>
      </c>
      <c r="E315" s="61">
        <v>142</v>
      </c>
      <c r="F315" s="61"/>
      <c r="G315" s="57"/>
    </row>
    <row r="316" spans="1:7" s="38" customFormat="1" ht="15" customHeight="1" x14ac:dyDescent="0.35">
      <c r="A316" s="159" t="s">
        <v>752</v>
      </c>
      <c r="B316" s="160"/>
      <c r="C316" s="160"/>
      <c r="D316" s="171" t="s">
        <v>753</v>
      </c>
      <c r="E316" s="61">
        <v>72</v>
      </c>
      <c r="F316" s="61"/>
      <c r="G316" s="61"/>
    </row>
    <row r="317" spans="1:7" s="17" customFormat="1" ht="15" customHeight="1" x14ac:dyDescent="0.35">
      <c r="A317" s="159" t="s">
        <v>754</v>
      </c>
      <c r="B317" s="160"/>
      <c r="C317" s="160"/>
      <c r="D317" s="171" t="s">
        <v>755</v>
      </c>
      <c r="E317" s="61">
        <v>57</v>
      </c>
      <c r="F317" s="61"/>
      <c r="G317" s="61"/>
    </row>
    <row r="318" spans="1:7" s="38" customFormat="1" ht="15" customHeight="1" x14ac:dyDescent="0.35">
      <c r="A318" s="159" t="s">
        <v>756</v>
      </c>
      <c r="B318" s="160"/>
      <c r="C318" s="160"/>
      <c r="D318" s="171" t="s">
        <v>757</v>
      </c>
      <c r="E318" s="61">
        <v>30</v>
      </c>
      <c r="F318" s="61"/>
      <c r="G318" s="61"/>
    </row>
    <row r="319" spans="1:7" s="17" customFormat="1" ht="15" customHeight="1" x14ac:dyDescent="0.35">
      <c r="A319" s="159" t="s">
        <v>758</v>
      </c>
      <c r="B319" s="160"/>
      <c r="C319" s="160"/>
      <c r="D319" s="171" t="s">
        <v>759</v>
      </c>
      <c r="E319" s="61">
        <v>31</v>
      </c>
      <c r="F319" s="61"/>
      <c r="G319" s="61"/>
    </row>
    <row r="320" spans="1:7" s="17" customFormat="1" ht="15" customHeight="1" x14ac:dyDescent="0.35">
      <c r="A320" s="159" t="s">
        <v>760</v>
      </c>
      <c r="B320" s="160"/>
      <c r="C320" s="160"/>
      <c r="D320" s="171" t="s">
        <v>761</v>
      </c>
      <c r="E320" s="61">
        <v>98</v>
      </c>
      <c r="F320" s="61"/>
      <c r="G320" s="61"/>
    </row>
    <row r="321" spans="1:7" s="17" customFormat="1" ht="15" customHeight="1" x14ac:dyDescent="0.35">
      <c r="A321" s="159" t="s">
        <v>762</v>
      </c>
      <c r="B321" s="160"/>
      <c r="C321" s="160"/>
      <c r="D321" s="171" t="s">
        <v>763</v>
      </c>
      <c r="E321" s="61">
        <v>214</v>
      </c>
      <c r="F321" s="61"/>
      <c r="G321" s="61"/>
    </row>
    <row r="322" spans="1:7" s="17" customFormat="1" ht="15" customHeight="1" x14ac:dyDescent="0.35">
      <c r="A322" s="159" t="s">
        <v>764</v>
      </c>
      <c r="B322" s="160"/>
      <c r="C322" s="160"/>
      <c r="D322" s="171" t="s">
        <v>765</v>
      </c>
      <c r="E322" s="61">
        <v>90</v>
      </c>
      <c r="F322" s="61"/>
      <c r="G322" s="61"/>
    </row>
    <row r="323" spans="1:7" s="17" customFormat="1" ht="18" customHeight="1" x14ac:dyDescent="0.35">
      <c r="A323" s="157" t="s">
        <v>766</v>
      </c>
      <c r="B323" s="163"/>
      <c r="C323" s="163" t="s">
        <v>767</v>
      </c>
      <c r="D323" s="172"/>
      <c r="E323" s="57">
        <v>1118</v>
      </c>
      <c r="F323" s="57"/>
      <c r="G323" s="61"/>
    </row>
    <row r="324" spans="1:7" s="38" customFormat="1" ht="15" customHeight="1" x14ac:dyDescent="0.35">
      <c r="A324" s="159" t="s">
        <v>768</v>
      </c>
      <c r="B324" s="160"/>
      <c r="C324" s="160"/>
      <c r="D324" s="171" t="s">
        <v>769</v>
      </c>
      <c r="E324" s="61">
        <v>24</v>
      </c>
      <c r="F324" s="61"/>
      <c r="G324" s="61"/>
    </row>
    <row r="325" spans="1:7" s="17" customFormat="1" ht="15" customHeight="1" x14ac:dyDescent="0.35">
      <c r="A325" s="159" t="s">
        <v>770</v>
      </c>
      <c r="B325" s="160"/>
      <c r="C325" s="160"/>
      <c r="D325" s="171" t="s">
        <v>771</v>
      </c>
      <c r="E325" s="61">
        <v>86</v>
      </c>
      <c r="F325" s="61"/>
      <c r="G325" s="61"/>
    </row>
    <row r="326" spans="1:7" s="17" customFormat="1" ht="15" customHeight="1" x14ac:dyDescent="0.35">
      <c r="A326" s="159" t="s">
        <v>772</v>
      </c>
      <c r="B326" s="160"/>
      <c r="C326" s="160"/>
      <c r="D326" s="171" t="s">
        <v>773</v>
      </c>
      <c r="E326" s="61">
        <v>425</v>
      </c>
      <c r="F326" s="61"/>
      <c r="G326" s="61"/>
    </row>
    <row r="327" spans="1:7" s="38" customFormat="1" ht="15" customHeight="1" x14ac:dyDescent="0.35">
      <c r="A327" s="159" t="s">
        <v>774</v>
      </c>
      <c r="B327" s="160"/>
      <c r="C327" s="160"/>
      <c r="D327" s="171" t="s">
        <v>775</v>
      </c>
      <c r="E327" s="61">
        <v>14</v>
      </c>
      <c r="F327" s="61"/>
      <c r="G327" s="57"/>
    </row>
    <row r="328" spans="1:7" s="17" customFormat="1" ht="15" customHeight="1" x14ac:dyDescent="0.35">
      <c r="A328" s="159" t="s">
        <v>776</v>
      </c>
      <c r="B328" s="160"/>
      <c r="C328" s="160"/>
      <c r="D328" s="171" t="s">
        <v>777</v>
      </c>
      <c r="E328" s="61">
        <v>305</v>
      </c>
      <c r="F328" s="61"/>
      <c r="G328" s="61"/>
    </row>
    <row r="329" spans="1:7" s="17" customFormat="1" ht="15" customHeight="1" x14ac:dyDescent="0.35">
      <c r="A329" s="159" t="s">
        <v>778</v>
      </c>
      <c r="B329" s="160"/>
      <c r="C329" s="160"/>
      <c r="D329" s="171" t="s">
        <v>779</v>
      </c>
      <c r="E329" s="61">
        <v>237</v>
      </c>
      <c r="F329" s="61"/>
      <c r="G329" s="61"/>
    </row>
    <row r="330" spans="1:7" s="17" customFormat="1" ht="15" customHeight="1" x14ac:dyDescent="0.35">
      <c r="A330" s="159" t="s">
        <v>780</v>
      </c>
      <c r="B330" s="160"/>
      <c r="C330" s="160"/>
      <c r="D330" s="171" t="s">
        <v>781</v>
      </c>
      <c r="E330" s="61">
        <v>27</v>
      </c>
      <c r="F330" s="61"/>
      <c r="G330" s="61"/>
    </row>
    <row r="331" spans="1:7" s="38" customFormat="1" ht="18" customHeight="1" x14ac:dyDescent="0.35">
      <c r="A331" s="157" t="s">
        <v>146</v>
      </c>
      <c r="B331" s="163" t="s">
        <v>782</v>
      </c>
      <c r="C331" s="163"/>
      <c r="D331" s="172"/>
      <c r="E331" s="57">
        <v>14539</v>
      </c>
      <c r="F331" s="57"/>
      <c r="G331" s="61"/>
    </row>
    <row r="332" spans="1:7" s="17" customFormat="1" ht="18" customHeight="1" x14ac:dyDescent="0.35">
      <c r="A332" s="157" t="s">
        <v>783</v>
      </c>
      <c r="B332" s="163"/>
      <c r="C332" s="163" t="s">
        <v>784</v>
      </c>
      <c r="D332" s="172"/>
      <c r="E332" s="57">
        <v>295</v>
      </c>
      <c r="F332" s="57"/>
      <c r="G332" s="61"/>
    </row>
    <row r="333" spans="1:7" s="17" customFormat="1" ht="18" customHeight="1" x14ac:dyDescent="0.35">
      <c r="A333" s="165" t="s">
        <v>785</v>
      </c>
      <c r="B333" s="163"/>
      <c r="C333" s="165" t="s">
        <v>1761</v>
      </c>
      <c r="D333" s="172"/>
      <c r="E333" s="57">
        <v>167</v>
      </c>
      <c r="F333" s="57"/>
      <c r="G333" s="61"/>
    </row>
    <row r="334" spans="1:7" s="17" customFormat="1" ht="18" customHeight="1" x14ac:dyDescent="0.35">
      <c r="A334" s="157" t="s">
        <v>786</v>
      </c>
      <c r="B334" s="163"/>
      <c r="C334" s="163" t="s">
        <v>787</v>
      </c>
      <c r="D334" s="172"/>
      <c r="E334" s="57">
        <v>133</v>
      </c>
      <c r="F334" s="57"/>
      <c r="G334" s="61"/>
    </row>
    <row r="335" spans="1:7" s="38" customFormat="1" ht="18" customHeight="1" x14ac:dyDescent="0.35">
      <c r="A335" s="157" t="s">
        <v>788</v>
      </c>
      <c r="B335" s="163"/>
      <c r="C335" s="163" t="s">
        <v>789</v>
      </c>
      <c r="D335" s="172"/>
      <c r="E335" s="57">
        <v>3396</v>
      </c>
      <c r="F335" s="57"/>
      <c r="G335" s="57"/>
    </row>
    <row r="336" spans="1:7" s="38" customFormat="1" ht="18" customHeight="1" x14ac:dyDescent="0.35">
      <c r="A336" s="165" t="s">
        <v>790</v>
      </c>
      <c r="B336" s="163"/>
      <c r="C336" s="165" t="s">
        <v>1762</v>
      </c>
      <c r="D336" s="172"/>
      <c r="E336" s="57">
        <v>1177</v>
      </c>
      <c r="F336" s="57"/>
      <c r="G336" s="57"/>
    </row>
    <row r="337" spans="1:7" s="38" customFormat="1" ht="18" customHeight="1" x14ac:dyDescent="0.35">
      <c r="A337" s="157" t="s">
        <v>791</v>
      </c>
      <c r="B337" s="163"/>
      <c r="C337" s="163" t="s">
        <v>1763</v>
      </c>
      <c r="D337" s="172"/>
      <c r="E337" s="57">
        <v>7</v>
      </c>
      <c r="F337" s="57"/>
      <c r="G337" s="57"/>
    </row>
    <row r="338" spans="1:7" s="38" customFormat="1" ht="18" customHeight="1" x14ac:dyDescent="0.35">
      <c r="A338" s="157" t="s">
        <v>792</v>
      </c>
      <c r="B338" s="163"/>
      <c r="C338" s="163" t="s">
        <v>793</v>
      </c>
      <c r="D338" s="172"/>
      <c r="E338" s="57">
        <v>367</v>
      </c>
      <c r="F338" s="57"/>
      <c r="G338" s="57"/>
    </row>
    <row r="339" spans="1:7" s="38" customFormat="1" ht="18" customHeight="1" x14ac:dyDescent="0.35">
      <c r="A339" s="157" t="s">
        <v>794</v>
      </c>
      <c r="B339" s="163"/>
      <c r="C339" s="163" t="s">
        <v>795</v>
      </c>
      <c r="D339" s="172"/>
      <c r="E339" s="57">
        <v>32</v>
      </c>
      <c r="F339" s="57"/>
      <c r="G339" s="57"/>
    </row>
    <row r="340" spans="1:7" s="38" customFormat="1" ht="18" customHeight="1" x14ac:dyDescent="0.35">
      <c r="A340" s="157" t="s">
        <v>796</v>
      </c>
      <c r="B340" s="163"/>
      <c r="C340" s="163" t="s">
        <v>797</v>
      </c>
      <c r="D340" s="172"/>
      <c r="E340" s="57">
        <v>410</v>
      </c>
      <c r="F340" s="57"/>
      <c r="G340" s="57"/>
    </row>
    <row r="341" spans="1:7" s="38" customFormat="1" ht="18" customHeight="1" x14ac:dyDescent="0.35">
      <c r="A341" s="157" t="s">
        <v>798</v>
      </c>
      <c r="B341" s="163"/>
      <c r="C341" s="163" t="s">
        <v>799</v>
      </c>
      <c r="D341" s="172"/>
      <c r="E341" s="57">
        <v>80</v>
      </c>
      <c r="F341" s="57"/>
      <c r="G341" s="57"/>
    </row>
    <row r="342" spans="1:7" s="38" customFormat="1" ht="18" customHeight="1" x14ac:dyDescent="0.35">
      <c r="A342" s="157" t="s">
        <v>800</v>
      </c>
      <c r="B342" s="163"/>
      <c r="C342" s="163" t="s">
        <v>801</v>
      </c>
      <c r="D342" s="172"/>
      <c r="E342" s="57">
        <v>42</v>
      </c>
      <c r="F342" s="57"/>
      <c r="G342" s="57"/>
    </row>
    <row r="343" spans="1:7" s="38" customFormat="1" ht="18" customHeight="1" x14ac:dyDescent="0.35">
      <c r="A343" s="157" t="s">
        <v>802</v>
      </c>
      <c r="B343" s="163"/>
      <c r="C343" s="163" t="s">
        <v>803</v>
      </c>
      <c r="D343" s="172"/>
      <c r="E343" s="57">
        <v>1647</v>
      </c>
      <c r="F343" s="57"/>
      <c r="G343" s="57"/>
    </row>
    <row r="344" spans="1:7" s="38" customFormat="1" ht="18" customHeight="1" x14ac:dyDescent="0.35">
      <c r="A344" s="157" t="s">
        <v>804</v>
      </c>
      <c r="B344" s="163"/>
      <c r="C344" s="163" t="s">
        <v>805</v>
      </c>
      <c r="D344" s="172"/>
      <c r="E344" s="57">
        <v>3188</v>
      </c>
      <c r="F344" s="57"/>
      <c r="G344" s="57"/>
    </row>
    <row r="345" spans="1:7" s="38" customFormat="1" ht="15" customHeight="1" x14ac:dyDescent="0.35">
      <c r="A345" s="159" t="s">
        <v>806</v>
      </c>
      <c r="B345" s="160"/>
      <c r="C345" s="160"/>
      <c r="D345" s="171" t="s">
        <v>807</v>
      </c>
      <c r="E345" s="61">
        <v>546</v>
      </c>
      <c r="F345" s="61"/>
      <c r="G345" s="57"/>
    </row>
    <row r="346" spans="1:7" s="38" customFormat="1" ht="15" customHeight="1" x14ac:dyDescent="0.35">
      <c r="A346" s="159" t="s">
        <v>808</v>
      </c>
      <c r="B346" s="160"/>
      <c r="C346" s="160"/>
      <c r="D346" s="171" t="s">
        <v>809</v>
      </c>
      <c r="E346" s="61">
        <v>54</v>
      </c>
      <c r="F346" s="61"/>
      <c r="G346" s="57"/>
    </row>
    <row r="347" spans="1:7" s="38" customFormat="1" ht="15" customHeight="1" x14ac:dyDescent="0.35">
      <c r="A347" s="159" t="s">
        <v>810</v>
      </c>
      <c r="B347" s="160"/>
      <c r="C347" s="160"/>
      <c r="D347" s="171" t="s">
        <v>811</v>
      </c>
      <c r="E347" s="61">
        <v>478</v>
      </c>
      <c r="F347" s="61"/>
      <c r="G347" s="57"/>
    </row>
    <row r="348" spans="1:7" s="38" customFormat="1" ht="15" customHeight="1" x14ac:dyDescent="0.35">
      <c r="A348" s="159" t="s">
        <v>812</v>
      </c>
      <c r="B348" s="160"/>
      <c r="C348" s="160"/>
      <c r="D348" s="171" t="s">
        <v>813</v>
      </c>
      <c r="E348" s="61">
        <v>442</v>
      </c>
      <c r="F348" s="61"/>
      <c r="G348" s="57"/>
    </row>
    <row r="349" spans="1:7" s="17" customFormat="1" ht="15" customHeight="1" x14ac:dyDescent="0.35">
      <c r="A349" s="159" t="s">
        <v>814</v>
      </c>
      <c r="B349" s="160"/>
      <c r="C349" s="160"/>
      <c r="D349" s="171" t="s">
        <v>815</v>
      </c>
      <c r="E349" s="61">
        <v>537</v>
      </c>
      <c r="F349" s="61"/>
      <c r="G349" s="61"/>
    </row>
    <row r="350" spans="1:7" s="17" customFormat="1" ht="15" customHeight="1" x14ac:dyDescent="0.35">
      <c r="A350" s="159" t="s">
        <v>816</v>
      </c>
      <c r="B350" s="160"/>
      <c r="C350" s="160"/>
      <c r="D350" s="171" t="s">
        <v>817</v>
      </c>
      <c r="E350" s="61">
        <v>500</v>
      </c>
      <c r="F350" s="61"/>
      <c r="G350" s="61"/>
    </row>
    <row r="351" spans="1:7" s="17" customFormat="1" ht="15" customHeight="1" x14ac:dyDescent="0.35">
      <c r="A351" s="159" t="s">
        <v>818</v>
      </c>
      <c r="B351" s="160"/>
      <c r="C351" s="160"/>
      <c r="D351" s="171" t="s">
        <v>819</v>
      </c>
      <c r="E351" s="61">
        <v>310</v>
      </c>
      <c r="F351" s="61"/>
      <c r="G351" s="61"/>
    </row>
    <row r="352" spans="1:7" s="17" customFormat="1" ht="15" customHeight="1" x14ac:dyDescent="0.35">
      <c r="A352" s="159" t="s">
        <v>820</v>
      </c>
      <c r="B352" s="160"/>
      <c r="C352" s="160"/>
      <c r="D352" s="171" t="s">
        <v>821</v>
      </c>
      <c r="E352" s="61">
        <v>321</v>
      </c>
      <c r="F352" s="61"/>
      <c r="G352" s="61"/>
    </row>
    <row r="353" spans="1:7" s="17" customFormat="1" ht="18" customHeight="1" x14ac:dyDescent="0.35">
      <c r="A353" s="157" t="s">
        <v>822</v>
      </c>
      <c r="B353" s="163"/>
      <c r="C353" s="163" t="s">
        <v>823</v>
      </c>
      <c r="D353" s="172"/>
      <c r="E353" s="57">
        <v>1471</v>
      </c>
      <c r="F353" s="57"/>
      <c r="G353" s="61"/>
    </row>
    <row r="354" spans="1:7" s="17" customFormat="1" ht="15" customHeight="1" x14ac:dyDescent="0.35">
      <c r="A354" s="159" t="s">
        <v>824</v>
      </c>
      <c r="B354" s="160"/>
      <c r="C354" s="160"/>
      <c r="D354" s="171" t="s">
        <v>825</v>
      </c>
      <c r="E354" s="61">
        <v>57</v>
      </c>
      <c r="F354" s="61"/>
      <c r="G354" s="61"/>
    </row>
    <row r="355" spans="1:7" s="17" customFormat="1" ht="15" customHeight="1" x14ac:dyDescent="0.35">
      <c r="A355" s="159" t="s">
        <v>826</v>
      </c>
      <c r="B355" s="160"/>
      <c r="C355" s="160"/>
      <c r="D355" s="171" t="s">
        <v>827</v>
      </c>
      <c r="E355" s="61">
        <v>403</v>
      </c>
      <c r="F355" s="61"/>
      <c r="G355" s="61"/>
    </row>
    <row r="356" spans="1:7" s="17" customFormat="1" ht="15" customHeight="1" x14ac:dyDescent="0.35">
      <c r="A356" s="159" t="s">
        <v>828</v>
      </c>
      <c r="B356" s="160"/>
      <c r="C356" s="160"/>
      <c r="D356" s="171" t="s">
        <v>829</v>
      </c>
      <c r="E356" s="61">
        <v>475</v>
      </c>
      <c r="F356" s="61"/>
      <c r="G356" s="61"/>
    </row>
    <row r="357" spans="1:7" s="38" customFormat="1" ht="15" customHeight="1" x14ac:dyDescent="0.35">
      <c r="A357" s="159" t="s">
        <v>830</v>
      </c>
      <c r="B357" s="160"/>
      <c r="C357" s="160"/>
      <c r="D357" s="171" t="s">
        <v>831</v>
      </c>
      <c r="E357" s="61">
        <v>16</v>
      </c>
      <c r="F357" s="61"/>
      <c r="G357" s="57"/>
    </row>
    <row r="358" spans="1:7" s="38" customFormat="1" ht="15" customHeight="1" x14ac:dyDescent="0.35">
      <c r="A358" s="159" t="s">
        <v>832</v>
      </c>
      <c r="B358" s="160"/>
      <c r="C358" s="160"/>
      <c r="D358" s="171" t="s">
        <v>833</v>
      </c>
      <c r="E358" s="61">
        <v>393</v>
      </c>
      <c r="F358" s="61"/>
      <c r="G358" s="61"/>
    </row>
    <row r="359" spans="1:7" s="17" customFormat="1" ht="15" customHeight="1" x14ac:dyDescent="0.35">
      <c r="A359" s="159" t="s">
        <v>834</v>
      </c>
      <c r="B359" s="160"/>
      <c r="C359" s="160"/>
      <c r="D359" s="171" t="s">
        <v>835</v>
      </c>
      <c r="E359" s="61">
        <v>127</v>
      </c>
      <c r="F359" s="61"/>
      <c r="G359" s="61"/>
    </row>
    <row r="360" spans="1:7" s="17" customFormat="1" ht="18" customHeight="1" x14ac:dyDescent="0.35">
      <c r="A360" s="157" t="s">
        <v>836</v>
      </c>
      <c r="B360" s="163"/>
      <c r="C360" s="163" t="s">
        <v>837</v>
      </c>
      <c r="D360" s="172"/>
      <c r="E360" s="57">
        <v>2127</v>
      </c>
      <c r="F360" s="57"/>
      <c r="G360" s="61"/>
    </row>
    <row r="361" spans="1:7" s="17" customFormat="1" ht="15" customHeight="1" x14ac:dyDescent="0.35">
      <c r="A361" s="159" t="s">
        <v>838</v>
      </c>
      <c r="B361" s="160"/>
      <c r="C361" s="160"/>
      <c r="D361" s="171" t="s">
        <v>839</v>
      </c>
      <c r="E361" s="61">
        <v>425</v>
      </c>
      <c r="F361" s="61"/>
      <c r="G361" s="61"/>
    </row>
    <row r="362" spans="1:7" s="17" customFormat="1" ht="15" customHeight="1" x14ac:dyDescent="0.35">
      <c r="A362" s="159" t="s">
        <v>840</v>
      </c>
      <c r="B362" s="160"/>
      <c r="C362" s="160"/>
      <c r="D362" s="171" t="s">
        <v>841</v>
      </c>
      <c r="E362" s="61">
        <v>303</v>
      </c>
      <c r="F362" s="61"/>
      <c r="G362" s="61"/>
    </row>
    <row r="363" spans="1:7" s="17" customFormat="1" ht="15" customHeight="1" x14ac:dyDescent="0.35">
      <c r="A363" s="164" t="s">
        <v>842</v>
      </c>
      <c r="B363" s="160"/>
      <c r="C363" s="160"/>
      <c r="D363" s="173" t="s">
        <v>1764</v>
      </c>
      <c r="E363" s="61">
        <v>384</v>
      </c>
      <c r="F363" s="61"/>
      <c r="G363" s="61"/>
    </row>
    <row r="364" spans="1:7" s="38" customFormat="1" ht="15" customHeight="1" x14ac:dyDescent="0.35">
      <c r="A364" s="159" t="s">
        <v>843</v>
      </c>
      <c r="B364" s="160"/>
      <c r="C364" s="160"/>
      <c r="D364" s="171" t="s">
        <v>844</v>
      </c>
      <c r="E364" s="61">
        <v>1015</v>
      </c>
      <c r="F364" s="61"/>
      <c r="G364" s="57"/>
    </row>
    <row r="365" spans="1:7" s="38" customFormat="1" ht="18" customHeight="1" x14ac:dyDescent="0.35">
      <c r="A365" s="154" t="s">
        <v>148</v>
      </c>
      <c r="B365" s="163" t="s">
        <v>845</v>
      </c>
      <c r="C365" s="163"/>
      <c r="D365" s="172"/>
      <c r="E365" s="57">
        <v>6680</v>
      </c>
      <c r="F365" s="57"/>
      <c r="G365" s="61"/>
    </row>
    <row r="366" spans="1:7" s="17" customFormat="1" ht="15" customHeight="1" x14ac:dyDescent="0.35">
      <c r="A366" s="159" t="s">
        <v>846</v>
      </c>
      <c r="B366" s="160"/>
      <c r="C366" s="160"/>
      <c r="D366" s="171" t="s">
        <v>847</v>
      </c>
      <c r="E366" s="61">
        <v>317</v>
      </c>
      <c r="F366" s="61"/>
      <c r="G366" s="61"/>
    </row>
    <row r="367" spans="1:7" s="17" customFormat="1" ht="15" customHeight="1" x14ac:dyDescent="0.35">
      <c r="A367" s="159" t="s">
        <v>848</v>
      </c>
      <c r="B367" s="160"/>
      <c r="C367" s="160"/>
      <c r="D367" s="171" t="s">
        <v>849</v>
      </c>
      <c r="E367" s="61">
        <v>446</v>
      </c>
      <c r="F367" s="61"/>
      <c r="G367" s="61"/>
    </row>
    <row r="368" spans="1:7" s="17" customFormat="1" ht="15" customHeight="1" x14ac:dyDescent="0.35">
      <c r="A368" s="159" t="s">
        <v>850</v>
      </c>
      <c r="B368" s="160"/>
      <c r="C368" s="160"/>
      <c r="D368" s="171" t="s">
        <v>851</v>
      </c>
      <c r="E368" s="61">
        <v>249</v>
      </c>
      <c r="F368" s="61"/>
      <c r="G368" s="61"/>
    </row>
    <row r="369" spans="1:7" s="38" customFormat="1" ht="15" customHeight="1" x14ac:dyDescent="0.35">
      <c r="A369" s="159" t="s">
        <v>852</v>
      </c>
      <c r="B369" s="160"/>
      <c r="C369" s="160"/>
      <c r="D369" s="171" t="s">
        <v>853</v>
      </c>
      <c r="E369" s="61">
        <v>573</v>
      </c>
      <c r="F369" s="61"/>
      <c r="G369" s="57"/>
    </row>
    <row r="370" spans="1:7" s="17" customFormat="1" ht="15" customHeight="1" x14ac:dyDescent="0.35">
      <c r="A370" s="159" t="s">
        <v>854</v>
      </c>
      <c r="B370" s="160"/>
      <c r="C370" s="160"/>
      <c r="D370" s="171" t="s">
        <v>855</v>
      </c>
      <c r="E370" s="61">
        <v>601</v>
      </c>
      <c r="F370" s="61"/>
      <c r="G370" s="61"/>
    </row>
    <row r="371" spans="1:7" s="17" customFormat="1" ht="15" customHeight="1" x14ac:dyDescent="0.35">
      <c r="A371" s="159" t="s">
        <v>856</v>
      </c>
      <c r="B371" s="160"/>
      <c r="C371" s="160"/>
      <c r="D371" s="171" t="s">
        <v>857</v>
      </c>
      <c r="E371" s="61">
        <v>268</v>
      </c>
      <c r="F371" s="61"/>
      <c r="G371" s="61"/>
    </row>
    <row r="372" spans="1:7" s="17" customFormat="1" ht="15" customHeight="1" x14ac:dyDescent="0.35">
      <c r="A372" s="159" t="s">
        <v>858</v>
      </c>
      <c r="B372" s="160"/>
      <c r="C372" s="160"/>
      <c r="D372" s="171" t="s">
        <v>859</v>
      </c>
      <c r="E372" s="61">
        <v>1100</v>
      </c>
      <c r="F372" s="61"/>
      <c r="G372" s="61"/>
    </row>
    <row r="373" spans="1:7" s="17" customFormat="1" ht="15" customHeight="1" x14ac:dyDescent="0.35">
      <c r="A373" s="159" t="s">
        <v>860</v>
      </c>
      <c r="B373" s="160"/>
      <c r="C373" s="160"/>
      <c r="D373" s="171" t="s">
        <v>861</v>
      </c>
      <c r="E373" s="61">
        <v>630</v>
      </c>
      <c r="F373" s="61"/>
      <c r="G373" s="61"/>
    </row>
    <row r="374" spans="1:7" s="17" customFormat="1" ht="15" customHeight="1" x14ac:dyDescent="0.35">
      <c r="A374" s="159" t="s">
        <v>862</v>
      </c>
      <c r="B374" s="160"/>
      <c r="C374" s="160"/>
      <c r="D374" s="171" t="s">
        <v>863</v>
      </c>
      <c r="E374" s="61">
        <v>582</v>
      </c>
      <c r="F374" s="61"/>
      <c r="G374" s="61"/>
    </row>
    <row r="375" spans="1:7" s="17" customFormat="1" ht="15" customHeight="1" x14ac:dyDescent="0.35">
      <c r="A375" s="159" t="s">
        <v>864</v>
      </c>
      <c r="B375" s="160"/>
      <c r="C375" s="160"/>
      <c r="D375" s="171" t="s">
        <v>865</v>
      </c>
      <c r="E375" s="61">
        <v>791</v>
      </c>
      <c r="F375" s="61"/>
      <c r="G375" s="61"/>
    </row>
    <row r="376" spans="1:7" s="17" customFormat="1" ht="15" customHeight="1" x14ac:dyDescent="0.35">
      <c r="A376" s="159" t="s">
        <v>866</v>
      </c>
      <c r="B376" s="160"/>
      <c r="C376" s="160"/>
      <c r="D376" s="171" t="s">
        <v>867</v>
      </c>
      <c r="E376" s="61">
        <v>235</v>
      </c>
      <c r="F376" s="61"/>
      <c r="G376" s="61"/>
    </row>
    <row r="377" spans="1:7" s="17" customFormat="1" ht="15" customHeight="1" x14ac:dyDescent="0.35">
      <c r="A377" s="159" t="s">
        <v>868</v>
      </c>
      <c r="B377" s="160"/>
      <c r="C377" s="160"/>
      <c r="D377" s="171" t="s">
        <v>869</v>
      </c>
      <c r="E377" s="61">
        <v>79</v>
      </c>
      <c r="F377" s="61"/>
      <c r="G377" s="61"/>
    </row>
    <row r="378" spans="1:7" s="38" customFormat="1" ht="15" customHeight="1" x14ac:dyDescent="0.35">
      <c r="A378" s="159" t="s">
        <v>870</v>
      </c>
      <c r="B378" s="160"/>
      <c r="C378" s="160"/>
      <c r="D378" s="171" t="s">
        <v>871</v>
      </c>
      <c r="E378" s="61">
        <v>37</v>
      </c>
      <c r="F378" s="61"/>
      <c r="G378" s="61"/>
    </row>
    <row r="379" spans="1:7" s="17" customFormat="1" ht="15" customHeight="1" x14ac:dyDescent="0.35">
      <c r="A379" s="159" t="s">
        <v>872</v>
      </c>
      <c r="B379" s="160"/>
      <c r="C379" s="160"/>
      <c r="D379" s="171" t="s">
        <v>873</v>
      </c>
      <c r="E379" s="61">
        <v>136</v>
      </c>
      <c r="F379" s="61"/>
      <c r="G379" s="61"/>
    </row>
    <row r="380" spans="1:7" s="17" customFormat="1" ht="15" customHeight="1" x14ac:dyDescent="0.35">
      <c r="A380" s="159" t="s">
        <v>874</v>
      </c>
      <c r="B380" s="160"/>
      <c r="C380" s="160"/>
      <c r="D380" s="171" t="s">
        <v>875</v>
      </c>
      <c r="E380" s="61">
        <v>42</v>
      </c>
      <c r="F380" s="61"/>
      <c r="G380" s="61"/>
    </row>
    <row r="381" spans="1:7" s="17" customFormat="1" ht="15" customHeight="1" x14ac:dyDescent="0.35">
      <c r="A381" s="159" t="s">
        <v>876</v>
      </c>
      <c r="B381" s="160"/>
      <c r="C381" s="160"/>
      <c r="D381" s="171" t="s">
        <v>877</v>
      </c>
      <c r="E381" s="61">
        <v>71</v>
      </c>
      <c r="F381" s="61"/>
      <c r="G381" s="61"/>
    </row>
    <row r="382" spans="1:7" s="17" customFormat="1" ht="15" customHeight="1" x14ac:dyDescent="0.35">
      <c r="A382" s="159" t="s">
        <v>878</v>
      </c>
      <c r="B382" s="160"/>
      <c r="C382" s="160"/>
      <c r="D382" s="171" t="s">
        <v>879</v>
      </c>
      <c r="E382" s="61">
        <v>27</v>
      </c>
      <c r="F382" s="61"/>
      <c r="G382" s="61"/>
    </row>
    <row r="383" spans="1:7" s="17" customFormat="1" ht="15" customHeight="1" x14ac:dyDescent="0.35">
      <c r="A383" s="159" t="s">
        <v>880</v>
      </c>
      <c r="B383" s="160"/>
      <c r="C383" s="160"/>
      <c r="D383" s="171" t="s">
        <v>881</v>
      </c>
      <c r="E383" s="61">
        <v>62</v>
      </c>
      <c r="F383" s="61"/>
      <c r="G383" s="61"/>
    </row>
    <row r="384" spans="1:7" s="17" customFormat="1" ht="15" customHeight="1" x14ac:dyDescent="0.35">
      <c r="A384" s="159" t="s">
        <v>882</v>
      </c>
      <c r="B384" s="160"/>
      <c r="C384" s="160"/>
      <c r="D384" s="171" t="s">
        <v>883</v>
      </c>
      <c r="E384" s="61">
        <v>6</v>
      </c>
      <c r="F384" s="61"/>
      <c r="G384" s="61"/>
    </row>
    <row r="385" spans="1:7" s="17" customFormat="1" ht="15" customHeight="1" x14ac:dyDescent="0.35">
      <c r="A385" s="159" t="s">
        <v>884</v>
      </c>
      <c r="B385" s="160"/>
      <c r="C385" s="160"/>
      <c r="D385" s="171" t="s">
        <v>885</v>
      </c>
      <c r="E385" s="61">
        <v>20</v>
      </c>
      <c r="F385" s="61"/>
      <c r="G385" s="61"/>
    </row>
    <row r="386" spans="1:7" s="17" customFormat="1" ht="15" customHeight="1" x14ac:dyDescent="0.35">
      <c r="A386" s="159" t="s">
        <v>886</v>
      </c>
      <c r="B386" s="160"/>
      <c r="C386" s="160"/>
      <c r="D386" s="171" t="s">
        <v>887</v>
      </c>
      <c r="E386" s="61">
        <v>356</v>
      </c>
      <c r="F386" s="61"/>
      <c r="G386" s="61"/>
    </row>
    <row r="387" spans="1:7" s="38" customFormat="1" ht="15" customHeight="1" x14ac:dyDescent="0.35">
      <c r="A387" s="159" t="s">
        <v>888</v>
      </c>
      <c r="B387" s="160"/>
      <c r="C387" s="160"/>
      <c r="D387" s="171" t="s">
        <v>889</v>
      </c>
      <c r="E387" s="61">
        <v>52</v>
      </c>
      <c r="F387" s="61"/>
      <c r="G387" s="61"/>
    </row>
    <row r="388" spans="1:7" s="17" customFormat="1" ht="18" customHeight="1" x14ac:dyDescent="0.35">
      <c r="A388" s="154" t="s">
        <v>150</v>
      </c>
      <c r="B388" s="163" t="s">
        <v>890</v>
      </c>
      <c r="C388" s="163"/>
      <c r="D388" s="172"/>
      <c r="E388" s="57">
        <v>18104</v>
      </c>
      <c r="F388" s="57"/>
      <c r="G388" s="61"/>
    </row>
    <row r="389" spans="1:7" s="38" customFormat="1" ht="15" customHeight="1" x14ac:dyDescent="0.35">
      <c r="A389" s="160" t="s">
        <v>891</v>
      </c>
      <c r="B389" s="160"/>
      <c r="C389" s="160"/>
      <c r="D389" s="171" t="s">
        <v>892</v>
      </c>
      <c r="E389" s="61">
        <v>68</v>
      </c>
      <c r="F389" s="61"/>
      <c r="G389" s="61"/>
    </row>
    <row r="390" spans="1:7" s="38" customFormat="1" ht="15" customHeight="1" x14ac:dyDescent="0.35">
      <c r="A390" s="160" t="s">
        <v>893</v>
      </c>
      <c r="B390" s="160"/>
      <c r="C390" s="160"/>
      <c r="D390" s="171" t="s">
        <v>894</v>
      </c>
      <c r="E390" s="61">
        <v>1442</v>
      </c>
      <c r="F390" s="61"/>
      <c r="G390" s="61"/>
    </row>
    <row r="391" spans="1:7" s="38" customFormat="1" ht="15" customHeight="1" x14ac:dyDescent="0.35">
      <c r="A391" s="160" t="s">
        <v>895</v>
      </c>
      <c r="B391" s="160"/>
      <c r="C391" s="160"/>
      <c r="D391" s="171" t="s">
        <v>896</v>
      </c>
      <c r="E391" s="61">
        <v>387</v>
      </c>
      <c r="F391" s="61"/>
      <c r="G391" s="61"/>
    </row>
    <row r="392" spans="1:7" s="38" customFormat="1" ht="15" customHeight="1" x14ac:dyDescent="0.35">
      <c r="A392" s="160" t="s">
        <v>897</v>
      </c>
      <c r="B392" s="160"/>
      <c r="C392" s="160"/>
      <c r="D392" s="171" t="s">
        <v>898</v>
      </c>
      <c r="E392" s="61">
        <v>1414</v>
      </c>
      <c r="F392" s="61"/>
      <c r="G392" s="57"/>
    </row>
    <row r="393" spans="1:7" s="38" customFormat="1" ht="15" customHeight="1" x14ac:dyDescent="0.35">
      <c r="A393" s="160" t="s">
        <v>899</v>
      </c>
      <c r="B393" s="160"/>
      <c r="C393" s="160"/>
      <c r="D393" s="171" t="s">
        <v>900</v>
      </c>
      <c r="E393" s="61">
        <v>152</v>
      </c>
      <c r="F393" s="61"/>
      <c r="G393" s="61"/>
    </row>
    <row r="394" spans="1:7" s="38" customFormat="1" ht="15" customHeight="1" x14ac:dyDescent="0.35">
      <c r="A394" s="160" t="s">
        <v>901</v>
      </c>
      <c r="B394" s="160"/>
      <c r="C394" s="160"/>
      <c r="D394" s="171" t="s">
        <v>902</v>
      </c>
      <c r="E394" s="61">
        <v>49</v>
      </c>
      <c r="F394" s="61"/>
      <c r="G394" s="61"/>
    </row>
    <row r="395" spans="1:7" s="38" customFormat="1" ht="15" customHeight="1" x14ac:dyDescent="0.35">
      <c r="A395" s="160" t="s">
        <v>903</v>
      </c>
      <c r="B395" s="160"/>
      <c r="C395" s="160"/>
      <c r="D395" s="171" t="s">
        <v>904</v>
      </c>
      <c r="E395" s="61">
        <v>1717</v>
      </c>
      <c r="F395" s="61"/>
      <c r="G395" s="61"/>
    </row>
    <row r="396" spans="1:7" s="38" customFormat="1" ht="15" customHeight="1" x14ac:dyDescent="0.35">
      <c r="A396" s="160" t="s">
        <v>905</v>
      </c>
      <c r="B396" s="160"/>
      <c r="C396" s="160"/>
      <c r="D396" s="171" t="s">
        <v>906</v>
      </c>
      <c r="E396" s="61">
        <v>45</v>
      </c>
      <c r="F396" s="61"/>
      <c r="G396" s="61"/>
    </row>
    <row r="397" spans="1:7" s="38" customFormat="1" ht="15" customHeight="1" x14ac:dyDescent="0.35">
      <c r="A397" s="160" t="s">
        <v>907</v>
      </c>
      <c r="B397" s="160"/>
      <c r="C397" s="160"/>
      <c r="D397" s="171" t="s">
        <v>908</v>
      </c>
      <c r="E397" s="61">
        <v>215</v>
      </c>
      <c r="F397" s="61"/>
      <c r="G397" s="61"/>
    </row>
    <row r="398" spans="1:7" s="38" customFormat="1" ht="15" customHeight="1" x14ac:dyDescent="0.35">
      <c r="A398" s="160" t="s">
        <v>909</v>
      </c>
      <c r="B398" s="160"/>
      <c r="C398" s="160"/>
      <c r="D398" s="171" t="s">
        <v>910</v>
      </c>
      <c r="E398" s="61">
        <v>60</v>
      </c>
      <c r="F398" s="61"/>
      <c r="G398" s="61"/>
    </row>
    <row r="399" spans="1:7" s="38" customFormat="1" ht="15" customHeight="1" x14ac:dyDescent="0.35">
      <c r="A399" s="160" t="s">
        <v>911</v>
      </c>
      <c r="B399" s="160"/>
      <c r="C399" s="160"/>
      <c r="D399" s="171" t="s">
        <v>912</v>
      </c>
      <c r="E399" s="61">
        <v>278</v>
      </c>
      <c r="F399" s="61"/>
      <c r="G399" s="61"/>
    </row>
    <row r="400" spans="1:7" s="38" customFormat="1" ht="15" customHeight="1" x14ac:dyDescent="0.35">
      <c r="A400" s="160" t="s">
        <v>913</v>
      </c>
      <c r="B400" s="160"/>
      <c r="C400" s="160"/>
      <c r="D400" s="171" t="s">
        <v>914</v>
      </c>
      <c r="E400" s="61">
        <v>41</v>
      </c>
      <c r="F400" s="61"/>
      <c r="G400" s="61"/>
    </row>
    <row r="401" spans="1:7" s="17" customFormat="1" ht="15" customHeight="1" x14ac:dyDescent="0.35">
      <c r="A401" s="160" t="s">
        <v>915</v>
      </c>
      <c r="B401" s="160"/>
      <c r="C401" s="160"/>
      <c r="D401" s="171" t="s">
        <v>916</v>
      </c>
      <c r="E401" s="61">
        <v>133</v>
      </c>
      <c r="F401" s="61"/>
      <c r="G401" s="61"/>
    </row>
    <row r="402" spans="1:7" s="38" customFormat="1" ht="15" customHeight="1" x14ac:dyDescent="0.35">
      <c r="A402" s="160" t="s">
        <v>917</v>
      </c>
      <c r="B402" s="160"/>
      <c r="C402" s="160"/>
      <c r="D402" s="171" t="s">
        <v>918</v>
      </c>
      <c r="E402" s="61">
        <v>565</v>
      </c>
      <c r="F402" s="61"/>
      <c r="G402" s="61"/>
    </row>
    <row r="403" spans="1:7" s="17" customFormat="1" ht="15" customHeight="1" x14ac:dyDescent="0.35">
      <c r="A403" s="164" t="s">
        <v>919</v>
      </c>
      <c r="B403" s="160"/>
      <c r="C403" s="160"/>
      <c r="D403" s="171" t="s">
        <v>1765</v>
      </c>
      <c r="E403" s="61">
        <v>111</v>
      </c>
      <c r="F403" s="61"/>
      <c r="G403" s="61"/>
    </row>
    <row r="404" spans="1:7" s="17" customFormat="1" ht="15" customHeight="1" x14ac:dyDescent="0.35">
      <c r="A404" s="160" t="s">
        <v>920</v>
      </c>
      <c r="B404" s="160"/>
      <c r="C404" s="160"/>
      <c r="D404" s="171" t="s">
        <v>921</v>
      </c>
      <c r="E404" s="61">
        <v>2985</v>
      </c>
      <c r="F404" s="61"/>
      <c r="G404" s="61"/>
    </row>
    <row r="405" spans="1:7" s="17" customFormat="1" ht="15" customHeight="1" x14ac:dyDescent="0.35">
      <c r="A405" s="160" t="s">
        <v>922</v>
      </c>
      <c r="B405" s="160"/>
      <c r="C405" s="160"/>
      <c r="D405" s="171" t="s">
        <v>923</v>
      </c>
      <c r="E405" s="61">
        <v>37</v>
      </c>
      <c r="F405" s="61"/>
      <c r="G405" s="61"/>
    </row>
    <row r="406" spans="1:7" s="17" customFormat="1" ht="15" customHeight="1" x14ac:dyDescent="0.35">
      <c r="A406" s="160" t="s">
        <v>924</v>
      </c>
      <c r="B406" s="160"/>
      <c r="C406" s="160"/>
      <c r="D406" s="171" t="s">
        <v>925</v>
      </c>
      <c r="E406" s="61">
        <v>105</v>
      </c>
      <c r="F406" s="61"/>
      <c r="G406" s="61"/>
    </row>
    <row r="407" spans="1:7" s="17" customFormat="1" ht="15" customHeight="1" x14ac:dyDescent="0.35">
      <c r="A407" s="160" t="s">
        <v>926</v>
      </c>
      <c r="B407" s="160"/>
      <c r="C407" s="160"/>
      <c r="D407" s="171" t="s">
        <v>927</v>
      </c>
      <c r="E407" s="61">
        <v>595</v>
      </c>
      <c r="F407" s="61"/>
      <c r="G407" s="61"/>
    </row>
    <row r="408" spans="1:7" s="17" customFormat="1" ht="15" customHeight="1" x14ac:dyDescent="0.35">
      <c r="A408" s="160" t="s">
        <v>928</v>
      </c>
      <c r="B408" s="160"/>
      <c r="C408" s="160"/>
      <c r="D408" s="171" t="s">
        <v>1766</v>
      </c>
      <c r="E408" s="61">
        <v>1080</v>
      </c>
      <c r="F408" s="61"/>
      <c r="G408" s="61"/>
    </row>
    <row r="409" spans="1:7" s="17" customFormat="1" ht="15" customHeight="1" x14ac:dyDescent="0.35">
      <c r="A409" s="160" t="s">
        <v>929</v>
      </c>
      <c r="B409" s="160"/>
      <c r="C409" s="160"/>
      <c r="D409" s="171" t="s">
        <v>930</v>
      </c>
      <c r="E409" s="61">
        <v>280</v>
      </c>
      <c r="F409" s="61"/>
      <c r="G409" s="61"/>
    </row>
    <row r="410" spans="1:7" s="17" customFormat="1" ht="15" customHeight="1" x14ac:dyDescent="0.35">
      <c r="A410" s="160" t="s">
        <v>931</v>
      </c>
      <c r="B410" s="160"/>
      <c r="C410" s="160"/>
      <c r="D410" s="171" t="s">
        <v>1767</v>
      </c>
      <c r="E410" s="61">
        <v>117</v>
      </c>
      <c r="F410" s="61"/>
      <c r="G410" s="61"/>
    </row>
    <row r="411" spans="1:7" s="17" customFormat="1" ht="15" customHeight="1" x14ac:dyDescent="0.35">
      <c r="A411" s="160" t="s">
        <v>932</v>
      </c>
      <c r="B411" s="160"/>
      <c r="C411" s="160"/>
      <c r="D411" s="171" t="s">
        <v>933</v>
      </c>
      <c r="E411" s="61">
        <v>614</v>
      </c>
      <c r="F411" s="61"/>
      <c r="G411" s="61"/>
    </row>
    <row r="412" spans="1:7" s="38" customFormat="1" ht="15" customHeight="1" x14ac:dyDescent="0.35">
      <c r="A412" s="160" t="s">
        <v>934</v>
      </c>
      <c r="B412" s="160"/>
      <c r="C412" s="160"/>
      <c r="D412" s="171" t="s">
        <v>935</v>
      </c>
      <c r="E412" s="61">
        <v>1082</v>
      </c>
      <c r="F412" s="61"/>
      <c r="G412" s="61"/>
    </row>
    <row r="413" spans="1:7" s="17" customFormat="1" ht="15" customHeight="1" x14ac:dyDescent="0.35">
      <c r="A413" s="160" t="s">
        <v>936</v>
      </c>
      <c r="B413" s="160"/>
      <c r="C413" s="160"/>
      <c r="D413" s="171" t="s">
        <v>937</v>
      </c>
      <c r="E413" s="61">
        <v>79</v>
      </c>
      <c r="F413" s="61"/>
      <c r="G413" s="61"/>
    </row>
    <row r="414" spans="1:7" s="17" customFormat="1" ht="15" customHeight="1" x14ac:dyDescent="0.35">
      <c r="A414" s="160" t="s">
        <v>938</v>
      </c>
      <c r="B414" s="160"/>
      <c r="C414" s="160"/>
      <c r="D414" s="171" t="s">
        <v>939</v>
      </c>
      <c r="E414" s="61">
        <v>1034</v>
      </c>
      <c r="F414" s="61"/>
      <c r="G414" s="61"/>
    </row>
    <row r="415" spans="1:7" s="17" customFormat="1" ht="15" customHeight="1" x14ac:dyDescent="0.35">
      <c r="A415" s="160" t="s">
        <v>940</v>
      </c>
      <c r="B415" s="160"/>
      <c r="C415" s="160"/>
      <c r="D415" s="171" t="s">
        <v>941</v>
      </c>
      <c r="E415" s="61">
        <v>311</v>
      </c>
      <c r="F415" s="61"/>
      <c r="G415" s="61"/>
    </row>
    <row r="416" spans="1:7" s="17" customFormat="1" ht="15" customHeight="1" x14ac:dyDescent="0.35">
      <c r="A416" s="160" t="s">
        <v>942</v>
      </c>
      <c r="B416" s="160"/>
      <c r="C416" s="160"/>
      <c r="D416" s="171" t="s">
        <v>943</v>
      </c>
      <c r="E416" s="61">
        <v>280</v>
      </c>
      <c r="F416" s="61"/>
      <c r="G416" s="61"/>
    </row>
    <row r="417" spans="1:7" s="17" customFormat="1" ht="15" customHeight="1" x14ac:dyDescent="0.35">
      <c r="A417" s="160" t="s">
        <v>944</v>
      </c>
      <c r="B417" s="160"/>
      <c r="C417" s="160"/>
      <c r="D417" s="171" t="s">
        <v>945</v>
      </c>
      <c r="E417" s="61">
        <v>2169</v>
      </c>
      <c r="F417" s="61"/>
      <c r="G417" s="61"/>
    </row>
    <row r="418" spans="1:7" s="17" customFormat="1" ht="15" customHeight="1" x14ac:dyDescent="0.35">
      <c r="A418" s="160" t="s">
        <v>946</v>
      </c>
      <c r="B418" s="160"/>
      <c r="C418" s="160"/>
      <c r="D418" s="171" t="s">
        <v>947</v>
      </c>
      <c r="E418" s="61">
        <v>452</v>
      </c>
      <c r="F418" s="61"/>
      <c r="G418" s="61"/>
    </row>
    <row r="419" spans="1:7" s="17" customFormat="1" ht="15" customHeight="1" x14ac:dyDescent="0.35">
      <c r="A419" s="160" t="s">
        <v>948</v>
      </c>
      <c r="B419" s="160"/>
      <c r="C419" s="160"/>
      <c r="D419" s="171" t="s">
        <v>949</v>
      </c>
      <c r="E419" s="61">
        <v>28</v>
      </c>
      <c r="F419" s="61"/>
      <c r="G419" s="61"/>
    </row>
    <row r="420" spans="1:7" s="38" customFormat="1" ht="15" customHeight="1" x14ac:dyDescent="0.35">
      <c r="A420" s="113" t="s">
        <v>950</v>
      </c>
      <c r="B420" s="153"/>
      <c r="C420" s="153"/>
      <c r="D420" s="146" t="s">
        <v>951</v>
      </c>
      <c r="E420" s="61">
        <v>179</v>
      </c>
      <c r="F420" s="61"/>
      <c r="G420" s="61"/>
    </row>
    <row r="421" spans="1:7" s="17" customFormat="1" x14ac:dyDescent="0.35">
      <c r="B421" s="63"/>
      <c r="C421" s="63"/>
      <c r="D421" s="60"/>
      <c r="E421" s="63"/>
      <c r="F421" s="63"/>
      <c r="G421" s="62"/>
    </row>
    <row r="422" spans="1:7" s="17" customFormat="1" x14ac:dyDescent="0.35">
      <c r="A422" s="38" t="s">
        <v>120</v>
      </c>
      <c r="D422" s="168"/>
      <c r="G422" s="52"/>
    </row>
    <row r="423" spans="1:7" s="17" customFormat="1" x14ac:dyDescent="0.35">
      <c r="A423" s="17" t="s">
        <v>1675</v>
      </c>
      <c r="B423" s="17" t="s">
        <v>1632</v>
      </c>
      <c r="D423" s="168"/>
      <c r="G423" s="52"/>
    </row>
    <row r="424" spans="1:7" s="17" customFormat="1" x14ac:dyDescent="0.35">
      <c r="A424" s="17" t="s">
        <v>1676</v>
      </c>
      <c r="B424" s="17" t="s">
        <v>1633</v>
      </c>
      <c r="D424" s="168"/>
      <c r="G424" s="52"/>
    </row>
    <row r="425" spans="1:7" s="17" customFormat="1" x14ac:dyDescent="0.35">
      <c r="A425" s="17" t="s">
        <v>1677</v>
      </c>
      <c r="B425" s="17" t="s">
        <v>1634</v>
      </c>
      <c r="D425" s="168"/>
      <c r="G425" s="52"/>
    </row>
    <row r="426" spans="1:7" s="17" customFormat="1" x14ac:dyDescent="0.35">
      <c r="A426" s="17" t="s">
        <v>1678</v>
      </c>
      <c r="B426" s="17" t="s">
        <v>1635</v>
      </c>
      <c r="D426" s="168"/>
      <c r="G426" s="52"/>
    </row>
    <row r="427" spans="1:7" s="17" customFormat="1" x14ac:dyDescent="0.35">
      <c r="A427" s="17" t="s">
        <v>1679</v>
      </c>
      <c r="B427" s="17" t="s">
        <v>1636</v>
      </c>
      <c r="D427" s="168"/>
      <c r="G427" s="52"/>
    </row>
    <row r="428" spans="1:7" s="17" customFormat="1" x14ac:dyDescent="0.35">
      <c r="A428" s="17" t="s">
        <v>1680</v>
      </c>
      <c r="B428" s="17" t="s">
        <v>1637</v>
      </c>
      <c r="D428" s="168"/>
      <c r="G428" s="52"/>
    </row>
    <row r="429" spans="1:7" s="17" customFormat="1" x14ac:dyDescent="0.35">
      <c r="A429" s="17" t="s">
        <v>1681</v>
      </c>
      <c r="B429" s="17" t="s">
        <v>1638</v>
      </c>
      <c r="D429" s="168"/>
      <c r="G429" s="52"/>
    </row>
    <row r="430" spans="1:7" s="17" customFormat="1" x14ac:dyDescent="0.35">
      <c r="A430" s="17" t="s">
        <v>1682</v>
      </c>
      <c r="B430" s="17" t="s">
        <v>1639</v>
      </c>
      <c r="D430" s="168"/>
      <c r="G430" s="52"/>
    </row>
    <row r="431" spans="1:7" s="17" customFormat="1" x14ac:dyDescent="0.35">
      <c r="A431" s="17" t="s">
        <v>1683</v>
      </c>
      <c r="B431" s="17" t="s">
        <v>1640</v>
      </c>
      <c r="D431" s="168"/>
      <c r="G431" s="52"/>
    </row>
    <row r="432" spans="1:7" s="17" customFormat="1" x14ac:dyDescent="0.35">
      <c r="A432" s="17" t="s">
        <v>1684</v>
      </c>
      <c r="B432" s="17" t="s">
        <v>1641</v>
      </c>
      <c r="D432" s="168"/>
      <c r="G432" s="52"/>
    </row>
    <row r="433" spans="1:7" s="17" customFormat="1" x14ac:dyDescent="0.35">
      <c r="A433" s="17" t="s">
        <v>1685</v>
      </c>
      <c r="B433" s="17" t="s">
        <v>1642</v>
      </c>
      <c r="D433" s="168"/>
      <c r="G433" s="52"/>
    </row>
    <row r="434" spans="1:7" s="17" customFormat="1" x14ac:dyDescent="0.35">
      <c r="A434" s="17" t="s">
        <v>1686</v>
      </c>
      <c r="B434" s="17" t="s">
        <v>1643</v>
      </c>
      <c r="D434" s="168"/>
      <c r="G434" s="52"/>
    </row>
    <row r="435" spans="1:7" s="17" customFormat="1" x14ac:dyDescent="0.35">
      <c r="A435" s="17" t="s">
        <v>1687</v>
      </c>
      <c r="B435" s="17" t="s">
        <v>1644</v>
      </c>
      <c r="D435" s="168"/>
      <c r="G435" s="52"/>
    </row>
    <row r="436" spans="1:7" s="17" customFormat="1" x14ac:dyDescent="0.35">
      <c r="A436" s="17" t="s">
        <v>1688</v>
      </c>
      <c r="B436" s="17" t="s">
        <v>1645</v>
      </c>
      <c r="D436" s="168"/>
      <c r="G436" s="52"/>
    </row>
    <row r="437" spans="1:7" s="17" customFormat="1" x14ac:dyDescent="0.35">
      <c r="A437" s="17" t="s">
        <v>1702</v>
      </c>
      <c r="D437" s="168"/>
      <c r="G437" s="52"/>
    </row>
    <row r="438" spans="1:7" ht="14.75" customHeight="1" x14ac:dyDescent="0.35">
      <c r="B438" s="129"/>
      <c r="C438" s="129"/>
      <c r="D438" s="129"/>
      <c r="E438" s="129"/>
    </row>
    <row r="439" spans="1:7" x14ac:dyDescent="0.35">
      <c r="B439" s="129"/>
      <c r="C439" s="129"/>
      <c r="D439" s="129"/>
    </row>
    <row r="440" spans="1:7" ht="13.5" customHeight="1" x14ac:dyDescent="0.35">
      <c r="A440" s="129"/>
      <c r="B440" s="129"/>
      <c r="C440" s="129"/>
      <c r="D440" s="129"/>
    </row>
    <row r="441" spans="1:7" ht="13.25" customHeight="1" x14ac:dyDescent="0.35">
      <c r="A441" s="155"/>
      <c r="B441" s="130"/>
      <c r="C441" s="130"/>
      <c r="D441" s="130"/>
      <c r="E441" s="130"/>
    </row>
    <row r="443" spans="1:7" x14ac:dyDescent="0.35">
      <c r="A443" s="155"/>
      <c r="B443" s="266"/>
      <c r="C443" s="266"/>
      <c r="D443" s="266"/>
      <c r="E443" s="266"/>
    </row>
    <row r="444" spans="1:7" x14ac:dyDescent="0.35">
      <c r="B444" s="266"/>
      <c r="C444" s="266"/>
      <c r="D444" s="266"/>
      <c r="E444" s="266"/>
    </row>
    <row r="447" spans="1:7" x14ac:dyDescent="0.35">
      <c r="B447" s="129"/>
      <c r="C447" s="129"/>
      <c r="D447" s="129"/>
    </row>
  </sheetData>
  <pageMargins left="0.70866141732283472" right="0.70866141732283472" top="0.74803149606299213" bottom="0.74803149606299213" header="0.31496062992125984" footer="0.31496062992125984"/>
  <pageSetup paperSize="9" scale="58" fitToHeight="5"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B8128-539F-43B1-9663-ED0440487C13}">
  <sheetPr>
    <tabColor rgb="FFAADCB8"/>
  </sheetPr>
  <dimension ref="A1:J82"/>
  <sheetViews>
    <sheetView showGridLines="0" zoomScaleNormal="100" workbookViewId="0"/>
  </sheetViews>
  <sheetFormatPr defaultColWidth="8.7265625" defaultRowHeight="15.5" x14ac:dyDescent="0.35"/>
  <cols>
    <col min="1" max="1" width="26.1796875" style="208" customWidth="1"/>
    <col min="2" max="2" width="23.453125" style="208" customWidth="1"/>
    <col min="3" max="3" width="23.54296875" style="208" customWidth="1"/>
    <col min="4" max="4" width="46.7265625" style="208" customWidth="1"/>
    <col min="5" max="5" width="22" style="208" bestFit="1" customWidth="1"/>
    <col min="6" max="6" width="8.7265625" style="208"/>
    <col min="7" max="7" width="11.1796875" style="208" bestFit="1" customWidth="1"/>
    <col min="8" max="16384" width="8.7265625" style="208"/>
  </cols>
  <sheetData>
    <row r="1" spans="1:10" ht="18" x14ac:dyDescent="0.4">
      <c r="A1" s="205" t="s">
        <v>1783</v>
      </c>
      <c r="B1" s="113"/>
      <c r="C1" s="113"/>
      <c r="D1" s="113"/>
      <c r="E1" s="113"/>
    </row>
    <row r="2" spans="1:10" s="207" customFormat="1" ht="21" customHeight="1" x14ac:dyDescent="0.35">
      <c r="A2" s="129" t="s">
        <v>1331</v>
      </c>
      <c r="B2" s="206"/>
      <c r="C2" s="206"/>
      <c r="D2" s="206"/>
      <c r="E2" s="206"/>
      <c r="F2" s="206"/>
      <c r="G2" s="206"/>
      <c r="H2" s="206"/>
      <c r="I2" s="206"/>
      <c r="J2" s="206"/>
    </row>
    <row r="3" spans="1:10" ht="15" customHeight="1" x14ac:dyDescent="0.35">
      <c r="A3" s="183" t="s">
        <v>1194</v>
      </c>
      <c r="B3" s="183"/>
      <c r="C3" s="183"/>
      <c r="D3" s="183"/>
      <c r="E3" s="279"/>
    </row>
    <row r="4" spans="1:10" ht="15" customHeight="1" x14ac:dyDescent="0.35">
      <c r="A4" s="183" t="s">
        <v>1195</v>
      </c>
      <c r="B4" s="183"/>
      <c r="C4" s="183"/>
      <c r="D4" s="183"/>
      <c r="E4" s="279"/>
    </row>
    <row r="5" spans="1:10" ht="15" customHeight="1" x14ac:dyDescent="0.35">
      <c r="A5" s="183" t="s">
        <v>1196</v>
      </c>
      <c r="B5" s="183"/>
      <c r="C5" s="183"/>
      <c r="D5" s="183"/>
      <c r="E5" s="279"/>
    </row>
    <row r="6" spans="1:10" ht="15" customHeight="1" x14ac:dyDescent="0.35">
      <c r="A6" s="183" t="s">
        <v>1197</v>
      </c>
      <c r="B6" s="183"/>
      <c r="C6" s="183"/>
      <c r="D6" s="183"/>
      <c r="E6" s="279"/>
    </row>
    <row r="7" spans="1:10" ht="15" customHeight="1" x14ac:dyDescent="0.35">
      <c r="A7" s="183" t="s">
        <v>1393</v>
      </c>
      <c r="B7" s="183"/>
      <c r="C7" s="183"/>
      <c r="D7" s="183"/>
      <c r="E7" s="279"/>
    </row>
    <row r="8" spans="1:10" s="130" customFormat="1" ht="15" customHeight="1" x14ac:dyDescent="0.35">
      <c r="A8" s="129" t="s">
        <v>1322</v>
      </c>
      <c r="F8" s="131"/>
      <c r="H8" s="131"/>
      <c r="J8" s="131"/>
    </row>
    <row r="9" spans="1:10" x14ac:dyDescent="0.35">
      <c r="A9" s="155"/>
      <c r="B9" s="155"/>
      <c r="C9" s="155"/>
      <c r="D9" s="155"/>
      <c r="E9" s="260"/>
    </row>
    <row r="10" spans="1:10" ht="63" customHeight="1" x14ac:dyDescent="0.35">
      <c r="A10" s="126" t="s">
        <v>1140</v>
      </c>
      <c r="B10" s="127" t="s">
        <v>1394</v>
      </c>
      <c r="C10" s="127" t="s">
        <v>1395</v>
      </c>
      <c r="D10" s="280"/>
      <c r="E10" s="281"/>
    </row>
    <row r="11" spans="1:10" ht="18" customHeight="1" x14ac:dyDescent="0.35">
      <c r="A11" s="245" t="s">
        <v>1172</v>
      </c>
      <c r="B11" s="149">
        <v>2488.3851829999999</v>
      </c>
      <c r="C11" s="46">
        <v>0.3722982498014874</v>
      </c>
      <c r="D11" s="282"/>
      <c r="E11" s="46"/>
    </row>
    <row r="12" spans="1:10" x14ac:dyDescent="0.35">
      <c r="A12" s="245" t="s">
        <v>1173</v>
      </c>
      <c r="B12" s="149">
        <v>1105.274232</v>
      </c>
      <c r="C12" s="46">
        <v>0.16536493824810047</v>
      </c>
      <c r="D12" s="282"/>
      <c r="E12" s="46"/>
    </row>
    <row r="13" spans="1:10" x14ac:dyDescent="0.35">
      <c r="A13" s="245" t="s">
        <v>1174</v>
      </c>
      <c r="B13" s="149">
        <v>3003.048984</v>
      </c>
      <c r="C13" s="46">
        <v>0.44929936428227601</v>
      </c>
      <c r="D13" s="282"/>
      <c r="E13" s="43"/>
    </row>
    <row r="14" spans="1:10" x14ac:dyDescent="0.35">
      <c r="A14" s="245" t="s">
        <v>1175</v>
      </c>
      <c r="B14" s="149">
        <v>87.140327999999997</v>
      </c>
      <c r="C14" s="46">
        <v>1.3037447668136011E-2</v>
      </c>
      <c r="D14" s="282"/>
      <c r="E14" s="43"/>
    </row>
    <row r="15" spans="1:10" ht="18" customHeight="1" x14ac:dyDescent="0.35">
      <c r="A15" s="155" t="s">
        <v>119</v>
      </c>
      <c r="B15" s="147">
        <v>6683.8487270000005</v>
      </c>
      <c r="C15" s="145">
        <v>1</v>
      </c>
      <c r="D15" s="282"/>
      <c r="E15" s="179"/>
    </row>
    <row r="16" spans="1:10" x14ac:dyDescent="0.35">
      <c r="A16" s="181"/>
      <c r="B16" s="182"/>
      <c r="C16" s="182"/>
      <c r="D16" s="181"/>
      <c r="E16" s="279"/>
    </row>
    <row r="17" spans="1:6" x14ac:dyDescent="0.35">
      <c r="A17" s="155"/>
      <c r="B17" s="113"/>
      <c r="C17" s="283"/>
      <c r="D17" s="283"/>
      <c r="E17" s="279"/>
    </row>
    <row r="18" spans="1:6" x14ac:dyDescent="0.35">
      <c r="A18" s="113"/>
    </row>
    <row r="19" spans="1:6" x14ac:dyDescent="0.35">
      <c r="A19" s="113"/>
      <c r="B19" s="113"/>
      <c r="C19" s="279"/>
      <c r="D19" s="279"/>
      <c r="E19" s="279"/>
    </row>
    <row r="20" spans="1:6" x14ac:dyDescent="0.35">
      <c r="A20" s="113"/>
      <c r="B20" s="113"/>
      <c r="C20" s="279"/>
      <c r="D20" s="279"/>
      <c r="E20" s="279"/>
    </row>
    <row r="21" spans="1:6" x14ac:dyDescent="0.35">
      <c r="A21" s="113"/>
      <c r="C21" s="279"/>
      <c r="D21" s="279"/>
      <c r="E21" s="81"/>
    </row>
    <row r="22" spans="1:6" x14ac:dyDescent="0.35">
      <c r="B22" s="284"/>
      <c r="C22" s="43"/>
      <c r="D22" s="284"/>
    </row>
    <row r="23" spans="1:6" x14ac:dyDescent="0.35">
      <c r="B23" s="285"/>
      <c r="C23" s="286"/>
      <c r="D23" s="287"/>
    </row>
    <row r="24" spans="1:6" x14ac:dyDescent="0.35">
      <c r="B24" s="284"/>
      <c r="C24" s="43"/>
      <c r="D24" s="288"/>
    </row>
    <row r="25" spans="1:6" x14ac:dyDescent="0.35">
      <c r="B25" s="284"/>
      <c r="C25" s="43"/>
      <c r="D25" s="288"/>
      <c r="E25" s="289"/>
    </row>
    <row r="26" spans="1:6" x14ac:dyDescent="0.35">
      <c r="B26" s="284"/>
      <c r="C26" s="43"/>
      <c r="D26" s="288"/>
      <c r="E26" s="289"/>
    </row>
    <row r="27" spans="1:6" x14ac:dyDescent="0.35">
      <c r="B27" s="284"/>
      <c r="C27" s="43"/>
      <c r="D27" s="288"/>
      <c r="E27" s="289"/>
    </row>
    <row r="28" spans="1:6" x14ac:dyDescent="0.35">
      <c r="D28" s="284"/>
      <c r="E28" s="43"/>
      <c r="F28" s="288"/>
    </row>
    <row r="29" spans="1:6" x14ac:dyDescent="0.35">
      <c r="D29" s="284"/>
      <c r="E29" s="43"/>
      <c r="F29" s="288"/>
    </row>
    <row r="30" spans="1:6" x14ac:dyDescent="0.35">
      <c r="D30" s="284"/>
      <c r="E30" s="43"/>
      <c r="F30" s="288"/>
    </row>
    <row r="31" spans="1:6" x14ac:dyDescent="0.35">
      <c r="E31" s="279"/>
      <c r="F31" s="279"/>
    </row>
    <row r="32" spans="1:6" x14ac:dyDescent="0.35">
      <c r="E32" s="279"/>
      <c r="F32" s="279"/>
    </row>
    <row r="33" spans="5:6" x14ac:dyDescent="0.35">
      <c r="E33" s="279"/>
      <c r="F33" s="279"/>
    </row>
    <row r="34" spans="5:6" x14ac:dyDescent="0.35">
      <c r="E34" s="279"/>
      <c r="F34" s="279"/>
    </row>
    <row r="35" spans="5:6" x14ac:dyDescent="0.35">
      <c r="E35" s="283"/>
      <c r="F35" s="283"/>
    </row>
    <row r="36" spans="5:6" x14ac:dyDescent="0.35">
      <c r="E36" s="279"/>
      <c r="F36" s="279"/>
    </row>
    <row r="37" spans="5:6" x14ac:dyDescent="0.35">
      <c r="E37" s="279"/>
      <c r="F37" s="279"/>
    </row>
    <row r="38" spans="5:6" x14ac:dyDescent="0.35">
      <c r="E38" s="279"/>
      <c r="F38" s="279"/>
    </row>
    <row r="39" spans="5:6" x14ac:dyDescent="0.35">
      <c r="E39" s="279"/>
      <c r="F39" s="279"/>
    </row>
    <row r="40" spans="5:6" x14ac:dyDescent="0.35">
      <c r="E40" s="279"/>
      <c r="F40" s="279"/>
    </row>
    <row r="41" spans="5:6" x14ac:dyDescent="0.35">
      <c r="E41" s="279"/>
      <c r="F41" s="279"/>
    </row>
    <row r="42" spans="5:6" x14ac:dyDescent="0.35">
      <c r="E42" s="279"/>
      <c r="F42" s="279"/>
    </row>
    <row r="43" spans="5:6" x14ac:dyDescent="0.35">
      <c r="E43" s="279"/>
      <c r="F43" s="279"/>
    </row>
    <row r="44" spans="5:6" x14ac:dyDescent="0.35">
      <c r="E44" s="279"/>
      <c r="F44" s="279"/>
    </row>
    <row r="45" spans="5:6" x14ac:dyDescent="0.35">
      <c r="E45" s="279"/>
      <c r="F45" s="279"/>
    </row>
    <row r="46" spans="5:6" x14ac:dyDescent="0.35">
      <c r="E46" s="279"/>
      <c r="F46" s="279"/>
    </row>
    <row r="47" spans="5:6" x14ac:dyDescent="0.35">
      <c r="E47" s="279"/>
      <c r="F47" s="279"/>
    </row>
    <row r="48" spans="5:6" x14ac:dyDescent="0.35">
      <c r="E48" s="279"/>
      <c r="F48" s="279"/>
    </row>
    <row r="49" spans="5:6" x14ac:dyDescent="0.35">
      <c r="E49" s="279"/>
      <c r="F49" s="279"/>
    </row>
    <row r="50" spans="5:6" x14ac:dyDescent="0.35">
      <c r="E50" s="279"/>
      <c r="F50" s="279"/>
    </row>
    <row r="51" spans="5:6" x14ac:dyDescent="0.35">
      <c r="E51" s="279"/>
      <c r="F51" s="279"/>
    </row>
    <row r="54" spans="5:6" x14ac:dyDescent="0.35">
      <c r="E54" s="290"/>
      <c r="F54" s="290"/>
    </row>
    <row r="55" spans="5:6" x14ac:dyDescent="0.35">
      <c r="E55" s="291"/>
      <c r="F55" s="291"/>
    </row>
    <row r="56" spans="5:6" x14ac:dyDescent="0.35">
      <c r="E56" s="279"/>
      <c r="F56" s="279"/>
    </row>
    <row r="57" spans="5:6" x14ac:dyDescent="0.35">
      <c r="E57" s="279"/>
      <c r="F57" s="279"/>
    </row>
    <row r="58" spans="5:6" x14ac:dyDescent="0.35">
      <c r="E58" s="279"/>
      <c r="F58" s="279"/>
    </row>
    <row r="59" spans="5:6" x14ac:dyDescent="0.35">
      <c r="E59" s="279"/>
      <c r="F59" s="279"/>
    </row>
    <row r="60" spans="5:6" x14ac:dyDescent="0.35">
      <c r="E60" s="279"/>
      <c r="F60" s="279"/>
    </row>
    <row r="61" spans="5:6" x14ac:dyDescent="0.35">
      <c r="E61" s="279"/>
      <c r="F61" s="279"/>
    </row>
    <row r="62" spans="5:6" x14ac:dyDescent="0.35">
      <c r="E62" s="279"/>
      <c r="F62" s="279"/>
    </row>
    <row r="63" spans="5:6" x14ac:dyDescent="0.35">
      <c r="E63" s="279"/>
      <c r="F63" s="279"/>
    </row>
    <row r="64" spans="5:6" x14ac:dyDescent="0.35">
      <c r="E64" s="279"/>
      <c r="F64" s="279"/>
    </row>
    <row r="65" spans="5:6" x14ac:dyDescent="0.35">
      <c r="E65" s="279"/>
      <c r="F65" s="279"/>
    </row>
    <row r="66" spans="5:6" x14ac:dyDescent="0.35">
      <c r="E66" s="279"/>
      <c r="F66" s="279"/>
    </row>
    <row r="67" spans="5:6" x14ac:dyDescent="0.35">
      <c r="E67" s="279"/>
      <c r="F67" s="279"/>
    </row>
    <row r="68" spans="5:6" x14ac:dyDescent="0.35">
      <c r="E68" s="279"/>
      <c r="F68" s="279"/>
    </row>
    <row r="69" spans="5:6" x14ac:dyDescent="0.35">
      <c r="E69" s="279"/>
      <c r="F69" s="279"/>
    </row>
    <row r="70" spans="5:6" x14ac:dyDescent="0.35">
      <c r="E70" s="279"/>
      <c r="F70" s="279"/>
    </row>
    <row r="71" spans="5:6" x14ac:dyDescent="0.35">
      <c r="E71" s="279"/>
      <c r="F71" s="279"/>
    </row>
    <row r="72" spans="5:6" x14ac:dyDescent="0.35">
      <c r="E72" s="279"/>
      <c r="F72" s="279"/>
    </row>
    <row r="73" spans="5:6" x14ac:dyDescent="0.35">
      <c r="E73" s="279"/>
      <c r="F73" s="279"/>
    </row>
    <row r="76" spans="5:6" x14ac:dyDescent="0.35">
      <c r="E76" s="290"/>
      <c r="F76" s="290"/>
    </row>
    <row r="77" spans="5:6" x14ac:dyDescent="0.35">
      <c r="E77" s="291"/>
      <c r="F77" s="291"/>
    </row>
    <row r="78" spans="5:6" x14ac:dyDescent="0.35">
      <c r="E78" s="279"/>
      <c r="F78" s="279"/>
    </row>
    <row r="79" spans="5:6" x14ac:dyDescent="0.35">
      <c r="E79" s="279"/>
      <c r="F79" s="279"/>
    </row>
    <row r="80" spans="5:6" x14ac:dyDescent="0.35">
      <c r="E80" s="279"/>
      <c r="F80" s="279"/>
    </row>
    <row r="81" spans="5:6" x14ac:dyDescent="0.35">
      <c r="E81" s="279"/>
      <c r="F81" s="279"/>
    </row>
    <row r="82" spans="5:6" x14ac:dyDescent="0.35">
      <c r="E82" s="279"/>
      <c r="F82" s="279"/>
    </row>
  </sheetData>
  <pageMargins left="0.7" right="0.7" top="0.75" bottom="0.75" header="0.3" footer="0.3"/>
  <pageSetup paperSize="9" scale="64" orientation="landscape" verticalDpi="4"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B3B-3C62-4AE6-80C5-25605B113387}">
  <sheetPr>
    <tabColor rgb="FFAADCB8"/>
  </sheetPr>
  <dimension ref="A1:J38"/>
  <sheetViews>
    <sheetView showGridLines="0" zoomScaleNormal="100" workbookViewId="0"/>
  </sheetViews>
  <sheetFormatPr defaultColWidth="8.7265625" defaultRowHeight="15.5" x14ac:dyDescent="0.35"/>
  <cols>
    <col min="1" max="1" width="26.7265625" style="208" customWidth="1"/>
    <col min="2" max="2" width="20.54296875" style="208" customWidth="1"/>
    <col min="3" max="3" width="18.54296875" style="208" customWidth="1"/>
    <col min="4" max="4" width="31" style="208" customWidth="1"/>
    <col min="5" max="7" width="20.7265625" style="208" customWidth="1"/>
    <col min="8" max="12" width="8.7265625" style="208" customWidth="1"/>
    <col min="13" max="16384" width="8.7265625" style="208"/>
  </cols>
  <sheetData>
    <row r="1" spans="1:10" ht="18" x14ac:dyDescent="0.4">
      <c r="A1" s="205" t="s">
        <v>1784</v>
      </c>
      <c r="B1" s="113"/>
      <c r="C1" s="113"/>
      <c r="D1" s="113"/>
      <c r="E1" s="113"/>
      <c r="F1" s="113"/>
      <c r="G1" s="113"/>
      <c r="H1" s="113"/>
      <c r="I1" s="113"/>
      <c r="J1" s="113"/>
    </row>
    <row r="2" spans="1:10" s="207" customFormat="1" ht="15" customHeight="1" x14ac:dyDescent="0.35">
      <c r="A2" s="129" t="s">
        <v>1660</v>
      </c>
      <c r="B2" s="206"/>
      <c r="C2" s="206"/>
      <c r="D2" s="206"/>
      <c r="E2" s="206"/>
      <c r="F2" s="206"/>
      <c r="G2" s="206"/>
      <c r="H2" s="206"/>
      <c r="I2" s="206"/>
      <c r="J2" s="206"/>
    </row>
    <row r="3" spans="1:10" ht="15" customHeight="1" x14ac:dyDescent="0.35">
      <c r="A3" s="245" t="s">
        <v>1661</v>
      </c>
    </row>
    <row r="4" spans="1:10" x14ac:dyDescent="0.35">
      <c r="A4" s="113" t="s">
        <v>1663</v>
      </c>
    </row>
    <row r="5" spans="1:10" x14ac:dyDescent="0.35">
      <c r="A5" s="113" t="s">
        <v>1666</v>
      </c>
    </row>
    <row r="6" spans="1:10" x14ac:dyDescent="0.35">
      <c r="A6" s="113" t="s">
        <v>1396</v>
      </c>
    </row>
    <row r="7" spans="1:10" ht="15" customHeight="1" x14ac:dyDescent="0.35">
      <c r="A7" s="245" t="s">
        <v>1662</v>
      </c>
    </row>
    <row r="8" spans="1:10" s="130" customFormat="1" ht="15" customHeight="1" x14ac:dyDescent="0.35">
      <c r="A8" s="129" t="s">
        <v>1322</v>
      </c>
      <c r="F8" s="131"/>
      <c r="H8" s="131"/>
      <c r="J8" s="131"/>
    </row>
    <row r="9" spans="1:10" s="130" customFormat="1" ht="15" customHeight="1" x14ac:dyDescent="0.35">
      <c r="A9" s="129"/>
      <c r="F9" s="131"/>
      <c r="H9" s="131"/>
      <c r="J9" s="131"/>
    </row>
    <row r="10" spans="1:10" x14ac:dyDescent="0.35">
      <c r="A10" s="155" t="s">
        <v>1397</v>
      </c>
      <c r="B10" s="155"/>
      <c r="C10" s="155"/>
      <c r="D10" s="155"/>
      <c r="E10" s="155"/>
      <c r="F10" s="155"/>
      <c r="G10" s="155"/>
      <c r="H10" s="113"/>
      <c r="I10" s="113"/>
      <c r="J10" s="113"/>
    </row>
    <row r="11" spans="1:10" ht="51" customHeight="1" x14ac:dyDescent="0.35">
      <c r="A11" s="126" t="s">
        <v>1140</v>
      </c>
      <c r="B11" s="127" t="s">
        <v>1401</v>
      </c>
      <c r="C11" s="127" t="s">
        <v>1402</v>
      </c>
      <c r="D11" s="127" t="s">
        <v>1539</v>
      </c>
      <c r="E11" s="127" t="s">
        <v>1400</v>
      </c>
      <c r="F11" s="127" t="s">
        <v>1398</v>
      </c>
      <c r="G11" s="127" t="s">
        <v>1399</v>
      </c>
      <c r="H11" s="113"/>
      <c r="I11" s="113"/>
      <c r="J11" s="113"/>
    </row>
    <row r="12" spans="1:10" x14ac:dyDescent="0.35">
      <c r="A12" s="245" t="s">
        <v>1172</v>
      </c>
      <c r="B12" s="150">
        <v>10.1</v>
      </c>
      <c r="C12" s="150">
        <v>8.5</v>
      </c>
      <c r="D12" s="150">
        <v>3.3</v>
      </c>
      <c r="E12" s="150">
        <v>3.4</v>
      </c>
      <c r="F12" s="150">
        <v>2.5</v>
      </c>
      <c r="G12" s="150">
        <v>4.0999999999999996</v>
      </c>
      <c r="H12" s="113"/>
      <c r="I12" s="113"/>
      <c r="J12" s="113"/>
    </row>
    <row r="13" spans="1:10" x14ac:dyDescent="0.35">
      <c r="A13" s="245" t="s">
        <v>1173</v>
      </c>
      <c r="B13" s="150">
        <v>13.8</v>
      </c>
      <c r="C13" s="150">
        <v>12</v>
      </c>
      <c r="D13" s="150">
        <v>3.5</v>
      </c>
      <c r="E13" s="150">
        <v>3.7</v>
      </c>
      <c r="F13" s="150">
        <v>2.5</v>
      </c>
      <c r="G13" s="150">
        <v>4.7</v>
      </c>
      <c r="H13" s="113"/>
      <c r="I13" s="113"/>
      <c r="J13" s="113"/>
    </row>
    <row r="14" spans="1:10" x14ac:dyDescent="0.35">
      <c r="A14" s="245" t="s">
        <v>1174</v>
      </c>
      <c r="B14" s="150">
        <v>26.1</v>
      </c>
      <c r="C14" s="150">
        <v>25</v>
      </c>
      <c r="D14" s="93" t="s">
        <v>1198</v>
      </c>
      <c r="E14" s="149" t="s">
        <v>1198</v>
      </c>
      <c r="F14" s="94" t="s">
        <v>1198</v>
      </c>
      <c r="G14" s="292" t="s">
        <v>1198</v>
      </c>
      <c r="H14" s="113"/>
      <c r="I14" s="113"/>
      <c r="J14" s="113"/>
    </row>
    <row r="15" spans="1:10" x14ac:dyDescent="0.35">
      <c r="A15" s="245" t="s">
        <v>1175</v>
      </c>
      <c r="B15" s="150">
        <v>2.9</v>
      </c>
      <c r="C15" s="150">
        <v>2.7</v>
      </c>
      <c r="D15" s="149" t="s">
        <v>1198</v>
      </c>
      <c r="E15" s="94" t="s">
        <v>1198</v>
      </c>
      <c r="F15" s="149" t="s">
        <v>1198</v>
      </c>
      <c r="G15" s="94" t="s">
        <v>1198</v>
      </c>
      <c r="H15" s="113"/>
    </row>
    <row r="16" spans="1:10" x14ac:dyDescent="0.35">
      <c r="A16" s="155"/>
      <c r="B16" s="113"/>
      <c r="C16" s="113"/>
      <c r="D16" s="113"/>
      <c r="E16" s="113"/>
      <c r="F16" s="113"/>
      <c r="G16" s="113"/>
      <c r="H16" s="113"/>
    </row>
    <row r="17" spans="1:8" ht="30" customHeight="1" x14ac:dyDescent="0.35">
      <c r="A17" s="155" t="s">
        <v>1370</v>
      </c>
      <c r="B17" s="155"/>
      <c r="C17" s="155"/>
      <c r="D17" s="155"/>
      <c r="E17" s="155"/>
      <c r="F17" s="155"/>
      <c r="G17" s="155"/>
      <c r="H17" s="113"/>
    </row>
    <row r="18" spans="1:8" ht="51" customHeight="1" x14ac:dyDescent="0.35">
      <c r="A18" s="126" t="s">
        <v>1140</v>
      </c>
      <c r="B18" s="127" t="s">
        <v>1401</v>
      </c>
      <c r="C18" s="127" t="s">
        <v>1402</v>
      </c>
      <c r="D18" s="127" t="s">
        <v>1539</v>
      </c>
      <c r="E18" s="127" t="s">
        <v>1400</v>
      </c>
      <c r="F18" s="127" t="s">
        <v>1398</v>
      </c>
      <c r="G18" s="127" t="s">
        <v>1399</v>
      </c>
      <c r="H18" s="113"/>
    </row>
    <row r="19" spans="1:8" x14ac:dyDescent="0.35">
      <c r="A19" s="245" t="s">
        <v>1172</v>
      </c>
      <c r="B19" s="150">
        <v>10.1</v>
      </c>
      <c r="C19" s="150">
        <v>8.5</v>
      </c>
      <c r="D19" s="150">
        <v>3.5</v>
      </c>
      <c r="E19" s="150">
        <v>3.6</v>
      </c>
      <c r="F19" s="150">
        <v>2.8</v>
      </c>
      <c r="G19" s="150">
        <v>4.0999999999999996</v>
      </c>
    </row>
    <row r="20" spans="1:8" x14ac:dyDescent="0.35">
      <c r="A20" s="245" t="s">
        <v>1173</v>
      </c>
      <c r="B20" s="150">
        <v>14.5</v>
      </c>
      <c r="C20" s="150">
        <v>12</v>
      </c>
      <c r="D20" s="150">
        <v>3.9</v>
      </c>
      <c r="E20" s="150">
        <v>3.9</v>
      </c>
      <c r="F20" s="150">
        <v>3.1</v>
      </c>
      <c r="G20" s="150">
        <v>4.7</v>
      </c>
    </row>
    <row r="21" spans="1:8" x14ac:dyDescent="0.35">
      <c r="A21" s="245" t="s">
        <v>1174</v>
      </c>
      <c r="B21" s="150">
        <v>26.6</v>
      </c>
      <c r="C21" s="150">
        <v>25</v>
      </c>
      <c r="D21" s="93" t="s">
        <v>1198</v>
      </c>
      <c r="E21" s="149" t="s">
        <v>1198</v>
      </c>
      <c r="F21" s="94" t="s">
        <v>1198</v>
      </c>
      <c r="G21" s="292" t="s">
        <v>1198</v>
      </c>
    </row>
    <row r="22" spans="1:8" x14ac:dyDescent="0.35">
      <c r="A22" s="245" t="s">
        <v>1175</v>
      </c>
      <c r="B22" s="150">
        <v>2.8</v>
      </c>
      <c r="C22" s="150">
        <v>2.7</v>
      </c>
      <c r="D22" s="149" t="s">
        <v>1198</v>
      </c>
      <c r="E22" s="94" t="s">
        <v>1198</v>
      </c>
      <c r="F22" s="149" t="s">
        <v>1198</v>
      </c>
      <c r="G22" s="94" t="s">
        <v>1198</v>
      </c>
    </row>
    <row r="23" spans="1:8" x14ac:dyDescent="0.35">
      <c r="A23" s="181"/>
      <c r="B23" s="182"/>
      <c r="C23" s="182"/>
      <c r="D23" s="277"/>
      <c r="E23" s="277"/>
      <c r="F23" s="277"/>
      <c r="G23" s="113"/>
    </row>
    <row r="24" spans="1:8" ht="30" customHeight="1" x14ac:dyDescent="0.35">
      <c r="A24" s="155" t="s">
        <v>1371</v>
      </c>
      <c r="B24" s="155"/>
      <c r="C24" s="155"/>
      <c r="D24" s="155"/>
      <c r="E24" s="155"/>
      <c r="F24" s="155"/>
      <c r="G24" s="155"/>
    </row>
    <row r="25" spans="1:8" ht="51" customHeight="1" x14ac:dyDescent="0.35">
      <c r="A25" s="126" t="s">
        <v>1140</v>
      </c>
      <c r="B25" s="127" t="s">
        <v>1401</v>
      </c>
      <c r="C25" s="127" t="s">
        <v>1402</v>
      </c>
      <c r="D25" s="127" t="s">
        <v>1539</v>
      </c>
      <c r="E25" s="127" t="s">
        <v>1400</v>
      </c>
      <c r="F25" s="127" t="s">
        <v>1398</v>
      </c>
      <c r="G25" s="127" t="s">
        <v>1399</v>
      </c>
    </row>
    <row r="26" spans="1:8" x14ac:dyDescent="0.35">
      <c r="A26" s="245" t="s">
        <v>1172</v>
      </c>
      <c r="B26" s="150">
        <v>10</v>
      </c>
      <c r="C26" s="150">
        <v>8.5</v>
      </c>
      <c r="D26" s="150">
        <v>2.5</v>
      </c>
      <c r="E26" s="150">
        <v>2.5</v>
      </c>
      <c r="F26" s="150">
        <v>2.5</v>
      </c>
      <c r="G26" s="150">
        <v>2.7</v>
      </c>
    </row>
    <row r="27" spans="1:8" x14ac:dyDescent="0.35">
      <c r="A27" s="245" t="s">
        <v>1173</v>
      </c>
      <c r="B27" s="150">
        <v>11.4</v>
      </c>
      <c r="C27" s="150">
        <v>10</v>
      </c>
      <c r="D27" s="150">
        <v>2.9</v>
      </c>
      <c r="E27" s="150">
        <v>2.5</v>
      </c>
      <c r="F27" s="150">
        <v>2.5</v>
      </c>
      <c r="G27" s="150">
        <v>3.7</v>
      </c>
    </row>
    <row r="28" spans="1:8" x14ac:dyDescent="0.35">
      <c r="A28" s="245" t="s">
        <v>1174</v>
      </c>
      <c r="B28" s="150">
        <v>23.9</v>
      </c>
      <c r="C28" s="150">
        <v>24</v>
      </c>
      <c r="D28" s="93" t="s">
        <v>1198</v>
      </c>
      <c r="E28" s="149" t="s">
        <v>1198</v>
      </c>
      <c r="F28" s="94" t="s">
        <v>1198</v>
      </c>
      <c r="G28" s="292" t="s">
        <v>1198</v>
      </c>
    </row>
    <row r="29" spans="1:8" x14ac:dyDescent="0.35">
      <c r="A29" s="245" t="s">
        <v>1175</v>
      </c>
      <c r="B29" s="150">
        <v>3.1</v>
      </c>
      <c r="C29" s="150">
        <v>2.9</v>
      </c>
      <c r="D29" s="149" t="s">
        <v>1198</v>
      </c>
      <c r="E29" s="94" t="s">
        <v>1198</v>
      </c>
      <c r="F29" s="149" t="s">
        <v>1198</v>
      </c>
      <c r="G29" s="94" t="s">
        <v>1198</v>
      </c>
    </row>
    <row r="30" spans="1:8" x14ac:dyDescent="0.35">
      <c r="A30" s="181"/>
      <c r="B30" s="182"/>
      <c r="C30" s="182"/>
      <c r="D30" s="277"/>
      <c r="E30" s="277"/>
      <c r="F30" s="277"/>
      <c r="G30" s="113"/>
    </row>
    <row r="31" spans="1:8" x14ac:dyDescent="0.35">
      <c r="A31" s="155" t="s">
        <v>1646</v>
      </c>
    </row>
    <row r="32" spans="1:8" x14ac:dyDescent="0.35">
      <c r="A32" s="113" t="s">
        <v>1664</v>
      </c>
    </row>
    <row r="33" spans="1:1" x14ac:dyDescent="0.35">
      <c r="A33" s="113" t="s">
        <v>1665</v>
      </c>
    </row>
    <row r="34" spans="1:1" x14ac:dyDescent="0.35">
      <c r="A34" s="113" t="s">
        <v>1396</v>
      </c>
    </row>
    <row r="35" spans="1:1" x14ac:dyDescent="0.35">
      <c r="A35" s="113" t="s">
        <v>1199</v>
      </c>
    </row>
    <row r="36" spans="1:1" x14ac:dyDescent="0.35">
      <c r="A36" s="113" t="s">
        <v>1200</v>
      </c>
    </row>
    <row r="37" spans="1:1" x14ac:dyDescent="0.35">
      <c r="A37" s="113" t="s">
        <v>1201</v>
      </c>
    </row>
    <row r="38" spans="1:1" x14ac:dyDescent="0.35">
      <c r="A38" s="113" t="s">
        <v>1202</v>
      </c>
    </row>
  </sheetData>
  <pageMargins left="0.7" right="0.7" top="0.75" bottom="0.75" header="0.3" footer="0.3"/>
  <pageSetup paperSize="9" scale="67" orientation="portrait" verticalDpi="4" r:id="rId1"/>
  <tableParts count="3">
    <tablePart r:id="rId2"/>
    <tablePart r:id="rId3"/>
    <tablePart r:id="rId4"/>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9AFC7-8CA6-4741-B62A-BFBBEF25E1F0}">
  <sheetPr>
    <tabColor theme="6" tint="0.39997558519241921"/>
    <pageSetUpPr fitToPage="1"/>
  </sheetPr>
  <dimension ref="A1:J102"/>
  <sheetViews>
    <sheetView showGridLines="0" zoomScaleNormal="100" workbookViewId="0">
      <pane ySplit="6" topLeftCell="A88" activePane="bottomLeft" state="frozen"/>
      <selection activeCell="D6" sqref="D6"/>
      <selection pane="bottomLeft"/>
    </sheetView>
  </sheetViews>
  <sheetFormatPr defaultColWidth="9.1796875" defaultRowHeight="15.5" x14ac:dyDescent="0.35"/>
  <cols>
    <col min="1" max="1" width="6.7265625" style="113" customWidth="1"/>
    <col min="2" max="2" width="11.7265625" style="113" customWidth="1"/>
    <col min="3" max="3" width="9.7265625" style="113" customWidth="1"/>
    <col min="4" max="4" width="18.1796875" style="113" customWidth="1"/>
    <col min="5" max="5" width="14.1796875" style="113" customWidth="1"/>
    <col min="6" max="6" width="27.1796875" style="113" customWidth="1"/>
    <col min="7" max="7" width="17.1796875" style="113" customWidth="1"/>
    <col min="8" max="16384" width="9.1796875" style="113"/>
  </cols>
  <sheetData>
    <row r="1" spans="1:10" ht="18" x14ac:dyDescent="0.4">
      <c r="A1" s="205" t="s">
        <v>1785</v>
      </c>
    </row>
    <row r="2" spans="1:10" s="207" customFormat="1" ht="21" customHeight="1" x14ac:dyDescent="0.35">
      <c r="A2" s="129" t="s">
        <v>1331</v>
      </c>
      <c r="B2" s="206"/>
      <c r="C2" s="206"/>
      <c r="D2" s="206"/>
      <c r="E2" s="206"/>
      <c r="F2" s="206"/>
      <c r="G2" s="206"/>
      <c r="H2" s="206"/>
      <c r="I2" s="206"/>
      <c r="J2" s="206"/>
    </row>
    <row r="3" spans="1:10" x14ac:dyDescent="0.35">
      <c r="A3" s="113" t="s">
        <v>1403</v>
      </c>
    </row>
    <row r="4" spans="1:10" x14ac:dyDescent="0.35">
      <c r="A4" s="113" t="s">
        <v>1718</v>
      </c>
    </row>
    <row r="5" spans="1:10" s="130" customFormat="1" ht="15" customHeight="1" x14ac:dyDescent="0.35">
      <c r="A5" s="129" t="s">
        <v>1322</v>
      </c>
      <c r="F5" s="131"/>
      <c r="H5" s="131"/>
      <c r="J5" s="131"/>
    </row>
    <row r="6" spans="1:10" ht="66.5" customHeight="1" x14ac:dyDescent="0.35">
      <c r="A6" s="232" t="s">
        <v>1344</v>
      </c>
      <c r="B6" s="240" t="s">
        <v>1345</v>
      </c>
      <c r="C6" s="240" t="s">
        <v>1346</v>
      </c>
      <c r="D6" s="226" t="s">
        <v>1203</v>
      </c>
      <c r="E6" s="226" t="s">
        <v>1204</v>
      </c>
      <c r="F6" s="227" t="s">
        <v>1205</v>
      </c>
      <c r="G6" s="226" t="s">
        <v>1206</v>
      </c>
    </row>
    <row r="7" spans="1:10" ht="15" customHeight="1" x14ac:dyDescent="0.35">
      <c r="A7" s="129">
        <v>2014</v>
      </c>
      <c r="B7" s="245" t="s">
        <v>1207</v>
      </c>
      <c r="C7" s="245" t="s">
        <v>1087</v>
      </c>
      <c r="D7" s="279">
        <v>589</v>
      </c>
      <c r="E7" s="279">
        <v>589</v>
      </c>
      <c r="F7" s="279">
        <v>298</v>
      </c>
      <c r="G7" s="279">
        <v>298</v>
      </c>
    </row>
    <row r="8" spans="1:10" ht="15" customHeight="1" x14ac:dyDescent="0.35">
      <c r="A8" s="129">
        <v>2014</v>
      </c>
      <c r="B8" s="294" t="s">
        <v>1208</v>
      </c>
      <c r="C8" s="245" t="s">
        <v>1087</v>
      </c>
      <c r="D8" s="279">
        <v>754</v>
      </c>
      <c r="E8" s="279">
        <v>1343</v>
      </c>
      <c r="F8" s="279">
        <v>598</v>
      </c>
      <c r="G8" s="279">
        <v>896</v>
      </c>
    </row>
    <row r="9" spans="1:10" ht="15" customHeight="1" x14ac:dyDescent="0.35">
      <c r="A9" s="129">
        <v>2014</v>
      </c>
      <c r="B9" s="294" t="s">
        <v>1209</v>
      </c>
      <c r="C9" s="245" t="s">
        <v>1087</v>
      </c>
      <c r="D9" s="279">
        <v>829</v>
      </c>
      <c r="E9" s="279">
        <v>2172</v>
      </c>
      <c r="F9" s="279">
        <v>936</v>
      </c>
      <c r="G9" s="279">
        <v>1832</v>
      </c>
    </row>
    <row r="10" spans="1:10" ht="15" customHeight="1" x14ac:dyDescent="0.35">
      <c r="A10" s="129">
        <v>2014</v>
      </c>
      <c r="B10" s="294" t="s">
        <v>1076</v>
      </c>
      <c r="C10" s="294" t="s">
        <v>1088</v>
      </c>
      <c r="D10" s="279">
        <v>2785</v>
      </c>
      <c r="E10" s="279">
        <v>4957</v>
      </c>
      <c r="F10" s="279">
        <v>2051</v>
      </c>
      <c r="G10" s="279">
        <v>3883</v>
      </c>
    </row>
    <row r="11" spans="1:10" ht="15" customHeight="1" x14ac:dyDescent="0.35">
      <c r="A11" s="129">
        <v>2014</v>
      </c>
      <c r="B11" s="294" t="s">
        <v>1078</v>
      </c>
      <c r="C11" s="294" t="s">
        <v>1088</v>
      </c>
      <c r="D11" s="279">
        <v>2028</v>
      </c>
      <c r="E11" s="279">
        <v>6985</v>
      </c>
      <c r="F11" s="279">
        <v>2050</v>
      </c>
      <c r="G11" s="279">
        <v>5933</v>
      </c>
    </row>
    <row r="12" spans="1:10" ht="15" customHeight="1" x14ac:dyDescent="0.35">
      <c r="A12" s="129">
        <v>2014</v>
      </c>
      <c r="B12" s="294" t="s">
        <v>1079</v>
      </c>
      <c r="C12" s="294" t="s">
        <v>1088</v>
      </c>
      <c r="D12" s="279">
        <v>1893</v>
      </c>
      <c r="E12" s="279">
        <v>8878</v>
      </c>
      <c r="F12" s="279">
        <v>2126</v>
      </c>
      <c r="G12" s="279">
        <v>8059</v>
      </c>
    </row>
    <row r="13" spans="1:10" ht="15" customHeight="1" x14ac:dyDescent="0.35">
      <c r="A13" s="129">
        <v>2014</v>
      </c>
      <c r="B13" s="294" t="s">
        <v>1080</v>
      </c>
      <c r="C13" s="294" t="s">
        <v>1089</v>
      </c>
      <c r="D13" s="279">
        <v>3208</v>
      </c>
      <c r="E13" s="279">
        <v>12086</v>
      </c>
      <c r="F13" s="279">
        <v>2667</v>
      </c>
      <c r="G13" s="279">
        <v>10726</v>
      </c>
    </row>
    <row r="14" spans="1:10" ht="15" customHeight="1" x14ac:dyDescent="0.35">
      <c r="A14" s="129">
        <v>2014</v>
      </c>
      <c r="B14" s="294" t="s">
        <v>1065</v>
      </c>
      <c r="C14" s="294" t="s">
        <v>1089</v>
      </c>
      <c r="D14" s="279">
        <v>2336</v>
      </c>
      <c r="E14" s="279">
        <v>14422</v>
      </c>
      <c r="F14" s="279">
        <v>2307</v>
      </c>
      <c r="G14" s="279">
        <v>13033</v>
      </c>
    </row>
    <row r="15" spans="1:10" ht="15" customHeight="1" x14ac:dyDescent="0.35">
      <c r="A15" s="129">
        <v>2014</v>
      </c>
      <c r="B15" s="294" t="s">
        <v>1067</v>
      </c>
      <c r="C15" s="294" t="s">
        <v>1089</v>
      </c>
      <c r="D15" s="279">
        <v>2904</v>
      </c>
      <c r="E15" s="279">
        <v>17326</v>
      </c>
      <c r="F15" s="279">
        <v>2636</v>
      </c>
      <c r="G15" s="279">
        <v>15669</v>
      </c>
    </row>
    <row r="16" spans="1:10" ht="21" customHeight="1" x14ac:dyDescent="0.35">
      <c r="A16" s="129">
        <v>2015</v>
      </c>
      <c r="B16" s="245" t="s">
        <v>1068</v>
      </c>
      <c r="C16" s="245" t="s">
        <v>1090</v>
      </c>
      <c r="D16" s="279">
        <v>1628</v>
      </c>
      <c r="E16" s="279">
        <v>18954</v>
      </c>
      <c r="F16" s="279">
        <v>2026</v>
      </c>
      <c r="G16" s="279">
        <v>17695</v>
      </c>
    </row>
    <row r="17" spans="1:7" ht="15" customHeight="1" x14ac:dyDescent="0.35">
      <c r="A17" s="129">
        <v>2015</v>
      </c>
      <c r="B17" s="294" t="s">
        <v>1070</v>
      </c>
      <c r="C17" s="245" t="s">
        <v>1090</v>
      </c>
      <c r="D17" s="279">
        <v>2686</v>
      </c>
      <c r="E17" s="279">
        <v>21640</v>
      </c>
      <c r="F17" s="279">
        <v>2459</v>
      </c>
      <c r="G17" s="279">
        <v>20154</v>
      </c>
    </row>
    <row r="18" spans="1:7" ht="15" customHeight="1" x14ac:dyDescent="0.35">
      <c r="A18" s="129">
        <v>2015</v>
      </c>
      <c r="B18" s="294" t="s">
        <v>1071</v>
      </c>
      <c r="C18" s="245" t="s">
        <v>1090</v>
      </c>
      <c r="D18" s="279">
        <v>6756</v>
      </c>
      <c r="E18" s="279">
        <v>28396</v>
      </c>
      <c r="F18" s="279">
        <v>4988</v>
      </c>
      <c r="G18" s="279">
        <v>25142</v>
      </c>
    </row>
    <row r="19" spans="1:7" ht="15" customHeight="1" x14ac:dyDescent="0.35">
      <c r="A19" s="129">
        <v>2015</v>
      </c>
      <c r="B19" s="245" t="s">
        <v>1207</v>
      </c>
      <c r="C19" s="245" t="s">
        <v>1091</v>
      </c>
      <c r="D19" s="279">
        <v>3082</v>
      </c>
      <c r="E19" s="279">
        <v>31478</v>
      </c>
      <c r="F19" s="279">
        <v>2138</v>
      </c>
      <c r="G19" s="279">
        <v>27280</v>
      </c>
    </row>
    <row r="20" spans="1:7" ht="15" customHeight="1" x14ac:dyDescent="0.35">
      <c r="A20" s="129">
        <v>2015</v>
      </c>
      <c r="B20" s="294" t="s">
        <v>1208</v>
      </c>
      <c r="C20" s="245" t="s">
        <v>1091</v>
      </c>
      <c r="D20" s="279">
        <v>720</v>
      </c>
      <c r="E20" s="279">
        <v>32198</v>
      </c>
      <c r="F20" s="279">
        <v>1454</v>
      </c>
      <c r="G20" s="279">
        <v>28734</v>
      </c>
    </row>
    <row r="21" spans="1:7" ht="15" customHeight="1" x14ac:dyDescent="0.35">
      <c r="A21" s="129">
        <v>2015</v>
      </c>
      <c r="B21" s="294" t="s">
        <v>1209</v>
      </c>
      <c r="C21" s="245" t="s">
        <v>1091</v>
      </c>
      <c r="D21" s="279">
        <v>1380</v>
      </c>
      <c r="E21" s="279">
        <v>33578</v>
      </c>
      <c r="F21" s="279">
        <v>2427</v>
      </c>
      <c r="G21" s="279">
        <v>31161</v>
      </c>
    </row>
    <row r="22" spans="1:7" ht="15" customHeight="1" x14ac:dyDescent="0.35">
      <c r="A22" s="129">
        <v>2015</v>
      </c>
      <c r="B22" s="294" t="s">
        <v>1076</v>
      </c>
      <c r="C22" s="294" t="s">
        <v>1092</v>
      </c>
      <c r="D22" s="279">
        <v>992</v>
      </c>
      <c r="E22" s="279">
        <v>34570</v>
      </c>
      <c r="F22" s="279">
        <v>2058</v>
      </c>
      <c r="G22" s="279">
        <v>33219</v>
      </c>
    </row>
    <row r="23" spans="1:7" ht="15" customHeight="1" x14ac:dyDescent="0.35">
      <c r="A23" s="129">
        <v>2015</v>
      </c>
      <c r="B23" s="294" t="s">
        <v>1078</v>
      </c>
      <c r="C23" s="294" t="s">
        <v>1092</v>
      </c>
      <c r="D23" s="279">
        <v>674</v>
      </c>
      <c r="E23" s="279">
        <v>35244</v>
      </c>
      <c r="F23" s="279">
        <v>1110</v>
      </c>
      <c r="G23" s="279">
        <v>34329</v>
      </c>
    </row>
    <row r="24" spans="1:7" ht="15" customHeight="1" x14ac:dyDescent="0.35">
      <c r="A24" s="129">
        <v>2015</v>
      </c>
      <c r="B24" s="294" t="s">
        <v>1079</v>
      </c>
      <c r="C24" s="294" t="s">
        <v>1092</v>
      </c>
      <c r="D24" s="279">
        <v>1067</v>
      </c>
      <c r="E24" s="279">
        <v>36311</v>
      </c>
      <c r="F24" s="279">
        <v>1152</v>
      </c>
      <c r="G24" s="279">
        <v>35481</v>
      </c>
    </row>
    <row r="25" spans="1:7" ht="15" customHeight="1" x14ac:dyDescent="0.35">
      <c r="A25" s="129">
        <v>2015</v>
      </c>
      <c r="B25" s="294" t="s">
        <v>1080</v>
      </c>
      <c r="C25" s="294" t="s">
        <v>1093</v>
      </c>
      <c r="D25" s="279">
        <v>615</v>
      </c>
      <c r="E25" s="279">
        <v>36926</v>
      </c>
      <c r="F25" s="279">
        <v>816</v>
      </c>
      <c r="G25" s="279">
        <v>36297</v>
      </c>
    </row>
    <row r="26" spans="1:7" ht="15" customHeight="1" x14ac:dyDescent="0.35">
      <c r="A26" s="129">
        <v>2015</v>
      </c>
      <c r="B26" s="294" t="s">
        <v>1065</v>
      </c>
      <c r="C26" s="294" t="s">
        <v>1093</v>
      </c>
      <c r="D26" s="279">
        <v>852</v>
      </c>
      <c r="E26" s="279">
        <v>37778</v>
      </c>
      <c r="F26" s="279">
        <v>921</v>
      </c>
      <c r="G26" s="279">
        <v>37218</v>
      </c>
    </row>
    <row r="27" spans="1:7" ht="15" customHeight="1" x14ac:dyDescent="0.35">
      <c r="A27" s="129">
        <v>2015</v>
      </c>
      <c r="B27" s="294" t="s">
        <v>1067</v>
      </c>
      <c r="C27" s="294" t="s">
        <v>1093</v>
      </c>
      <c r="D27" s="279">
        <v>924</v>
      </c>
      <c r="E27" s="279">
        <v>38702</v>
      </c>
      <c r="F27" s="279">
        <v>860</v>
      </c>
      <c r="G27" s="279">
        <v>38078</v>
      </c>
    </row>
    <row r="28" spans="1:7" ht="21" customHeight="1" x14ac:dyDescent="0.35">
      <c r="A28" s="129">
        <v>2016</v>
      </c>
      <c r="B28" s="245" t="s">
        <v>1068</v>
      </c>
      <c r="C28" s="245" t="s">
        <v>1094</v>
      </c>
      <c r="D28" s="279">
        <v>654</v>
      </c>
      <c r="E28" s="279">
        <v>39356</v>
      </c>
      <c r="F28" s="279">
        <v>770</v>
      </c>
      <c r="G28" s="279">
        <v>38848</v>
      </c>
    </row>
    <row r="29" spans="1:7" ht="15" customHeight="1" x14ac:dyDescent="0.35">
      <c r="A29" s="129">
        <v>2016</v>
      </c>
      <c r="B29" s="294" t="s">
        <v>1070</v>
      </c>
      <c r="C29" s="245" t="s">
        <v>1094</v>
      </c>
      <c r="D29" s="279">
        <v>743</v>
      </c>
      <c r="E29" s="279">
        <v>40099</v>
      </c>
      <c r="F29" s="279">
        <v>771</v>
      </c>
      <c r="G29" s="279">
        <v>39619</v>
      </c>
    </row>
    <row r="30" spans="1:7" ht="15" customHeight="1" x14ac:dyDescent="0.35">
      <c r="A30" s="129">
        <v>2016</v>
      </c>
      <c r="B30" s="294" t="s">
        <v>1071</v>
      </c>
      <c r="C30" s="245" t="s">
        <v>1094</v>
      </c>
      <c r="D30" s="279">
        <v>909</v>
      </c>
      <c r="E30" s="279">
        <v>41008</v>
      </c>
      <c r="F30" s="279">
        <v>896</v>
      </c>
      <c r="G30" s="279">
        <v>40515</v>
      </c>
    </row>
    <row r="31" spans="1:7" ht="15" customHeight="1" x14ac:dyDescent="0.35">
      <c r="A31" s="129">
        <v>2016</v>
      </c>
      <c r="B31" s="245" t="s">
        <v>1207</v>
      </c>
      <c r="C31" s="245" t="s">
        <v>1095</v>
      </c>
      <c r="D31" s="279">
        <v>770</v>
      </c>
      <c r="E31" s="279">
        <v>41778</v>
      </c>
      <c r="F31" s="279">
        <v>776</v>
      </c>
      <c r="G31" s="279">
        <v>41291</v>
      </c>
    </row>
    <row r="32" spans="1:7" ht="15" customHeight="1" x14ac:dyDescent="0.35">
      <c r="A32" s="129">
        <v>2016</v>
      </c>
      <c r="B32" s="294" t="s">
        <v>1208</v>
      </c>
      <c r="C32" s="245" t="s">
        <v>1095</v>
      </c>
      <c r="D32" s="279">
        <v>532</v>
      </c>
      <c r="E32" s="279">
        <v>42310</v>
      </c>
      <c r="F32" s="279">
        <v>579</v>
      </c>
      <c r="G32" s="279">
        <v>41870</v>
      </c>
    </row>
    <row r="33" spans="1:7" ht="15" customHeight="1" x14ac:dyDescent="0.35">
      <c r="A33" s="129">
        <v>2016</v>
      </c>
      <c r="B33" s="294" t="s">
        <v>1209</v>
      </c>
      <c r="C33" s="245" t="s">
        <v>1095</v>
      </c>
      <c r="D33" s="279">
        <v>726</v>
      </c>
      <c r="E33" s="279">
        <v>43036</v>
      </c>
      <c r="F33" s="279">
        <v>699</v>
      </c>
      <c r="G33" s="279">
        <v>42569</v>
      </c>
    </row>
    <row r="34" spans="1:7" ht="15" customHeight="1" x14ac:dyDescent="0.35">
      <c r="A34" s="129">
        <v>2016</v>
      </c>
      <c r="B34" s="294" t="s">
        <v>1076</v>
      </c>
      <c r="C34" s="294" t="s">
        <v>1096</v>
      </c>
      <c r="D34" s="279">
        <v>481</v>
      </c>
      <c r="E34" s="279">
        <v>43517</v>
      </c>
      <c r="F34" s="279">
        <v>551</v>
      </c>
      <c r="G34" s="279">
        <v>43120</v>
      </c>
    </row>
    <row r="35" spans="1:7" ht="15" customHeight="1" x14ac:dyDescent="0.35">
      <c r="A35" s="129">
        <v>2016</v>
      </c>
      <c r="B35" s="294" t="s">
        <v>1078</v>
      </c>
      <c r="C35" s="294" t="s">
        <v>1096</v>
      </c>
      <c r="D35" s="279">
        <v>480</v>
      </c>
      <c r="E35" s="279">
        <v>43997</v>
      </c>
      <c r="F35" s="279">
        <v>542</v>
      </c>
      <c r="G35" s="279">
        <v>43662</v>
      </c>
    </row>
    <row r="36" spans="1:7" ht="15" customHeight="1" x14ac:dyDescent="0.35">
      <c r="A36" s="129">
        <v>2016</v>
      </c>
      <c r="B36" s="294" t="s">
        <v>1079</v>
      </c>
      <c r="C36" s="294" t="s">
        <v>1096</v>
      </c>
      <c r="D36" s="279">
        <v>464</v>
      </c>
      <c r="E36" s="279">
        <v>44461</v>
      </c>
      <c r="F36" s="279">
        <v>480</v>
      </c>
      <c r="G36" s="279">
        <v>44142</v>
      </c>
    </row>
    <row r="37" spans="1:7" ht="15" customHeight="1" x14ac:dyDescent="0.35">
      <c r="A37" s="129">
        <v>2016</v>
      </c>
      <c r="B37" s="294" t="s">
        <v>1080</v>
      </c>
      <c r="C37" s="294" t="s">
        <v>1097</v>
      </c>
      <c r="D37" s="279">
        <v>504</v>
      </c>
      <c r="E37" s="279">
        <v>44965</v>
      </c>
      <c r="F37" s="279">
        <v>487</v>
      </c>
      <c r="G37" s="279">
        <v>44629</v>
      </c>
    </row>
    <row r="38" spans="1:7" ht="15" customHeight="1" x14ac:dyDescent="0.35">
      <c r="A38" s="129">
        <v>2016</v>
      </c>
      <c r="B38" s="294" t="s">
        <v>1065</v>
      </c>
      <c r="C38" s="294" t="s">
        <v>1097</v>
      </c>
      <c r="D38" s="279">
        <v>532</v>
      </c>
      <c r="E38" s="279">
        <v>45497</v>
      </c>
      <c r="F38" s="279">
        <v>519</v>
      </c>
      <c r="G38" s="279">
        <v>45148</v>
      </c>
    </row>
    <row r="39" spans="1:7" ht="15" customHeight="1" x14ac:dyDescent="0.35">
      <c r="A39" s="129">
        <v>2016</v>
      </c>
      <c r="B39" s="294" t="s">
        <v>1067</v>
      </c>
      <c r="C39" s="294" t="s">
        <v>1097</v>
      </c>
      <c r="D39" s="279">
        <v>565</v>
      </c>
      <c r="E39" s="279">
        <v>46062</v>
      </c>
      <c r="F39" s="279">
        <v>478</v>
      </c>
      <c r="G39" s="279">
        <v>45626</v>
      </c>
    </row>
    <row r="40" spans="1:7" ht="21" customHeight="1" x14ac:dyDescent="0.35">
      <c r="A40" s="129">
        <v>2017</v>
      </c>
      <c r="B40" s="245" t="s">
        <v>1068</v>
      </c>
      <c r="C40" s="245" t="s">
        <v>1098</v>
      </c>
      <c r="D40" s="279">
        <v>576</v>
      </c>
      <c r="E40" s="279">
        <v>46638</v>
      </c>
      <c r="F40" s="279">
        <v>631</v>
      </c>
      <c r="G40" s="279">
        <v>46257</v>
      </c>
    </row>
    <row r="41" spans="1:7" ht="15" customHeight="1" x14ac:dyDescent="0.35">
      <c r="A41" s="129">
        <v>2017</v>
      </c>
      <c r="B41" s="294" t="s">
        <v>1070</v>
      </c>
      <c r="C41" s="245" t="s">
        <v>1098</v>
      </c>
      <c r="D41" s="279">
        <v>581</v>
      </c>
      <c r="E41" s="279">
        <v>47219</v>
      </c>
      <c r="F41" s="279">
        <v>580</v>
      </c>
      <c r="G41" s="279">
        <v>46837</v>
      </c>
    </row>
    <row r="42" spans="1:7" ht="15" customHeight="1" x14ac:dyDescent="0.35">
      <c r="A42" s="129">
        <v>2017</v>
      </c>
      <c r="B42" s="294" t="s">
        <v>1071</v>
      </c>
      <c r="C42" s="245" t="s">
        <v>1098</v>
      </c>
      <c r="D42" s="279">
        <v>932</v>
      </c>
      <c r="E42" s="279">
        <v>48151</v>
      </c>
      <c r="F42" s="279">
        <v>848</v>
      </c>
      <c r="G42" s="279">
        <v>47685</v>
      </c>
    </row>
    <row r="43" spans="1:7" ht="15" customHeight="1" x14ac:dyDescent="0.35">
      <c r="A43" s="129">
        <v>2017</v>
      </c>
      <c r="B43" s="245" t="s">
        <v>1207</v>
      </c>
      <c r="C43" s="245" t="s">
        <v>1099</v>
      </c>
      <c r="D43" s="279">
        <v>566</v>
      </c>
      <c r="E43" s="279">
        <v>48717</v>
      </c>
      <c r="F43" s="279">
        <v>526</v>
      </c>
      <c r="G43" s="279">
        <v>48211</v>
      </c>
    </row>
    <row r="44" spans="1:7" ht="15" customHeight="1" x14ac:dyDescent="0.35">
      <c r="A44" s="129">
        <v>2017</v>
      </c>
      <c r="B44" s="294" t="s">
        <v>1208</v>
      </c>
      <c r="C44" s="245" t="s">
        <v>1099</v>
      </c>
      <c r="D44" s="279">
        <v>699</v>
      </c>
      <c r="E44" s="279">
        <v>49416</v>
      </c>
      <c r="F44" s="279">
        <v>664</v>
      </c>
      <c r="G44" s="279">
        <v>48875</v>
      </c>
    </row>
    <row r="45" spans="1:7" ht="15" customHeight="1" x14ac:dyDescent="0.35">
      <c r="A45" s="129">
        <v>2017</v>
      </c>
      <c r="B45" s="294" t="s">
        <v>1209</v>
      </c>
      <c r="C45" s="245" t="s">
        <v>1099</v>
      </c>
      <c r="D45" s="279">
        <v>599</v>
      </c>
      <c r="E45" s="279">
        <v>50015</v>
      </c>
      <c r="F45" s="279">
        <v>574</v>
      </c>
      <c r="G45" s="279">
        <v>49449</v>
      </c>
    </row>
    <row r="46" spans="1:7" ht="15" customHeight="1" x14ac:dyDescent="0.35">
      <c r="A46" s="129">
        <v>2017</v>
      </c>
      <c r="B46" s="294" t="s">
        <v>1076</v>
      </c>
      <c r="C46" s="294" t="s">
        <v>1100</v>
      </c>
      <c r="D46" s="279">
        <v>560</v>
      </c>
      <c r="E46" s="279">
        <v>50575</v>
      </c>
      <c r="F46" s="279">
        <v>532</v>
      </c>
      <c r="G46" s="279">
        <v>49981</v>
      </c>
    </row>
    <row r="47" spans="1:7" ht="15" customHeight="1" x14ac:dyDescent="0.35">
      <c r="A47" s="129">
        <v>2017</v>
      </c>
      <c r="B47" s="294" t="s">
        <v>1078</v>
      </c>
      <c r="C47" s="294" t="s">
        <v>1100</v>
      </c>
      <c r="D47" s="279">
        <v>555</v>
      </c>
      <c r="E47" s="279">
        <v>51130</v>
      </c>
      <c r="F47" s="279">
        <v>507</v>
      </c>
      <c r="G47" s="279">
        <v>50488</v>
      </c>
    </row>
    <row r="48" spans="1:7" ht="15" customHeight="1" x14ac:dyDescent="0.35">
      <c r="A48" s="129">
        <v>2017</v>
      </c>
      <c r="B48" s="294" t="s">
        <v>1079</v>
      </c>
      <c r="C48" s="294" t="s">
        <v>1100</v>
      </c>
      <c r="D48" s="279">
        <v>909</v>
      </c>
      <c r="E48" s="279">
        <v>52039</v>
      </c>
      <c r="F48" s="279">
        <v>673</v>
      </c>
      <c r="G48" s="279">
        <v>51161</v>
      </c>
    </row>
    <row r="49" spans="1:7" ht="15" customHeight="1" x14ac:dyDescent="0.35">
      <c r="A49" s="129">
        <v>2017</v>
      </c>
      <c r="B49" s="294" t="s">
        <v>1080</v>
      </c>
      <c r="C49" s="294" t="s">
        <v>1101</v>
      </c>
      <c r="D49" s="279">
        <v>600</v>
      </c>
      <c r="E49" s="279">
        <v>52639</v>
      </c>
      <c r="F49" s="279">
        <v>772</v>
      </c>
      <c r="G49" s="279">
        <v>51933</v>
      </c>
    </row>
    <row r="50" spans="1:7" ht="15" customHeight="1" x14ac:dyDescent="0.35">
      <c r="A50" s="129">
        <v>2017</v>
      </c>
      <c r="B50" s="294" t="s">
        <v>1065</v>
      </c>
      <c r="C50" s="294" t="s">
        <v>1101</v>
      </c>
      <c r="D50" s="279">
        <v>635</v>
      </c>
      <c r="E50" s="279">
        <v>53274</v>
      </c>
      <c r="F50" s="279">
        <v>705</v>
      </c>
      <c r="G50" s="279">
        <v>52638</v>
      </c>
    </row>
    <row r="51" spans="1:7" ht="15" customHeight="1" x14ac:dyDescent="0.35">
      <c r="A51" s="129">
        <v>2017</v>
      </c>
      <c r="B51" s="294" t="s">
        <v>1067</v>
      </c>
      <c r="C51" s="294" t="s">
        <v>1101</v>
      </c>
      <c r="D51" s="279">
        <v>506</v>
      </c>
      <c r="E51" s="279">
        <v>53780</v>
      </c>
      <c r="F51" s="279">
        <v>481</v>
      </c>
      <c r="G51" s="279">
        <v>53119</v>
      </c>
    </row>
    <row r="52" spans="1:7" ht="21" customHeight="1" x14ac:dyDescent="0.35">
      <c r="A52" s="129">
        <v>2018</v>
      </c>
      <c r="B52" s="245" t="s">
        <v>1068</v>
      </c>
      <c r="C52" s="245" t="s">
        <v>1102</v>
      </c>
      <c r="D52" s="279">
        <v>598</v>
      </c>
      <c r="E52" s="279">
        <v>54378</v>
      </c>
      <c r="F52" s="279">
        <v>625</v>
      </c>
      <c r="G52" s="279">
        <v>53744</v>
      </c>
    </row>
    <row r="53" spans="1:7" ht="15" customHeight="1" x14ac:dyDescent="0.35">
      <c r="A53" s="129">
        <v>2018</v>
      </c>
      <c r="B53" s="294" t="s">
        <v>1070</v>
      </c>
      <c r="C53" s="245" t="s">
        <v>1102</v>
      </c>
      <c r="D53" s="279">
        <v>515</v>
      </c>
      <c r="E53" s="279">
        <v>54893</v>
      </c>
      <c r="F53" s="279">
        <v>514</v>
      </c>
      <c r="G53" s="279">
        <v>54258</v>
      </c>
    </row>
    <row r="54" spans="1:7" ht="15" customHeight="1" x14ac:dyDescent="0.35">
      <c r="A54" s="129">
        <v>2018</v>
      </c>
      <c r="B54" s="294" t="s">
        <v>1071</v>
      </c>
      <c r="C54" s="245" t="s">
        <v>1102</v>
      </c>
      <c r="D54" s="279">
        <v>638</v>
      </c>
      <c r="E54" s="279">
        <v>55531</v>
      </c>
      <c r="F54" s="279">
        <v>600</v>
      </c>
      <c r="G54" s="279">
        <v>54858</v>
      </c>
    </row>
    <row r="55" spans="1:7" ht="15" customHeight="1" x14ac:dyDescent="0.35">
      <c r="A55" s="129">
        <v>2018</v>
      </c>
      <c r="B55" s="245" t="s">
        <v>1207</v>
      </c>
      <c r="C55" s="245" t="s">
        <v>1103</v>
      </c>
      <c r="D55" s="279">
        <v>602</v>
      </c>
      <c r="E55" s="279">
        <v>56133</v>
      </c>
      <c r="F55" s="279">
        <v>604</v>
      </c>
      <c r="G55" s="279">
        <v>55462</v>
      </c>
    </row>
    <row r="56" spans="1:7" ht="15" customHeight="1" x14ac:dyDescent="0.35">
      <c r="A56" s="129">
        <v>2018</v>
      </c>
      <c r="B56" s="294" t="s">
        <v>1208</v>
      </c>
      <c r="C56" s="245" t="s">
        <v>1103</v>
      </c>
      <c r="D56" s="279">
        <v>471</v>
      </c>
      <c r="E56" s="279">
        <v>56604</v>
      </c>
      <c r="F56" s="279">
        <v>426</v>
      </c>
      <c r="G56" s="279">
        <v>55888</v>
      </c>
    </row>
    <row r="57" spans="1:7" ht="15" customHeight="1" x14ac:dyDescent="0.35">
      <c r="A57" s="129">
        <v>2018</v>
      </c>
      <c r="B57" s="294" t="s">
        <v>1209</v>
      </c>
      <c r="C57" s="245" t="s">
        <v>1103</v>
      </c>
      <c r="D57" s="279">
        <v>388</v>
      </c>
      <c r="E57" s="279">
        <v>56992</v>
      </c>
      <c r="F57" s="279">
        <v>469</v>
      </c>
      <c r="G57" s="279">
        <v>56357</v>
      </c>
    </row>
    <row r="58" spans="1:7" ht="15" customHeight="1" x14ac:dyDescent="0.35">
      <c r="A58" s="129">
        <v>2018</v>
      </c>
      <c r="B58" s="294" t="s">
        <v>1076</v>
      </c>
      <c r="C58" s="294" t="s">
        <v>1104</v>
      </c>
      <c r="D58" s="279">
        <v>460</v>
      </c>
      <c r="E58" s="279">
        <v>57452</v>
      </c>
      <c r="F58" s="279">
        <v>445</v>
      </c>
      <c r="G58" s="279">
        <v>56802</v>
      </c>
    </row>
    <row r="59" spans="1:7" ht="15" customHeight="1" x14ac:dyDescent="0.35">
      <c r="A59" s="129">
        <v>2018</v>
      </c>
      <c r="B59" s="294" t="s">
        <v>1078</v>
      </c>
      <c r="C59" s="294" t="s">
        <v>1104</v>
      </c>
      <c r="D59" s="279">
        <v>481</v>
      </c>
      <c r="E59" s="279">
        <v>57933</v>
      </c>
      <c r="F59" s="279">
        <v>371</v>
      </c>
      <c r="G59" s="279">
        <v>57173</v>
      </c>
    </row>
    <row r="60" spans="1:7" s="229" customFormat="1" ht="15" customHeight="1" x14ac:dyDescent="0.35">
      <c r="A60" s="129">
        <v>2018</v>
      </c>
      <c r="B60" s="294" t="s">
        <v>1079</v>
      </c>
      <c r="C60" s="294" t="s">
        <v>1104</v>
      </c>
      <c r="D60" s="279">
        <v>677</v>
      </c>
      <c r="E60" s="279">
        <v>58610</v>
      </c>
      <c r="F60" s="279">
        <v>536</v>
      </c>
      <c r="G60" s="279">
        <v>57709</v>
      </c>
    </row>
    <row r="61" spans="1:7" s="229" customFormat="1" ht="15" customHeight="1" x14ac:dyDescent="0.35">
      <c r="A61" s="129">
        <v>2018</v>
      </c>
      <c r="B61" s="294" t="s">
        <v>1080</v>
      </c>
      <c r="C61" s="294" t="s">
        <v>1105</v>
      </c>
      <c r="D61" s="279">
        <v>812</v>
      </c>
      <c r="E61" s="279">
        <v>59422</v>
      </c>
      <c r="F61" s="279">
        <v>722</v>
      </c>
      <c r="G61" s="279">
        <v>58431</v>
      </c>
    </row>
    <row r="62" spans="1:7" s="229" customFormat="1" ht="15" customHeight="1" x14ac:dyDescent="0.35">
      <c r="A62" s="129">
        <v>2018</v>
      </c>
      <c r="B62" s="294" t="s">
        <v>1065</v>
      </c>
      <c r="C62" s="294" t="s">
        <v>1105</v>
      </c>
      <c r="D62" s="279">
        <v>748</v>
      </c>
      <c r="E62" s="279">
        <v>60170</v>
      </c>
      <c r="F62" s="279">
        <v>734</v>
      </c>
      <c r="G62" s="279">
        <v>59165</v>
      </c>
    </row>
    <row r="63" spans="1:7" s="229" customFormat="1" ht="15" customHeight="1" x14ac:dyDescent="0.35">
      <c r="A63" s="129">
        <v>2018</v>
      </c>
      <c r="B63" s="294" t="s">
        <v>1067</v>
      </c>
      <c r="C63" s="294" t="s">
        <v>1105</v>
      </c>
      <c r="D63" s="279">
        <v>685</v>
      </c>
      <c r="E63" s="279">
        <v>60855</v>
      </c>
      <c r="F63" s="279">
        <v>629</v>
      </c>
      <c r="G63" s="279">
        <v>59794</v>
      </c>
    </row>
    <row r="64" spans="1:7" ht="21" customHeight="1" x14ac:dyDescent="0.35">
      <c r="A64" s="129">
        <v>2019</v>
      </c>
      <c r="B64" s="245" t="s">
        <v>1068</v>
      </c>
      <c r="C64" s="245" t="s">
        <v>1107</v>
      </c>
      <c r="D64" s="279">
        <v>548</v>
      </c>
      <c r="E64" s="279">
        <v>61403</v>
      </c>
      <c r="F64" s="279">
        <v>561</v>
      </c>
      <c r="G64" s="279">
        <v>60355</v>
      </c>
    </row>
    <row r="65" spans="1:7" s="229" customFormat="1" ht="15" customHeight="1" x14ac:dyDescent="0.35">
      <c r="A65" s="129">
        <v>2019</v>
      </c>
      <c r="B65" s="245" t="s">
        <v>1070</v>
      </c>
      <c r="C65" s="245" t="s">
        <v>1107</v>
      </c>
      <c r="D65" s="279">
        <v>836</v>
      </c>
      <c r="E65" s="279">
        <v>62239</v>
      </c>
      <c r="F65" s="279">
        <v>829</v>
      </c>
      <c r="G65" s="279">
        <v>61184</v>
      </c>
    </row>
    <row r="66" spans="1:7" s="229" customFormat="1" ht="15" customHeight="1" x14ac:dyDescent="0.35">
      <c r="A66" s="129">
        <v>2019</v>
      </c>
      <c r="B66" s="245" t="s">
        <v>1071</v>
      </c>
      <c r="C66" s="245" t="s">
        <v>1107</v>
      </c>
      <c r="D66" s="279">
        <v>845</v>
      </c>
      <c r="E66" s="279">
        <v>63084</v>
      </c>
      <c r="F66" s="279">
        <v>848</v>
      </c>
      <c r="G66" s="279">
        <v>62032</v>
      </c>
    </row>
    <row r="67" spans="1:7" s="229" customFormat="1" ht="15" customHeight="1" x14ac:dyDescent="0.35">
      <c r="A67" s="129">
        <v>2019</v>
      </c>
      <c r="B67" s="245" t="s">
        <v>1072</v>
      </c>
      <c r="C67" s="245" t="s">
        <v>1108</v>
      </c>
      <c r="D67" s="279">
        <v>915</v>
      </c>
      <c r="E67" s="279">
        <v>63999</v>
      </c>
      <c r="F67" s="279">
        <v>943</v>
      </c>
      <c r="G67" s="279">
        <v>62975</v>
      </c>
    </row>
    <row r="68" spans="1:7" s="229" customFormat="1" ht="15" customHeight="1" x14ac:dyDescent="0.35">
      <c r="A68" s="129">
        <v>2019</v>
      </c>
      <c r="B68" s="245" t="s">
        <v>1074</v>
      </c>
      <c r="C68" s="245" t="s">
        <v>1108</v>
      </c>
      <c r="D68" s="279">
        <v>856</v>
      </c>
      <c r="E68" s="279">
        <v>64855</v>
      </c>
      <c r="F68" s="279">
        <v>874</v>
      </c>
      <c r="G68" s="279">
        <v>63849</v>
      </c>
    </row>
    <row r="69" spans="1:7" s="229" customFormat="1" ht="15" customHeight="1" x14ac:dyDescent="0.35">
      <c r="A69" s="129">
        <v>2019</v>
      </c>
      <c r="B69" s="245" t="s">
        <v>1075</v>
      </c>
      <c r="C69" s="245" t="s">
        <v>1108</v>
      </c>
      <c r="D69" s="279">
        <v>792</v>
      </c>
      <c r="E69" s="279">
        <v>65647</v>
      </c>
      <c r="F69" s="279">
        <v>994</v>
      </c>
      <c r="G69" s="279">
        <v>64843</v>
      </c>
    </row>
    <row r="70" spans="1:7" s="229" customFormat="1" ht="15" customHeight="1" x14ac:dyDescent="0.35">
      <c r="A70" s="129">
        <v>2019</v>
      </c>
      <c r="B70" s="245" t="s">
        <v>1076</v>
      </c>
      <c r="C70" s="245" t="s">
        <v>1109</v>
      </c>
      <c r="D70" s="279">
        <v>812</v>
      </c>
      <c r="E70" s="279">
        <v>66459</v>
      </c>
      <c r="F70" s="279">
        <v>985</v>
      </c>
      <c r="G70" s="279">
        <v>65828</v>
      </c>
    </row>
    <row r="71" spans="1:7" ht="15" customHeight="1" x14ac:dyDescent="0.35">
      <c r="A71" s="129">
        <v>2019</v>
      </c>
      <c r="B71" s="245" t="s">
        <v>1078</v>
      </c>
      <c r="C71" s="245" t="s">
        <v>1109</v>
      </c>
      <c r="D71" s="279">
        <v>923</v>
      </c>
      <c r="E71" s="279">
        <v>67382</v>
      </c>
      <c r="F71" s="279">
        <v>961</v>
      </c>
      <c r="G71" s="279">
        <v>66789</v>
      </c>
    </row>
    <row r="72" spans="1:7" ht="15" customHeight="1" x14ac:dyDescent="0.35">
      <c r="A72" s="129">
        <v>2019</v>
      </c>
      <c r="B72" s="245" t="s">
        <v>1079</v>
      </c>
      <c r="C72" s="245" t="s">
        <v>1109</v>
      </c>
      <c r="D72" s="279">
        <v>857</v>
      </c>
      <c r="E72" s="279">
        <v>68239</v>
      </c>
      <c r="F72" s="279">
        <v>850</v>
      </c>
      <c r="G72" s="279">
        <v>67639</v>
      </c>
    </row>
    <row r="73" spans="1:7" ht="15" customHeight="1" x14ac:dyDescent="0.35">
      <c r="A73" s="129">
        <v>2019</v>
      </c>
      <c r="B73" s="113" t="s">
        <v>1080</v>
      </c>
      <c r="C73" s="245" t="s">
        <v>1110</v>
      </c>
      <c r="D73" s="279">
        <v>1068</v>
      </c>
      <c r="E73" s="279">
        <v>69307</v>
      </c>
      <c r="F73" s="279">
        <v>1116</v>
      </c>
      <c r="G73" s="279">
        <v>68755</v>
      </c>
    </row>
    <row r="74" spans="1:7" ht="15" customHeight="1" x14ac:dyDescent="0.35">
      <c r="A74" s="129">
        <v>2019</v>
      </c>
      <c r="B74" s="113" t="s">
        <v>1065</v>
      </c>
      <c r="C74" s="245" t="s">
        <v>1110</v>
      </c>
      <c r="D74" s="279">
        <v>1088</v>
      </c>
      <c r="E74" s="279">
        <v>70395</v>
      </c>
      <c r="F74" s="279">
        <v>1183</v>
      </c>
      <c r="G74" s="279">
        <v>69938</v>
      </c>
    </row>
    <row r="75" spans="1:7" ht="15" customHeight="1" x14ac:dyDescent="0.35">
      <c r="A75" s="129">
        <v>2019</v>
      </c>
      <c r="B75" s="113" t="s">
        <v>1067</v>
      </c>
      <c r="C75" s="245" t="s">
        <v>1110</v>
      </c>
      <c r="D75" s="279">
        <v>1018</v>
      </c>
      <c r="E75" s="279">
        <v>71413</v>
      </c>
      <c r="F75" s="279">
        <v>1049</v>
      </c>
      <c r="G75" s="279">
        <v>70987</v>
      </c>
    </row>
    <row r="76" spans="1:7" ht="21" customHeight="1" x14ac:dyDescent="0.35">
      <c r="A76" s="129">
        <v>2020</v>
      </c>
      <c r="B76" s="245" t="s">
        <v>1068</v>
      </c>
      <c r="C76" s="245" t="s">
        <v>1111</v>
      </c>
      <c r="D76" s="279">
        <v>1020</v>
      </c>
      <c r="E76" s="279">
        <v>72433</v>
      </c>
      <c r="F76" s="279">
        <v>1012</v>
      </c>
      <c r="G76" s="279">
        <v>71999</v>
      </c>
    </row>
    <row r="77" spans="1:7" ht="15" customHeight="1" x14ac:dyDescent="0.35">
      <c r="A77" s="129">
        <v>2020</v>
      </c>
      <c r="B77" s="245" t="s">
        <v>1070</v>
      </c>
      <c r="C77" s="245" t="s">
        <v>1111</v>
      </c>
      <c r="D77" s="279">
        <v>1192</v>
      </c>
      <c r="E77" s="279">
        <v>73625</v>
      </c>
      <c r="F77" s="279">
        <v>1169</v>
      </c>
      <c r="G77" s="279">
        <v>73168</v>
      </c>
    </row>
    <row r="78" spans="1:7" ht="15" customHeight="1" x14ac:dyDescent="0.35">
      <c r="A78" s="129">
        <v>2020</v>
      </c>
      <c r="B78" s="245" t="s">
        <v>1071</v>
      </c>
      <c r="C78" s="245" t="s">
        <v>1111</v>
      </c>
      <c r="D78" s="279">
        <v>1009</v>
      </c>
      <c r="E78" s="279">
        <v>74634</v>
      </c>
      <c r="F78" s="279">
        <v>962</v>
      </c>
      <c r="G78" s="279">
        <v>74130</v>
      </c>
    </row>
    <row r="79" spans="1:7" ht="15" customHeight="1" x14ac:dyDescent="0.35">
      <c r="A79" s="129">
        <v>2020</v>
      </c>
      <c r="B79" s="245" t="s">
        <v>1072</v>
      </c>
      <c r="C79" s="245" t="s">
        <v>1112</v>
      </c>
      <c r="D79" s="279">
        <v>757</v>
      </c>
      <c r="E79" s="279">
        <v>75391</v>
      </c>
      <c r="F79" s="279">
        <v>801</v>
      </c>
      <c r="G79" s="279">
        <v>74931</v>
      </c>
    </row>
    <row r="80" spans="1:7" ht="15" customHeight="1" x14ac:dyDescent="0.35">
      <c r="A80" s="129">
        <v>2020</v>
      </c>
      <c r="B80" s="245" t="s">
        <v>1074</v>
      </c>
      <c r="C80" s="245" t="s">
        <v>1112</v>
      </c>
      <c r="D80" s="279">
        <v>634</v>
      </c>
      <c r="E80" s="279">
        <v>76025</v>
      </c>
      <c r="F80" s="279">
        <v>580</v>
      </c>
      <c r="G80" s="279">
        <v>75511</v>
      </c>
    </row>
    <row r="81" spans="1:7" ht="15" customHeight="1" x14ac:dyDescent="0.35">
      <c r="A81" s="129">
        <v>2020</v>
      </c>
      <c r="B81" s="245" t="s">
        <v>1075</v>
      </c>
      <c r="C81" s="245" t="s">
        <v>1112</v>
      </c>
      <c r="D81" s="279">
        <v>653</v>
      </c>
      <c r="E81" s="279">
        <v>76678</v>
      </c>
      <c r="F81" s="279">
        <v>723</v>
      </c>
      <c r="G81" s="279">
        <v>76234</v>
      </c>
    </row>
    <row r="82" spans="1:7" ht="15" customHeight="1" x14ac:dyDescent="0.35">
      <c r="A82" s="129">
        <v>2020</v>
      </c>
      <c r="B82" s="245" t="s">
        <v>1076</v>
      </c>
      <c r="C82" s="245" t="s">
        <v>1113</v>
      </c>
      <c r="D82" s="279">
        <v>833</v>
      </c>
      <c r="E82" s="279">
        <v>77511</v>
      </c>
      <c r="F82" s="279">
        <v>839</v>
      </c>
      <c r="G82" s="279">
        <v>77073</v>
      </c>
    </row>
    <row r="83" spans="1:7" ht="15" customHeight="1" x14ac:dyDescent="0.35">
      <c r="A83" s="129">
        <v>2020</v>
      </c>
      <c r="B83" s="245" t="s">
        <v>1078</v>
      </c>
      <c r="C83" s="245" t="s">
        <v>1113</v>
      </c>
      <c r="D83" s="279">
        <v>829</v>
      </c>
      <c r="E83" s="279">
        <v>78340</v>
      </c>
      <c r="F83" s="279">
        <v>736</v>
      </c>
      <c r="G83" s="279">
        <v>77809</v>
      </c>
    </row>
    <row r="84" spans="1:7" ht="15" customHeight="1" x14ac:dyDescent="0.35">
      <c r="A84" s="129">
        <v>2020</v>
      </c>
      <c r="B84" s="245" t="s">
        <v>1079</v>
      </c>
      <c r="C84" s="245" t="s">
        <v>1113</v>
      </c>
      <c r="D84" s="279">
        <v>839</v>
      </c>
      <c r="E84" s="279">
        <v>79179</v>
      </c>
      <c r="F84" s="279">
        <v>824</v>
      </c>
      <c r="G84" s="279">
        <v>78633</v>
      </c>
    </row>
    <row r="85" spans="1:7" ht="15" customHeight="1" x14ac:dyDescent="0.35">
      <c r="A85" s="129">
        <v>2020</v>
      </c>
      <c r="B85" s="245" t="s">
        <v>1080</v>
      </c>
      <c r="C85" s="245" t="s">
        <v>1114</v>
      </c>
      <c r="D85" s="279">
        <v>1286</v>
      </c>
      <c r="E85" s="279">
        <v>80465</v>
      </c>
      <c r="F85" s="279">
        <v>1199</v>
      </c>
      <c r="G85" s="279">
        <v>79832</v>
      </c>
    </row>
    <row r="86" spans="1:7" ht="15" customHeight="1" x14ac:dyDescent="0.35">
      <c r="A86" s="129">
        <v>2020</v>
      </c>
      <c r="B86" s="113" t="s">
        <v>1065</v>
      </c>
      <c r="C86" s="113" t="s">
        <v>1114</v>
      </c>
      <c r="D86" s="279">
        <v>1358</v>
      </c>
      <c r="E86" s="279">
        <v>81823</v>
      </c>
      <c r="F86" s="279">
        <v>1428</v>
      </c>
      <c r="G86" s="279">
        <v>81260</v>
      </c>
    </row>
    <row r="87" spans="1:7" ht="15" customHeight="1" x14ac:dyDescent="0.35">
      <c r="A87" s="129">
        <v>2020</v>
      </c>
      <c r="B87" s="113" t="s">
        <v>1067</v>
      </c>
      <c r="C87" s="113" t="s">
        <v>1114</v>
      </c>
      <c r="D87" s="279">
        <v>1084</v>
      </c>
      <c r="E87" s="279">
        <v>82907</v>
      </c>
      <c r="F87" s="279">
        <v>1029</v>
      </c>
      <c r="G87" s="279">
        <v>82289</v>
      </c>
    </row>
    <row r="88" spans="1:7" ht="21" customHeight="1" x14ac:dyDescent="0.35">
      <c r="A88" s="129">
        <v>2021</v>
      </c>
      <c r="B88" s="113" t="s">
        <v>1068</v>
      </c>
      <c r="C88" s="113" t="s">
        <v>1115</v>
      </c>
      <c r="D88" s="279">
        <v>1070</v>
      </c>
      <c r="E88" s="279">
        <v>83977</v>
      </c>
      <c r="F88" s="279">
        <v>942</v>
      </c>
      <c r="G88" s="279">
        <v>83231</v>
      </c>
    </row>
    <row r="89" spans="1:7" ht="15" customHeight="1" x14ac:dyDescent="0.35">
      <c r="A89" s="129">
        <v>2021</v>
      </c>
      <c r="B89" s="113" t="s">
        <v>1070</v>
      </c>
      <c r="C89" s="113" t="s">
        <v>1115</v>
      </c>
      <c r="D89" s="279">
        <v>1206</v>
      </c>
      <c r="E89" s="279">
        <v>85183</v>
      </c>
      <c r="F89" s="279">
        <v>1069</v>
      </c>
      <c r="G89" s="279">
        <v>84300</v>
      </c>
    </row>
    <row r="90" spans="1:7" ht="15" customHeight="1" x14ac:dyDescent="0.35">
      <c r="A90" s="129">
        <v>2021</v>
      </c>
      <c r="B90" s="113" t="s">
        <v>1071</v>
      </c>
      <c r="C90" s="113" t="s">
        <v>1115</v>
      </c>
      <c r="D90" s="279">
        <v>1450</v>
      </c>
      <c r="E90" s="279">
        <v>86633</v>
      </c>
      <c r="F90" s="279">
        <v>1326</v>
      </c>
      <c r="G90" s="279">
        <v>85626</v>
      </c>
    </row>
    <row r="91" spans="1:7" ht="15" customHeight="1" x14ac:dyDescent="0.35">
      <c r="A91" s="129">
        <v>2021</v>
      </c>
      <c r="B91" s="113" t="s">
        <v>1072</v>
      </c>
      <c r="C91" s="113" t="s">
        <v>1116</v>
      </c>
      <c r="D91" s="279">
        <v>1166</v>
      </c>
      <c r="E91" s="279">
        <v>87799</v>
      </c>
      <c r="F91" s="279">
        <v>1310</v>
      </c>
      <c r="G91" s="279">
        <v>86936</v>
      </c>
    </row>
    <row r="92" spans="1:7" ht="15" customHeight="1" x14ac:dyDescent="0.35">
      <c r="A92" s="129">
        <v>2021</v>
      </c>
      <c r="B92" s="113" t="s">
        <v>1074</v>
      </c>
      <c r="C92" s="113" t="s">
        <v>1116</v>
      </c>
      <c r="D92" s="279">
        <v>1093</v>
      </c>
      <c r="E92" s="279">
        <v>88892</v>
      </c>
      <c r="F92" s="279">
        <v>1137</v>
      </c>
      <c r="G92" s="279">
        <v>88073</v>
      </c>
    </row>
    <row r="93" spans="1:7" ht="15" customHeight="1" x14ac:dyDescent="0.35">
      <c r="A93" s="129">
        <v>2021</v>
      </c>
      <c r="B93" s="113" t="s">
        <v>1075</v>
      </c>
      <c r="C93" s="113" t="s">
        <v>1116</v>
      </c>
      <c r="D93" s="279">
        <v>1315</v>
      </c>
      <c r="E93" s="279">
        <v>90207</v>
      </c>
      <c r="F93" s="279">
        <v>1310</v>
      </c>
      <c r="G93" s="279">
        <v>89383</v>
      </c>
    </row>
    <row r="94" spans="1:7" ht="15" customHeight="1" x14ac:dyDescent="0.35">
      <c r="A94" s="129">
        <v>2021</v>
      </c>
      <c r="B94" s="113" t="s">
        <v>1076</v>
      </c>
      <c r="C94" s="113" t="s">
        <v>1210</v>
      </c>
      <c r="D94" s="279">
        <v>1295</v>
      </c>
      <c r="E94" s="279">
        <v>91502</v>
      </c>
      <c r="F94" s="279">
        <v>1380</v>
      </c>
      <c r="G94" s="279">
        <v>90763</v>
      </c>
    </row>
    <row r="95" spans="1:7" ht="15" customHeight="1" x14ac:dyDescent="0.35">
      <c r="A95" s="376">
        <v>2021</v>
      </c>
      <c r="B95" s="377" t="s">
        <v>1078</v>
      </c>
      <c r="C95" s="377" t="s">
        <v>1210</v>
      </c>
      <c r="D95" s="378">
        <v>1328</v>
      </c>
      <c r="E95" s="378">
        <v>92830</v>
      </c>
      <c r="F95" s="378">
        <v>1363</v>
      </c>
      <c r="G95" s="378">
        <v>92126</v>
      </c>
    </row>
    <row r="96" spans="1:7" ht="15" customHeight="1" x14ac:dyDescent="0.35">
      <c r="A96" s="376">
        <v>2021</v>
      </c>
      <c r="B96" s="377" t="s">
        <v>1079</v>
      </c>
      <c r="C96" s="377" t="s">
        <v>1210</v>
      </c>
      <c r="D96" s="378">
        <v>1457</v>
      </c>
      <c r="E96" s="378">
        <v>94287</v>
      </c>
      <c r="F96" s="378">
        <v>1343</v>
      </c>
      <c r="G96" s="378">
        <v>93469</v>
      </c>
    </row>
    <row r="97" spans="1:7" ht="15" customHeight="1" x14ac:dyDescent="0.35">
      <c r="A97" s="376">
        <v>2021</v>
      </c>
      <c r="B97" s="377" t="s">
        <v>1080</v>
      </c>
      <c r="C97" s="377" t="s">
        <v>1768</v>
      </c>
      <c r="D97" s="378">
        <v>1729</v>
      </c>
      <c r="E97" s="378">
        <v>96016</v>
      </c>
      <c r="F97" s="378">
        <v>1621</v>
      </c>
      <c r="G97" s="378">
        <v>95090</v>
      </c>
    </row>
    <row r="98" spans="1:7" ht="15" customHeight="1" x14ac:dyDescent="0.35">
      <c r="A98" s="376">
        <v>2021</v>
      </c>
      <c r="B98" s="377" t="s">
        <v>1065</v>
      </c>
      <c r="C98" s="377" t="s">
        <v>1768</v>
      </c>
      <c r="D98" s="378">
        <v>1866</v>
      </c>
      <c r="E98" s="378">
        <v>97882</v>
      </c>
      <c r="F98" s="378">
        <v>1714</v>
      </c>
      <c r="G98" s="378">
        <v>96804</v>
      </c>
    </row>
    <row r="99" spans="1:7" x14ac:dyDescent="0.35">
      <c r="A99" s="231" t="s">
        <v>119</v>
      </c>
      <c r="B99" s="152"/>
      <c r="C99" s="152"/>
      <c r="D99" s="295">
        <v>97882</v>
      </c>
      <c r="E99" s="295"/>
      <c r="F99" s="295">
        <v>96804</v>
      </c>
      <c r="G99" s="176"/>
    </row>
    <row r="100" spans="1:7" x14ac:dyDescent="0.35">
      <c r="A100" s="129"/>
      <c r="B100" s="167"/>
      <c r="C100" s="167"/>
      <c r="D100" s="296"/>
      <c r="E100" s="167"/>
      <c r="F100" s="167"/>
      <c r="G100" s="167"/>
    </row>
    <row r="101" spans="1:7" x14ac:dyDescent="0.35">
      <c r="A101" s="129"/>
      <c r="B101" s="167"/>
      <c r="C101" s="167"/>
      <c r="D101" s="167"/>
      <c r="E101" s="167"/>
      <c r="F101" s="167"/>
      <c r="G101" s="167"/>
    </row>
    <row r="102" spans="1:7" x14ac:dyDescent="0.35">
      <c r="A102" s="155"/>
    </row>
  </sheetData>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531F-C4DE-42C2-8619-A84D62A0C1BE}">
  <sheetPr>
    <tabColor theme="6" tint="0.39997558519241921"/>
  </sheetPr>
  <dimension ref="A1:K105"/>
  <sheetViews>
    <sheetView showGridLines="0" zoomScaleNormal="100" workbookViewId="0">
      <pane ySplit="7" topLeftCell="A91" activePane="bottomLeft" state="frozen"/>
      <selection activeCell="D6" sqref="D6"/>
      <selection pane="bottomLeft"/>
    </sheetView>
  </sheetViews>
  <sheetFormatPr defaultColWidth="9.1796875" defaultRowHeight="15.5" x14ac:dyDescent="0.35"/>
  <cols>
    <col min="1" max="1" width="6.7265625" style="129" customWidth="1"/>
    <col min="2" max="2" width="12.1796875" style="113" customWidth="1"/>
    <col min="3" max="3" width="10" style="113" customWidth="1"/>
    <col min="4" max="5" width="16.1796875" style="113" customWidth="1"/>
    <col min="6" max="7" width="15.1796875" style="113" customWidth="1"/>
    <col min="8" max="8" width="27.453125" style="113" customWidth="1"/>
    <col min="9" max="10" width="17" style="113" customWidth="1"/>
    <col min="11" max="11" width="16.453125" style="113" customWidth="1"/>
    <col min="12" max="16384" width="9.1796875" style="113"/>
  </cols>
  <sheetData>
    <row r="1" spans="1:11" ht="18" x14ac:dyDescent="0.4">
      <c r="A1" s="257" t="s">
        <v>1786</v>
      </c>
    </row>
    <row r="2" spans="1:11" s="207" customFormat="1" ht="21" customHeight="1" x14ac:dyDescent="0.35">
      <c r="A2" s="129" t="s">
        <v>1331</v>
      </c>
      <c r="B2" s="206"/>
      <c r="C2" s="206"/>
      <c r="D2" s="206"/>
      <c r="E2" s="206"/>
      <c r="F2" s="206"/>
      <c r="G2" s="206"/>
      <c r="H2" s="206"/>
      <c r="I2" s="206"/>
      <c r="J2" s="206"/>
    </row>
    <row r="3" spans="1:11" x14ac:dyDescent="0.35">
      <c r="A3" s="113" t="s">
        <v>1403</v>
      </c>
    </row>
    <row r="4" spans="1:11" x14ac:dyDescent="0.35">
      <c r="A4" s="113" t="s">
        <v>1404</v>
      </c>
    </row>
    <row r="5" spans="1:11" x14ac:dyDescent="0.35">
      <c r="A5" s="113" t="s">
        <v>1718</v>
      </c>
    </row>
    <row r="6" spans="1:11" s="130" customFormat="1" ht="15" customHeight="1" x14ac:dyDescent="0.35">
      <c r="A6" s="129" t="s">
        <v>1322</v>
      </c>
      <c r="F6" s="131"/>
      <c r="H6" s="131"/>
      <c r="J6" s="131"/>
    </row>
    <row r="7" spans="1:11" s="155" customFormat="1" ht="69" customHeight="1" x14ac:dyDescent="0.35">
      <c r="A7" s="232" t="s">
        <v>1344</v>
      </c>
      <c r="B7" s="240" t="s">
        <v>1345</v>
      </c>
      <c r="C7" s="240" t="s">
        <v>1346</v>
      </c>
      <c r="D7" s="298" t="s">
        <v>1405</v>
      </c>
      <c r="E7" s="298" t="s">
        <v>1406</v>
      </c>
      <c r="F7" s="298" t="s">
        <v>1407</v>
      </c>
      <c r="G7" s="298" t="s">
        <v>1408</v>
      </c>
      <c r="H7" s="298" t="s">
        <v>1412</v>
      </c>
      <c r="I7" s="298" t="s">
        <v>1409</v>
      </c>
      <c r="J7" s="298" t="s">
        <v>1410</v>
      </c>
      <c r="K7" s="298" t="s">
        <v>1411</v>
      </c>
    </row>
    <row r="8" spans="1:11" s="129" customFormat="1" ht="15" customHeight="1" x14ac:dyDescent="0.35">
      <c r="A8" s="129">
        <v>2014</v>
      </c>
      <c r="B8" s="209" t="s">
        <v>1207</v>
      </c>
      <c r="C8" s="245" t="s">
        <v>1087</v>
      </c>
      <c r="D8" s="291">
        <v>223</v>
      </c>
      <c r="E8" s="291">
        <v>71</v>
      </c>
      <c r="F8" s="291">
        <v>148</v>
      </c>
      <c r="G8" s="291">
        <v>147</v>
      </c>
      <c r="H8" s="291">
        <v>110</v>
      </c>
      <c r="I8" s="291">
        <v>32</v>
      </c>
      <c r="J8" s="291">
        <v>75</v>
      </c>
      <c r="K8" s="291">
        <v>81</v>
      </c>
    </row>
    <row r="9" spans="1:11" ht="15" customHeight="1" x14ac:dyDescent="0.35">
      <c r="A9" s="129">
        <v>2014</v>
      </c>
      <c r="B9" s="294" t="s">
        <v>1208</v>
      </c>
      <c r="C9" s="245" t="s">
        <v>1087</v>
      </c>
      <c r="D9" s="291">
        <v>287</v>
      </c>
      <c r="E9" s="291">
        <v>142</v>
      </c>
      <c r="F9" s="291">
        <v>142</v>
      </c>
      <c r="G9" s="291">
        <v>183</v>
      </c>
      <c r="H9" s="291">
        <v>222</v>
      </c>
      <c r="I9" s="291">
        <v>64</v>
      </c>
      <c r="J9" s="291">
        <v>153</v>
      </c>
      <c r="K9" s="291">
        <v>159</v>
      </c>
    </row>
    <row r="10" spans="1:11" ht="15" customHeight="1" x14ac:dyDescent="0.35">
      <c r="A10" s="129">
        <v>2014</v>
      </c>
      <c r="B10" s="294" t="s">
        <v>1209</v>
      </c>
      <c r="C10" s="245" t="s">
        <v>1087</v>
      </c>
      <c r="D10" s="291">
        <v>313</v>
      </c>
      <c r="E10" s="291">
        <v>162</v>
      </c>
      <c r="F10" s="291">
        <v>141</v>
      </c>
      <c r="G10" s="291">
        <v>213</v>
      </c>
      <c r="H10" s="291">
        <v>379</v>
      </c>
      <c r="I10" s="291">
        <v>179</v>
      </c>
      <c r="J10" s="291">
        <v>146</v>
      </c>
      <c r="K10" s="291">
        <v>232</v>
      </c>
    </row>
    <row r="11" spans="1:11" ht="15" customHeight="1" x14ac:dyDescent="0.35">
      <c r="A11" s="129">
        <v>2014</v>
      </c>
      <c r="B11" s="294" t="s">
        <v>1076</v>
      </c>
      <c r="C11" s="294" t="s">
        <v>1088</v>
      </c>
      <c r="D11" s="291">
        <v>939</v>
      </c>
      <c r="E11" s="291">
        <v>475</v>
      </c>
      <c r="F11" s="291">
        <v>630</v>
      </c>
      <c r="G11" s="291">
        <v>741</v>
      </c>
      <c r="H11" s="291">
        <v>688</v>
      </c>
      <c r="I11" s="291">
        <v>333</v>
      </c>
      <c r="J11" s="291">
        <v>490</v>
      </c>
      <c r="K11" s="291">
        <v>540</v>
      </c>
    </row>
    <row r="12" spans="1:11" ht="15" customHeight="1" x14ac:dyDescent="0.35">
      <c r="A12" s="129">
        <v>2014</v>
      </c>
      <c r="B12" s="294" t="s">
        <v>1078</v>
      </c>
      <c r="C12" s="294" t="s">
        <v>1088</v>
      </c>
      <c r="D12" s="291">
        <v>740</v>
      </c>
      <c r="E12" s="291">
        <v>357</v>
      </c>
      <c r="F12" s="291">
        <v>403</v>
      </c>
      <c r="G12" s="291">
        <v>528</v>
      </c>
      <c r="H12" s="291">
        <v>736</v>
      </c>
      <c r="I12" s="291">
        <v>334</v>
      </c>
      <c r="J12" s="291">
        <v>427</v>
      </c>
      <c r="K12" s="291">
        <v>553</v>
      </c>
    </row>
    <row r="13" spans="1:11" ht="15" customHeight="1" x14ac:dyDescent="0.35">
      <c r="A13" s="129">
        <v>2014</v>
      </c>
      <c r="B13" s="294" t="s">
        <v>1079</v>
      </c>
      <c r="C13" s="294" t="s">
        <v>1088</v>
      </c>
      <c r="D13" s="291">
        <v>799</v>
      </c>
      <c r="E13" s="291">
        <v>355</v>
      </c>
      <c r="F13" s="291">
        <v>334</v>
      </c>
      <c r="G13" s="291">
        <v>405</v>
      </c>
      <c r="H13" s="291">
        <v>850</v>
      </c>
      <c r="I13" s="291">
        <v>394</v>
      </c>
      <c r="J13" s="291">
        <v>392</v>
      </c>
      <c r="K13" s="291">
        <v>490</v>
      </c>
    </row>
    <row r="14" spans="1:11" ht="15" customHeight="1" x14ac:dyDescent="0.35">
      <c r="A14" s="129">
        <v>2014</v>
      </c>
      <c r="B14" s="294" t="s">
        <v>1080</v>
      </c>
      <c r="C14" s="294" t="s">
        <v>1089</v>
      </c>
      <c r="D14" s="291">
        <v>1261</v>
      </c>
      <c r="E14" s="291">
        <v>471</v>
      </c>
      <c r="F14" s="291">
        <v>852</v>
      </c>
      <c r="G14" s="291">
        <v>624</v>
      </c>
      <c r="H14" s="291">
        <v>1015</v>
      </c>
      <c r="I14" s="291">
        <v>386</v>
      </c>
      <c r="J14" s="291">
        <v>712</v>
      </c>
      <c r="K14" s="291">
        <v>554</v>
      </c>
    </row>
    <row r="15" spans="1:11" ht="15" customHeight="1" x14ac:dyDescent="0.35">
      <c r="A15" s="129">
        <v>2014</v>
      </c>
      <c r="B15" s="294" t="s">
        <v>1065</v>
      </c>
      <c r="C15" s="294" t="s">
        <v>1089</v>
      </c>
      <c r="D15" s="291">
        <v>906</v>
      </c>
      <c r="E15" s="291">
        <v>371</v>
      </c>
      <c r="F15" s="291">
        <v>686</v>
      </c>
      <c r="G15" s="291">
        <v>373</v>
      </c>
      <c r="H15" s="291">
        <v>913</v>
      </c>
      <c r="I15" s="291">
        <v>356</v>
      </c>
      <c r="J15" s="291">
        <v>614</v>
      </c>
      <c r="K15" s="291">
        <v>424</v>
      </c>
    </row>
    <row r="16" spans="1:11" ht="15" customHeight="1" x14ac:dyDescent="0.35">
      <c r="A16" s="129">
        <v>2014</v>
      </c>
      <c r="B16" s="294" t="s">
        <v>1067</v>
      </c>
      <c r="C16" s="294" t="s">
        <v>1089</v>
      </c>
      <c r="D16" s="291">
        <v>703</v>
      </c>
      <c r="E16" s="291">
        <v>287</v>
      </c>
      <c r="F16" s="291">
        <v>1563</v>
      </c>
      <c r="G16" s="291">
        <v>351</v>
      </c>
      <c r="H16" s="291">
        <v>830</v>
      </c>
      <c r="I16" s="291">
        <v>382</v>
      </c>
      <c r="J16" s="291">
        <v>1077</v>
      </c>
      <c r="K16" s="291">
        <v>347</v>
      </c>
    </row>
    <row r="17" spans="1:11" s="129" customFormat="1" ht="21" customHeight="1" x14ac:dyDescent="0.35">
      <c r="A17" s="129">
        <v>2015</v>
      </c>
      <c r="B17" s="209" t="s">
        <v>1068</v>
      </c>
      <c r="C17" s="245" t="s">
        <v>1090</v>
      </c>
      <c r="D17" s="291">
        <v>695</v>
      </c>
      <c r="E17" s="291">
        <v>371</v>
      </c>
      <c r="F17" s="291">
        <v>235</v>
      </c>
      <c r="G17" s="291">
        <v>327</v>
      </c>
      <c r="H17" s="291">
        <v>651</v>
      </c>
      <c r="I17" s="291">
        <v>297</v>
      </c>
      <c r="J17" s="291">
        <v>757</v>
      </c>
      <c r="K17" s="291">
        <v>321</v>
      </c>
    </row>
    <row r="18" spans="1:11" ht="15" customHeight="1" x14ac:dyDescent="0.35">
      <c r="A18" s="129">
        <v>2015</v>
      </c>
      <c r="B18" s="294" t="s">
        <v>1070</v>
      </c>
      <c r="C18" s="245" t="s">
        <v>1090</v>
      </c>
      <c r="D18" s="291">
        <v>1553</v>
      </c>
      <c r="E18" s="291">
        <v>420</v>
      </c>
      <c r="F18" s="291">
        <v>334</v>
      </c>
      <c r="G18" s="291">
        <v>379</v>
      </c>
      <c r="H18" s="291">
        <v>1341</v>
      </c>
      <c r="I18" s="291">
        <v>377</v>
      </c>
      <c r="J18" s="291">
        <v>366</v>
      </c>
      <c r="K18" s="291">
        <v>375</v>
      </c>
    </row>
    <row r="19" spans="1:11" ht="15" customHeight="1" x14ac:dyDescent="0.35">
      <c r="A19" s="129">
        <v>2015</v>
      </c>
      <c r="B19" s="294" t="s">
        <v>1071</v>
      </c>
      <c r="C19" s="245" t="s">
        <v>1090</v>
      </c>
      <c r="D19" s="291">
        <v>3416</v>
      </c>
      <c r="E19" s="291">
        <v>817</v>
      </c>
      <c r="F19" s="291">
        <v>1677</v>
      </c>
      <c r="G19" s="291">
        <v>846</v>
      </c>
      <c r="H19" s="291">
        <v>2866</v>
      </c>
      <c r="I19" s="291">
        <v>475</v>
      </c>
      <c r="J19" s="291">
        <v>979</v>
      </c>
      <c r="K19" s="291">
        <v>668</v>
      </c>
    </row>
    <row r="20" spans="1:11" ht="15" customHeight="1" x14ac:dyDescent="0.35">
      <c r="A20" s="129">
        <v>2015</v>
      </c>
      <c r="B20" s="294" t="s">
        <v>1072</v>
      </c>
      <c r="C20" s="245" t="s">
        <v>1091</v>
      </c>
      <c r="D20" s="291">
        <v>1781</v>
      </c>
      <c r="E20" s="291">
        <v>712</v>
      </c>
      <c r="F20" s="291">
        <v>131</v>
      </c>
      <c r="G20" s="291">
        <v>458</v>
      </c>
      <c r="H20" s="291">
        <v>1203</v>
      </c>
      <c r="I20" s="291">
        <v>258</v>
      </c>
      <c r="J20" s="291">
        <v>350</v>
      </c>
      <c r="K20" s="291">
        <v>327</v>
      </c>
    </row>
    <row r="21" spans="1:11" ht="15" customHeight="1" x14ac:dyDescent="0.35">
      <c r="A21" s="129">
        <v>2015</v>
      </c>
      <c r="B21" s="294" t="s">
        <v>1074</v>
      </c>
      <c r="C21" s="245" t="s">
        <v>1091</v>
      </c>
      <c r="D21" s="291">
        <v>465</v>
      </c>
      <c r="E21" s="291">
        <v>71</v>
      </c>
      <c r="F21" s="291">
        <v>110</v>
      </c>
      <c r="G21" s="291">
        <v>74</v>
      </c>
      <c r="H21" s="291">
        <v>820</v>
      </c>
      <c r="I21" s="291">
        <v>235</v>
      </c>
      <c r="J21" s="291">
        <v>231</v>
      </c>
      <c r="K21" s="291">
        <v>168</v>
      </c>
    </row>
    <row r="22" spans="1:11" ht="15" customHeight="1" x14ac:dyDescent="0.35">
      <c r="A22" s="129">
        <v>2015</v>
      </c>
      <c r="B22" s="294" t="s">
        <v>1075</v>
      </c>
      <c r="C22" s="245" t="s">
        <v>1091</v>
      </c>
      <c r="D22" s="291">
        <v>332</v>
      </c>
      <c r="E22" s="291">
        <v>70</v>
      </c>
      <c r="F22" s="291">
        <v>871</v>
      </c>
      <c r="G22" s="291">
        <v>107</v>
      </c>
      <c r="H22" s="291">
        <v>880</v>
      </c>
      <c r="I22" s="291">
        <v>424</v>
      </c>
      <c r="J22" s="291">
        <v>836</v>
      </c>
      <c r="K22" s="291">
        <v>287</v>
      </c>
    </row>
    <row r="23" spans="1:11" ht="15" customHeight="1" x14ac:dyDescent="0.35">
      <c r="A23" s="129">
        <v>2015</v>
      </c>
      <c r="B23" s="294" t="s">
        <v>1076</v>
      </c>
      <c r="C23" s="294" t="s">
        <v>1092</v>
      </c>
      <c r="D23" s="291">
        <v>646</v>
      </c>
      <c r="E23" s="291">
        <v>214</v>
      </c>
      <c r="F23" s="291">
        <v>44</v>
      </c>
      <c r="G23" s="291">
        <v>88</v>
      </c>
      <c r="H23" s="291">
        <v>1037</v>
      </c>
      <c r="I23" s="291">
        <v>416</v>
      </c>
      <c r="J23" s="291">
        <v>415</v>
      </c>
      <c r="K23" s="291">
        <v>190</v>
      </c>
    </row>
    <row r="24" spans="1:11" ht="15" customHeight="1" x14ac:dyDescent="0.35">
      <c r="A24" s="129">
        <v>2015</v>
      </c>
      <c r="B24" s="294" t="s">
        <v>1078</v>
      </c>
      <c r="C24" s="294" t="s">
        <v>1092</v>
      </c>
      <c r="D24" s="291">
        <v>446</v>
      </c>
      <c r="E24" s="291">
        <v>94</v>
      </c>
      <c r="F24" s="291">
        <v>71</v>
      </c>
      <c r="G24" s="291">
        <v>63</v>
      </c>
      <c r="H24" s="291">
        <v>540</v>
      </c>
      <c r="I24" s="291">
        <v>307</v>
      </c>
      <c r="J24" s="291">
        <v>162</v>
      </c>
      <c r="K24" s="291">
        <v>101</v>
      </c>
    </row>
    <row r="25" spans="1:11" ht="15" customHeight="1" x14ac:dyDescent="0.35">
      <c r="A25" s="129">
        <v>2015</v>
      </c>
      <c r="B25" s="294" t="s">
        <v>1079</v>
      </c>
      <c r="C25" s="294" t="s">
        <v>1092</v>
      </c>
      <c r="D25" s="291">
        <v>430</v>
      </c>
      <c r="E25" s="291">
        <v>108</v>
      </c>
      <c r="F25" s="291">
        <v>447</v>
      </c>
      <c r="G25" s="291">
        <v>82</v>
      </c>
      <c r="H25" s="291">
        <v>542</v>
      </c>
      <c r="I25" s="291">
        <v>158</v>
      </c>
      <c r="J25" s="291">
        <v>351</v>
      </c>
      <c r="K25" s="291">
        <v>101</v>
      </c>
    </row>
    <row r="26" spans="1:11" ht="15" customHeight="1" x14ac:dyDescent="0.35">
      <c r="A26" s="129">
        <v>2015</v>
      </c>
      <c r="B26" s="294" t="s">
        <v>1080</v>
      </c>
      <c r="C26" s="294" t="s">
        <v>1093</v>
      </c>
      <c r="D26" s="291">
        <v>400</v>
      </c>
      <c r="E26" s="291">
        <v>95</v>
      </c>
      <c r="F26" s="291">
        <v>36</v>
      </c>
      <c r="G26" s="291">
        <v>84</v>
      </c>
      <c r="H26" s="291">
        <v>420</v>
      </c>
      <c r="I26" s="291">
        <v>132</v>
      </c>
      <c r="J26" s="291">
        <v>160</v>
      </c>
      <c r="K26" s="291">
        <v>104</v>
      </c>
    </row>
    <row r="27" spans="1:11" ht="15" customHeight="1" x14ac:dyDescent="0.35">
      <c r="A27" s="129">
        <v>2015</v>
      </c>
      <c r="B27" s="294" t="s">
        <v>1065</v>
      </c>
      <c r="C27" s="294" t="s">
        <v>1093</v>
      </c>
      <c r="D27" s="291">
        <v>515</v>
      </c>
      <c r="E27" s="291">
        <v>154</v>
      </c>
      <c r="F27" s="291">
        <v>96</v>
      </c>
      <c r="G27" s="291">
        <v>87</v>
      </c>
      <c r="H27" s="291">
        <v>547</v>
      </c>
      <c r="I27" s="291">
        <v>183</v>
      </c>
      <c r="J27" s="291">
        <v>109</v>
      </c>
      <c r="K27" s="291">
        <v>82</v>
      </c>
    </row>
    <row r="28" spans="1:11" ht="15" customHeight="1" x14ac:dyDescent="0.35">
      <c r="A28" s="129">
        <v>2015</v>
      </c>
      <c r="B28" s="294" t="s">
        <v>1067</v>
      </c>
      <c r="C28" s="294" t="s">
        <v>1093</v>
      </c>
      <c r="D28" s="291">
        <v>361</v>
      </c>
      <c r="E28" s="291">
        <v>110</v>
      </c>
      <c r="F28" s="291">
        <v>367</v>
      </c>
      <c r="G28" s="291">
        <v>86</v>
      </c>
      <c r="H28" s="291">
        <v>423</v>
      </c>
      <c r="I28" s="291">
        <v>104</v>
      </c>
      <c r="J28" s="291">
        <v>235</v>
      </c>
      <c r="K28" s="291">
        <v>98</v>
      </c>
    </row>
    <row r="29" spans="1:11" s="129" customFormat="1" ht="21" customHeight="1" x14ac:dyDescent="0.35">
      <c r="A29" s="129">
        <v>2016</v>
      </c>
      <c r="B29" s="209" t="s">
        <v>1068</v>
      </c>
      <c r="C29" s="245" t="s">
        <v>1094</v>
      </c>
      <c r="D29" s="291">
        <v>422</v>
      </c>
      <c r="E29" s="291">
        <v>148</v>
      </c>
      <c r="F29" s="291">
        <v>25</v>
      </c>
      <c r="G29" s="291">
        <v>59</v>
      </c>
      <c r="H29" s="291">
        <v>433</v>
      </c>
      <c r="I29" s="291">
        <v>155</v>
      </c>
      <c r="J29" s="291">
        <v>113</v>
      </c>
      <c r="K29" s="291">
        <v>69</v>
      </c>
    </row>
    <row r="30" spans="1:11" ht="15" customHeight="1" x14ac:dyDescent="0.35">
      <c r="A30" s="129">
        <v>2016</v>
      </c>
      <c r="B30" s="294" t="s">
        <v>1070</v>
      </c>
      <c r="C30" s="245" t="s">
        <v>1094</v>
      </c>
      <c r="D30" s="291">
        <v>501</v>
      </c>
      <c r="E30" s="291">
        <v>103</v>
      </c>
      <c r="F30" s="291">
        <v>80</v>
      </c>
      <c r="G30" s="291">
        <v>59</v>
      </c>
      <c r="H30" s="291">
        <v>506</v>
      </c>
      <c r="I30" s="291">
        <v>115</v>
      </c>
      <c r="J30" s="291">
        <v>87</v>
      </c>
      <c r="K30" s="291">
        <v>63</v>
      </c>
    </row>
    <row r="31" spans="1:11" ht="15" customHeight="1" x14ac:dyDescent="0.35">
      <c r="A31" s="129">
        <v>2016</v>
      </c>
      <c r="B31" s="294" t="s">
        <v>1071</v>
      </c>
      <c r="C31" s="245" t="s">
        <v>1094</v>
      </c>
      <c r="D31" s="291">
        <v>613</v>
      </c>
      <c r="E31" s="291">
        <v>123</v>
      </c>
      <c r="F31" s="291">
        <v>89</v>
      </c>
      <c r="G31" s="291">
        <v>84</v>
      </c>
      <c r="H31" s="291">
        <v>599</v>
      </c>
      <c r="I31" s="291">
        <v>116</v>
      </c>
      <c r="J31" s="291">
        <v>106</v>
      </c>
      <c r="K31" s="291">
        <v>75</v>
      </c>
    </row>
    <row r="32" spans="1:11" ht="15" customHeight="1" x14ac:dyDescent="0.35">
      <c r="A32" s="129">
        <v>2016</v>
      </c>
      <c r="B32" s="294" t="s">
        <v>1072</v>
      </c>
      <c r="C32" s="245" t="s">
        <v>1095</v>
      </c>
      <c r="D32" s="291">
        <v>509</v>
      </c>
      <c r="E32" s="291">
        <v>112</v>
      </c>
      <c r="F32" s="291">
        <v>49</v>
      </c>
      <c r="G32" s="291">
        <v>100</v>
      </c>
      <c r="H32" s="291">
        <v>511</v>
      </c>
      <c r="I32" s="291">
        <v>117</v>
      </c>
      <c r="J32" s="291">
        <v>54</v>
      </c>
      <c r="K32" s="291">
        <v>94</v>
      </c>
    </row>
    <row r="33" spans="1:11" ht="15" customHeight="1" x14ac:dyDescent="0.35">
      <c r="A33" s="129">
        <v>2016</v>
      </c>
      <c r="B33" s="294" t="s">
        <v>1074</v>
      </c>
      <c r="C33" s="245" t="s">
        <v>1095</v>
      </c>
      <c r="D33" s="291">
        <v>359</v>
      </c>
      <c r="E33" s="291">
        <v>80</v>
      </c>
      <c r="F33" s="291">
        <v>36</v>
      </c>
      <c r="G33" s="291">
        <v>57</v>
      </c>
      <c r="H33" s="291">
        <v>377</v>
      </c>
      <c r="I33" s="291">
        <v>93</v>
      </c>
      <c r="J33" s="291">
        <v>52</v>
      </c>
      <c r="K33" s="291">
        <v>57</v>
      </c>
    </row>
    <row r="34" spans="1:11" ht="15" customHeight="1" x14ac:dyDescent="0.35">
      <c r="A34" s="129">
        <v>2016</v>
      </c>
      <c r="B34" s="294" t="s">
        <v>1075</v>
      </c>
      <c r="C34" s="245" t="s">
        <v>1095</v>
      </c>
      <c r="D34" s="291">
        <v>430</v>
      </c>
      <c r="E34" s="291">
        <v>98</v>
      </c>
      <c r="F34" s="291">
        <v>136</v>
      </c>
      <c r="G34" s="291">
        <v>62</v>
      </c>
      <c r="H34" s="291">
        <v>420</v>
      </c>
      <c r="I34" s="291">
        <v>95</v>
      </c>
      <c r="J34" s="291">
        <v>113</v>
      </c>
      <c r="K34" s="291">
        <v>71</v>
      </c>
    </row>
    <row r="35" spans="1:11" ht="15" customHeight="1" x14ac:dyDescent="0.35">
      <c r="A35" s="129">
        <v>2016</v>
      </c>
      <c r="B35" s="294" t="s">
        <v>1076</v>
      </c>
      <c r="C35" s="294" t="s">
        <v>1096</v>
      </c>
      <c r="D35" s="291">
        <v>327</v>
      </c>
      <c r="E35" s="291">
        <v>80</v>
      </c>
      <c r="F35" s="291">
        <v>25</v>
      </c>
      <c r="G35" s="291">
        <v>49</v>
      </c>
      <c r="H35" s="291">
        <v>336</v>
      </c>
      <c r="I35" s="291">
        <v>89</v>
      </c>
      <c r="J35" s="291">
        <v>81</v>
      </c>
      <c r="K35" s="291">
        <v>45</v>
      </c>
    </row>
    <row r="36" spans="1:11" ht="15" customHeight="1" x14ac:dyDescent="0.35">
      <c r="A36" s="129">
        <v>2016</v>
      </c>
      <c r="B36" s="294" t="s">
        <v>1078</v>
      </c>
      <c r="C36" s="294" t="s">
        <v>1096</v>
      </c>
      <c r="D36" s="291">
        <v>335</v>
      </c>
      <c r="E36" s="291">
        <v>77</v>
      </c>
      <c r="F36" s="291">
        <v>26</v>
      </c>
      <c r="G36" s="291">
        <v>42</v>
      </c>
      <c r="H36" s="291">
        <v>354</v>
      </c>
      <c r="I36" s="291">
        <v>73</v>
      </c>
      <c r="J36" s="291">
        <v>70</v>
      </c>
      <c r="K36" s="291">
        <v>45</v>
      </c>
    </row>
    <row r="37" spans="1:11" ht="15" customHeight="1" x14ac:dyDescent="0.35">
      <c r="A37" s="129">
        <v>2016</v>
      </c>
      <c r="B37" s="294" t="s">
        <v>1079</v>
      </c>
      <c r="C37" s="294" t="s">
        <v>1096</v>
      </c>
      <c r="D37" s="291">
        <v>278</v>
      </c>
      <c r="E37" s="291">
        <v>89</v>
      </c>
      <c r="F37" s="291">
        <v>50</v>
      </c>
      <c r="G37" s="291">
        <v>47</v>
      </c>
      <c r="H37" s="291">
        <v>283</v>
      </c>
      <c r="I37" s="291">
        <v>88</v>
      </c>
      <c r="J37" s="291">
        <v>58</v>
      </c>
      <c r="K37" s="291">
        <v>51</v>
      </c>
    </row>
    <row r="38" spans="1:11" ht="15" customHeight="1" x14ac:dyDescent="0.35">
      <c r="A38" s="129">
        <v>2016</v>
      </c>
      <c r="B38" s="294" t="s">
        <v>1080</v>
      </c>
      <c r="C38" s="294" t="s">
        <v>1097</v>
      </c>
      <c r="D38" s="291">
        <v>329</v>
      </c>
      <c r="E38" s="291">
        <v>79</v>
      </c>
      <c r="F38" s="291">
        <v>49</v>
      </c>
      <c r="G38" s="291">
        <v>47</v>
      </c>
      <c r="H38" s="291">
        <v>313</v>
      </c>
      <c r="I38" s="291">
        <v>80</v>
      </c>
      <c r="J38" s="291">
        <v>45</v>
      </c>
      <c r="K38" s="291">
        <v>49</v>
      </c>
    </row>
    <row r="39" spans="1:11" ht="15" customHeight="1" x14ac:dyDescent="0.35">
      <c r="A39" s="129">
        <v>2016</v>
      </c>
      <c r="B39" s="294" t="s">
        <v>1065</v>
      </c>
      <c r="C39" s="294" t="s">
        <v>1097</v>
      </c>
      <c r="D39" s="291">
        <v>340</v>
      </c>
      <c r="E39" s="291">
        <v>87</v>
      </c>
      <c r="F39" s="291">
        <v>48</v>
      </c>
      <c r="G39" s="291">
        <v>57</v>
      </c>
      <c r="H39" s="291">
        <v>325</v>
      </c>
      <c r="I39" s="291">
        <v>84</v>
      </c>
      <c r="J39" s="291">
        <v>57</v>
      </c>
      <c r="K39" s="291">
        <v>53</v>
      </c>
    </row>
    <row r="40" spans="1:11" ht="15" customHeight="1" x14ac:dyDescent="0.35">
      <c r="A40" s="129">
        <v>2016</v>
      </c>
      <c r="B40" s="294" t="s">
        <v>1067</v>
      </c>
      <c r="C40" s="294" t="s">
        <v>1097</v>
      </c>
      <c r="D40" s="291">
        <v>313</v>
      </c>
      <c r="E40" s="291">
        <v>96</v>
      </c>
      <c r="F40" s="291">
        <v>111</v>
      </c>
      <c r="G40" s="291">
        <v>45</v>
      </c>
      <c r="H40" s="291">
        <v>276</v>
      </c>
      <c r="I40" s="291">
        <v>76</v>
      </c>
      <c r="J40" s="291">
        <v>85</v>
      </c>
      <c r="K40" s="291">
        <v>41</v>
      </c>
    </row>
    <row r="41" spans="1:11" s="129" customFormat="1" ht="21" customHeight="1" x14ac:dyDescent="0.35">
      <c r="A41" s="129">
        <v>2017</v>
      </c>
      <c r="B41" s="209" t="s">
        <v>1068</v>
      </c>
      <c r="C41" s="245" t="s">
        <v>1098</v>
      </c>
      <c r="D41" s="291">
        <v>391</v>
      </c>
      <c r="E41" s="291">
        <v>99</v>
      </c>
      <c r="F41" s="291">
        <v>36</v>
      </c>
      <c r="G41" s="291">
        <v>50</v>
      </c>
      <c r="H41" s="291">
        <v>399</v>
      </c>
      <c r="I41" s="291">
        <v>107</v>
      </c>
      <c r="J41" s="291">
        <v>63</v>
      </c>
      <c r="K41" s="291">
        <v>62</v>
      </c>
    </row>
    <row r="42" spans="1:11" ht="15" customHeight="1" x14ac:dyDescent="0.35">
      <c r="A42" s="129">
        <v>2017</v>
      </c>
      <c r="B42" s="294" t="s">
        <v>1070</v>
      </c>
      <c r="C42" s="245" t="s">
        <v>1098</v>
      </c>
      <c r="D42" s="291">
        <v>405</v>
      </c>
      <c r="E42" s="291">
        <v>99</v>
      </c>
      <c r="F42" s="291">
        <v>35</v>
      </c>
      <c r="G42" s="291">
        <v>42</v>
      </c>
      <c r="H42" s="291">
        <v>392</v>
      </c>
      <c r="I42" s="291">
        <v>104</v>
      </c>
      <c r="J42" s="291">
        <v>41</v>
      </c>
      <c r="K42" s="291">
        <v>43</v>
      </c>
    </row>
    <row r="43" spans="1:11" ht="15" customHeight="1" x14ac:dyDescent="0.35">
      <c r="A43" s="129">
        <v>2017</v>
      </c>
      <c r="B43" s="294" t="s">
        <v>1071</v>
      </c>
      <c r="C43" s="245" t="s">
        <v>1098</v>
      </c>
      <c r="D43" s="291">
        <v>572</v>
      </c>
      <c r="E43" s="291">
        <v>222</v>
      </c>
      <c r="F43" s="291">
        <v>90</v>
      </c>
      <c r="G43" s="291">
        <v>48</v>
      </c>
      <c r="H43" s="291">
        <v>549</v>
      </c>
      <c r="I43" s="291">
        <v>172</v>
      </c>
      <c r="J43" s="291">
        <v>79</v>
      </c>
      <c r="K43" s="291">
        <v>48</v>
      </c>
    </row>
    <row r="44" spans="1:11" ht="15" customHeight="1" x14ac:dyDescent="0.35">
      <c r="A44" s="129">
        <v>2017</v>
      </c>
      <c r="B44" s="294" t="s">
        <v>1072</v>
      </c>
      <c r="C44" s="245" t="s">
        <v>1099</v>
      </c>
      <c r="D44" s="291">
        <v>371</v>
      </c>
      <c r="E44" s="291">
        <v>85</v>
      </c>
      <c r="F44" s="291">
        <v>44</v>
      </c>
      <c r="G44" s="291">
        <v>66</v>
      </c>
      <c r="H44" s="291">
        <v>345</v>
      </c>
      <c r="I44" s="291">
        <v>93</v>
      </c>
      <c r="J44" s="291">
        <v>47</v>
      </c>
      <c r="K44" s="291">
        <v>41</v>
      </c>
    </row>
    <row r="45" spans="1:11" ht="15" customHeight="1" x14ac:dyDescent="0.35">
      <c r="A45" s="129">
        <v>2017</v>
      </c>
      <c r="B45" s="294" t="s">
        <v>1074</v>
      </c>
      <c r="C45" s="245" t="s">
        <v>1099</v>
      </c>
      <c r="D45" s="291">
        <v>512</v>
      </c>
      <c r="E45" s="291">
        <v>83</v>
      </c>
      <c r="F45" s="291">
        <v>50</v>
      </c>
      <c r="G45" s="291">
        <v>54</v>
      </c>
      <c r="H45" s="291">
        <v>476</v>
      </c>
      <c r="I45" s="291">
        <v>91</v>
      </c>
      <c r="J45" s="291">
        <v>45</v>
      </c>
      <c r="K45" s="291">
        <v>52</v>
      </c>
    </row>
    <row r="46" spans="1:11" ht="15" customHeight="1" x14ac:dyDescent="0.35">
      <c r="A46" s="129">
        <v>2017</v>
      </c>
      <c r="B46" s="294" t="s">
        <v>1075</v>
      </c>
      <c r="C46" s="245" t="s">
        <v>1099</v>
      </c>
      <c r="D46" s="291">
        <v>399</v>
      </c>
      <c r="E46" s="291">
        <v>81</v>
      </c>
      <c r="F46" s="291">
        <v>57</v>
      </c>
      <c r="G46" s="291">
        <v>62</v>
      </c>
      <c r="H46" s="291">
        <v>404</v>
      </c>
      <c r="I46" s="291">
        <v>75</v>
      </c>
      <c r="J46" s="291">
        <v>47</v>
      </c>
      <c r="K46" s="291">
        <v>48</v>
      </c>
    </row>
    <row r="47" spans="1:11" ht="15" customHeight="1" x14ac:dyDescent="0.35">
      <c r="A47" s="129">
        <v>2017</v>
      </c>
      <c r="B47" s="294" t="s">
        <v>1076</v>
      </c>
      <c r="C47" s="294" t="s">
        <v>1100</v>
      </c>
      <c r="D47" s="291">
        <v>407</v>
      </c>
      <c r="E47" s="291">
        <v>84</v>
      </c>
      <c r="F47" s="291">
        <v>22</v>
      </c>
      <c r="G47" s="291">
        <v>47</v>
      </c>
      <c r="H47" s="291">
        <v>384</v>
      </c>
      <c r="I47" s="291">
        <v>83</v>
      </c>
      <c r="J47" s="291">
        <v>27</v>
      </c>
      <c r="K47" s="291">
        <v>38</v>
      </c>
    </row>
    <row r="48" spans="1:11" ht="15" customHeight="1" x14ac:dyDescent="0.35">
      <c r="A48" s="129">
        <v>2017</v>
      </c>
      <c r="B48" s="294" t="s">
        <v>1078</v>
      </c>
      <c r="C48" s="294" t="s">
        <v>1100</v>
      </c>
      <c r="D48" s="291">
        <v>378</v>
      </c>
      <c r="E48" s="291">
        <v>68</v>
      </c>
      <c r="F48" s="291">
        <v>32</v>
      </c>
      <c r="G48" s="291">
        <v>77</v>
      </c>
      <c r="H48" s="291">
        <v>363</v>
      </c>
      <c r="I48" s="291">
        <v>57</v>
      </c>
      <c r="J48" s="291">
        <v>29</v>
      </c>
      <c r="K48" s="291">
        <v>58</v>
      </c>
    </row>
    <row r="49" spans="1:11" ht="15" customHeight="1" x14ac:dyDescent="0.35">
      <c r="A49" s="129">
        <v>2017</v>
      </c>
      <c r="B49" s="294" t="s">
        <v>1079</v>
      </c>
      <c r="C49" s="294" t="s">
        <v>1100</v>
      </c>
      <c r="D49" s="291">
        <v>559</v>
      </c>
      <c r="E49" s="291">
        <v>203</v>
      </c>
      <c r="F49" s="291">
        <v>80</v>
      </c>
      <c r="G49" s="291">
        <v>67</v>
      </c>
      <c r="H49" s="291">
        <v>462</v>
      </c>
      <c r="I49" s="291">
        <v>92</v>
      </c>
      <c r="J49" s="291">
        <v>46</v>
      </c>
      <c r="K49" s="291">
        <v>73</v>
      </c>
    </row>
    <row r="50" spans="1:11" ht="15" customHeight="1" x14ac:dyDescent="0.35">
      <c r="A50" s="129">
        <v>2017</v>
      </c>
      <c r="B50" s="294" t="s">
        <v>1080</v>
      </c>
      <c r="C50" s="294" t="s">
        <v>1101</v>
      </c>
      <c r="D50" s="291">
        <v>449</v>
      </c>
      <c r="E50" s="291">
        <v>60</v>
      </c>
      <c r="F50" s="291">
        <v>40</v>
      </c>
      <c r="G50" s="291">
        <v>51</v>
      </c>
      <c r="H50" s="291">
        <v>509</v>
      </c>
      <c r="I50" s="291">
        <v>104</v>
      </c>
      <c r="J50" s="291">
        <v>57</v>
      </c>
      <c r="K50" s="291">
        <v>102</v>
      </c>
    </row>
    <row r="51" spans="1:11" ht="15" customHeight="1" x14ac:dyDescent="0.35">
      <c r="A51" s="129">
        <v>2017</v>
      </c>
      <c r="B51" s="294" t="s">
        <v>1065</v>
      </c>
      <c r="C51" s="294" t="s">
        <v>1101</v>
      </c>
      <c r="D51" s="291">
        <v>452</v>
      </c>
      <c r="E51" s="291">
        <v>83</v>
      </c>
      <c r="F51" s="291">
        <v>46</v>
      </c>
      <c r="G51" s="291">
        <v>54</v>
      </c>
      <c r="H51" s="291">
        <v>482</v>
      </c>
      <c r="I51" s="291">
        <v>114</v>
      </c>
      <c r="J51" s="291">
        <v>58</v>
      </c>
      <c r="K51" s="291">
        <v>51</v>
      </c>
    </row>
    <row r="52" spans="1:11" ht="15" customHeight="1" x14ac:dyDescent="0.35">
      <c r="A52" s="129">
        <v>2017</v>
      </c>
      <c r="B52" s="294" t="s">
        <v>1067</v>
      </c>
      <c r="C52" s="294" t="s">
        <v>1101</v>
      </c>
      <c r="D52" s="291">
        <v>368</v>
      </c>
      <c r="E52" s="291">
        <v>56</v>
      </c>
      <c r="F52" s="291">
        <v>39</v>
      </c>
      <c r="G52" s="291">
        <v>43</v>
      </c>
      <c r="H52" s="291">
        <v>351</v>
      </c>
      <c r="I52" s="291">
        <v>54</v>
      </c>
      <c r="J52" s="291">
        <v>35</v>
      </c>
      <c r="K52" s="291">
        <v>41</v>
      </c>
    </row>
    <row r="53" spans="1:11" s="129" customFormat="1" ht="21" customHeight="1" x14ac:dyDescent="0.35">
      <c r="A53" s="129">
        <v>2018</v>
      </c>
      <c r="B53" s="209" t="s">
        <v>1068</v>
      </c>
      <c r="C53" s="245" t="s">
        <v>1102</v>
      </c>
      <c r="D53" s="291">
        <v>426</v>
      </c>
      <c r="E53" s="291">
        <v>100</v>
      </c>
      <c r="F53" s="291">
        <v>35</v>
      </c>
      <c r="G53" s="291">
        <v>37</v>
      </c>
      <c r="H53" s="291">
        <v>446</v>
      </c>
      <c r="I53" s="291">
        <v>97</v>
      </c>
      <c r="J53" s="291">
        <v>38</v>
      </c>
      <c r="K53" s="291">
        <v>44</v>
      </c>
    </row>
    <row r="54" spans="1:11" ht="15" customHeight="1" x14ac:dyDescent="0.35">
      <c r="A54" s="129">
        <v>2018</v>
      </c>
      <c r="B54" s="294" t="s">
        <v>1070</v>
      </c>
      <c r="C54" s="245" t="s">
        <v>1102</v>
      </c>
      <c r="D54" s="291">
        <v>390</v>
      </c>
      <c r="E54" s="291">
        <v>55</v>
      </c>
      <c r="F54" s="291">
        <v>33</v>
      </c>
      <c r="G54" s="291">
        <v>37</v>
      </c>
      <c r="H54" s="291">
        <v>372</v>
      </c>
      <c r="I54" s="291">
        <v>75</v>
      </c>
      <c r="J54" s="291">
        <v>30</v>
      </c>
      <c r="K54" s="291">
        <v>37</v>
      </c>
    </row>
    <row r="55" spans="1:11" ht="15" customHeight="1" x14ac:dyDescent="0.35">
      <c r="A55" s="129">
        <v>2018</v>
      </c>
      <c r="B55" s="294" t="s">
        <v>1071</v>
      </c>
      <c r="C55" s="245" t="s">
        <v>1102</v>
      </c>
      <c r="D55" s="291">
        <v>493</v>
      </c>
      <c r="E55" s="291">
        <v>68</v>
      </c>
      <c r="F55" s="291">
        <v>32</v>
      </c>
      <c r="G55" s="291">
        <v>45</v>
      </c>
      <c r="H55" s="291">
        <v>464</v>
      </c>
      <c r="I55" s="291">
        <v>69</v>
      </c>
      <c r="J55" s="291">
        <v>27</v>
      </c>
      <c r="K55" s="291">
        <v>40</v>
      </c>
    </row>
    <row r="56" spans="1:11" ht="15" customHeight="1" x14ac:dyDescent="0.35">
      <c r="A56" s="129">
        <v>2018</v>
      </c>
      <c r="B56" s="294" t="s">
        <v>1072</v>
      </c>
      <c r="C56" s="245" t="s">
        <v>1103</v>
      </c>
      <c r="D56" s="291">
        <v>477</v>
      </c>
      <c r="E56" s="291">
        <v>67</v>
      </c>
      <c r="F56" s="291">
        <v>30</v>
      </c>
      <c r="G56" s="291">
        <v>28</v>
      </c>
      <c r="H56" s="291">
        <v>478</v>
      </c>
      <c r="I56" s="291">
        <v>69</v>
      </c>
      <c r="J56" s="291">
        <v>27</v>
      </c>
      <c r="K56" s="291">
        <v>30</v>
      </c>
    </row>
    <row r="57" spans="1:11" ht="15" customHeight="1" x14ac:dyDescent="0.35">
      <c r="A57" s="129">
        <v>2018</v>
      </c>
      <c r="B57" s="294" t="s">
        <v>1074</v>
      </c>
      <c r="C57" s="245" t="s">
        <v>1103</v>
      </c>
      <c r="D57" s="291">
        <v>330</v>
      </c>
      <c r="E57" s="291">
        <v>76</v>
      </c>
      <c r="F57" s="291">
        <v>29</v>
      </c>
      <c r="G57" s="291">
        <v>36</v>
      </c>
      <c r="H57" s="291">
        <v>312</v>
      </c>
      <c r="I57" s="291">
        <v>59</v>
      </c>
      <c r="J57" s="291">
        <v>24</v>
      </c>
      <c r="K57" s="291">
        <v>31</v>
      </c>
    </row>
    <row r="58" spans="1:11" ht="15" customHeight="1" x14ac:dyDescent="0.35">
      <c r="A58" s="129">
        <v>2018</v>
      </c>
      <c r="B58" s="294" t="s">
        <v>1075</v>
      </c>
      <c r="C58" s="245" t="s">
        <v>1103</v>
      </c>
      <c r="D58" s="291">
        <v>284</v>
      </c>
      <c r="E58" s="291">
        <v>44</v>
      </c>
      <c r="F58" s="291">
        <v>25</v>
      </c>
      <c r="G58" s="291">
        <v>35</v>
      </c>
      <c r="H58" s="291">
        <v>319</v>
      </c>
      <c r="I58" s="291">
        <v>72</v>
      </c>
      <c r="J58" s="291">
        <v>31</v>
      </c>
      <c r="K58" s="291">
        <v>47</v>
      </c>
    </row>
    <row r="59" spans="1:11" ht="15" customHeight="1" x14ac:dyDescent="0.35">
      <c r="A59" s="129">
        <v>2018</v>
      </c>
      <c r="B59" s="294" t="s">
        <v>1076</v>
      </c>
      <c r="C59" s="294" t="s">
        <v>1104</v>
      </c>
      <c r="D59" s="291">
        <v>345</v>
      </c>
      <c r="E59" s="291">
        <v>53</v>
      </c>
      <c r="F59" s="291">
        <v>33</v>
      </c>
      <c r="G59" s="291">
        <v>29</v>
      </c>
      <c r="H59" s="291">
        <v>309</v>
      </c>
      <c r="I59" s="291">
        <v>77</v>
      </c>
      <c r="J59" s="291">
        <v>30</v>
      </c>
      <c r="K59" s="291">
        <v>29</v>
      </c>
    </row>
    <row r="60" spans="1:11" ht="15" customHeight="1" x14ac:dyDescent="0.35">
      <c r="A60" s="129">
        <v>2018</v>
      </c>
      <c r="B60" s="294" t="s">
        <v>1078</v>
      </c>
      <c r="C60" s="294" t="s">
        <v>1104</v>
      </c>
      <c r="D60" s="291">
        <v>363</v>
      </c>
      <c r="E60" s="291">
        <v>46</v>
      </c>
      <c r="F60" s="291">
        <v>34</v>
      </c>
      <c r="G60" s="291">
        <v>38</v>
      </c>
      <c r="H60" s="291">
        <v>278</v>
      </c>
      <c r="I60" s="291">
        <v>34</v>
      </c>
      <c r="J60" s="291">
        <v>26</v>
      </c>
      <c r="K60" s="291">
        <v>33</v>
      </c>
    </row>
    <row r="61" spans="1:11" s="229" customFormat="1" ht="15" customHeight="1" x14ac:dyDescent="0.35">
      <c r="A61" s="129">
        <v>2018</v>
      </c>
      <c r="B61" s="294" t="s">
        <v>1079</v>
      </c>
      <c r="C61" s="294" t="s">
        <v>1104</v>
      </c>
      <c r="D61" s="291">
        <v>513</v>
      </c>
      <c r="E61" s="291">
        <v>83</v>
      </c>
      <c r="F61" s="291">
        <v>42</v>
      </c>
      <c r="G61" s="291">
        <v>39</v>
      </c>
      <c r="H61" s="291">
        <v>396</v>
      </c>
      <c r="I61" s="291">
        <v>60</v>
      </c>
      <c r="J61" s="291">
        <v>42</v>
      </c>
      <c r="K61" s="291">
        <v>38</v>
      </c>
    </row>
    <row r="62" spans="1:11" s="229" customFormat="1" ht="15" customHeight="1" x14ac:dyDescent="0.35">
      <c r="A62" s="129">
        <v>2018</v>
      </c>
      <c r="B62" s="294" t="s">
        <v>1080</v>
      </c>
      <c r="C62" s="294" t="s">
        <v>1105</v>
      </c>
      <c r="D62" s="291">
        <v>633</v>
      </c>
      <c r="E62" s="291">
        <v>89</v>
      </c>
      <c r="F62" s="291">
        <v>46</v>
      </c>
      <c r="G62" s="291">
        <v>44</v>
      </c>
      <c r="H62" s="291">
        <v>573</v>
      </c>
      <c r="I62" s="291">
        <v>70</v>
      </c>
      <c r="J62" s="291">
        <v>35</v>
      </c>
      <c r="K62" s="291">
        <v>44</v>
      </c>
    </row>
    <row r="63" spans="1:11" s="229" customFormat="1" ht="15" customHeight="1" x14ac:dyDescent="0.35">
      <c r="A63" s="129">
        <v>2018</v>
      </c>
      <c r="B63" s="294" t="s">
        <v>1065</v>
      </c>
      <c r="C63" s="294" t="s">
        <v>1105</v>
      </c>
      <c r="D63" s="291">
        <v>564</v>
      </c>
      <c r="E63" s="291">
        <v>103</v>
      </c>
      <c r="F63" s="291">
        <v>48</v>
      </c>
      <c r="G63" s="291">
        <v>33</v>
      </c>
      <c r="H63" s="291">
        <v>559</v>
      </c>
      <c r="I63" s="291">
        <v>100</v>
      </c>
      <c r="J63" s="291">
        <v>45</v>
      </c>
      <c r="K63" s="291">
        <v>30</v>
      </c>
    </row>
    <row r="64" spans="1:11" s="229" customFormat="1" ht="15" customHeight="1" x14ac:dyDescent="0.35">
      <c r="A64" s="129">
        <v>2018</v>
      </c>
      <c r="B64" s="294" t="s">
        <v>1067</v>
      </c>
      <c r="C64" s="294" t="s">
        <v>1105</v>
      </c>
      <c r="D64" s="291">
        <v>537</v>
      </c>
      <c r="E64" s="291">
        <v>80</v>
      </c>
      <c r="F64" s="291">
        <v>47</v>
      </c>
      <c r="G64" s="291">
        <v>21</v>
      </c>
      <c r="H64" s="291">
        <v>464</v>
      </c>
      <c r="I64" s="291">
        <v>100</v>
      </c>
      <c r="J64" s="291">
        <v>42</v>
      </c>
      <c r="K64" s="291">
        <v>23</v>
      </c>
    </row>
    <row r="65" spans="1:11" ht="21" customHeight="1" x14ac:dyDescent="0.35">
      <c r="A65" s="129">
        <v>2019</v>
      </c>
      <c r="B65" s="245" t="s">
        <v>1068</v>
      </c>
      <c r="C65" s="245" t="s">
        <v>1107</v>
      </c>
      <c r="D65" s="291">
        <v>397</v>
      </c>
      <c r="E65" s="291">
        <v>82</v>
      </c>
      <c r="F65" s="291">
        <v>35</v>
      </c>
      <c r="G65" s="291">
        <v>34</v>
      </c>
      <c r="H65" s="291">
        <v>394</v>
      </c>
      <c r="I65" s="291">
        <v>82</v>
      </c>
      <c r="J65" s="291">
        <v>47</v>
      </c>
      <c r="K65" s="291">
        <v>38</v>
      </c>
    </row>
    <row r="66" spans="1:11" s="229" customFormat="1" ht="15" customHeight="1" x14ac:dyDescent="0.35">
      <c r="A66" s="129">
        <v>2019</v>
      </c>
      <c r="B66" s="245" t="s">
        <v>1070</v>
      </c>
      <c r="C66" s="245" t="s">
        <v>1107</v>
      </c>
      <c r="D66" s="291">
        <v>647</v>
      </c>
      <c r="E66" s="291">
        <v>98</v>
      </c>
      <c r="F66" s="291">
        <v>47</v>
      </c>
      <c r="G66" s="291">
        <v>44</v>
      </c>
      <c r="H66" s="291">
        <v>621</v>
      </c>
      <c r="I66" s="291">
        <v>107</v>
      </c>
      <c r="J66" s="291">
        <v>49</v>
      </c>
      <c r="K66" s="291">
        <v>52</v>
      </c>
    </row>
    <row r="67" spans="1:11" s="229" customFormat="1" ht="15" customHeight="1" x14ac:dyDescent="0.35">
      <c r="A67" s="129">
        <v>2019</v>
      </c>
      <c r="B67" s="245" t="s">
        <v>1071</v>
      </c>
      <c r="C67" s="245" t="s">
        <v>1107</v>
      </c>
      <c r="D67" s="291">
        <v>644</v>
      </c>
      <c r="E67" s="291">
        <v>113</v>
      </c>
      <c r="F67" s="291">
        <v>43</v>
      </c>
      <c r="G67" s="291">
        <v>45</v>
      </c>
      <c r="H67" s="291">
        <v>648</v>
      </c>
      <c r="I67" s="291">
        <v>119</v>
      </c>
      <c r="J67" s="291">
        <v>38</v>
      </c>
      <c r="K67" s="291">
        <v>43</v>
      </c>
    </row>
    <row r="68" spans="1:11" s="229" customFormat="1" ht="15" customHeight="1" x14ac:dyDescent="0.35">
      <c r="A68" s="129">
        <v>2019</v>
      </c>
      <c r="B68" s="245" t="s">
        <v>1072</v>
      </c>
      <c r="C68" s="245" t="s">
        <v>1108</v>
      </c>
      <c r="D68" s="291">
        <v>779</v>
      </c>
      <c r="E68" s="291">
        <v>67</v>
      </c>
      <c r="F68" s="291">
        <v>44</v>
      </c>
      <c r="G68" s="291">
        <v>25</v>
      </c>
      <c r="H68" s="291">
        <v>803</v>
      </c>
      <c r="I68" s="291">
        <v>82</v>
      </c>
      <c r="J68" s="291">
        <v>36</v>
      </c>
      <c r="K68" s="291">
        <v>22</v>
      </c>
    </row>
    <row r="69" spans="1:11" s="229" customFormat="1" ht="15" customHeight="1" x14ac:dyDescent="0.35">
      <c r="A69" s="129">
        <v>2019</v>
      </c>
      <c r="B69" s="245" t="s">
        <v>1074</v>
      </c>
      <c r="C69" s="245" t="s">
        <v>1108</v>
      </c>
      <c r="D69" s="291">
        <v>705</v>
      </c>
      <c r="E69" s="291">
        <v>82</v>
      </c>
      <c r="F69" s="291">
        <v>39</v>
      </c>
      <c r="G69" s="291">
        <v>30</v>
      </c>
      <c r="H69" s="291">
        <v>721</v>
      </c>
      <c r="I69" s="291">
        <v>81</v>
      </c>
      <c r="J69" s="291">
        <v>41</v>
      </c>
      <c r="K69" s="291">
        <v>31</v>
      </c>
    </row>
    <row r="70" spans="1:11" s="229" customFormat="1" ht="15" customHeight="1" x14ac:dyDescent="0.35">
      <c r="A70" s="129">
        <v>2019</v>
      </c>
      <c r="B70" s="245" t="s">
        <v>1075</v>
      </c>
      <c r="C70" s="245" t="s">
        <v>1108</v>
      </c>
      <c r="D70" s="291">
        <v>653</v>
      </c>
      <c r="E70" s="291">
        <v>89</v>
      </c>
      <c r="F70" s="291">
        <v>26</v>
      </c>
      <c r="G70" s="291">
        <v>24</v>
      </c>
      <c r="H70" s="291">
        <v>834</v>
      </c>
      <c r="I70" s="291">
        <v>99</v>
      </c>
      <c r="J70" s="291">
        <v>33</v>
      </c>
      <c r="K70" s="291">
        <v>28</v>
      </c>
    </row>
    <row r="71" spans="1:11" s="229" customFormat="1" ht="15" customHeight="1" x14ac:dyDescent="0.35">
      <c r="A71" s="129">
        <v>2019</v>
      </c>
      <c r="B71" s="245" t="s">
        <v>1076</v>
      </c>
      <c r="C71" s="245" t="s">
        <v>1109</v>
      </c>
      <c r="D71" s="291">
        <v>689</v>
      </c>
      <c r="E71" s="291">
        <v>80</v>
      </c>
      <c r="F71" s="291">
        <v>23</v>
      </c>
      <c r="G71" s="291">
        <v>20</v>
      </c>
      <c r="H71" s="291">
        <v>817</v>
      </c>
      <c r="I71" s="291">
        <v>110</v>
      </c>
      <c r="J71" s="291">
        <v>31</v>
      </c>
      <c r="K71" s="291">
        <v>27</v>
      </c>
    </row>
    <row r="72" spans="1:11" ht="15" customHeight="1" x14ac:dyDescent="0.35">
      <c r="A72" s="129">
        <v>2019</v>
      </c>
      <c r="B72" s="245" t="s">
        <v>1078</v>
      </c>
      <c r="C72" s="245" t="s">
        <v>1109</v>
      </c>
      <c r="D72" s="291">
        <v>797</v>
      </c>
      <c r="E72" s="291">
        <v>64</v>
      </c>
      <c r="F72" s="291">
        <v>39</v>
      </c>
      <c r="G72" s="291">
        <v>23</v>
      </c>
      <c r="H72" s="291">
        <v>823</v>
      </c>
      <c r="I72" s="291">
        <v>79</v>
      </c>
      <c r="J72" s="291">
        <v>36</v>
      </c>
      <c r="K72" s="291">
        <v>23</v>
      </c>
    </row>
    <row r="73" spans="1:11" ht="15" customHeight="1" x14ac:dyDescent="0.35">
      <c r="A73" s="129">
        <v>2019</v>
      </c>
      <c r="B73" s="245" t="s">
        <v>1079</v>
      </c>
      <c r="C73" s="245" t="s">
        <v>1109</v>
      </c>
      <c r="D73" s="291">
        <v>709</v>
      </c>
      <c r="E73" s="291">
        <v>93</v>
      </c>
      <c r="F73" s="291">
        <v>30</v>
      </c>
      <c r="G73" s="291">
        <v>25</v>
      </c>
      <c r="H73" s="291">
        <v>692</v>
      </c>
      <c r="I73" s="291">
        <v>86</v>
      </c>
      <c r="J73" s="291">
        <v>44</v>
      </c>
      <c r="K73" s="291">
        <v>28</v>
      </c>
    </row>
    <row r="74" spans="1:11" ht="15" customHeight="1" x14ac:dyDescent="0.35">
      <c r="A74" s="129">
        <v>2019</v>
      </c>
      <c r="B74" s="245" t="s">
        <v>1080</v>
      </c>
      <c r="C74" s="245" t="s">
        <v>1110</v>
      </c>
      <c r="D74" s="291">
        <v>882</v>
      </c>
      <c r="E74" s="291">
        <v>114</v>
      </c>
      <c r="F74" s="291">
        <v>46</v>
      </c>
      <c r="G74" s="291">
        <v>26</v>
      </c>
      <c r="H74" s="291">
        <v>931</v>
      </c>
      <c r="I74" s="291">
        <v>108</v>
      </c>
      <c r="J74" s="291">
        <v>49</v>
      </c>
      <c r="K74" s="291">
        <v>28</v>
      </c>
    </row>
    <row r="75" spans="1:11" ht="15" customHeight="1" x14ac:dyDescent="0.35">
      <c r="A75" s="129">
        <v>2019</v>
      </c>
      <c r="B75" s="245" t="s">
        <v>1065</v>
      </c>
      <c r="C75" s="245" t="s">
        <v>1110</v>
      </c>
      <c r="D75" s="291">
        <v>888</v>
      </c>
      <c r="E75" s="291">
        <v>107</v>
      </c>
      <c r="F75" s="291">
        <v>53</v>
      </c>
      <c r="G75" s="291">
        <v>40</v>
      </c>
      <c r="H75" s="291">
        <v>959</v>
      </c>
      <c r="I75" s="291">
        <v>131</v>
      </c>
      <c r="J75" s="291">
        <v>61</v>
      </c>
      <c r="K75" s="291">
        <v>32</v>
      </c>
    </row>
    <row r="76" spans="1:11" ht="15" customHeight="1" x14ac:dyDescent="0.35">
      <c r="A76" s="129">
        <v>2019</v>
      </c>
      <c r="B76" s="245" t="s">
        <v>1067</v>
      </c>
      <c r="C76" s="245" t="s">
        <v>1110</v>
      </c>
      <c r="D76" s="291">
        <v>872</v>
      </c>
      <c r="E76" s="291">
        <v>84</v>
      </c>
      <c r="F76" s="291">
        <v>34</v>
      </c>
      <c r="G76" s="291">
        <v>28</v>
      </c>
      <c r="H76" s="291">
        <v>887</v>
      </c>
      <c r="I76" s="291">
        <v>87</v>
      </c>
      <c r="J76" s="291">
        <v>45</v>
      </c>
      <c r="K76" s="291">
        <v>30</v>
      </c>
    </row>
    <row r="77" spans="1:11" ht="21" customHeight="1" x14ac:dyDescent="0.35">
      <c r="A77" s="129">
        <v>2020</v>
      </c>
      <c r="B77" s="245" t="s">
        <v>1068</v>
      </c>
      <c r="C77" s="245" t="s">
        <v>1111</v>
      </c>
      <c r="D77" s="291">
        <v>847</v>
      </c>
      <c r="E77" s="291">
        <v>112</v>
      </c>
      <c r="F77" s="291">
        <v>39</v>
      </c>
      <c r="G77" s="291">
        <v>22</v>
      </c>
      <c r="H77" s="291">
        <v>844</v>
      </c>
      <c r="I77" s="291">
        <v>99</v>
      </c>
      <c r="J77" s="291">
        <v>43</v>
      </c>
      <c r="K77" s="291">
        <v>26</v>
      </c>
    </row>
    <row r="78" spans="1:11" ht="15" customHeight="1" x14ac:dyDescent="0.35">
      <c r="A78" s="129">
        <v>2020</v>
      </c>
      <c r="B78" s="245" t="s">
        <v>1070</v>
      </c>
      <c r="C78" s="245" t="s">
        <v>1111</v>
      </c>
      <c r="D78" s="291">
        <v>1043</v>
      </c>
      <c r="E78" s="291">
        <v>96</v>
      </c>
      <c r="F78" s="291">
        <v>33</v>
      </c>
      <c r="G78" s="291">
        <v>20</v>
      </c>
      <c r="H78" s="291">
        <v>987</v>
      </c>
      <c r="I78" s="291">
        <v>112</v>
      </c>
      <c r="J78" s="291">
        <v>42</v>
      </c>
      <c r="K78" s="291">
        <v>28</v>
      </c>
    </row>
    <row r="79" spans="1:11" ht="15" customHeight="1" x14ac:dyDescent="0.35">
      <c r="A79" s="129">
        <v>2020</v>
      </c>
      <c r="B79" s="245" t="s">
        <v>1071</v>
      </c>
      <c r="C79" s="245" t="s">
        <v>1111</v>
      </c>
      <c r="D79" s="291">
        <v>860</v>
      </c>
      <c r="E79" s="291">
        <v>101</v>
      </c>
      <c r="F79" s="291">
        <v>33</v>
      </c>
      <c r="G79" s="291">
        <v>15</v>
      </c>
      <c r="H79" s="291">
        <v>848</v>
      </c>
      <c r="I79" s="291">
        <v>77</v>
      </c>
      <c r="J79" s="291">
        <v>21</v>
      </c>
      <c r="K79" s="291">
        <v>16</v>
      </c>
    </row>
    <row r="80" spans="1:11" ht="15" customHeight="1" x14ac:dyDescent="0.35">
      <c r="A80" s="129">
        <v>2020</v>
      </c>
      <c r="B80" s="245" t="s">
        <v>1072</v>
      </c>
      <c r="C80" s="245" t="s">
        <v>1112</v>
      </c>
      <c r="D80" s="291">
        <v>641</v>
      </c>
      <c r="E80" s="291">
        <v>71</v>
      </c>
      <c r="F80" s="291">
        <v>21</v>
      </c>
      <c r="G80" s="291">
        <v>24</v>
      </c>
      <c r="H80" s="291">
        <v>692</v>
      </c>
      <c r="I80" s="291">
        <v>80</v>
      </c>
      <c r="J80" s="291">
        <v>17</v>
      </c>
      <c r="K80" s="291">
        <v>12</v>
      </c>
    </row>
    <row r="81" spans="1:11" ht="15" customHeight="1" x14ac:dyDescent="0.35">
      <c r="A81" s="129">
        <v>2020</v>
      </c>
      <c r="B81" s="245" t="s">
        <v>1074</v>
      </c>
      <c r="C81" s="245" t="s">
        <v>1112</v>
      </c>
      <c r="D81" s="291">
        <v>512</v>
      </c>
      <c r="E81" s="291">
        <v>70</v>
      </c>
      <c r="F81" s="291">
        <v>27</v>
      </c>
      <c r="G81" s="291">
        <v>25</v>
      </c>
      <c r="H81" s="291">
        <v>469</v>
      </c>
      <c r="I81" s="291">
        <v>65</v>
      </c>
      <c r="J81" s="291">
        <v>25</v>
      </c>
      <c r="K81" s="291">
        <v>21</v>
      </c>
    </row>
    <row r="82" spans="1:11" ht="15" customHeight="1" x14ac:dyDescent="0.35">
      <c r="A82" s="129">
        <v>2020</v>
      </c>
      <c r="B82" s="245" t="s">
        <v>1075</v>
      </c>
      <c r="C82" s="245" t="s">
        <v>1112</v>
      </c>
      <c r="D82" s="291">
        <v>524</v>
      </c>
      <c r="E82" s="291">
        <v>70</v>
      </c>
      <c r="F82" s="291">
        <v>35</v>
      </c>
      <c r="G82" s="291">
        <v>24</v>
      </c>
      <c r="H82" s="291">
        <v>576</v>
      </c>
      <c r="I82" s="291">
        <v>79</v>
      </c>
      <c r="J82" s="291">
        <v>37</v>
      </c>
      <c r="K82" s="291">
        <v>31</v>
      </c>
    </row>
    <row r="83" spans="1:11" ht="15" customHeight="1" x14ac:dyDescent="0.35">
      <c r="A83" s="129">
        <v>2020</v>
      </c>
      <c r="B83" s="245" t="s">
        <v>1076</v>
      </c>
      <c r="C83" s="245" t="s">
        <v>1113</v>
      </c>
      <c r="D83" s="291">
        <v>693</v>
      </c>
      <c r="E83" s="291">
        <v>83</v>
      </c>
      <c r="F83" s="291">
        <v>28</v>
      </c>
      <c r="G83" s="291">
        <v>29</v>
      </c>
      <c r="H83" s="291">
        <v>684</v>
      </c>
      <c r="I83" s="291">
        <v>92</v>
      </c>
      <c r="J83" s="291">
        <v>29</v>
      </c>
      <c r="K83" s="291">
        <v>34</v>
      </c>
    </row>
    <row r="84" spans="1:11" ht="15" customHeight="1" x14ac:dyDescent="0.35">
      <c r="A84" s="129">
        <v>2020</v>
      </c>
      <c r="B84" s="245" t="s">
        <v>1078</v>
      </c>
      <c r="C84" s="245" t="s">
        <v>1113</v>
      </c>
      <c r="D84" s="291">
        <v>697</v>
      </c>
      <c r="E84" s="291">
        <v>85</v>
      </c>
      <c r="F84" s="291">
        <v>30</v>
      </c>
      <c r="G84" s="291">
        <v>17</v>
      </c>
      <c r="H84" s="291">
        <v>629</v>
      </c>
      <c r="I84" s="291">
        <v>71</v>
      </c>
      <c r="J84" s="291">
        <v>20</v>
      </c>
      <c r="K84" s="291">
        <v>16</v>
      </c>
    </row>
    <row r="85" spans="1:11" ht="15" customHeight="1" x14ac:dyDescent="0.35">
      <c r="A85" s="129">
        <v>2020</v>
      </c>
      <c r="B85" s="245" t="s">
        <v>1079</v>
      </c>
      <c r="C85" s="245" t="s">
        <v>1113</v>
      </c>
      <c r="D85" s="291">
        <v>690</v>
      </c>
      <c r="E85" s="291">
        <v>97</v>
      </c>
      <c r="F85" s="291">
        <v>26</v>
      </c>
      <c r="G85" s="291">
        <v>26</v>
      </c>
      <c r="H85" s="291">
        <v>690</v>
      </c>
      <c r="I85" s="291">
        <v>92</v>
      </c>
      <c r="J85" s="291">
        <v>25</v>
      </c>
      <c r="K85" s="291">
        <v>17</v>
      </c>
    </row>
    <row r="86" spans="1:11" ht="15" customHeight="1" x14ac:dyDescent="0.35">
      <c r="A86" s="129">
        <v>2020</v>
      </c>
      <c r="B86" s="245" t="s">
        <v>1080</v>
      </c>
      <c r="C86" s="245" t="s">
        <v>1114</v>
      </c>
      <c r="D86" s="291">
        <v>1072</v>
      </c>
      <c r="E86" s="291">
        <v>132</v>
      </c>
      <c r="F86" s="291">
        <v>56</v>
      </c>
      <c r="G86" s="291">
        <v>26</v>
      </c>
      <c r="H86" s="291">
        <v>989</v>
      </c>
      <c r="I86" s="291">
        <v>121</v>
      </c>
      <c r="J86" s="291">
        <v>63</v>
      </c>
      <c r="K86" s="291">
        <v>26</v>
      </c>
    </row>
    <row r="87" spans="1:11" ht="15" customHeight="1" x14ac:dyDescent="0.35">
      <c r="A87" s="129">
        <v>2020</v>
      </c>
      <c r="B87" s="245" t="s">
        <v>1065</v>
      </c>
      <c r="C87" s="245" t="s">
        <v>1114</v>
      </c>
      <c r="D87" s="291">
        <v>1165</v>
      </c>
      <c r="E87" s="291">
        <v>128</v>
      </c>
      <c r="F87" s="291">
        <v>37</v>
      </c>
      <c r="G87" s="291">
        <v>28</v>
      </c>
      <c r="H87" s="291">
        <v>1224</v>
      </c>
      <c r="I87" s="291">
        <v>128</v>
      </c>
      <c r="J87" s="291">
        <v>51</v>
      </c>
      <c r="K87" s="291">
        <v>25</v>
      </c>
    </row>
    <row r="88" spans="1:11" ht="15" customHeight="1" x14ac:dyDescent="0.35">
      <c r="A88" s="129">
        <v>2020</v>
      </c>
      <c r="B88" s="245" t="s">
        <v>1067</v>
      </c>
      <c r="C88" s="245" t="s">
        <v>1114</v>
      </c>
      <c r="D88" s="291">
        <v>912</v>
      </c>
      <c r="E88" s="291">
        <v>121</v>
      </c>
      <c r="F88" s="291">
        <v>34</v>
      </c>
      <c r="G88" s="291">
        <v>17</v>
      </c>
      <c r="H88" s="291">
        <v>856</v>
      </c>
      <c r="I88" s="291">
        <v>114</v>
      </c>
      <c r="J88" s="291">
        <v>36</v>
      </c>
      <c r="K88" s="291">
        <v>23</v>
      </c>
    </row>
    <row r="89" spans="1:11" ht="21" customHeight="1" x14ac:dyDescent="0.35">
      <c r="A89" s="129">
        <v>2021</v>
      </c>
      <c r="B89" s="245" t="s">
        <v>1068</v>
      </c>
      <c r="C89" s="245" t="s">
        <v>1115</v>
      </c>
      <c r="D89" s="291">
        <v>890</v>
      </c>
      <c r="E89" s="291">
        <v>124</v>
      </c>
      <c r="F89" s="291">
        <v>33</v>
      </c>
      <c r="G89" s="291">
        <v>23</v>
      </c>
      <c r="H89" s="291">
        <v>797</v>
      </c>
      <c r="I89" s="291">
        <v>93</v>
      </c>
      <c r="J89" s="291">
        <v>31</v>
      </c>
      <c r="K89" s="291">
        <v>21</v>
      </c>
    </row>
    <row r="90" spans="1:11" ht="15" customHeight="1" x14ac:dyDescent="0.35">
      <c r="A90" s="129">
        <v>2021</v>
      </c>
      <c r="B90" s="245" t="s">
        <v>1070</v>
      </c>
      <c r="C90" s="245" t="s">
        <v>1115</v>
      </c>
      <c r="D90" s="291">
        <v>988</v>
      </c>
      <c r="E90" s="291">
        <v>141</v>
      </c>
      <c r="F90" s="291">
        <v>51</v>
      </c>
      <c r="G90" s="291">
        <v>26</v>
      </c>
      <c r="H90" s="291">
        <v>897</v>
      </c>
      <c r="I90" s="291">
        <v>119</v>
      </c>
      <c r="J90" s="291">
        <v>33</v>
      </c>
      <c r="K90" s="291">
        <v>20</v>
      </c>
    </row>
    <row r="91" spans="1:11" ht="15" customHeight="1" x14ac:dyDescent="0.35">
      <c r="A91" s="129">
        <v>2021</v>
      </c>
      <c r="B91" s="245" t="s">
        <v>1071</v>
      </c>
      <c r="C91" s="245" t="s">
        <v>1115</v>
      </c>
      <c r="D91" s="291">
        <v>1226</v>
      </c>
      <c r="E91" s="291">
        <v>147</v>
      </c>
      <c r="F91" s="291">
        <v>50</v>
      </c>
      <c r="G91" s="291">
        <v>27</v>
      </c>
      <c r="H91" s="291">
        <v>1134</v>
      </c>
      <c r="I91" s="291">
        <v>128</v>
      </c>
      <c r="J91" s="291">
        <v>37</v>
      </c>
      <c r="K91" s="291">
        <v>27</v>
      </c>
    </row>
    <row r="92" spans="1:11" ht="15" customHeight="1" x14ac:dyDescent="0.35">
      <c r="A92" s="129">
        <v>2021</v>
      </c>
      <c r="B92" s="245" t="s">
        <v>1072</v>
      </c>
      <c r="C92" s="245" t="s">
        <v>1116</v>
      </c>
      <c r="D92" s="291">
        <v>1005</v>
      </c>
      <c r="E92" s="291">
        <v>103</v>
      </c>
      <c r="F92" s="291">
        <v>35</v>
      </c>
      <c r="G92" s="291">
        <v>23</v>
      </c>
      <c r="H92" s="291">
        <v>1093</v>
      </c>
      <c r="I92" s="291">
        <v>128</v>
      </c>
      <c r="J92" s="291">
        <v>62</v>
      </c>
      <c r="K92" s="291">
        <v>27</v>
      </c>
    </row>
    <row r="93" spans="1:11" ht="15" customHeight="1" x14ac:dyDescent="0.35">
      <c r="A93" s="129">
        <v>2021</v>
      </c>
      <c r="B93" s="245" t="s">
        <v>1074</v>
      </c>
      <c r="C93" s="245" t="s">
        <v>1116</v>
      </c>
      <c r="D93" s="291">
        <v>932</v>
      </c>
      <c r="E93" s="291">
        <v>107</v>
      </c>
      <c r="F93" s="291">
        <v>27</v>
      </c>
      <c r="G93" s="291">
        <v>27</v>
      </c>
      <c r="H93" s="291">
        <v>966</v>
      </c>
      <c r="I93" s="291">
        <v>117</v>
      </c>
      <c r="J93" s="291">
        <v>28</v>
      </c>
      <c r="K93" s="291">
        <v>26</v>
      </c>
    </row>
    <row r="94" spans="1:11" ht="15" customHeight="1" x14ac:dyDescent="0.35">
      <c r="A94" s="129">
        <v>2021</v>
      </c>
      <c r="B94" s="245" t="s">
        <v>1075</v>
      </c>
      <c r="C94" s="245" t="s">
        <v>1116</v>
      </c>
      <c r="D94" s="291">
        <v>1133</v>
      </c>
      <c r="E94" s="291">
        <v>114</v>
      </c>
      <c r="F94" s="291">
        <v>35</v>
      </c>
      <c r="G94" s="291">
        <v>33</v>
      </c>
      <c r="H94" s="291">
        <v>1132</v>
      </c>
      <c r="I94" s="291">
        <v>112</v>
      </c>
      <c r="J94" s="291">
        <v>31</v>
      </c>
      <c r="K94" s="291">
        <v>35</v>
      </c>
    </row>
    <row r="95" spans="1:11" ht="15" customHeight="1" x14ac:dyDescent="0.35">
      <c r="A95" s="129">
        <v>2021</v>
      </c>
      <c r="B95" s="245" t="s">
        <v>1076</v>
      </c>
      <c r="C95" s="245" t="s">
        <v>1210</v>
      </c>
      <c r="D95" s="291">
        <v>1105</v>
      </c>
      <c r="E95" s="291">
        <v>123</v>
      </c>
      <c r="F95" s="291">
        <v>46</v>
      </c>
      <c r="G95" s="291">
        <v>21</v>
      </c>
      <c r="H95" s="291">
        <v>1164</v>
      </c>
      <c r="I95" s="291">
        <v>141</v>
      </c>
      <c r="J95" s="291">
        <v>55</v>
      </c>
      <c r="K95" s="291">
        <v>20</v>
      </c>
    </row>
    <row r="96" spans="1:11" ht="15" customHeight="1" x14ac:dyDescent="0.35">
      <c r="A96" s="376">
        <v>2021</v>
      </c>
      <c r="B96" s="379" t="s">
        <v>1078</v>
      </c>
      <c r="C96" s="379" t="s">
        <v>1210</v>
      </c>
      <c r="D96" s="380">
        <v>1129</v>
      </c>
      <c r="E96" s="380">
        <v>135</v>
      </c>
      <c r="F96" s="380">
        <v>48</v>
      </c>
      <c r="G96" s="380">
        <v>16</v>
      </c>
      <c r="H96" s="380">
        <v>1148</v>
      </c>
      <c r="I96" s="380">
        <v>154</v>
      </c>
      <c r="J96" s="380">
        <v>43</v>
      </c>
      <c r="K96" s="380">
        <v>18</v>
      </c>
    </row>
    <row r="97" spans="1:11" ht="15" customHeight="1" x14ac:dyDescent="0.35">
      <c r="A97" s="376">
        <v>2021</v>
      </c>
      <c r="B97" s="379" t="s">
        <v>1079</v>
      </c>
      <c r="C97" s="379" t="s">
        <v>1210</v>
      </c>
      <c r="D97" s="380">
        <v>1282</v>
      </c>
      <c r="E97" s="380">
        <v>113</v>
      </c>
      <c r="F97" s="380">
        <v>40</v>
      </c>
      <c r="G97" s="380">
        <v>22</v>
      </c>
      <c r="H97" s="380">
        <v>1164</v>
      </c>
      <c r="I97" s="380">
        <v>100</v>
      </c>
      <c r="J97" s="380">
        <v>52</v>
      </c>
      <c r="K97" s="380">
        <v>27</v>
      </c>
    </row>
    <row r="98" spans="1:11" ht="15" customHeight="1" x14ac:dyDescent="0.35">
      <c r="A98" s="376">
        <v>2021</v>
      </c>
      <c r="B98" s="379" t="s">
        <v>1080</v>
      </c>
      <c r="C98" s="379" t="s">
        <v>1768</v>
      </c>
      <c r="D98" s="380">
        <v>1501</v>
      </c>
      <c r="E98" s="380">
        <v>144</v>
      </c>
      <c r="F98" s="380">
        <v>55</v>
      </c>
      <c r="G98" s="380">
        <v>29</v>
      </c>
      <c r="H98" s="380">
        <v>1414</v>
      </c>
      <c r="I98" s="380">
        <v>135</v>
      </c>
      <c r="J98" s="380">
        <v>44</v>
      </c>
      <c r="K98" s="380">
        <v>28</v>
      </c>
    </row>
    <row r="99" spans="1:11" ht="15" customHeight="1" x14ac:dyDescent="0.35">
      <c r="A99" s="376">
        <v>2021</v>
      </c>
      <c r="B99" s="379" t="s">
        <v>1065</v>
      </c>
      <c r="C99" s="379" t="s">
        <v>1768</v>
      </c>
      <c r="D99" s="380">
        <v>1593</v>
      </c>
      <c r="E99" s="380">
        <v>206</v>
      </c>
      <c r="F99" s="380">
        <v>40</v>
      </c>
      <c r="G99" s="380">
        <v>27</v>
      </c>
      <c r="H99" s="380">
        <v>1476</v>
      </c>
      <c r="I99" s="380">
        <v>172</v>
      </c>
      <c r="J99" s="380">
        <v>43</v>
      </c>
      <c r="K99" s="380">
        <v>23</v>
      </c>
    </row>
    <row r="100" spans="1:11" x14ac:dyDescent="0.35">
      <c r="A100" s="162" t="s">
        <v>119</v>
      </c>
      <c r="B100" s="152"/>
      <c r="C100" s="152"/>
      <c r="D100" s="297">
        <v>63687</v>
      </c>
      <c r="E100" s="297">
        <v>12882</v>
      </c>
      <c r="F100" s="297">
        <v>12365</v>
      </c>
      <c r="G100" s="297">
        <v>8948</v>
      </c>
      <c r="H100" s="297">
        <v>62835</v>
      </c>
      <c r="I100" s="297">
        <v>12735</v>
      </c>
      <c r="J100" s="297">
        <v>12307</v>
      </c>
      <c r="K100" s="297">
        <v>8927</v>
      </c>
    </row>
    <row r="101" spans="1:11" x14ac:dyDescent="0.35">
      <c r="B101" s="167"/>
      <c r="C101" s="167"/>
      <c r="D101" s="167"/>
      <c r="E101" s="167"/>
      <c r="F101" s="167"/>
      <c r="G101" s="167"/>
      <c r="H101" s="167"/>
      <c r="I101" s="167"/>
      <c r="J101" s="167"/>
      <c r="K101" s="167"/>
    </row>
    <row r="102" spans="1:11" x14ac:dyDescent="0.35">
      <c r="A102" s="162"/>
      <c r="B102" s="167"/>
      <c r="C102" s="167"/>
      <c r="D102" s="167"/>
      <c r="E102" s="167"/>
      <c r="F102" s="167"/>
      <c r="G102" s="167"/>
      <c r="H102" s="167"/>
      <c r="I102" s="167"/>
      <c r="J102" s="167"/>
      <c r="K102" s="167"/>
    </row>
    <row r="104" spans="1:11" x14ac:dyDescent="0.35">
      <c r="A104" s="162"/>
    </row>
    <row r="105" spans="1:11" x14ac:dyDescent="0.35">
      <c r="A105" s="167"/>
    </row>
  </sheetData>
  <pageMargins left="0.7" right="0.7" top="0.75" bottom="0.75" header="0.3" footer="0.3"/>
  <pageSetup paperSize="9" scale="5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FB95-AB34-48C8-AF19-C465F77FF5AA}">
  <sheetPr>
    <tabColor rgb="FF5BD4FF"/>
    <pageSetUpPr fitToPage="1"/>
  </sheetPr>
  <dimension ref="A1:N129"/>
  <sheetViews>
    <sheetView showGridLines="0" zoomScaleNormal="100" workbookViewId="0"/>
  </sheetViews>
  <sheetFormatPr defaultColWidth="9.1796875" defaultRowHeight="12.5" x14ac:dyDescent="0.25"/>
  <cols>
    <col min="1" max="1" width="39.1796875" style="14" customWidth="1"/>
    <col min="2" max="2" width="17.1796875" style="14" customWidth="1"/>
    <col min="3" max="3" width="34.7265625" style="14" customWidth="1"/>
    <col min="4" max="4" width="3.7265625" style="14" customWidth="1"/>
    <col min="5" max="5" width="9.1796875" style="14"/>
    <col min="6" max="6" width="11.1796875" style="12" customWidth="1"/>
    <col min="7" max="7" width="9.1796875" style="14"/>
    <col min="8" max="8" width="9.7265625" style="14" bestFit="1" customWidth="1"/>
    <col min="9" max="16" width="9.1796875" style="14"/>
    <col min="17" max="17" width="11.1796875" style="14" bestFit="1" customWidth="1"/>
    <col min="18" max="16384" width="9.1796875" style="14"/>
  </cols>
  <sheetData>
    <row r="1" spans="1:13" s="15" customFormat="1" ht="18" x14ac:dyDescent="0.4">
      <c r="A1" s="109" t="s">
        <v>1792</v>
      </c>
      <c r="F1" s="11"/>
    </row>
    <row r="2" spans="1:13" s="15" customFormat="1" ht="15.5" x14ac:dyDescent="0.35">
      <c r="A2" s="60" t="s">
        <v>1444</v>
      </c>
      <c r="F2" s="11"/>
    </row>
    <row r="3" spans="1:13" s="15" customFormat="1" ht="15.5" x14ac:dyDescent="0.35">
      <c r="A3" s="60" t="s">
        <v>1713</v>
      </c>
      <c r="F3" s="11"/>
    </row>
    <row r="4" spans="1:13" s="355" customFormat="1" ht="67.25" customHeight="1" x14ac:dyDescent="0.35">
      <c r="A4" s="324" t="s">
        <v>1793</v>
      </c>
      <c r="B4" s="226" t="s">
        <v>71</v>
      </c>
      <c r="C4" s="226" t="s">
        <v>72</v>
      </c>
      <c r="F4" s="168"/>
    </row>
    <row r="5" spans="1:13" s="2" customFormat="1" ht="20.25" customHeight="1" x14ac:dyDescent="0.35">
      <c r="A5" s="210" t="s">
        <v>73</v>
      </c>
      <c r="B5" s="321">
        <v>22429</v>
      </c>
      <c r="C5" s="322">
        <v>97882</v>
      </c>
      <c r="F5" s="17"/>
    </row>
    <row r="6" spans="1:13" s="2" customFormat="1" ht="20.25" customHeight="1" x14ac:dyDescent="0.35">
      <c r="A6" s="210" t="s">
        <v>74</v>
      </c>
      <c r="B6" s="321">
        <v>21737</v>
      </c>
      <c r="C6" s="323">
        <v>96804</v>
      </c>
      <c r="F6" s="17"/>
    </row>
    <row r="7" spans="1:13" s="2" customFormat="1" ht="33" customHeight="1" x14ac:dyDescent="0.35">
      <c r="A7" s="210" t="s">
        <v>75</v>
      </c>
      <c r="B7" s="321">
        <v>5604.3409999999994</v>
      </c>
      <c r="C7" s="323" t="s">
        <v>1716</v>
      </c>
      <c r="F7" s="17"/>
    </row>
    <row r="8" spans="1:13" s="2" customFormat="1" ht="42" customHeight="1" x14ac:dyDescent="0.35">
      <c r="A8" s="210" t="s">
        <v>76</v>
      </c>
      <c r="B8" s="321">
        <v>5442.3149999999987</v>
      </c>
      <c r="C8" s="323">
        <v>1149.2259999999999</v>
      </c>
      <c r="F8" s="17"/>
    </row>
    <row r="9" spans="1:13" s="2" customFormat="1" ht="40.25" customHeight="1" x14ac:dyDescent="0.35">
      <c r="A9" s="210" t="s">
        <v>77</v>
      </c>
      <c r="B9" s="321">
        <v>345</v>
      </c>
      <c r="C9" s="323" t="s">
        <v>1717</v>
      </c>
      <c r="F9" s="17"/>
    </row>
    <row r="10" spans="1:13" s="2" customFormat="1" ht="40.25" customHeight="1" x14ac:dyDescent="0.35">
      <c r="A10" s="210" t="s">
        <v>79</v>
      </c>
      <c r="B10" s="321">
        <v>757.048</v>
      </c>
      <c r="C10" s="323" t="s">
        <v>1717</v>
      </c>
      <c r="F10" s="17"/>
    </row>
    <row r="11" spans="1:13" s="2" customFormat="1" ht="40.25" customHeight="1" x14ac:dyDescent="0.35">
      <c r="A11" s="210" t="s">
        <v>80</v>
      </c>
      <c r="B11" s="321">
        <v>69553.380926000013</v>
      </c>
      <c r="C11" s="323">
        <v>6683.8487270000005</v>
      </c>
      <c r="F11" s="17"/>
    </row>
    <row r="12" spans="1:13" s="2" customFormat="1" ht="31.5" customHeight="1" x14ac:dyDescent="0.35">
      <c r="A12" s="18"/>
      <c r="B12" s="19"/>
      <c r="C12" s="19"/>
      <c r="F12" s="17"/>
    </row>
    <row r="13" spans="1:13" s="15" customFormat="1" ht="32.25" customHeight="1" x14ac:dyDescent="0.25">
      <c r="A13" s="20" t="s">
        <v>81</v>
      </c>
      <c r="B13" s="21"/>
      <c r="C13" s="21"/>
      <c r="F13" s="11"/>
    </row>
    <row r="14" spans="1:13" s="2" customFormat="1" ht="14.75" customHeight="1" x14ac:dyDescent="0.35">
      <c r="A14" s="22" t="s">
        <v>82</v>
      </c>
      <c r="B14" s="22"/>
      <c r="C14" s="22"/>
      <c r="F14" s="17"/>
    </row>
    <row r="15" spans="1:13" s="25" customFormat="1" ht="14.75" customHeight="1" x14ac:dyDescent="0.35">
      <c r="A15" s="23" t="s">
        <v>83</v>
      </c>
      <c r="B15" s="24"/>
      <c r="C15" s="24"/>
      <c r="K15" s="26"/>
      <c r="L15" s="24"/>
      <c r="M15" s="24"/>
    </row>
    <row r="16" spans="1:13" s="25" customFormat="1" ht="14.75" customHeight="1" x14ac:dyDescent="0.35">
      <c r="A16" s="23" t="s">
        <v>84</v>
      </c>
      <c r="B16" s="24"/>
      <c r="C16" s="24"/>
      <c r="K16" s="26"/>
      <c r="L16" s="24"/>
      <c r="M16" s="24"/>
    </row>
    <row r="17" spans="1:13" s="25" customFormat="1" ht="14.75" customHeight="1" x14ac:dyDescent="0.35">
      <c r="A17" s="23" t="s">
        <v>85</v>
      </c>
      <c r="B17" s="24"/>
      <c r="C17" s="24"/>
      <c r="K17" s="26"/>
      <c r="L17" s="24"/>
      <c r="M17" s="24"/>
    </row>
    <row r="18" spans="1:13" s="25" customFormat="1" ht="14.75" customHeight="1" x14ac:dyDescent="0.35">
      <c r="A18" s="23" t="s">
        <v>86</v>
      </c>
      <c r="B18" s="24"/>
      <c r="C18" s="24"/>
      <c r="K18" s="26"/>
      <c r="L18" s="24"/>
      <c r="M18" s="24"/>
    </row>
    <row r="19" spans="1:13" s="25" customFormat="1" ht="14.75" customHeight="1" x14ac:dyDescent="0.35">
      <c r="A19" s="23" t="s">
        <v>87</v>
      </c>
      <c r="B19" s="24"/>
      <c r="C19" s="24"/>
      <c r="K19" s="26"/>
      <c r="L19" s="24"/>
      <c r="M19" s="24"/>
    </row>
    <row r="20" spans="1:13" s="25" customFormat="1" ht="14.75" customHeight="1" x14ac:dyDescent="0.35">
      <c r="A20" s="23" t="s">
        <v>1811</v>
      </c>
      <c r="B20" s="24"/>
      <c r="C20" s="24"/>
      <c r="K20" s="26"/>
      <c r="L20" s="24"/>
      <c r="M20" s="24"/>
    </row>
    <row r="21" spans="1:13" s="25" customFormat="1" ht="14.75" customHeight="1" x14ac:dyDescent="0.35">
      <c r="A21" s="23"/>
      <c r="B21" s="24"/>
      <c r="C21" s="24"/>
    </row>
    <row r="22" spans="1:13" s="25" customFormat="1" ht="14.75" customHeight="1" x14ac:dyDescent="0.35">
      <c r="A22" s="23" t="s">
        <v>1787</v>
      </c>
      <c r="B22" s="24"/>
      <c r="C22" s="24"/>
    </row>
    <row r="23" spans="1:13" s="25" customFormat="1" ht="15" customHeight="1" x14ac:dyDescent="0.35">
      <c r="A23" s="23" t="s">
        <v>1812</v>
      </c>
      <c r="B23" s="24"/>
      <c r="C23" s="24"/>
    </row>
    <row r="24" spans="1:13" s="25" customFormat="1" ht="14.75" customHeight="1" x14ac:dyDescent="0.35">
      <c r="A24" s="23" t="s">
        <v>1788</v>
      </c>
      <c r="B24" s="24"/>
      <c r="C24" s="24"/>
    </row>
    <row r="25" spans="1:13" s="25" customFormat="1" ht="14.75" customHeight="1" x14ac:dyDescent="0.35">
      <c r="A25" s="23" t="s">
        <v>88</v>
      </c>
      <c r="B25" s="24"/>
      <c r="C25" s="24"/>
    </row>
    <row r="26" spans="1:13" s="25" customFormat="1" ht="14.75" customHeight="1" x14ac:dyDescent="0.35">
      <c r="A26" s="23"/>
      <c r="B26" s="24"/>
      <c r="C26" s="24"/>
    </row>
    <row r="27" spans="1:13" s="25" customFormat="1" ht="14.75" customHeight="1" x14ac:dyDescent="0.35">
      <c r="A27" s="23" t="s">
        <v>1789</v>
      </c>
      <c r="B27" s="24"/>
      <c r="C27" s="24"/>
    </row>
    <row r="28" spans="1:13" s="25" customFormat="1" ht="15.5" customHeight="1" x14ac:dyDescent="0.35">
      <c r="A28" s="23" t="s">
        <v>1790</v>
      </c>
      <c r="B28" s="24"/>
      <c r="C28" s="24"/>
    </row>
    <row r="29" spans="1:13" s="25" customFormat="1" ht="14.75" customHeight="1" x14ac:dyDescent="0.35">
      <c r="A29" s="23" t="s">
        <v>89</v>
      </c>
      <c r="B29" s="24"/>
      <c r="C29" s="24"/>
    </row>
    <row r="30" spans="1:13" s="25" customFormat="1" ht="14.75" customHeight="1" x14ac:dyDescent="0.35">
      <c r="A30" s="23"/>
      <c r="B30" s="24"/>
      <c r="C30" s="24"/>
    </row>
    <row r="31" spans="1:13" s="25" customFormat="1" ht="14.75" customHeight="1" x14ac:dyDescent="0.35">
      <c r="A31" s="23" t="s">
        <v>1791</v>
      </c>
      <c r="B31" s="24"/>
      <c r="C31" s="24"/>
    </row>
    <row r="32" spans="1:13" s="25" customFormat="1" ht="14.75" customHeight="1" x14ac:dyDescent="0.35">
      <c r="A32" s="23" t="s">
        <v>90</v>
      </c>
      <c r="B32" s="24"/>
      <c r="C32" s="24"/>
    </row>
    <row r="33" spans="1:8" s="25" customFormat="1" ht="14.75" customHeight="1" x14ac:dyDescent="0.35">
      <c r="A33" s="23" t="s">
        <v>91</v>
      </c>
      <c r="B33" s="22"/>
      <c r="C33" s="22"/>
    </row>
    <row r="34" spans="1:8" s="25" customFormat="1" ht="14.75" customHeight="1" x14ac:dyDescent="0.35">
      <c r="A34" s="26"/>
      <c r="B34" s="22"/>
      <c r="C34" s="22"/>
    </row>
    <row r="35" spans="1:8" s="25" customFormat="1" ht="14.75" customHeight="1" x14ac:dyDescent="0.35">
      <c r="A35" s="22" t="s">
        <v>92</v>
      </c>
      <c r="B35" s="26"/>
      <c r="C35" s="26"/>
    </row>
    <row r="36" spans="1:8" s="25" customFormat="1" ht="14.75" customHeight="1" x14ac:dyDescent="0.35">
      <c r="A36" s="23" t="s">
        <v>93</v>
      </c>
      <c r="B36" s="26"/>
      <c r="C36" s="26"/>
    </row>
    <row r="37" spans="1:8" s="25" customFormat="1" ht="14.75" customHeight="1" x14ac:dyDescent="0.35">
      <c r="A37" s="26" t="s">
        <v>1773</v>
      </c>
      <c r="B37" s="26"/>
      <c r="C37" s="26"/>
    </row>
    <row r="38" spans="1:8" s="25" customFormat="1" ht="14.75" customHeight="1" x14ac:dyDescent="0.35">
      <c r="A38" s="26" t="s">
        <v>1774</v>
      </c>
      <c r="B38" s="26"/>
      <c r="C38" s="26"/>
    </row>
    <row r="39" spans="1:8" s="25" customFormat="1" ht="14.75" customHeight="1" x14ac:dyDescent="0.35">
      <c r="A39" s="26" t="s">
        <v>94</v>
      </c>
      <c r="B39" s="26"/>
      <c r="C39" s="26"/>
    </row>
    <row r="40" spans="1:8" s="25" customFormat="1" ht="14.75" customHeight="1" x14ac:dyDescent="0.35">
      <c r="A40" s="26"/>
      <c r="B40" s="26"/>
      <c r="C40" s="26"/>
    </row>
    <row r="41" spans="1:8" s="25" customFormat="1" ht="14.75" customHeight="1" x14ac:dyDescent="0.35">
      <c r="A41" s="26" t="s">
        <v>1775</v>
      </c>
      <c r="B41" s="26"/>
      <c r="C41" s="26"/>
    </row>
    <row r="42" spans="1:8" s="25" customFormat="1" ht="14.75" customHeight="1" x14ac:dyDescent="0.35">
      <c r="A42" s="26" t="s">
        <v>1776</v>
      </c>
      <c r="B42" s="26"/>
      <c r="C42" s="26"/>
      <c r="H42" s="76"/>
    </row>
    <row r="43" spans="1:8" s="25" customFormat="1" ht="14.75" customHeight="1" x14ac:dyDescent="0.35">
      <c r="A43" s="26"/>
      <c r="B43" s="26"/>
      <c r="C43" s="26"/>
    </row>
    <row r="44" spans="1:8" s="2" customFormat="1" ht="15.5" x14ac:dyDescent="0.35">
      <c r="A44" s="26" t="s">
        <v>1805</v>
      </c>
      <c r="B44" s="27"/>
      <c r="C44" s="27"/>
      <c r="F44" s="17"/>
    </row>
    <row r="45" spans="1:8" s="2" customFormat="1" ht="15.5" x14ac:dyDescent="0.35">
      <c r="A45" s="25" t="s">
        <v>1777</v>
      </c>
      <c r="B45" s="27"/>
      <c r="C45" s="27"/>
      <c r="F45" s="17"/>
    </row>
    <row r="46" spans="1:8" s="2" customFormat="1" ht="15.5" x14ac:dyDescent="0.35">
      <c r="A46" s="23" t="s">
        <v>1778</v>
      </c>
      <c r="B46" s="27"/>
      <c r="C46" s="27"/>
      <c r="F46" s="17"/>
    </row>
    <row r="47" spans="1:8" s="15" customFormat="1" x14ac:dyDescent="0.25">
      <c r="B47" s="28"/>
      <c r="C47" s="28"/>
      <c r="F47" s="11"/>
    </row>
    <row r="48" spans="1:8" s="15" customFormat="1" ht="20" x14ac:dyDescent="0.25">
      <c r="A48" s="20" t="s">
        <v>95</v>
      </c>
      <c r="B48" s="28"/>
      <c r="C48" s="28"/>
      <c r="F48" s="11"/>
    </row>
    <row r="49" spans="1:6" s="2" customFormat="1" ht="15.5" x14ac:dyDescent="0.35">
      <c r="A49" s="23" t="s">
        <v>96</v>
      </c>
      <c r="B49" s="27"/>
      <c r="C49" s="27"/>
      <c r="F49" s="17"/>
    </row>
    <row r="50" spans="1:6" s="2" customFormat="1" ht="15.5" x14ac:dyDescent="0.35">
      <c r="A50" s="23" t="s">
        <v>97</v>
      </c>
      <c r="B50" s="27"/>
      <c r="C50" s="27"/>
      <c r="F50" s="17"/>
    </row>
    <row r="51" spans="1:6" s="31" customFormat="1" ht="15.5" x14ac:dyDescent="0.35">
      <c r="A51" s="29" t="s">
        <v>98</v>
      </c>
      <c r="B51" s="30"/>
      <c r="C51" s="30"/>
      <c r="F51" s="32"/>
    </row>
    <row r="52" spans="1:6" s="2" customFormat="1" ht="15.5" x14ac:dyDescent="0.35">
      <c r="A52" s="23" t="s">
        <v>1550</v>
      </c>
      <c r="B52" s="27"/>
      <c r="C52" s="27"/>
      <c r="F52" s="17"/>
    </row>
    <row r="53" spans="1:6" s="31" customFormat="1" ht="15.5" x14ac:dyDescent="0.35">
      <c r="A53" s="29" t="s">
        <v>99</v>
      </c>
      <c r="B53" s="30"/>
      <c r="C53" s="30"/>
      <c r="F53" s="32"/>
    </row>
    <row r="54" spans="1:6" x14ac:dyDescent="0.25">
      <c r="A54" s="33"/>
      <c r="B54" s="34"/>
      <c r="C54" s="34"/>
    </row>
    <row r="55" spans="1:6" s="15" customFormat="1" ht="20" x14ac:dyDescent="0.25">
      <c r="A55" s="35" t="s">
        <v>100</v>
      </c>
      <c r="B55" s="33"/>
      <c r="C55" s="33"/>
      <c r="F55" s="11"/>
    </row>
    <row r="56" spans="1:6" s="2" customFormat="1" ht="15.5" x14ac:dyDescent="0.35">
      <c r="A56" s="36" t="s">
        <v>1771</v>
      </c>
      <c r="B56" s="27"/>
      <c r="C56" s="27"/>
      <c r="F56" s="17"/>
    </row>
    <row r="57" spans="1:6" s="2" customFormat="1" ht="15.5" x14ac:dyDescent="0.35">
      <c r="A57" s="36" t="s">
        <v>101</v>
      </c>
      <c r="B57" s="27"/>
      <c r="C57" s="27"/>
      <c r="F57" s="17"/>
    </row>
    <row r="58" spans="1:6" s="2" customFormat="1" ht="15.5" x14ac:dyDescent="0.35">
      <c r="A58" s="36"/>
      <c r="B58" s="27"/>
      <c r="C58" s="27"/>
      <c r="F58" s="17"/>
    </row>
    <row r="59" spans="1:6" s="2" customFormat="1" ht="15.5" x14ac:dyDescent="0.35">
      <c r="A59" s="37" t="s">
        <v>102</v>
      </c>
      <c r="B59" s="27"/>
      <c r="C59" s="27"/>
      <c r="F59" s="17"/>
    </row>
    <row r="60" spans="1:6" s="2" customFormat="1" ht="15.5" x14ac:dyDescent="0.35">
      <c r="A60" s="36" t="s">
        <v>1814</v>
      </c>
      <c r="B60" s="27"/>
      <c r="C60" s="27"/>
      <c r="F60" s="17"/>
    </row>
    <row r="61" spans="1:6" s="2" customFormat="1" ht="15.5" x14ac:dyDescent="0.35">
      <c r="A61" s="36" t="s">
        <v>103</v>
      </c>
      <c r="F61" s="17"/>
    </row>
    <row r="62" spans="1:6" s="2" customFormat="1" ht="15.5" x14ac:dyDescent="0.35">
      <c r="A62" s="15"/>
      <c r="F62" s="17"/>
    </row>
    <row r="63" spans="1:6" s="15" customFormat="1" x14ac:dyDescent="0.25">
      <c r="F63" s="11"/>
    </row>
    <row r="64" spans="1:6" s="15" customFormat="1" x14ac:dyDescent="0.25">
      <c r="F64" s="11"/>
    </row>
    <row r="65" spans="1:6" s="15" customFormat="1" x14ac:dyDescent="0.25">
      <c r="F65" s="11"/>
    </row>
    <row r="66" spans="1:6" s="15" customFormat="1" x14ac:dyDescent="0.25">
      <c r="F66" s="11"/>
    </row>
    <row r="67" spans="1:6" s="15" customFormat="1" x14ac:dyDescent="0.25">
      <c r="F67" s="11"/>
    </row>
    <row r="68" spans="1:6" s="15" customFormat="1" x14ac:dyDescent="0.25">
      <c r="F68" s="11"/>
    </row>
    <row r="69" spans="1:6" s="15" customFormat="1" x14ac:dyDescent="0.25">
      <c r="F69" s="11"/>
    </row>
    <row r="70" spans="1:6" s="15" customFormat="1" x14ac:dyDescent="0.25">
      <c r="F70" s="11"/>
    </row>
    <row r="71" spans="1:6" s="15" customFormat="1" x14ac:dyDescent="0.25">
      <c r="F71" s="11"/>
    </row>
    <row r="72" spans="1:6" s="15" customFormat="1" x14ac:dyDescent="0.25">
      <c r="A72" s="14"/>
      <c r="F72" s="11"/>
    </row>
    <row r="107" spans="7:14" x14ac:dyDescent="0.25">
      <c r="I107" s="12"/>
      <c r="J107" s="12"/>
      <c r="K107" s="12"/>
      <c r="L107" s="12"/>
      <c r="M107" s="12"/>
      <c r="N107" s="12"/>
    </row>
    <row r="108" spans="7:14" x14ac:dyDescent="0.25">
      <c r="H108" s="12"/>
      <c r="I108" s="12"/>
      <c r="J108" s="12"/>
      <c r="K108" s="12"/>
      <c r="L108" s="12"/>
      <c r="M108" s="12"/>
      <c r="N108" s="12"/>
    </row>
    <row r="109" spans="7:14" x14ac:dyDescent="0.25">
      <c r="H109" s="12"/>
      <c r="I109" s="12"/>
      <c r="J109" s="12"/>
      <c r="K109" s="12"/>
      <c r="L109" s="12"/>
      <c r="M109" s="12"/>
      <c r="N109" s="12"/>
    </row>
    <row r="110" spans="7:14" x14ac:dyDescent="0.25">
      <c r="H110" s="12"/>
      <c r="I110" s="12"/>
      <c r="J110" s="12"/>
      <c r="K110" s="12"/>
      <c r="L110" s="12"/>
      <c r="M110" s="12"/>
      <c r="N110" s="12"/>
    </row>
    <row r="111" spans="7:14" x14ac:dyDescent="0.25">
      <c r="G111" s="12"/>
      <c r="H111" s="12"/>
      <c r="I111" s="12"/>
      <c r="J111" s="12"/>
      <c r="K111" s="12"/>
      <c r="L111" s="12"/>
      <c r="M111" s="12"/>
      <c r="N111" s="12"/>
    </row>
    <row r="112" spans="7:14" ht="30" customHeight="1" x14ac:dyDescent="0.25">
      <c r="G112" s="12"/>
      <c r="H112" s="12"/>
    </row>
    <row r="113" spans="5:14" ht="24" customHeight="1" x14ac:dyDescent="0.25">
      <c r="G113" s="12"/>
    </row>
    <row r="114" spans="5:14" x14ac:dyDescent="0.25">
      <c r="G114" s="12"/>
      <c r="I114" s="12"/>
      <c r="J114" s="12"/>
      <c r="K114" s="12"/>
      <c r="L114" s="12"/>
      <c r="M114" s="12"/>
      <c r="N114" s="12"/>
    </row>
    <row r="115" spans="5:14" x14ac:dyDescent="0.25">
      <c r="G115" s="12"/>
      <c r="H115" s="12"/>
      <c r="I115" s="12"/>
      <c r="J115" s="12"/>
      <c r="K115" s="12"/>
      <c r="L115" s="12"/>
      <c r="M115" s="12"/>
      <c r="N115" s="12"/>
    </row>
    <row r="116" spans="5:14" x14ac:dyDescent="0.25">
      <c r="H116" s="12"/>
    </row>
    <row r="118" spans="5:14" x14ac:dyDescent="0.25">
      <c r="G118" s="12"/>
      <c r="H118" s="14" t="s">
        <v>104</v>
      </c>
    </row>
    <row r="119" spans="5:14" ht="13.25" customHeight="1" x14ac:dyDescent="0.25">
      <c r="E119" s="12"/>
      <c r="G119" s="12"/>
    </row>
    <row r="120" spans="5:14" x14ac:dyDescent="0.25">
      <c r="E120" s="12"/>
      <c r="G120" s="12"/>
    </row>
    <row r="121" spans="5:14" x14ac:dyDescent="0.25">
      <c r="E121" s="12"/>
      <c r="G121" s="12"/>
    </row>
    <row r="122" spans="5:14" x14ac:dyDescent="0.25">
      <c r="E122" s="12"/>
    </row>
    <row r="123" spans="5:14" x14ac:dyDescent="0.25">
      <c r="E123" s="12"/>
    </row>
    <row r="126" spans="5:14" x14ac:dyDescent="0.25">
      <c r="E126" s="12"/>
    </row>
    <row r="127" spans="5:14" x14ac:dyDescent="0.25">
      <c r="E127" s="12"/>
    </row>
    <row r="128" spans="5:14" x14ac:dyDescent="0.25">
      <c r="E128" s="12"/>
    </row>
    <row r="129" spans="5:5" x14ac:dyDescent="0.25">
      <c r="E129" s="12"/>
    </row>
  </sheetData>
  <hyperlinks>
    <hyperlink ref="A51" r:id="rId1" display="Information on the RHI Domestic Degression can be found in the Quarterly Forecasts." xr:uid="{D688BCFF-9E95-4691-BD93-5C573A16A6CD}"/>
    <hyperlink ref="A53" r:id="rId2" xr:uid="{0F2E9BF5-F512-4B16-B94B-7F1ABF18A585}"/>
  </hyperlinks>
  <pageMargins left="0.25" right="0.25" top="0.75" bottom="0.75" header="0.3" footer="0.3"/>
  <pageSetup paperSize="8" scale="42" orientation="landscape" verticalDpi="4" r:id="rId3"/>
  <tableParts count="1">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CC24-4B12-4539-848A-42402C1427A1}">
  <sheetPr>
    <tabColor theme="6" tint="0.59999389629810485"/>
    <pageSetUpPr fitToPage="1"/>
  </sheetPr>
  <dimension ref="A1:N46"/>
  <sheetViews>
    <sheetView showGridLines="0" zoomScaleNormal="100" workbookViewId="0">
      <pane ySplit="7" topLeftCell="A26" activePane="bottomLeft" state="frozen"/>
      <selection pane="bottomLeft"/>
    </sheetView>
  </sheetViews>
  <sheetFormatPr defaultColWidth="9.1796875" defaultRowHeight="15.5" x14ac:dyDescent="0.35"/>
  <cols>
    <col min="1" max="1" width="7.1796875" style="113" customWidth="1"/>
    <col min="2" max="2" width="9.1796875" style="113" customWidth="1"/>
    <col min="3" max="3" width="9" style="113" customWidth="1"/>
    <col min="4" max="4" width="17" style="113" customWidth="1"/>
    <col min="5" max="5" width="14" style="113" customWidth="1"/>
    <col min="6" max="6" width="28.1796875" style="113" customWidth="1"/>
    <col min="7" max="7" width="16.54296875" style="113" customWidth="1"/>
    <col min="8" max="16384" width="9.1796875" style="113"/>
  </cols>
  <sheetData>
    <row r="1" spans="1:14" ht="18" x14ac:dyDescent="0.4">
      <c r="A1" s="205" t="s">
        <v>1744</v>
      </c>
    </row>
    <row r="2" spans="1:14" s="207" customFormat="1" ht="21" customHeight="1" x14ac:dyDescent="0.35">
      <c r="A2" s="129" t="s">
        <v>1331</v>
      </c>
      <c r="B2" s="206"/>
      <c r="C2" s="206"/>
      <c r="D2" s="206"/>
      <c r="E2" s="206"/>
      <c r="F2" s="206"/>
      <c r="G2" s="206"/>
      <c r="H2" s="206"/>
      <c r="I2" s="206"/>
      <c r="J2" s="206"/>
    </row>
    <row r="3" spans="1:14" x14ac:dyDescent="0.35">
      <c r="A3" s="113" t="s">
        <v>1413</v>
      </c>
    </row>
    <row r="4" spans="1:14" s="130" customFormat="1" ht="15" customHeight="1" x14ac:dyDescent="0.35">
      <c r="A4" s="113" t="s">
        <v>1414</v>
      </c>
      <c r="F4" s="131"/>
      <c r="H4" s="131"/>
      <c r="J4" s="131"/>
    </row>
    <row r="5" spans="1:14" x14ac:dyDescent="0.35">
      <c r="A5" s="113" t="s">
        <v>1321</v>
      </c>
    </row>
    <row r="6" spans="1:14" s="130" customFormat="1" ht="15" customHeight="1" x14ac:dyDescent="0.35">
      <c r="A6" s="129" t="s">
        <v>1322</v>
      </c>
      <c r="F6" s="131"/>
      <c r="H6" s="131"/>
      <c r="J6" s="131"/>
    </row>
    <row r="7" spans="1:14" s="245" customFormat="1" ht="62" x14ac:dyDescent="0.35">
      <c r="A7" s="327" t="s">
        <v>1344</v>
      </c>
      <c r="B7" s="327" t="s">
        <v>1352</v>
      </c>
      <c r="C7" s="324" t="s">
        <v>1346</v>
      </c>
      <c r="D7" s="318" t="s">
        <v>1203</v>
      </c>
      <c r="E7" s="318" t="s">
        <v>1204</v>
      </c>
      <c r="F7" s="318" t="s">
        <v>1710</v>
      </c>
      <c r="G7" s="318" t="s">
        <v>1206</v>
      </c>
    </row>
    <row r="8" spans="1:14" ht="21" customHeight="1" x14ac:dyDescent="0.35">
      <c r="A8" s="129">
        <v>2014</v>
      </c>
      <c r="B8" s="113" t="s">
        <v>1133</v>
      </c>
      <c r="C8" s="113" t="s">
        <v>1086</v>
      </c>
      <c r="D8" s="291">
        <v>0</v>
      </c>
      <c r="E8" s="291">
        <v>0</v>
      </c>
      <c r="F8" s="291">
        <v>0</v>
      </c>
      <c r="G8" s="291">
        <v>0</v>
      </c>
      <c r="I8" s="179"/>
    </row>
    <row r="9" spans="1:14" ht="15" customHeight="1" x14ac:dyDescent="0.35">
      <c r="A9" s="129">
        <v>2014</v>
      </c>
      <c r="B9" s="113" t="s">
        <v>1132</v>
      </c>
      <c r="C9" s="113" t="s">
        <v>1087</v>
      </c>
      <c r="D9" s="291">
        <v>2172</v>
      </c>
      <c r="E9" s="291">
        <v>2172</v>
      </c>
      <c r="F9" s="291">
        <v>1832</v>
      </c>
      <c r="G9" s="291">
        <v>1832</v>
      </c>
      <c r="I9" s="179"/>
    </row>
    <row r="10" spans="1:14" ht="15" customHeight="1" x14ac:dyDescent="0.35">
      <c r="A10" s="129">
        <v>2014</v>
      </c>
      <c r="B10" s="113" t="s">
        <v>1131</v>
      </c>
      <c r="C10" s="113" t="s">
        <v>1088</v>
      </c>
      <c r="D10" s="291">
        <v>6721</v>
      </c>
      <c r="E10" s="291">
        <v>8893</v>
      </c>
      <c r="F10" s="291">
        <v>6240</v>
      </c>
      <c r="G10" s="291">
        <v>8072</v>
      </c>
      <c r="I10" s="179"/>
    </row>
    <row r="11" spans="1:14" ht="15" customHeight="1" x14ac:dyDescent="0.35">
      <c r="A11" s="129">
        <v>2014</v>
      </c>
      <c r="B11" s="113" t="s">
        <v>1126</v>
      </c>
      <c r="C11" s="113" t="s">
        <v>1089</v>
      </c>
      <c r="D11" s="291">
        <v>8485</v>
      </c>
      <c r="E11" s="291">
        <v>17378</v>
      </c>
      <c r="F11" s="291">
        <v>7639</v>
      </c>
      <c r="G11" s="291">
        <v>15711</v>
      </c>
      <c r="I11" s="179"/>
      <c r="L11" s="179"/>
      <c r="N11" s="179"/>
    </row>
    <row r="12" spans="1:14" ht="21" customHeight="1" x14ac:dyDescent="0.35">
      <c r="A12" s="129">
        <v>2015</v>
      </c>
      <c r="B12" s="113" t="s">
        <v>1133</v>
      </c>
      <c r="C12" s="113" t="s">
        <v>1090</v>
      </c>
      <c r="D12" s="291">
        <v>11175</v>
      </c>
      <c r="E12" s="291">
        <v>28553</v>
      </c>
      <c r="F12" s="291">
        <v>9546</v>
      </c>
      <c r="G12" s="291">
        <v>25257</v>
      </c>
    </row>
    <row r="13" spans="1:14" ht="15" customHeight="1" x14ac:dyDescent="0.35">
      <c r="A13" s="129">
        <v>2015</v>
      </c>
      <c r="B13" s="113" t="s">
        <v>1132</v>
      </c>
      <c r="C13" s="113" t="s">
        <v>1091</v>
      </c>
      <c r="D13" s="291">
        <v>5200</v>
      </c>
      <c r="E13" s="291">
        <v>33753</v>
      </c>
      <c r="F13" s="291">
        <v>6050</v>
      </c>
      <c r="G13" s="291">
        <v>31307</v>
      </c>
    </row>
    <row r="14" spans="1:14" ht="15" customHeight="1" x14ac:dyDescent="0.35">
      <c r="A14" s="129">
        <v>2015</v>
      </c>
      <c r="B14" s="113" t="s">
        <v>1131</v>
      </c>
      <c r="C14" s="113" t="s">
        <v>1092</v>
      </c>
      <c r="D14" s="291">
        <v>2745</v>
      </c>
      <c r="E14" s="291">
        <v>36498</v>
      </c>
      <c r="F14" s="291">
        <v>4353</v>
      </c>
      <c r="G14" s="291">
        <v>35660</v>
      </c>
    </row>
    <row r="15" spans="1:14" ht="15" customHeight="1" x14ac:dyDescent="0.35">
      <c r="A15" s="129">
        <v>2015</v>
      </c>
      <c r="B15" s="113" t="s">
        <v>1126</v>
      </c>
      <c r="C15" s="113" t="s">
        <v>1093</v>
      </c>
      <c r="D15" s="291">
        <v>2396</v>
      </c>
      <c r="E15" s="291">
        <v>38894</v>
      </c>
      <c r="F15" s="291">
        <v>2606</v>
      </c>
      <c r="G15" s="291">
        <v>38266</v>
      </c>
      <c r="L15" s="179"/>
      <c r="N15" s="179"/>
    </row>
    <row r="16" spans="1:14" ht="21" customHeight="1" x14ac:dyDescent="0.35">
      <c r="A16" s="129">
        <v>2016</v>
      </c>
      <c r="B16" s="113" t="s">
        <v>1133</v>
      </c>
      <c r="C16" s="113" t="s">
        <v>1094</v>
      </c>
      <c r="D16" s="291">
        <v>2313</v>
      </c>
      <c r="E16" s="291">
        <v>41207</v>
      </c>
      <c r="F16" s="291">
        <v>2444</v>
      </c>
      <c r="G16" s="291">
        <v>40710</v>
      </c>
    </row>
    <row r="17" spans="1:14" ht="15" customHeight="1" x14ac:dyDescent="0.35">
      <c r="A17" s="129">
        <v>2016</v>
      </c>
      <c r="B17" s="113" t="s">
        <v>1132</v>
      </c>
      <c r="C17" s="113" t="s">
        <v>1095</v>
      </c>
      <c r="D17" s="291">
        <v>2040</v>
      </c>
      <c r="E17" s="291">
        <v>43247</v>
      </c>
      <c r="F17" s="291">
        <v>2066</v>
      </c>
      <c r="G17" s="291">
        <v>42776</v>
      </c>
    </row>
    <row r="18" spans="1:14" ht="15" customHeight="1" x14ac:dyDescent="0.35">
      <c r="A18" s="129">
        <v>2016</v>
      </c>
      <c r="B18" s="113" t="s">
        <v>1131</v>
      </c>
      <c r="C18" s="113" t="s">
        <v>1096</v>
      </c>
      <c r="D18" s="291">
        <v>1436</v>
      </c>
      <c r="E18" s="291">
        <v>44683</v>
      </c>
      <c r="F18" s="291">
        <v>1582</v>
      </c>
      <c r="G18" s="291">
        <v>44358</v>
      </c>
    </row>
    <row r="19" spans="1:14" ht="15" customHeight="1" x14ac:dyDescent="0.35">
      <c r="A19" s="129">
        <v>2016</v>
      </c>
      <c r="B19" s="113" t="s">
        <v>1126</v>
      </c>
      <c r="C19" s="113" t="s">
        <v>1097</v>
      </c>
      <c r="D19" s="291">
        <v>1609</v>
      </c>
      <c r="E19" s="291">
        <v>46292</v>
      </c>
      <c r="F19" s="291">
        <v>1497</v>
      </c>
      <c r="G19" s="291">
        <v>45855</v>
      </c>
      <c r="L19" s="179"/>
      <c r="N19" s="179"/>
    </row>
    <row r="20" spans="1:14" ht="21" customHeight="1" x14ac:dyDescent="0.35">
      <c r="A20" s="129">
        <v>2017</v>
      </c>
      <c r="B20" s="113" t="s">
        <v>1133</v>
      </c>
      <c r="C20" s="113" t="s">
        <v>1098</v>
      </c>
      <c r="D20" s="291">
        <v>2102</v>
      </c>
      <c r="E20" s="291">
        <v>48394</v>
      </c>
      <c r="F20" s="291">
        <v>2071</v>
      </c>
      <c r="G20" s="291">
        <v>47926</v>
      </c>
    </row>
    <row r="21" spans="1:14" ht="15" customHeight="1" x14ac:dyDescent="0.35">
      <c r="A21" s="129">
        <v>2017</v>
      </c>
      <c r="B21" s="113" t="s">
        <v>1132</v>
      </c>
      <c r="C21" s="113" t="s">
        <v>1099</v>
      </c>
      <c r="D21" s="291">
        <v>1870</v>
      </c>
      <c r="E21" s="291">
        <v>50264</v>
      </c>
      <c r="F21" s="291">
        <v>1772</v>
      </c>
      <c r="G21" s="291">
        <v>49698</v>
      </c>
    </row>
    <row r="22" spans="1:14" ht="15" customHeight="1" x14ac:dyDescent="0.35">
      <c r="A22" s="129">
        <v>2017</v>
      </c>
      <c r="B22" s="113" t="s">
        <v>1131</v>
      </c>
      <c r="C22" s="113" t="s">
        <v>1100</v>
      </c>
      <c r="D22" s="291">
        <v>2028</v>
      </c>
      <c r="E22" s="291">
        <v>52292</v>
      </c>
      <c r="F22" s="291">
        <v>1717</v>
      </c>
      <c r="G22" s="291">
        <v>51415</v>
      </c>
    </row>
    <row r="23" spans="1:14" ht="15" customHeight="1" x14ac:dyDescent="0.35">
      <c r="A23" s="129">
        <v>2017</v>
      </c>
      <c r="B23" s="113" t="s">
        <v>1126</v>
      </c>
      <c r="C23" s="113" t="s">
        <v>1101</v>
      </c>
      <c r="D23" s="291">
        <v>1750</v>
      </c>
      <c r="E23" s="291">
        <v>54042</v>
      </c>
      <c r="F23" s="291">
        <v>1969</v>
      </c>
      <c r="G23" s="291">
        <v>53384</v>
      </c>
      <c r="L23" s="179"/>
      <c r="N23" s="179"/>
    </row>
    <row r="24" spans="1:14" ht="21" customHeight="1" x14ac:dyDescent="0.35">
      <c r="A24" s="129">
        <v>2018</v>
      </c>
      <c r="B24" s="113" t="s">
        <v>1133</v>
      </c>
      <c r="C24" s="113" t="s">
        <v>1102</v>
      </c>
      <c r="D24" s="291">
        <v>1767</v>
      </c>
      <c r="E24" s="291">
        <v>55809</v>
      </c>
      <c r="F24" s="291">
        <v>1753</v>
      </c>
      <c r="G24" s="291">
        <v>55137</v>
      </c>
    </row>
    <row r="25" spans="1:14" ht="15" customHeight="1" x14ac:dyDescent="0.35">
      <c r="A25" s="129">
        <v>2018</v>
      </c>
      <c r="B25" s="113" t="s">
        <v>1132</v>
      </c>
      <c r="C25" s="113" t="s">
        <v>1103</v>
      </c>
      <c r="D25" s="291">
        <v>1467</v>
      </c>
      <c r="E25" s="291">
        <v>57276</v>
      </c>
      <c r="F25" s="291">
        <v>1504</v>
      </c>
      <c r="G25" s="291">
        <v>56641</v>
      </c>
    </row>
    <row r="26" spans="1:14" ht="15" customHeight="1" x14ac:dyDescent="0.35">
      <c r="A26" s="129">
        <v>2018</v>
      </c>
      <c r="B26" s="113" t="s">
        <v>1131</v>
      </c>
      <c r="C26" s="113" t="s">
        <v>1104</v>
      </c>
      <c r="D26" s="291">
        <v>1619</v>
      </c>
      <c r="E26" s="291">
        <v>58895</v>
      </c>
      <c r="F26" s="291">
        <v>1353</v>
      </c>
      <c r="G26" s="291">
        <v>57994</v>
      </c>
    </row>
    <row r="27" spans="1:14" ht="15" customHeight="1" x14ac:dyDescent="0.35">
      <c r="A27" s="129">
        <v>2018</v>
      </c>
      <c r="B27" s="113" t="s">
        <v>1126</v>
      </c>
      <c r="C27" s="113" t="s">
        <v>1105</v>
      </c>
      <c r="D27" s="291">
        <v>2258</v>
      </c>
      <c r="E27" s="291">
        <v>61153</v>
      </c>
      <c r="F27" s="291">
        <v>2097</v>
      </c>
      <c r="G27" s="291">
        <v>60091</v>
      </c>
      <c r="L27" s="179"/>
      <c r="N27" s="179"/>
    </row>
    <row r="28" spans="1:14" ht="21" customHeight="1" x14ac:dyDescent="0.35">
      <c r="A28" s="129">
        <v>2019</v>
      </c>
      <c r="B28" s="113" t="s">
        <v>1133</v>
      </c>
      <c r="C28" s="113" t="s">
        <v>1107</v>
      </c>
      <c r="D28" s="291">
        <v>2242</v>
      </c>
      <c r="E28" s="291">
        <v>63395</v>
      </c>
      <c r="F28" s="291">
        <v>2250</v>
      </c>
      <c r="G28" s="291">
        <v>62341</v>
      </c>
    </row>
    <row r="29" spans="1:14" ht="15" customHeight="1" x14ac:dyDescent="0.35">
      <c r="A29" s="129">
        <v>2019</v>
      </c>
      <c r="B29" s="113" t="s">
        <v>1132</v>
      </c>
      <c r="C29" s="113" t="s">
        <v>1108</v>
      </c>
      <c r="D29" s="291">
        <v>2571</v>
      </c>
      <c r="E29" s="291">
        <v>65966</v>
      </c>
      <c r="F29" s="291">
        <v>2820</v>
      </c>
      <c r="G29" s="291">
        <v>65161</v>
      </c>
    </row>
    <row r="30" spans="1:14" ht="15" customHeight="1" x14ac:dyDescent="0.35">
      <c r="A30" s="129">
        <v>2019</v>
      </c>
      <c r="B30" s="113" t="s">
        <v>1131</v>
      </c>
      <c r="C30" s="113" t="s">
        <v>1109</v>
      </c>
      <c r="D30" s="291">
        <v>2601</v>
      </c>
      <c r="E30" s="291">
        <v>68567</v>
      </c>
      <c r="F30" s="291">
        <v>2808</v>
      </c>
      <c r="G30" s="291">
        <v>67969</v>
      </c>
    </row>
    <row r="31" spans="1:14" ht="15" customHeight="1" x14ac:dyDescent="0.35">
      <c r="A31" s="129">
        <v>2019</v>
      </c>
      <c r="B31" s="113" t="s">
        <v>1126</v>
      </c>
      <c r="C31" s="113" t="s">
        <v>1110</v>
      </c>
      <c r="D31" s="291">
        <v>3188</v>
      </c>
      <c r="E31" s="291">
        <v>71755</v>
      </c>
      <c r="F31" s="291">
        <v>3360</v>
      </c>
      <c r="G31" s="291">
        <v>71329</v>
      </c>
      <c r="L31" s="179"/>
      <c r="N31" s="179"/>
    </row>
    <row r="32" spans="1:14" ht="21" customHeight="1" x14ac:dyDescent="0.35">
      <c r="A32" s="129">
        <v>2020</v>
      </c>
      <c r="B32" s="113" t="s">
        <v>1133</v>
      </c>
      <c r="C32" s="113" t="s">
        <v>1111</v>
      </c>
      <c r="D32" s="291">
        <v>3230</v>
      </c>
      <c r="E32" s="291">
        <v>74985</v>
      </c>
      <c r="F32" s="291">
        <v>3152</v>
      </c>
      <c r="G32" s="291">
        <v>74481</v>
      </c>
    </row>
    <row r="33" spans="1:7" ht="15" customHeight="1" x14ac:dyDescent="0.35">
      <c r="A33" s="129">
        <v>2020</v>
      </c>
      <c r="B33" s="113" t="s">
        <v>1132</v>
      </c>
      <c r="C33" s="113" t="s">
        <v>1112</v>
      </c>
      <c r="D33" s="291">
        <v>2048</v>
      </c>
      <c r="E33" s="291">
        <v>77033</v>
      </c>
      <c r="F33" s="291">
        <v>2111</v>
      </c>
      <c r="G33" s="291">
        <v>76592</v>
      </c>
    </row>
    <row r="34" spans="1:7" ht="15" customHeight="1" x14ac:dyDescent="0.35">
      <c r="A34" s="129">
        <v>2020</v>
      </c>
      <c r="B34" s="113" t="s">
        <v>1131</v>
      </c>
      <c r="C34" s="113" t="s">
        <v>1113</v>
      </c>
      <c r="D34" s="291">
        <v>2505</v>
      </c>
      <c r="E34" s="291">
        <v>79538</v>
      </c>
      <c r="F34" s="291">
        <v>2403</v>
      </c>
      <c r="G34" s="291">
        <v>78995</v>
      </c>
    </row>
    <row r="35" spans="1:7" ht="15" customHeight="1" x14ac:dyDescent="0.35">
      <c r="A35" s="129">
        <v>2020</v>
      </c>
      <c r="B35" s="113" t="s">
        <v>1126</v>
      </c>
      <c r="C35" s="113" t="s">
        <v>1114</v>
      </c>
      <c r="D35" s="291">
        <v>3738</v>
      </c>
      <c r="E35" s="291">
        <v>83276</v>
      </c>
      <c r="F35" s="291">
        <v>3667</v>
      </c>
      <c r="G35" s="291">
        <v>82662</v>
      </c>
    </row>
    <row r="36" spans="1:7" ht="21" customHeight="1" x14ac:dyDescent="0.35">
      <c r="A36" s="129">
        <v>2021</v>
      </c>
      <c r="B36" s="113" t="s">
        <v>1133</v>
      </c>
      <c r="C36" s="113" t="s">
        <v>1115</v>
      </c>
      <c r="D36" s="291">
        <v>3734</v>
      </c>
      <c r="E36" s="291">
        <v>87010</v>
      </c>
      <c r="F36" s="291">
        <v>3342</v>
      </c>
      <c r="G36" s="291">
        <v>86004</v>
      </c>
    </row>
    <row r="37" spans="1:7" ht="15" customHeight="1" x14ac:dyDescent="0.35">
      <c r="A37" s="129">
        <v>2021</v>
      </c>
      <c r="B37" s="113" t="s">
        <v>1132</v>
      </c>
      <c r="C37" s="113" t="s">
        <v>1116</v>
      </c>
      <c r="D37" s="291">
        <v>3583</v>
      </c>
      <c r="E37" s="291">
        <v>90593</v>
      </c>
      <c r="F37" s="291">
        <v>3762</v>
      </c>
      <c r="G37" s="291">
        <v>89766</v>
      </c>
    </row>
    <row r="38" spans="1:7" ht="15" customHeight="1" x14ac:dyDescent="0.35">
      <c r="A38" s="376">
        <v>2021</v>
      </c>
      <c r="B38" s="377" t="s">
        <v>1131</v>
      </c>
      <c r="C38" s="377" t="s">
        <v>1210</v>
      </c>
      <c r="D38" s="380">
        <v>4181</v>
      </c>
      <c r="E38" s="380">
        <v>94774</v>
      </c>
      <c r="F38" s="380">
        <v>4091</v>
      </c>
      <c r="G38" s="380">
        <v>93857</v>
      </c>
    </row>
    <row r="39" spans="1:7" x14ac:dyDescent="0.35">
      <c r="A39" s="231" t="s">
        <v>119</v>
      </c>
      <c r="B39" s="169"/>
      <c r="C39" s="169"/>
      <c r="D39" s="299">
        <v>94774</v>
      </c>
      <c r="E39" s="299"/>
      <c r="F39" s="299">
        <v>93857</v>
      </c>
      <c r="G39" s="299"/>
    </row>
    <row r="40" spans="1:7" x14ac:dyDescent="0.35">
      <c r="A40" s="231"/>
      <c r="B40" s="169"/>
      <c r="C40" s="169"/>
      <c r="D40" s="299"/>
      <c r="E40" s="299"/>
      <c r="F40" s="299"/>
      <c r="G40" s="299"/>
    </row>
    <row r="41" spans="1:7" x14ac:dyDescent="0.35">
      <c r="A41" s="155"/>
    </row>
    <row r="44" spans="1:7" x14ac:dyDescent="0.35">
      <c r="A44" s="129"/>
    </row>
    <row r="45" spans="1:7" x14ac:dyDescent="0.35">
      <c r="A45" s="155"/>
    </row>
    <row r="46" spans="1:7" x14ac:dyDescent="0.35">
      <c r="A46" s="130"/>
    </row>
  </sheetData>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008E-8D1B-4094-992F-CC1A85704186}">
  <sheetPr>
    <tabColor theme="6" tint="0.59999389629810485"/>
  </sheetPr>
  <dimension ref="A1:AC46"/>
  <sheetViews>
    <sheetView showGridLines="0" zoomScaleNormal="100" workbookViewId="0">
      <pane ySplit="8" topLeftCell="A24" activePane="bottomLeft" state="frozen"/>
      <selection pane="bottomLeft"/>
    </sheetView>
  </sheetViews>
  <sheetFormatPr defaultColWidth="9.1796875" defaultRowHeight="15.5" x14ac:dyDescent="0.35"/>
  <cols>
    <col min="1" max="1" width="6.453125" style="113" customWidth="1"/>
    <col min="2" max="2" width="8.7265625" style="113" customWidth="1"/>
    <col min="3" max="3" width="9" style="113" customWidth="1"/>
    <col min="4" max="4" width="16.1796875" style="113" customWidth="1"/>
    <col min="5" max="5" width="17" style="113" customWidth="1"/>
    <col min="6" max="7" width="13.7265625" style="113" customWidth="1"/>
    <col min="8" max="8" width="26.1796875" style="113" customWidth="1"/>
    <col min="9" max="9" width="16.54296875" style="113" customWidth="1"/>
    <col min="10" max="11" width="15.7265625" style="113" customWidth="1"/>
    <col min="12" max="12" width="14.54296875" style="113" customWidth="1"/>
    <col min="13" max="16384" width="9.1796875" style="113"/>
  </cols>
  <sheetData>
    <row r="1" spans="1:28" ht="18" x14ac:dyDescent="0.4">
      <c r="A1" s="205" t="s">
        <v>1745</v>
      </c>
    </row>
    <row r="2" spans="1:28" s="207" customFormat="1" ht="21" customHeight="1" x14ac:dyDescent="0.35">
      <c r="A2" s="129" t="s">
        <v>1331</v>
      </c>
      <c r="B2" s="206"/>
      <c r="C2" s="206"/>
      <c r="D2" s="206"/>
      <c r="E2" s="206"/>
      <c r="F2" s="206"/>
      <c r="G2" s="206"/>
      <c r="H2" s="206"/>
      <c r="I2" s="206"/>
      <c r="J2" s="206"/>
    </row>
    <row r="3" spans="1:28" x14ac:dyDescent="0.35">
      <c r="A3" s="113" t="s">
        <v>1413</v>
      </c>
    </row>
    <row r="4" spans="1:28" s="130" customFormat="1" ht="15" customHeight="1" x14ac:dyDescent="0.35">
      <c r="A4" s="113" t="s">
        <v>1414</v>
      </c>
      <c r="F4" s="131"/>
      <c r="H4" s="131"/>
      <c r="J4" s="131"/>
    </row>
    <row r="5" spans="1:28" x14ac:dyDescent="0.35">
      <c r="A5" s="113" t="s">
        <v>1404</v>
      </c>
    </row>
    <row r="6" spans="1:28" x14ac:dyDescent="0.35">
      <c r="A6" s="113" t="s">
        <v>1321</v>
      </c>
    </row>
    <row r="7" spans="1:28" s="130" customFormat="1" ht="15" customHeight="1" x14ac:dyDescent="0.35">
      <c r="A7" s="129" t="s">
        <v>1322</v>
      </c>
      <c r="F7" s="131"/>
      <c r="H7" s="131"/>
      <c r="J7" s="131"/>
    </row>
    <row r="8" spans="1:28" s="245" customFormat="1" ht="62" x14ac:dyDescent="0.35">
      <c r="A8" s="327" t="s">
        <v>1344</v>
      </c>
      <c r="B8" s="327" t="s">
        <v>1352</v>
      </c>
      <c r="C8" s="324" t="s">
        <v>1346</v>
      </c>
      <c r="D8" s="318" t="s">
        <v>1405</v>
      </c>
      <c r="E8" s="318" t="s">
        <v>1406</v>
      </c>
      <c r="F8" s="318" t="s">
        <v>1407</v>
      </c>
      <c r="G8" s="318" t="s">
        <v>1408</v>
      </c>
      <c r="H8" s="318" t="s">
        <v>1412</v>
      </c>
      <c r="I8" s="318" t="s">
        <v>1409</v>
      </c>
      <c r="J8" s="318" t="s">
        <v>1410</v>
      </c>
      <c r="K8" s="318" t="s">
        <v>1411</v>
      </c>
      <c r="L8" s="300"/>
    </row>
    <row r="9" spans="1:28" ht="21" customHeight="1" x14ac:dyDescent="0.35">
      <c r="A9" s="129">
        <v>2014</v>
      </c>
      <c r="B9" s="245" t="s">
        <v>1133</v>
      </c>
      <c r="C9" s="113" t="s">
        <v>1086</v>
      </c>
      <c r="D9" s="88">
        <v>0</v>
      </c>
      <c r="E9" s="88">
        <v>0</v>
      </c>
      <c r="F9" s="88">
        <v>0</v>
      </c>
      <c r="G9" s="88">
        <v>0</v>
      </c>
      <c r="H9" s="88">
        <v>0</v>
      </c>
      <c r="I9" s="88">
        <v>0</v>
      </c>
      <c r="J9" s="88">
        <v>0</v>
      </c>
      <c r="K9" s="88">
        <v>0</v>
      </c>
      <c r="L9" s="88"/>
      <c r="N9" s="290"/>
      <c r="O9" s="290"/>
      <c r="P9" s="290"/>
      <c r="Q9" s="290"/>
      <c r="R9" s="290"/>
      <c r="S9" s="290"/>
      <c r="T9" s="290"/>
      <c r="U9" s="290"/>
      <c r="V9" s="290"/>
      <c r="W9" s="290"/>
      <c r="X9" s="290"/>
      <c r="Y9" s="290"/>
      <c r="Z9" s="290"/>
      <c r="AA9" s="290"/>
      <c r="AB9" s="290"/>
    </row>
    <row r="10" spans="1:28" ht="15" customHeight="1" x14ac:dyDescent="0.35">
      <c r="A10" s="129">
        <v>2014</v>
      </c>
      <c r="B10" s="245" t="s">
        <v>1132</v>
      </c>
      <c r="C10" s="113" t="s">
        <v>1087</v>
      </c>
      <c r="D10" s="88">
        <v>823</v>
      </c>
      <c r="E10" s="88">
        <v>375</v>
      </c>
      <c r="F10" s="88">
        <v>431</v>
      </c>
      <c r="G10" s="88">
        <v>543</v>
      </c>
      <c r="H10" s="88">
        <v>711</v>
      </c>
      <c r="I10" s="88">
        <v>275</v>
      </c>
      <c r="J10" s="88">
        <v>374</v>
      </c>
      <c r="K10" s="88">
        <v>472</v>
      </c>
      <c r="L10" s="88"/>
      <c r="N10" s="291"/>
      <c r="O10" s="291"/>
      <c r="P10" s="291"/>
      <c r="Q10" s="291"/>
      <c r="R10" s="291"/>
      <c r="S10" s="291"/>
      <c r="T10" s="291"/>
      <c r="U10" s="291"/>
      <c r="V10" s="291"/>
      <c r="W10" s="291"/>
      <c r="X10" s="291"/>
      <c r="Y10" s="291"/>
      <c r="Z10" s="291"/>
      <c r="AA10" s="291"/>
      <c r="AB10" s="291"/>
    </row>
    <row r="11" spans="1:28" ht="15" customHeight="1" x14ac:dyDescent="0.35">
      <c r="A11" s="129">
        <v>2014</v>
      </c>
      <c r="B11" s="245" t="s">
        <v>1131</v>
      </c>
      <c r="C11" s="113" t="s">
        <v>1088</v>
      </c>
      <c r="D11" s="88">
        <v>2488</v>
      </c>
      <c r="E11" s="88">
        <v>1187</v>
      </c>
      <c r="F11" s="88">
        <v>1371</v>
      </c>
      <c r="G11" s="88">
        <v>1675</v>
      </c>
      <c r="H11" s="88">
        <v>2283</v>
      </c>
      <c r="I11" s="88">
        <v>1061</v>
      </c>
      <c r="J11" s="88">
        <v>1312</v>
      </c>
      <c r="K11" s="88">
        <v>1584</v>
      </c>
      <c r="L11" s="88"/>
      <c r="N11" s="279"/>
      <c r="O11" s="279"/>
      <c r="P11" s="279"/>
      <c r="Q11" s="279"/>
      <c r="R11" s="279"/>
      <c r="S11" s="279"/>
      <c r="T11" s="279"/>
      <c r="U11" s="279"/>
      <c r="V11" s="279"/>
      <c r="W11" s="279"/>
      <c r="X11" s="279"/>
      <c r="Y11" s="279"/>
      <c r="Z11" s="279"/>
      <c r="AA11" s="279"/>
      <c r="AB11" s="279"/>
    </row>
    <row r="12" spans="1:28" ht="15" customHeight="1" x14ac:dyDescent="0.35">
      <c r="A12" s="129">
        <v>2014</v>
      </c>
      <c r="B12" s="245" t="s">
        <v>1126</v>
      </c>
      <c r="C12" s="113" t="s">
        <v>1089</v>
      </c>
      <c r="D12" s="88">
        <v>2877</v>
      </c>
      <c r="E12" s="88">
        <v>1131</v>
      </c>
      <c r="F12" s="88">
        <v>3124</v>
      </c>
      <c r="G12" s="88">
        <v>1353</v>
      </c>
      <c r="H12" s="88">
        <v>2766</v>
      </c>
      <c r="I12" s="88">
        <v>1126</v>
      </c>
      <c r="J12" s="88">
        <v>2418</v>
      </c>
      <c r="K12" s="88">
        <v>1329</v>
      </c>
      <c r="L12" s="88"/>
      <c r="N12" s="279"/>
      <c r="O12" s="279"/>
      <c r="P12" s="279"/>
      <c r="Q12" s="279"/>
      <c r="R12" s="279"/>
      <c r="S12" s="279"/>
      <c r="T12" s="279"/>
      <c r="U12" s="279"/>
      <c r="V12" s="279"/>
      <c r="X12" s="279"/>
      <c r="Y12" s="279"/>
      <c r="Z12" s="279"/>
      <c r="AA12" s="279"/>
      <c r="AB12" s="279"/>
    </row>
    <row r="13" spans="1:28" ht="21" customHeight="1" x14ac:dyDescent="0.35">
      <c r="A13" s="129">
        <v>2015</v>
      </c>
      <c r="B13" s="245" t="s">
        <v>1133</v>
      </c>
      <c r="C13" s="113" t="s">
        <v>1090</v>
      </c>
      <c r="D13" s="88">
        <v>5716</v>
      </c>
      <c r="E13" s="88">
        <v>1621</v>
      </c>
      <c r="F13" s="88">
        <v>2267</v>
      </c>
      <c r="G13" s="88">
        <v>1571</v>
      </c>
      <c r="H13" s="88">
        <v>4887</v>
      </c>
      <c r="I13" s="88">
        <v>1157</v>
      </c>
      <c r="J13" s="88">
        <v>2123</v>
      </c>
      <c r="K13" s="88">
        <v>1379</v>
      </c>
      <c r="L13" s="88"/>
      <c r="N13" s="279"/>
      <c r="O13" s="279"/>
      <c r="P13" s="279"/>
      <c r="Q13" s="279"/>
      <c r="R13" s="279"/>
      <c r="S13" s="279"/>
      <c r="T13" s="279"/>
      <c r="U13" s="279"/>
      <c r="V13" s="279"/>
      <c r="W13" s="290"/>
      <c r="X13" s="290"/>
      <c r="Y13" s="290"/>
      <c r="Z13" s="290"/>
      <c r="AA13" s="290"/>
      <c r="AB13" s="290"/>
    </row>
    <row r="14" spans="1:28" ht="15" customHeight="1" x14ac:dyDescent="0.35">
      <c r="A14" s="129">
        <v>2015</v>
      </c>
      <c r="B14" s="245" t="s">
        <v>1132</v>
      </c>
      <c r="C14" s="113" t="s">
        <v>1091</v>
      </c>
      <c r="D14" s="88">
        <v>2587</v>
      </c>
      <c r="E14" s="88">
        <v>853</v>
      </c>
      <c r="F14" s="88">
        <v>1118</v>
      </c>
      <c r="G14" s="88">
        <v>642</v>
      </c>
      <c r="H14" s="88">
        <v>2915</v>
      </c>
      <c r="I14" s="88">
        <v>919</v>
      </c>
      <c r="J14" s="88">
        <v>1427</v>
      </c>
      <c r="K14" s="88">
        <v>789</v>
      </c>
      <c r="L14" s="88"/>
      <c r="N14" s="279"/>
      <c r="O14" s="279"/>
      <c r="P14" s="279"/>
      <c r="Q14" s="279"/>
      <c r="R14" s="279"/>
      <c r="S14" s="279"/>
      <c r="T14" s="279"/>
      <c r="U14" s="279"/>
      <c r="V14" s="279"/>
      <c r="W14" s="291"/>
      <c r="X14" s="291"/>
      <c r="Y14" s="291"/>
      <c r="Z14" s="291"/>
      <c r="AA14" s="291"/>
      <c r="AB14" s="291"/>
    </row>
    <row r="15" spans="1:28" ht="15" customHeight="1" x14ac:dyDescent="0.35">
      <c r="A15" s="129">
        <v>2015</v>
      </c>
      <c r="B15" s="245" t="s">
        <v>1131</v>
      </c>
      <c r="C15" s="113" t="s">
        <v>1092</v>
      </c>
      <c r="D15" s="88">
        <v>1524</v>
      </c>
      <c r="E15" s="88">
        <v>418</v>
      </c>
      <c r="F15" s="88">
        <v>567</v>
      </c>
      <c r="G15" s="88">
        <v>236</v>
      </c>
      <c r="H15" s="88">
        <v>2139</v>
      </c>
      <c r="I15" s="88">
        <v>884</v>
      </c>
      <c r="J15" s="88">
        <v>934</v>
      </c>
      <c r="K15" s="88">
        <v>396</v>
      </c>
      <c r="L15" s="88"/>
      <c r="N15" s="279"/>
      <c r="O15" s="279"/>
      <c r="P15" s="279"/>
      <c r="Q15" s="279"/>
      <c r="R15" s="279"/>
      <c r="S15" s="279"/>
      <c r="T15" s="279"/>
      <c r="U15" s="279"/>
      <c r="V15" s="279"/>
      <c r="W15" s="279"/>
      <c r="X15" s="279"/>
      <c r="Y15" s="279"/>
      <c r="Z15" s="279"/>
      <c r="AA15" s="279"/>
      <c r="AB15" s="279"/>
    </row>
    <row r="16" spans="1:28" ht="15" customHeight="1" x14ac:dyDescent="0.35">
      <c r="A16" s="129">
        <v>2015</v>
      </c>
      <c r="B16" s="245" t="s">
        <v>1126</v>
      </c>
      <c r="C16" s="113" t="s">
        <v>1093</v>
      </c>
      <c r="D16" s="88">
        <v>1279</v>
      </c>
      <c r="E16" s="88">
        <v>359</v>
      </c>
      <c r="F16" s="88">
        <v>501</v>
      </c>
      <c r="G16" s="88">
        <v>257</v>
      </c>
      <c r="H16" s="88">
        <v>1395</v>
      </c>
      <c r="I16" s="88">
        <v>421</v>
      </c>
      <c r="J16" s="88">
        <v>506</v>
      </c>
      <c r="K16" s="88">
        <v>284</v>
      </c>
      <c r="L16" s="88"/>
      <c r="N16" s="279"/>
      <c r="O16" s="279"/>
      <c r="P16" s="279"/>
      <c r="Q16" s="279"/>
      <c r="R16" s="279"/>
      <c r="S16" s="279"/>
      <c r="T16" s="279"/>
      <c r="U16" s="279"/>
      <c r="V16" s="279"/>
      <c r="W16" s="279"/>
      <c r="X16" s="279"/>
      <c r="Y16" s="279"/>
      <c r="Z16" s="279"/>
      <c r="AA16" s="279"/>
      <c r="AB16" s="279"/>
    </row>
    <row r="17" spans="1:29" ht="21" customHeight="1" x14ac:dyDescent="0.35">
      <c r="A17" s="129">
        <v>2016</v>
      </c>
      <c r="B17" s="245" t="s">
        <v>1133</v>
      </c>
      <c r="C17" s="113" t="s">
        <v>1094</v>
      </c>
      <c r="D17" s="88">
        <v>1537</v>
      </c>
      <c r="E17" s="88">
        <v>375</v>
      </c>
      <c r="F17" s="88">
        <v>196</v>
      </c>
      <c r="G17" s="88">
        <v>205</v>
      </c>
      <c r="H17" s="88">
        <v>1540</v>
      </c>
      <c r="I17" s="88">
        <v>386</v>
      </c>
      <c r="J17" s="88">
        <v>309</v>
      </c>
      <c r="K17" s="88">
        <v>209</v>
      </c>
      <c r="L17" s="88"/>
      <c r="N17" s="279"/>
      <c r="O17" s="279"/>
      <c r="P17" s="279"/>
      <c r="Q17" s="279"/>
      <c r="R17" s="279"/>
      <c r="S17" s="279"/>
      <c r="T17" s="279"/>
      <c r="U17" s="279"/>
      <c r="V17" s="279"/>
      <c r="W17" s="290"/>
      <c r="X17" s="290"/>
      <c r="Y17" s="290"/>
      <c r="Z17" s="290"/>
      <c r="AA17" s="290"/>
      <c r="AB17" s="290"/>
    </row>
    <row r="18" spans="1:29" ht="15" customHeight="1" x14ac:dyDescent="0.35">
      <c r="A18" s="129">
        <v>2016</v>
      </c>
      <c r="B18" s="245" t="s">
        <v>1132</v>
      </c>
      <c r="C18" s="113" t="s">
        <v>1095</v>
      </c>
      <c r="D18" s="88">
        <v>1304</v>
      </c>
      <c r="E18" s="88">
        <v>293</v>
      </c>
      <c r="F18" s="88">
        <v>223</v>
      </c>
      <c r="G18" s="88">
        <v>220</v>
      </c>
      <c r="H18" s="88">
        <v>1312</v>
      </c>
      <c r="I18" s="88">
        <v>308</v>
      </c>
      <c r="J18" s="88">
        <v>222</v>
      </c>
      <c r="K18" s="88">
        <v>224</v>
      </c>
      <c r="L18" s="88"/>
      <c r="N18" s="279"/>
      <c r="O18" s="279"/>
      <c r="P18" s="279"/>
      <c r="Q18" s="279"/>
      <c r="R18" s="279"/>
      <c r="S18" s="279"/>
      <c r="T18" s="279"/>
      <c r="U18" s="279"/>
      <c r="V18" s="279"/>
      <c r="W18" s="291"/>
      <c r="X18" s="291"/>
      <c r="Y18" s="291"/>
      <c r="Z18" s="291"/>
      <c r="AA18" s="291"/>
      <c r="AB18" s="291"/>
    </row>
    <row r="19" spans="1:29" ht="15" customHeight="1" x14ac:dyDescent="0.35">
      <c r="A19" s="129">
        <v>2016</v>
      </c>
      <c r="B19" s="245" t="s">
        <v>1131</v>
      </c>
      <c r="C19" s="113" t="s">
        <v>1096</v>
      </c>
      <c r="D19" s="88">
        <v>949</v>
      </c>
      <c r="E19" s="88">
        <v>246</v>
      </c>
      <c r="F19" s="88">
        <v>102</v>
      </c>
      <c r="G19" s="88">
        <v>139</v>
      </c>
      <c r="H19" s="88">
        <v>979</v>
      </c>
      <c r="I19" s="88">
        <v>250</v>
      </c>
      <c r="J19" s="88">
        <v>211</v>
      </c>
      <c r="K19" s="88">
        <v>142</v>
      </c>
      <c r="L19" s="88"/>
      <c r="N19" s="290"/>
      <c r="O19" s="290"/>
      <c r="P19" s="290"/>
      <c r="Q19" s="290"/>
      <c r="R19" s="290"/>
      <c r="S19" s="290"/>
      <c r="T19" s="290"/>
      <c r="U19" s="290"/>
      <c r="V19" s="290"/>
      <c r="W19" s="279"/>
      <c r="X19" s="279"/>
      <c r="Y19" s="279"/>
      <c r="Z19" s="279"/>
      <c r="AA19" s="279"/>
      <c r="AB19" s="279"/>
      <c r="AC19" s="279"/>
    </row>
    <row r="20" spans="1:29" ht="15" customHeight="1" x14ac:dyDescent="0.35">
      <c r="A20" s="129">
        <v>2016</v>
      </c>
      <c r="B20" s="245" t="s">
        <v>1126</v>
      </c>
      <c r="C20" s="113" t="s">
        <v>1097</v>
      </c>
      <c r="D20" s="88">
        <v>987</v>
      </c>
      <c r="E20" s="88">
        <v>264</v>
      </c>
      <c r="F20" s="88">
        <v>209</v>
      </c>
      <c r="G20" s="88">
        <v>149</v>
      </c>
      <c r="H20" s="88">
        <v>923</v>
      </c>
      <c r="I20" s="88">
        <v>242</v>
      </c>
      <c r="J20" s="88">
        <v>189</v>
      </c>
      <c r="K20" s="88">
        <v>143</v>
      </c>
      <c r="L20" s="88"/>
      <c r="N20" s="291"/>
      <c r="O20" s="291"/>
      <c r="P20" s="291"/>
      <c r="Q20" s="291"/>
      <c r="R20" s="291"/>
      <c r="S20" s="291"/>
      <c r="T20" s="291"/>
      <c r="U20" s="291"/>
      <c r="V20" s="291"/>
      <c r="W20" s="279"/>
      <c r="X20" s="279"/>
      <c r="Y20" s="279"/>
      <c r="Z20" s="279"/>
      <c r="AA20" s="279"/>
      <c r="AB20" s="279"/>
    </row>
    <row r="21" spans="1:29" ht="21" customHeight="1" x14ac:dyDescent="0.35">
      <c r="A21" s="129">
        <v>2017</v>
      </c>
      <c r="B21" s="245" t="s">
        <v>1133</v>
      </c>
      <c r="C21" s="113" t="s">
        <v>1098</v>
      </c>
      <c r="D21" s="88">
        <v>1377</v>
      </c>
      <c r="E21" s="88">
        <v>420</v>
      </c>
      <c r="F21" s="88">
        <v>164</v>
      </c>
      <c r="G21" s="88">
        <v>141</v>
      </c>
      <c r="H21" s="88">
        <v>1347</v>
      </c>
      <c r="I21" s="88">
        <v>384</v>
      </c>
      <c r="J21" s="88">
        <v>186</v>
      </c>
      <c r="K21" s="88">
        <v>154</v>
      </c>
      <c r="L21" s="88"/>
      <c r="N21" s="279"/>
      <c r="O21" s="279"/>
      <c r="P21" s="279"/>
      <c r="Q21" s="279"/>
      <c r="R21" s="279"/>
      <c r="S21" s="279"/>
      <c r="T21" s="279"/>
      <c r="U21" s="279"/>
      <c r="V21" s="279"/>
      <c r="W21" s="290"/>
      <c r="X21" s="290"/>
      <c r="Y21" s="290"/>
      <c r="Z21" s="290"/>
      <c r="AA21" s="290"/>
      <c r="AB21" s="290"/>
    </row>
    <row r="22" spans="1:29" ht="15" customHeight="1" x14ac:dyDescent="0.35">
      <c r="A22" s="129">
        <v>2017</v>
      </c>
      <c r="B22" s="245" t="s">
        <v>1132</v>
      </c>
      <c r="C22" s="113" t="s">
        <v>1099</v>
      </c>
      <c r="D22" s="88">
        <v>1285</v>
      </c>
      <c r="E22" s="88">
        <v>250</v>
      </c>
      <c r="F22" s="88">
        <v>152</v>
      </c>
      <c r="G22" s="88">
        <v>183</v>
      </c>
      <c r="H22" s="88">
        <v>1230</v>
      </c>
      <c r="I22" s="88">
        <v>259</v>
      </c>
      <c r="J22" s="88">
        <v>141</v>
      </c>
      <c r="K22" s="88">
        <v>142</v>
      </c>
      <c r="L22" s="88"/>
      <c r="N22" s="290"/>
      <c r="O22" s="290"/>
      <c r="P22" s="290"/>
      <c r="Q22" s="290"/>
      <c r="R22" s="290"/>
      <c r="S22" s="290"/>
      <c r="T22" s="290"/>
      <c r="U22" s="290"/>
      <c r="V22" s="290"/>
      <c r="W22" s="291"/>
      <c r="X22" s="291"/>
      <c r="Y22" s="291"/>
      <c r="Z22" s="291"/>
      <c r="AA22" s="291"/>
      <c r="AB22" s="291"/>
    </row>
    <row r="23" spans="1:29" ht="15" customHeight="1" x14ac:dyDescent="0.35">
      <c r="A23" s="129">
        <v>2017</v>
      </c>
      <c r="B23" s="245" t="s">
        <v>1131</v>
      </c>
      <c r="C23" s="113" t="s">
        <v>1100</v>
      </c>
      <c r="D23" s="88">
        <v>1348</v>
      </c>
      <c r="E23" s="88">
        <v>355</v>
      </c>
      <c r="F23" s="88">
        <v>134</v>
      </c>
      <c r="G23" s="88">
        <v>191</v>
      </c>
      <c r="H23" s="88">
        <v>1212</v>
      </c>
      <c r="I23" s="88">
        <v>233</v>
      </c>
      <c r="J23" s="88">
        <v>103</v>
      </c>
      <c r="K23" s="88">
        <v>169</v>
      </c>
      <c r="L23" s="88"/>
      <c r="N23" s="291"/>
      <c r="O23" s="291"/>
      <c r="P23" s="291"/>
      <c r="Q23" s="291"/>
      <c r="R23" s="291"/>
      <c r="S23" s="291"/>
      <c r="T23" s="291"/>
      <c r="U23" s="291"/>
      <c r="V23" s="291"/>
      <c r="W23" s="279"/>
      <c r="X23" s="279"/>
      <c r="Y23" s="279"/>
      <c r="Z23" s="279"/>
      <c r="AA23" s="279"/>
      <c r="AB23" s="279"/>
    </row>
    <row r="24" spans="1:29" ht="15" customHeight="1" x14ac:dyDescent="0.35">
      <c r="A24" s="129">
        <v>2017</v>
      </c>
      <c r="B24" s="245" t="s">
        <v>1126</v>
      </c>
      <c r="C24" s="113" t="s">
        <v>1101</v>
      </c>
      <c r="D24" s="88">
        <v>1275</v>
      </c>
      <c r="E24" s="88">
        <v>201</v>
      </c>
      <c r="F24" s="88">
        <v>126</v>
      </c>
      <c r="G24" s="88">
        <v>148</v>
      </c>
      <c r="H24" s="88">
        <v>1350</v>
      </c>
      <c r="I24" s="88">
        <v>274</v>
      </c>
      <c r="J24" s="88">
        <v>151</v>
      </c>
      <c r="K24" s="88">
        <v>194</v>
      </c>
      <c r="L24" s="88"/>
      <c r="N24" s="279"/>
      <c r="O24" s="279"/>
      <c r="P24" s="279"/>
      <c r="Q24" s="279"/>
      <c r="R24" s="279"/>
      <c r="S24" s="279"/>
      <c r="T24" s="279"/>
      <c r="U24" s="279"/>
      <c r="V24" s="279"/>
      <c r="W24" s="279"/>
      <c r="X24" s="279"/>
      <c r="Y24" s="279"/>
      <c r="Z24" s="279"/>
      <c r="AA24" s="279"/>
      <c r="AB24" s="279"/>
    </row>
    <row r="25" spans="1:29" ht="21" customHeight="1" x14ac:dyDescent="0.35">
      <c r="A25" s="129">
        <v>2018</v>
      </c>
      <c r="B25" s="245" t="s">
        <v>1133</v>
      </c>
      <c r="C25" s="113" t="s">
        <v>1102</v>
      </c>
      <c r="D25" s="88">
        <v>1322</v>
      </c>
      <c r="E25" s="88">
        <v>223</v>
      </c>
      <c r="F25" s="88">
        <v>101</v>
      </c>
      <c r="G25" s="88">
        <v>121</v>
      </c>
      <c r="H25" s="88">
        <v>1293</v>
      </c>
      <c r="I25" s="88">
        <v>241</v>
      </c>
      <c r="J25" s="88">
        <v>96</v>
      </c>
      <c r="K25" s="88">
        <v>123</v>
      </c>
      <c r="L25" s="88"/>
      <c r="N25" s="290"/>
      <c r="O25" s="290"/>
      <c r="P25" s="290"/>
      <c r="Q25" s="290"/>
      <c r="R25" s="290"/>
      <c r="S25" s="290"/>
      <c r="T25" s="290"/>
      <c r="U25" s="290"/>
      <c r="V25" s="290"/>
      <c r="W25" s="290"/>
      <c r="X25" s="290"/>
      <c r="Y25" s="290"/>
      <c r="Z25" s="290"/>
      <c r="AA25" s="290"/>
      <c r="AB25" s="290"/>
    </row>
    <row r="26" spans="1:29" ht="15" customHeight="1" x14ac:dyDescent="0.35">
      <c r="A26" s="129">
        <v>2018</v>
      </c>
      <c r="B26" s="245" t="s">
        <v>1132</v>
      </c>
      <c r="C26" s="113" t="s">
        <v>1103</v>
      </c>
      <c r="D26" s="88">
        <v>1097</v>
      </c>
      <c r="E26" s="88">
        <v>187</v>
      </c>
      <c r="F26" s="88">
        <v>84</v>
      </c>
      <c r="G26" s="88">
        <v>99</v>
      </c>
      <c r="H26" s="88">
        <v>1114</v>
      </c>
      <c r="I26" s="88">
        <v>200</v>
      </c>
      <c r="J26" s="88">
        <v>82</v>
      </c>
      <c r="K26" s="88">
        <v>108</v>
      </c>
      <c r="L26" s="88"/>
      <c r="N26" s="291"/>
      <c r="O26" s="291"/>
      <c r="P26" s="291"/>
      <c r="Q26" s="291"/>
      <c r="R26" s="291"/>
      <c r="S26" s="291"/>
      <c r="T26" s="291"/>
      <c r="U26" s="291"/>
      <c r="V26" s="291"/>
      <c r="W26" s="291"/>
      <c r="X26" s="291"/>
      <c r="Y26" s="291"/>
      <c r="Z26" s="291"/>
      <c r="AA26" s="291"/>
      <c r="AB26" s="291"/>
    </row>
    <row r="27" spans="1:29" ht="15" customHeight="1" x14ac:dyDescent="0.35">
      <c r="A27" s="112">
        <v>2018</v>
      </c>
      <c r="B27" s="245" t="s">
        <v>1131</v>
      </c>
      <c r="C27" s="113" t="s">
        <v>1104</v>
      </c>
      <c r="D27" s="88">
        <v>1222</v>
      </c>
      <c r="E27" s="88">
        <v>182</v>
      </c>
      <c r="F27" s="88">
        <v>109</v>
      </c>
      <c r="G27" s="88">
        <v>106</v>
      </c>
      <c r="H27" s="88">
        <v>984</v>
      </c>
      <c r="I27" s="88">
        <v>171</v>
      </c>
      <c r="J27" s="88">
        <v>98</v>
      </c>
      <c r="K27" s="88">
        <v>100</v>
      </c>
      <c r="L27" s="88"/>
      <c r="N27" s="279"/>
      <c r="O27" s="279"/>
      <c r="P27" s="279"/>
      <c r="Q27" s="279"/>
      <c r="R27" s="279"/>
      <c r="S27" s="279"/>
      <c r="T27" s="279"/>
      <c r="U27" s="279"/>
      <c r="V27" s="279"/>
      <c r="W27" s="279"/>
      <c r="X27" s="279"/>
      <c r="Y27" s="279"/>
      <c r="Z27" s="279"/>
      <c r="AA27" s="279"/>
      <c r="AB27" s="279"/>
    </row>
    <row r="28" spans="1:29" ht="15" customHeight="1" x14ac:dyDescent="0.35">
      <c r="A28" s="112">
        <v>2018</v>
      </c>
      <c r="B28" s="245" t="s">
        <v>1126</v>
      </c>
      <c r="C28" s="113" t="s">
        <v>1105</v>
      </c>
      <c r="D28" s="88">
        <v>1742</v>
      </c>
      <c r="E28" s="88">
        <v>273</v>
      </c>
      <c r="F28" s="88">
        <v>144</v>
      </c>
      <c r="G28" s="88">
        <v>99</v>
      </c>
      <c r="H28" s="88">
        <v>1604</v>
      </c>
      <c r="I28" s="88">
        <v>271</v>
      </c>
      <c r="J28" s="88">
        <v>124</v>
      </c>
      <c r="K28" s="88">
        <v>98</v>
      </c>
      <c r="L28" s="88"/>
      <c r="N28" s="290"/>
      <c r="O28" s="290"/>
      <c r="P28" s="290"/>
      <c r="Q28" s="290"/>
      <c r="R28" s="290"/>
      <c r="S28" s="290"/>
      <c r="T28" s="290"/>
      <c r="U28" s="290"/>
      <c r="V28" s="290"/>
      <c r="W28" s="279"/>
      <c r="X28" s="279"/>
      <c r="Y28" s="279"/>
      <c r="Z28" s="279"/>
      <c r="AA28" s="279"/>
      <c r="AB28" s="279"/>
    </row>
    <row r="29" spans="1:29" ht="21" customHeight="1" x14ac:dyDescent="0.35">
      <c r="A29" s="129">
        <v>2019</v>
      </c>
      <c r="B29" s="245" t="s">
        <v>1133</v>
      </c>
      <c r="C29" s="113" t="s">
        <v>1107</v>
      </c>
      <c r="D29" s="88">
        <v>1696</v>
      </c>
      <c r="E29" s="88">
        <v>293</v>
      </c>
      <c r="F29" s="88">
        <v>128</v>
      </c>
      <c r="G29" s="88">
        <v>125</v>
      </c>
      <c r="H29" s="88">
        <v>1671</v>
      </c>
      <c r="I29" s="88">
        <v>308</v>
      </c>
      <c r="J29" s="88">
        <v>136</v>
      </c>
      <c r="K29" s="88">
        <v>135</v>
      </c>
      <c r="L29" s="88"/>
      <c r="N29" s="291"/>
      <c r="O29" s="291"/>
      <c r="P29" s="291"/>
      <c r="Q29" s="291"/>
      <c r="R29" s="291"/>
      <c r="S29" s="291"/>
      <c r="T29" s="291"/>
      <c r="U29" s="291"/>
      <c r="V29" s="291"/>
      <c r="W29" s="290"/>
      <c r="X29" s="290"/>
      <c r="Y29" s="290"/>
      <c r="Z29" s="290"/>
      <c r="AA29" s="290"/>
      <c r="AB29" s="290"/>
    </row>
    <row r="30" spans="1:29" ht="15" customHeight="1" x14ac:dyDescent="0.35">
      <c r="A30" s="129">
        <v>2019</v>
      </c>
      <c r="B30" s="245" t="s">
        <v>1132</v>
      </c>
      <c r="C30" s="113" t="s">
        <v>1108</v>
      </c>
      <c r="D30" s="88">
        <v>2143</v>
      </c>
      <c r="E30" s="88">
        <v>240</v>
      </c>
      <c r="F30" s="88">
        <v>109</v>
      </c>
      <c r="G30" s="88">
        <v>79</v>
      </c>
      <c r="H30" s="88">
        <v>2365</v>
      </c>
      <c r="I30" s="88">
        <v>263</v>
      </c>
      <c r="J30" s="88">
        <v>111</v>
      </c>
      <c r="K30" s="88">
        <v>81</v>
      </c>
      <c r="L30" s="88"/>
      <c r="N30" s="279"/>
      <c r="O30" s="279"/>
      <c r="P30" s="279"/>
      <c r="Q30" s="279"/>
      <c r="R30" s="279"/>
      <c r="S30" s="279"/>
      <c r="T30" s="279"/>
      <c r="U30" s="279"/>
      <c r="V30" s="279"/>
      <c r="W30" s="291"/>
      <c r="X30" s="291"/>
      <c r="Y30" s="291"/>
      <c r="Z30" s="291"/>
      <c r="AA30" s="291"/>
      <c r="AB30" s="291"/>
    </row>
    <row r="31" spans="1:29" ht="15" customHeight="1" x14ac:dyDescent="0.35">
      <c r="A31" s="129">
        <v>2019</v>
      </c>
      <c r="B31" s="245" t="s">
        <v>1131</v>
      </c>
      <c r="C31" s="113" t="s">
        <v>1109</v>
      </c>
      <c r="D31" s="88">
        <v>2204</v>
      </c>
      <c r="E31" s="88">
        <v>237</v>
      </c>
      <c r="F31" s="88">
        <v>92</v>
      </c>
      <c r="G31" s="88">
        <v>68</v>
      </c>
      <c r="H31" s="88">
        <v>2342</v>
      </c>
      <c r="I31" s="88">
        <v>276</v>
      </c>
      <c r="J31" s="88">
        <v>112</v>
      </c>
      <c r="K31" s="88">
        <v>78</v>
      </c>
      <c r="L31" s="88"/>
      <c r="N31" s="290"/>
      <c r="O31" s="290"/>
      <c r="P31" s="290"/>
      <c r="Q31" s="290"/>
      <c r="R31" s="290"/>
      <c r="S31" s="290"/>
      <c r="T31" s="290"/>
      <c r="U31" s="290"/>
      <c r="V31" s="290"/>
      <c r="W31" s="279"/>
      <c r="X31" s="279"/>
      <c r="Y31" s="279"/>
      <c r="Z31" s="279"/>
      <c r="AA31" s="279"/>
      <c r="AB31" s="279"/>
    </row>
    <row r="32" spans="1:29" ht="15" customHeight="1" x14ac:dyDescent="0.35">
      <c r="A32" s="129">
        <v>2019</v>
      </c>
      <c r="B32" s="245" t="s">
        <v>1126</v>
      </c>
      <c r="C32" s="113" t="s">
        <v>1110</v>
      </c>
      <c r="D32" s="88">
        <v>2656</v>
      </c>
      <c r="E32" s="88">
        <v>305</v>
      </c>
      <c r="F32" s="88">
        <v>133</v>
      </c>
      <c r="G32" s="88">
        <v>94</v>
      </c>
      <c r="H32" s="88">
        <v>2789</v>
      </c>
      <c r="I32" s="88">
        <v>326</v>
      </c>
      <c r="J32" s="88">
        <v>155</v>
      </c>
      <c r="K32" s="88">
        <v>90</v>
      </c>
      <c r="L32" s="88"/>
      <c r="N32" s="291"/>
      <c r="O32" s="291"/>
      <c r="P32" s="291"/>
      <c r="Q32" s="291"/>
      <c r="R32" s="291"/>
      <c r="S32" s="291"/>
      <c r="T32" s="291"/>
      <c r="U32" s="291"/>
      <c r="V32" s="291"/>
      <c r="W32" s="279"/>
      <c r="X32" s="279"/>
      <c r="Y32" s="279"/>
      <c r="Z32" s="279"/>
      <c r="AA32" s="279"/>
      <c r="AB32" s="279"/>
    </row>
    <row r="33" spans="1:28" ht="21" customHeight="1" x14ac:dyDescent="0.35">
      <c r="A33" s="129">
        <v>2020</v>
      </c>
      <c r="B33" s="245" t="s">
        <v>1133</v>
      </c>
      <c r="C33" s="113" t="s">
        <v>1111</v>
      </c>
      <c r="D33" s="88">
        <v>2758</v>
      </c>
      <c r="E33" s="88">
        <v>309</v>
      </c>
      <c r="F33" s="88">
        <v>105</v>
      </c>
      <c r="G33" s="88">
        <v>58</v>
      </c>
      <c r="H33" s="88">
        <v>2687</v>
      </c>
      <c r="I33" s="88">
        <v>288</v>
      </c>
      <c r="J33" s="88">
        <v>106</v>
      </c>
      <c r="K33" s="88">
        <v>71</v>
      </c>
      <c r="L33" s="88"/>
      <c r="N33" s="279"/>
      <c r="O33" s="279"/>
      <c r="P33" s="279"/>
      <c r="Q33" s="279"/>
      <c r="R33" s="279"/>
      <c r="S33" s="279"/>
      <c r="T33" s="279"/>
      <c r="U33" s="279"/>
      <c r="V33" s="279"/>
      <c r="W33" s="290"/>
      <c r="X33" s="290"/>
      <c r="Y33" s="290"/>
      <c r="Z33" s="290"/>
      <c r="AA33" s="290"/>
      <c r="AB33" s="290"/>
    </row>
    <row r="34" spans="1:28" ht="15" customHeight="1" x14ac:dyDescent="0.35">
      <c r="A34" s="129">
        <v>2020</v>
      </c>
      <c r="B34" s="245" t="s">
        <v>1132</v>
      </c>
      <c r="C34" s="113" t="s">
        <v>1112</v>
      </c>
      <c r="D34" s="88">
        <v>1681</v>
      </c>
      <c r="E34" s="88">
        <v>211</v>
      </c>
      <c r="F34" s="88">
        <v>83</v>
      </c>
      <c r="G34" s="88">
        <v>73</v>
      </c>
      <c r="H34" s="88">
        <v>1744</v>
      </c>
      <c r="I34" s="88">
        <v>224</v>
      </c>
      <c r="J34" s="88">
        <v>79</v>
      </c>
      <c r="K34" s="88">
        <v>64</v>
      </c>
      <c r="L34" s="88"/>
      <c r="N34" s="290"/>
      <c r="O34" s="290"/>
      <c r="P34" s="290"/>
      <c r="Q34" s="290"/>
      <c r="R34" s="290"/>
      <c r="S34" s="290"/>
      <c r="T34" s="290"/>
      <c r="U34" s="290"/>
      <c r="V34" s="290"/>
      <c r="W34" s="291"/>
      <c r="X34" s="291"/>
      <c r="Y34" s="291"/>
      <c r="Z34" s="291"/>
      <c r="AA34" s="291"/>
      <c r="AB34" s="291"/>
    </row>
    <row r="35" spans="1:28" ht="15" customHeight="1" x14ac:dyDescent="0.35">
      <c r="A35" s="129">
        <v>2020</v>
      </c>
      <c r="B35" s="245" t="s">
        <v>1131</v>
      </c>
      <c r="C35" s="113" t="s">
        <v>1113</v>
      </c>
      <c r="D35" s="88">
        <v>2083</v>
      </c>
      <c r="E35" s="88">
        <v>265</v>
      </c>
      <c r="F35" s="88">
        <v>84</v>
      </c>
      <c r="G35" s="88">
        <v>73</v>
      </c>
      <c r="H35" s="88">
        <v>2006</v>
      </c>
      <c r="I35" s="88">
        <v>255</v>
      </c>
      <c r="J35" s="88">
        <v>74</v>
      </c>
      <c r="K35" s="88">
        <v>68</v>
      </c>
      <c r="L35" s="88"/>
      <c r="N35" s="291"/>
      <c r="O35" s="291"/>
      <c r="P35" s="291"/>
      <c r="Q35" s="291"/>
      <c r="R35" s="291"/>
      <c r="S35" s="291"/>
      <c r="T35" s="291"/>
      <c r="U35" s="291"/>
      <c r="V35" s="291"/>
      <c r="W35" s="279"/>
      <c r="X35" s="279"/>
      <c r="Y35" s="279"/>
      <c r="Z35" s="279"/>
      <c r="AA35" s="279"/>
      <c r="AB35" s="279"/>
    </row>
    <row r="36" spans="1:28" ht="15" customHeight="1" x14ac:dyDescent="0.35">
      <c r="A36" s="129">
        <v>2020</v>
      </c>
      <c r="B36" s="245" t="s">
        <v>1126</v>
      </c>
      <c r="C36" s="113" t="s">
        <v>1114</v>
      </c>
      <c r="D36" s="88">
        <v>3157</v>
      </c>
      <c r="E36" s="88">
        <v>382</v>
      </c>
      <c r="F36" s="88">
        <v>128</v>
      </c>
      <c r="G36" s="88">
        <v>71</v>
      </c>
      <c r="H36" s="88">
        <v>3078</v>
      </c>
      <c r="I36" s="88">
        <v>364</v>
      </c>
      <c r="J36" s="88">
        <v>151</v>
      </c>
      <c r="K36" s="88">
        <v>74</v>
      </c>
      <c r="L36" s="88"/>
      <c r="N36" s="291"/>
      <c r="O36" s="291"/>
      <c r="P36" s="291"/>
      <c r="Q36" s="291"/>
      <c r="R36" s="291"/>
      <c r="S36" s="291"/>
      <c r="T36" s="291"/>
      <c r="U36" s="291"/>
      <c r="V36" s="291"/>
      <c r="W36" s="279"/>
      <c r="X36" s="279"/>
      <c r="Y36" s="279"/>
      <c r="Z36" s="279"/>
      <c r="AA36" s="279"/>
      <c r="AB36" s="279"/>
    </row>
    <row r="37" spans="1:28" ht="21" customHeight="1" x14ac:dyDescent="0.35">
      <c r="A37" s="129">
        <v>2021</v>
      </c>
      <c r="B37" s="245" t="s">
        <v>1133</v>
      </c>
      <c r="C37" s="113" t="s">
        <v>1115</v>
      </c>
      <c r="D37" s="88">
        <v>3111</v>
      </c>
      <c r="E37" s="88">
        <v>414</v>
      </c>
      <c r="F37" s="88">
        <v>134</v>
      </c>
      <c r="G37" s="88">
        <v>75</v>
      </c>
      <c r="H37" s="88">
        <v>2832</v>
      </c>
      <c r="I37" s="88">
        <v>341</v>
      </c>
      <c r="J37" s="88">
        <v>101</v>
      </c>
      <c r="K37" s="88">
        <v>68</v>
      </c>
      <c r="L37" s="83"/>
      <c r="N37" s="279"/>
      <c r="O37" s="279"/>
      <c r="P37" s="279"/>
      <c r="Q37" s="279"/>
      <c r="R37" s="279"/>
      <c r="S37" s="279"/>
      <c r="T37" s="279"/>
      <c r="U37" s="279"/>
      <c r="V37" s="279"/>
    </row>
    <row r="38" spans="1:28" ht="15" customHeight="1" x14ac:dyDescent="0.35">
      <c r="A38" s="129">
        <v>2021</v>
      </c>
      <c r="B38" s="245" t="s">
        <v>1132</v>
      </c>
      <c r="C38" s="113" t="s">
        <v>1116</v>
      </c>
      <c r="D38" s="88">
        <v>3080</v>
      </c>
      <c r="E38" s="88">
        <v>321</v>
      </c>
      <c r="F38" s="88">
        <v>99</v>
      </c>
      <c r="G38" s="88">
        <v>83</v>
      </c>
      <c r="H38" s="88">
        <v>3196</v>
      </c>
      <c r="I38" s="88">
        <v>357</v>
      </c>
      <c r="J38" s="88">
        <v>121</v>
      </c>
      <c r="K38" s="88">
        <v>88</v>
      </c>
      <c r="L38" s="179"/>
    </row>
    <row r="39" spans="1:28" ht="15" customHeight="1" x14ac:dyDescent="0.35">
      <c r="A39" s="376">
        <v>2021</v>
      </c>
      <c r="B39" s="379" t="s">
        <v>1131</v>
      </c>
      <c r="C39" s="377" t="s">
        <v>1210</v>
      </c>
      <c r="D39" s="88">
        <v>3589</v>
      </c>
      <c r="E39" s="88">
        <v>383</v>
      </c>
      <c r="F39" s="88">
        <v>138</v>
      </c>
      <c r="G39" s="88">
        <v>71</v>
      </c>
      <c r="H39" s="88">
        <v>3480</v>
      </c>
      <c r="I39" s="88">
        <v>395</v>
      </c>
      <c r="J39" s="88">
        <v>151</v>
      </c>
      <c r="K39" s="88">
        <v>65</v>
      </c>
    </row>
    <row r="40" spans="1:28" ht="12.65" customHeight="1" x14ac:dyDescent="0.35">
      <c r="A40" s="231" t="s">
        <v>119</v>
      </c>
      <c r="B40" s="250"/>
      <c r="C40" s="152"/>
      <c r="D40" s="83">
        <v>60897</v>
      </c>
      <c r="E40" s="83">
        <v>12573</v>
      </c>
      <c r="F40" s="83">
        <v>12356</v>
      </c>
      <c r="G40" s="83">
        <v>8948</v>
      </c>
      <c r="H40" s="83">
        <v>60174</v>
      </c>
      <c r="I40" s="83">
        <v>12459</v>
      </c>
      <c r="J40" s="83">
        <v>12303</v>
      </c>
      <c r="K40" s="83">
        <v>8921</v>
      </c>
      <c r="L40" s="301"/>
    </row>
    <row r="41" spans="1:28" ht="13.25" customHeight="1" x14ac:dyDescent="0.35">
      <c r="A41" s="155"/>
      <c r="L41" s="301"/>
    </row>
    <row r="42" spans="1:28" x14ac:dyDescent="0.35">
      <c r="A42" s="301"/>
      <c r="B42" s="301"/>
      <c r="C42" s="301"/>
      <c r="D42" s="301"/>
      <c r="E42" s="301"/>
      <c r="F42" s="301"/>
      <c r="G42" s="301"/>
      <c r="H42" s="301"/>
      <c r="I42" s="301"/>
      <c r="J42" s="301"/>
      <c r="K42" s="301"/>
      <c r="L42" s="301"/>
    </row>
    <row r="43" spans="1:28" x14ac:dyDescent="0.35">
      <c r="A43" s="301"/>
      <c r="B43" s="301"/>
      <c r="C43" s="301"/>
      <c r="D43" s="301"/>
      <c r="E43" s="301"/>
      <c r="F43" s="301"/>
      <c r="G43" s="301"/>
      <c r="H43" s="301"/>
      <c r="I43" s="301"/>
      <c r="J43" s="301"/>
      <c r="K43" s="301"/>
    </row>
    <row r="44" spans="1:28" x14ac:dyDescent="0.35">
      <c r="A44" s="301"/>
      <c r="B44" s="301"/>
      <c r="C44" s="301"/>
      <c r="D44" s="301"/>
      <c r="E44" s="301"/>
      <c r="F44" s="301"/>
      <c r="G44" s="301"/>
      <c r="H44" s="301"/>
      <c r="I44" s="301"/>
      <c r="J44" s="301"/>
      <c r="K44" s="301"/>
    </row>
    <row r="46" spans="1:28" x14ac:dyDescent="0.35">
      <c r="A46" s="155"/>
    </row>
  </sheetData>
  <pageMargins left="0.7" right="0.7" top="0.75" bottom="0.75" header="0.3" footer="0.3"/>
  <pageSetup paperSize="9" scale="56" orientation="portrait" verticalDpi="4"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32F5-5DD6-40B4-86C0-9CDE30A344AA}">
  <sheetPr>
    <tabColor rgb="FFC7E9B4"/>
    <pageSetUpPr fitToPage="1"/>
  </sheetPr>
  <dimension ref="A1:J58"/>
  <sheetViews>
    <sheetView showGridLines="0" zoomScaleNormal="100" workbookViewId="0"/>
  </sheetViews>
  <sheetFormatPr defaultColWidth="9.1796875" defaultRowHeight="15.5" x14ac:dyDescent="0.35"/>
  <cols>
    <col min="1" max="1" width="28.7265625" style="302" customWidth="1"/>
    <col min="2" max="2" width="15.453125" style="302" customWidth="1"/>
    <col min="3" max="3" width="14.1796875" style="302" customWidth="1"/>
    <col min="4" max="4" width="22.54296875" style="302" customWidth="1"/>
    <col min="5" max="5" width="11.1796875" style="302" customWidth="1"/>
    <col min="6" max="6" width="11.54296875" style="302" customWidth="1"/>
    <col min="7" max="7" width="22.54296875" style="302" customWidth="1"/>
    <col min="8" max="8" width="13.7265625" style="302" customWidth="1"/>
    <col min="9" max="9" width="14.453125" style="302" customWidth="1"/>
    <col min="10" max="16384" width="9.1796875" style="302"/>
  </cols>
  <sheetData>
    <row r="1" spans="1:10" ht="20" customHeight="1" x14ac:dyDescent="0.4">
      <c r="A1" s="205" t="s">
        <v>1211</v>
      </c>
      <c r="G1" s="303"/>
      <c r="H1" s="303"/>
      <c r="I1" s="303"/>
    </row>
    <row r="2" spans="1:10" s="207" customFormat="1" ht="21" customHeight="1" x14ac:dyDescent="0.35">
      <c r="A2" s="60" t="s">
        <v>1551</v>
      </c>
      <c r="B2" s="206"/>
      <c r="C2" s="206"/>
      <c r="D2" s="206"/>
      <c r="E2" s="206"/>
      <c r="F2" s="206"/>
      <c r="G2" s="206"/>
      <c r="H2" s="206"/>
      <c r="I2" s="206"/>
      <c r="J2" s="206"/>
    </row>
    <row r="3" spans="1:10" ht="15" customHeight="1" x14ac:dyDescent="0.35">
      <c r="A3" s="302" t="s">
        <v>1225</v>
      </c>
    </row>
    <row r="4" spans="1:10" ht="15" customHeight="1" x14ac:dyDescent="0.35">
      <c r="A4" s="302" t="s">
        <v>1136</v>
      </c>
      <c r="G4" s="303"/>
      <c r="H4" s="303"/>
      <c r="I4" s="303"/>
    </row>
    <row r="5" spans="1:10" ht="15" customHeight="1" x14ac:dyDescent="0.35">
      <c r="A5" s="129" t="s">
        <v>1582</v>
      </c>
      <c r="G5" s="303"/>
      <c r="H5" s="303"/>
      <c r="I5" s="303"/>
    </row>
    <row r="6" spans="1:10" ht="15" customHeight="1" x14ac:dyDescent="0.35">
      <c r="A6" s="129" t="s">
        <v>1137</v>
      </c>
      <c r="G6" s="303"/>
      <c r="H6" s="303"/>
      <c r="I6" s="303"/>
    </row>
    <row r="7" spans="1:10" ht="15" customHeight="1" x14ac:dyDescent="0.35">
      <c r="A7" s="129" t="s">
        <v>1138</v>
      </c>
    </row>
    <row r="8" spans="1:10" ht="15" customHeight="1" x14ac:dyDescent="0.35">
      <c r="A8" s="129" t="s">
        <v>1139</v>
      </c>
    </row>
    <row r="9" spans="1:10" s="130" customFormat="1" ht="15" customHeight="1" x14ac:dyDescent="0.35">
      <c r="A9" s="129" t="s">
        <v>1322</v>
      </c>
      <c r="F9" s="131"/>
      <c r="H9" s="131"/>
      <c r="J9" s="131"/>
    </row>
    <row r="10" spans="1:10" ht="102.5" customHeight="1" x14ac:dyDescent="0.35">
      <c r="A10" s="335" t="s">
        <v>1212</v>
      </c>
      <c r="B10" s="335" t="s">
        <v>1711</v>
      </c>
      <c r="C10" s="127" t="s">
        <v>1568</v>
      </c>
      <c r="D10" s="127" t="s">
        <v>1569</v>
      </c>
      <c r="E10" s="127" t="s">
        <v>1573</v>
      </c>
      <c r="F10" s="127" t="s">
        <v>1574</v>
      </c>
      <c r="G10" s="127" t="s">
        <v>1712</v>
      </c>
      <c r="H10" s="127" t="s">
        <v>1579</v>
      </c>
      <c r="I10" s="127" t="s">
        <v>1580</v>
      </c>
    </row>
    <row r="11" spans="1:10" ht="15" customHeight="1" x14ac:dyDescent="0.35">
      <c r="A11" s="331" t="s">
        <v>1213</v>
      </c>
      <c r="B11" s="332" t="s">
        <v>1214</v>
      </c>
      <c r="C11" s="81">
        <v>6730</v>
      </c>
      <c r="D11" s="89">
        <v>7310</v>
      </c>
      <c r="E11" s="81">
        <v>5500</v>
      </c>
      <c r="F11" s="81">
        <v>8310</v>
      </c>
      <c r="G11" s="89">
        <v>1500</v>
      </c>
      <c r="H11" s="81">
        <v>1200</v>
      </c>
      <c r="I11" s="81">
        <v>1730</v>
      </c>
    </row>
    <row r="12" spans="1:10" ht="15" customHeight="1" x14ac:dyDescent="0.35">
      <c r="A12" s="331" t="s">
        <v>1213</v>
      </c>
      <c r="B12" s="333" t="s">
        <v>1215</v>
      </c>
      <c r="C12" s="81">
        <v>17480</v>
      </c>
      <c r="D12" s="89">
        <v>8750</v>
      </c>
      <c r="E12" s="81">
        <v>7000</v>
      </c>
      <c r="F12" s="81">
        <v>11320</v>
      </c>
      <c r="G12" s="89">
        <v>1150</v>
      </c>
      <c r="H12" s="81">
        <v>880</v>
      </c>
      <c r="I12" s="81">
        <v>1460</v>
      </c>
    </row>
    <row r="13" spans="1:10" ht="15" customHeight="1" x14ac:dyDescent="0.35">
      <c r="A13" s="331" t="s">
        <v>1213</v>
      </c>
      <c r="B13" s="333" t="s">
        <v>1216</v>
      </c>
      <c r="C13" s="81">
        <v>10200</v>
      </c>
      <c r="D13" s="89">
        <v>11980</v>
      </c>
      <c r="E13" s="81">
        <v>9500</v>
      </c>
      <c r="F13" s="81">
        <v>14700</v>
      </c>
      <c r="G13" s="89">
        <v>950</v>
      </c>
      <c r="H13" s="81">
        <v>750</v>
      </c>
      <c r="I13" s="81">
        <v>1170</v>
      </c>
    </row>
    <row r="14" spans="1:10" ht="15" customHeight="1" x14ac:dyDescent="0.35">
      <c r="A14" s="331" t="s">
        <v>1213</v>
      </c>
      <c r="B14" s="333" t="s">
        <v>1217</v>
      </c>
      <c r="C14" s="81">
        <v>4410</v>
      </c>
      <c r="D14" s="89">
        <v>13230</v>
      </c>
      <c r="E14" s="81">
        <v>10170</v>
      </c>
      <c r="F14" s="81">
        <v>16000</v>
      </c>
      <c r="G14" s="89">
        <v>810</v>
      </c>
      <c r="H14" s="81">
        <v>630</v>
      </c>
      <c r="I14" s="81">
        <v>1000</v>
      </c>
    </row>
    <row r="15" spans="1:10" ht="15" customHeight="1" x14ac:dyDescent="0.35">
      <c r="A15" s="331" t="s">
        <v>1213</v>
      </c>
      <c r="B15" s="333" t="s">
        <v>1218</v>
      </c>
      <c r="C15" s="81">
        <v>410</v>
      </c>
      <c r="D15" s="89">
        <v>18020</v>
      </c>
      <c r="E15" s="81">
        <v>15000</v>
      </c>
      <c r="F15" s="81">
        <v>23160</v>
      </c>
      <c r="G15" s="89">
        <v>790</v>
      </c>
      <c r="H15" s="81">
        <v>660</v>
      </c>
      <c r="I15" s="81">
        <v>990</v>
      </c>
    </row>
    <row r="16" spans="1:10" ht="15" customHeight="1" x14ac:dyDescent="0.35">
      <c r="A16" s="331" t="s">
        <v>1213</v>
      </c>
      <c r="B16" s="333" t="s">
        <v>1219</v>
      </c>
      <c r="C16" s="81">
        <v>150</v>
      </c>
      <c r="D16" s="89">
        <v>20140</v>
      </c>
      <c r="E16" s="81">
        <v>15970</v>
      </c>
      <c r="F16" s="81">
        <v>25730</v>
      </c>
      <c r="G16" s="89">
        <v>720</v>
      </c>
      <c r="H16" s="81">
        <v>570</v>
      </c>
      <c r="I16" s="81">
        <v>930</v>
      </c>
    </row>
    <row r="17" spans="1:9" ht="15" customHeight="1" x14ac:dyDescent="0.35">
      <c r="A17" s="331" t="s">
        <v>1213</v>
      </c>
      <c r="B17" s="333" t="s">
        <v>1220</v>
      </c>
      <c r="C17" s="81">
        <v>150</v>
      </c>
      <c r="D17" s="89">
        <v>20750</v>
      </c>
      <c r="E17" s="81">
        <v>16500</v>
      </c>
      <c r="F17" s="81">
        <v>25480</v>
      </c>
      <c r="G17" s="89">
        <v>650</v>
      </c>
      <c r="H17" s="81">
        <v>520</v>
      </c>
      <c r="I17" s="81">
        <v>790</v>
      </c>
    </row>
    <row r="18" spans="1:9" ht="15" customHeight="1" x14ac:dyDescent="0.35">
      <c r="A18" s="331" t="s">
        <v>1213</v>
      </c>
      <c r="B18" s="333" t="s">
        <v>1221</v>
      </c>
      <c r="C18" s="88" t="s">
        <v>185</v>
      </c>
      <c r="D18" s="87" t="s">
        <v>185</v>
      </c>
      <c r="E18" s="88" t="s">
        <v>185</v>
      </c>
      <c r="F18" s="88" t="s">
        <v>185</v>
      </c>
      <c r="G18" s="87" t="s">
        <v>185</v>
      </c>
      <c r="H18" s="88" t="s">
        <v>185</v>
      </c>
      <c r="I18" s="88" t="s">
        <v>185</v>
      </c>
    </row>
    <row r="19" spans="1:9" ht="15" customHeight="1" x14ac:dyDescent="0.35">
      <c r="A19" s="331" t="s">
        <v>1213</v>
      </c>
      <c r="B19" s="333" t="s">
        <v>1222</v>
      </c>
      <c r="C19" s="88">
        <v>20</v>
      </c>
      <c r="D19" s="87">
        <v>22750</v>
      </c>
      <c r="E19" s="88">
        <v>11330</v>
      </c>
      <c r="F19" s="88">
        <v>29450</v>
      </c>
      <c r="G19" s="87">
        <v>540</v>
      </c>
      <c r="H19" s="88">
        <v>260</v>
      </c>
      <c r="I19" s="88">
        <v>700</v>
      </c>
    </row>
    <row r="20" spans="1:9" ht="15" customHeight="1" x14ac:dyDescent="0.35">
      <c r="A20" s="331" t="s">
        <v>1190</v>
      </c>
      <c r="B20" s="332" t="s">
        <v>1214</v>
      </c>
      <c r="C20" s="233" t="s">
        <v>185</v>
      </c>
      <c r="D20" s="87" t="s">
        <v>185</v>
      </c>
      <c r="E20" s="88" t="s">
        <v>185</v>
      </c>
      <c r="F20" s="88" t="s">
        <v>185</v>
      </c>
      <c r="G20" s="87" t="s">
        <v>185</v>
      </c>
      <c r="H20" s="88" t="s">
        <v>185</v>
      </c>
      <c r="I20" s="88" t="s">
        <v>185</v>
      </c>
    </row>
    <row r="21" spans="1:9" ht="15" customHeight="1" x14ac:dyDescent="0.35">
      <c r="A21" s="331" t="s">
        <v>1190</v>
      </c>
      <c r="B21" s="333" t="s">
        <v>1215</v>
      </c>
      <c r="C21" s="81">
        <v>110</v>
      </c>
      <c r="D21" s="89">
        <v>13000</v>
      </c>
      <c r="E21" s="81">
        <v>9010</v>
      </c>
      <c r="F21" s="81">
        <v>16100</v>
      </c>
      <c r="G21" s="89">
        <v>1370</v>
      </c>
      <c r="H21" s="81">
        <v>960</v>
      </c>
      <c r="I21" s="81">
        <v>1720</v>
      </c>
    </row>
    <row r="22" spans="1:9" ht="15" customHeight="1" x14ac:dyDescent="0.35">
      <c r="A22" s="331" t="s">
        <v>1190</v>
      </c>
      <c r="B22" s="333" t="s">
        <v>1216</v>
      </c>
      <c r="C22" s="81">
        <v>1290</v>
      </c>
      <c r="D22" s="89">
        <v>11830</v>
      </c>
      <c r="E22" s="81">
        <v>9000</v>
      </c>
      <c r="F22" s="81">
        <v>16000</v>
      </c>
      <c r="G22" s="89">
        <v>820</v>
      </c>
      <c r="H22" s="81">
        <v>630</v>
      </c>
      <c r="I22" s="81">
        <v>1100</v>
      </c>
    </row>
    <row r="23" spans="1:9" ht="15" customHeight="1" x14ac:dyDescent="0.35">
      <c r="A23" s="331" t="s">
        <v>1190</v>
      </c>
      <c r="B23" s="333" t="s">
        <v>1217</v>
      </c>
      <c r="C23" s="81">
        <v>1290</v>
      </c>
      <c r="D23" s="89">
        <v>12940</v>
      </c>
      <c r="E23" s="81">
        <v>9080</v>
      </c>
      <c r="F23" s="81">
        <v>16730</v>
      </c>
      <c r="G23" s="89">
        <v>690</v>
      </c>
      <c r="H23" s="81">
        <v>500</v>
      </c>
      <c r="I23" s="81">
        <v>890</v>
      </c>
    </row>
    <row r="24" spans="1:9" ht="15" customHeight="1" x14ac:dyDescent="0.35">
      <c r="A24" s="331" t="s">
        <v>1190</v>
      </c>
      <c r="B24" s="333" t="s">
        <v>1218</v>
      </c>
      <c r="C24" s="81">
        <v>2180</v>
      </c>
      <c r="D24" s="89">
        <v>14500</v>
      </c>
      <c r="E24" s="81">
        <v>10060</v>
      </c>
      <c r="F24" s="81">
        <v>18000</v>
      </c>
      <c r="G24" s="89">
        <v>600</v>
      </c>
      <c r="H24" s="81">
        <v>430</v>
      </c>
      <c r="I24" s="81">
        <v>720</v>
      </c>
    </row>
    <row r="25" spans="1:9" ht="15" customHeight="1" x14ac:dyDescent="0.35">
      <c r="A25" s="331" t="s">
        <v>1190</v>
      </c>
      <c r="B25" s="333" t="s">
        <v>1219</v>
      </c>
      <c r="C25" s="81">
        <v>1540</v>
      </c>
      <c r="D25" s="89">
        <v>16450</v>
      </c>
      <c r="E25" s="81">
        <v>13000</v>
      </c>
      <c r="F25" s="81">
        <v>20000</v>
      </c>
      <c r="G25" s="89">
        <v>600</v>
      </c>
      <c r="H25" s="81">
        <v>470</v>
      </c>
      <c r="I25" s="81">
        <v>730</v>
      </c>
    </row>
    <row r="26" spans="1:9" ht="15" customHeight="1" x14ac:dyDescent="0.35">
      <c r="A26" s="331" t="s">
        <v>1190</v>
      </c>
      <c r="B26" s="333" t="s">
        <v>1220</v>
      </c>
      <c r="C26" s="81">
        <v>1320</v>
      </c>
      <c r="D26" s="89">
        <v>18000</v>
      </c>
      <c r="E26" s="81">
        <v>17330</v>
      </c>
      <c r="F26" s="81">
        <v>23000</v>
      </c>
      <c r="G26" s="89">
        <v>510</v>
      </c>
      <c r="H26" s="81">
        <v>510</v>
      </c>
      <c r="I26" s="81">
        <v>690</v>
      </c>
    </row>
    <row r="27" spans="1:9" ht="15" customHeight="1" x14ac:dyDescent="0.35">
      <c r="A27" s="331" t="s">
        <v>1190</v>
      </c>
      <c r="B27" s="333" t="s">
        <v>1221</v>
      </c>
      <c r="C27" s="81">
        <v>810</v>
      </c>
      <c r="D27" s="89">
        <v>19010</v>
      </c>
      <c r="E27" s="81">
        <v>15000</v>
      </c>
      <c r="F27" s="81">
        <v>25000</v>
      </c>
      <c r="G27" s="89">
        <v>500</v>
      </c>
      <c r="H27" s="81">
        <v>390</v>
      </c>
      <c r="I27" s="81">
        <v>660</v>
      </c>
    </row>
    <row r="28" spans="1:9" ht="15" customHeight="1" x14ac:dyDescent="0.35">
      <c r="A28" s="302" t="s">
        <v>1190</v>
      </c>
      <c r="B28" s="333" t="s">
        <v>1222</v>
      </c>
      <c r="C28" s="81">
        <v>630</v>
      </c>
      <c r="D28" s="89">
        <v>25260</v>
      </c>
      <c r="E28" s="81">
        <v>18230</v>
      </c>
      <c r="F28" s="81">
        <v>33800</v>
      </c>
      <c r="G28" s="89">
        <v>570</v>
      </c>
      <c r="H28" s="81">
        <v>410</v>
      </c>
      <c r="I28" s="81">
        <v>750</v>
      </c>
    </row>
    <row r="29" spans="1:9" ht="15" customHeight="1" x14ac:dyDescent="0.35">
      <c r="A29" s="331" t="s">
        <v>1223</v>
      </c>
      <c r="B29" s="332" t="s">
        <v>1214</v>
      </c>
      <c r="C29" s="81">
        <v>300</v>
      </c>
      <c r="D29" s="89">
        <v>8590</v>
      </c>
      <c r="E29" s="81">
        <v>7210</v>
      </c>
      <c r="F29" s="81">
        <v>11000</v>
      </c>
      <c r="G29" s="89">
        <v>1800</v>
      </c>
      <c r="H29" s="81">
        <v>1720</v>
      </c>
      <c r="I29" s="81">
        <v>2540</v>
      </c>
    </row>
    <row r="30" spans="1:9" ht="15" customHeight="1" x14ac:dyDescent="0.35">
      <c r="A30" s="331" t="s">
        <v>1223</v>
      </c>
      <c r="B30" s="333" t="s">
        <v>1215</v>
      </c>
      <c r="C30" s="81">
        <v>2590</v>
      </c>
      <c r="D30" s="89">
        <v>14000</v>
      </c>
      <c r="E30" s="81">
        <v>10900</v>
      </c>
      <c r="F30" s="81">
        <v>19000</v>
      </c>
      <c r="G30" s="89">
        <v>1820</v>
      </c>
      <c r="H30" s="81">
        <v>1430</v>
      </c>
      <c r="I30" s="81">
        <v>2380</v>
      </c>
    </row>
    <row r="31" spans="1:9" ht="15" customHeight="1" x14ac:dyDescent="0.35">
      <c r="A31" s="331" t="s">
        <v>1223</v>
      </c>
      <c r="B31" s="333" t="s">
        <v>1216</v>
      </c>
      <c r="C31" s="81">
        <v>3070</v>
      </c>
      <c r="D31" s="89">
        <v>19300</v>
      </c>
      <c r="E31" s="81">
        <v>14320</v>
      </c>
      <c r="F31" s="81">
        <v>26000</v>
      </c>
      <c r="G31" s="89">
        <v>1570</v>
      </c>
      <c r="H31" s="81">
        <v>1170</v>
      </c>
      <c r="I31" s="81">
        <v>2110</v>
      </c>
    </row>
    <row r="32" spans="1:9" ht="15" customHeight="1" x14ac:dyDescent="0.35">
      <c r="A32" s="331" t="s">
        <v>1223</v>
      </c>
      <c r="B32" s="333" t="s">
        <v>1217</v>
      </c>
      <c r="C32" s="81">
        <v>690</v>
      </c>
      <c r="D32" s="89">
        <v>25080</v>
      </c>
      <c r="E32" s="81">
        <v>19500</v>
      </c>
      <c r="F32" s="81">
        <v>33000</v>
      </c>
      <c r="G32" s="89">
        <v>1470</v>
      </c>
      <c r="H32" s="81">
        <v>1080</v>
      </c>
      <c r="I32" s="81">
        <v>1880</v>
      </c>
    </row>
    <row r="33" spans="1:9" ht="15" customHeight="1" x14ac:dyDescent="0.35">
      <c r="A33" s="302" t="s">
        <v>1223</v>
      </c>
      <c r="B33" s="333" t="s">
        <v>1218</v>
      </c>
      <c r="C33" s="81">
        <v>770</v>
      </c>
      <c r="D33" s="89">
        <v>30000</v>
      </c>
      <c r="E33" s="81">
        <v>23000</v>
      </c>
      <c r="F33" s="81">
        <v>40000</v>
      </c>
      <c r="G33" s="89">
        <v>1330</v>
      </c>
      <c r="H33" s="81">
        <v>1010</v>
      </c>
      <c r="I33" s="81">
        <v>1740</v>
      </c>
    </row>
    <row r="34" spans="1:9" ht="15" customHeight="1" x14ac:dyDescent="0.35">
      <c r="A34" s="302" t="s">
        <v>1223</v>
      </c>
      <c r="B34" s="330" t="s">
        <v>1219</v>
      </c>
      <c r="C34" s="81">
        <v>290</v>
      </c>
      <c r="D34" s="89">
        <v>38000</v>
      </c>
      <c r="E34" s="81">
        <v>28110</v>
      </c>
      <c r="F34" s="81">
        <v>53000</v>
      </c>
      <c r="G34" s="89">
        <v>1330</v>
      </c>
      <c r="H34" s="81">
        <v>990</v>
      </c>
      <c r="I34" s="81">
        <v>1890</v>
      </c>
    </row>
    <row r="35" spans="1:9" ht="15" customHeight="1" x14ac:dyDescent="0.35">
      <c r="A35" s="331" t="s">
        <v>1223</v>
      </c>
      <c r="B35" s="330" t="s">
        <v>1220</v>
      </c>
      <c r="C35" s="81">
        <v>130</v>
      </c>
      <c r="D35" s="89">
        <v>49880</v>
      </c>
      <c r="E35" s="81">
        <v>33490</v>
      </c>
      <c r="F35" s="81">
        <v>70500</v>
      </c>
      <c r="G35" s="89">
        <v>1440</v>
      </c>
      <c r="H35" s="81">
        <v>1010</v>
      </c>
      <c r="I35" s="81">
        <v>2160</v>
      </c>
    </row>
    <row r="36" spans="1:9" ht="15" customHeight="1" x14ac:dyDescent="0.35">
      <c r="A36" s="331" t="s">
        <v>1223</v>
      </c>
      <c r="B36" s="333" t="s">
        <v>1221</v>
      </c>
      <c r="C36" s="81">
        <v>90</v>
      </c>
      <c r="D36" s="89">
        <v>44430</v>
      </c>
      <c r="E36" s="81">
        <v>32670</v>
      </c>
      <c r="F36" s="81">
        <v>65000</v>
      </c>
      <c r="G36" s="89">
        <v>1130</v>
      </c>
      <c r="H36" s="81">
        <v>840</v>
      </c>
      <c r="I36" s="81">
        <v>1730</v>
      </c>
    </row>
    <row r="37" spans="1:9" ht="15" customHeight="1" x14ac:dyDescent="0.35">
      <c r="A37" s="302" t="s">
        <v>1223</v>
      </c>
      <c r="B37" s="333" t="s">
        <v>1222</v>
      </c>
      <c r="C37" s="81">
        <v>80</v>
      </c>
      <c r="D37" s="89">
        <v>47000</v>
      </c>
      <c r="E37" s="81">
        <v>34560</v>
      </c>
      <c r="F37" s="81">
        <v>71000</v>
      </c>
      <c r="G37" s="89">
        <v>1070</v>
      </c>
      <c r="H37" s="81">
        <v>780</v>
      </c>
      <c r="I37" s="81">
        <v>1630</v>
      </c>
    </row>
    <row r="38" spans="1:9" ht="15" customHeight="1" x14ac:dyDescent="0.35">
      <c r="A38" s="331" t="s">
        <v>1224</v>
      </c>
      <c r="B38" s="332" t="s">
        <v>1214</v>
      </c>
      <c r="C38" s="81">
        <v>3920</v>
      </c>
      <c r="D38" s="89">
        <v>4500</v>
      </c>
      <c r="E38" s="81">
        <v>3400</v>
      </c>
      <c r="F38" s="81">
        <v>5990</v>
      </c>
      <c r="G38" s="89">
        <v>1770</v>
      </c>
      <c r="H38" s="81">
        <v>1280</v>
      </c>
      <c r="I38" s="81">
        <v>2580</v>
      </c>
    </row>
    <row r="39" spans="1:9" ht="15" customHeight="1" x14ac:dyDescent="0.35">
      <c r="A39" s="331" t="s">
        <v>1224</v>
      </c>
      <c r="B39" s="333" t="s">
        <v>1215</v>
      </c>
      <c r="C39" s="81">
        <v>140</v>
      </c>
      <c r="D39" s="89">
        <v>6000</v>
      </c>
      <c r="E39" s="81">
        <v>4500</v>
      </c>
      <c r="F39" s="81">
        <v>8400</v>
      </c>
      <c r="G39" s="89">
        <v>930</v>
      </c>
      <c r="H39" s="81">
        <v>670</v>
      </c>
      <c r="I39" s="81">
        <v>1240</v>
      </c>
    </row>
    <row r="40" spans="1:9" ht="15" customHeight="1" x14ac:dyDescent="0.35">
      <c r="A40" s="331" t="s">
        <v>1224</v>
      </c>
      <c r="B40" s="333" t="s">
        <v>1216</v>
      </c>
      <c r="C40" s="88">
        <v>30</v>
      </c>
      <c r="D40" s="87">
        <v>5360</v>
      </c>
      <c r="E40" s="88">
        <v>4250</v>
      </c>
      <c r="F40" s="88">
        <v>7000</v>
      </c>
      <c r="G40" s="87">
        <v>400</v>
      </c>
      <c r="H40" s="88">
        <v>330</v>
      </c>
      <c r="I40" s="88">
        <v>620</v>
      </c>
    </row>
    <row r="41" spans="1:9" ht="15" customHeight="1" x14ac:dyDescent="0.35">
      <c r="A41" s="331" t="s">
        <v>1224</v>
      </c>
      <c r="B41" s="333" t="s">
        <v>1217</v>
      </c>
      <c r="C41" s="88" t="s">
        <v>185</v>
      </c>
      <c r="D41" s="87" t="s">
        <v>185</v>
      </c>
      <c r="E41" s="88" t="s">
        <v>185</v>
      </c>
      <c r="F41" s="88" t="s">
        <v>185</v>
      </c>
      <c r="G41" s="87" t="s">
        <v>185</v>
      </c>
      <c r="H41" s="88" t="s">
        <v>185</v>
      </c>
      <c r="I41" s="88" t="s">
        <v>185</v>
      </c>
    </row>
    <row r="42" spans="1:9" ht="15" customHeight="1" x14ac:dyDescent="0.35">
      <c r="A42" s="331" t="s">
        <v>1224</v>
      </c>
      <c r="B42" s="333" t="s">
        <v>1219</v>
      </c>
      <c r="C42" s="88" t="s">
        <v>185</v>
      </c>
      <c r="D42" s="87" t="s">
        <v>185</v>
      </c>
      <c r="E42" s="88" t="s">
        <v>185</v>
      </c>
      <c r="F42" s="88" t="s">
        <v>185</v>
      </c>
      <c r="G42" s="87" t="s">
        <v>185</v>
      </c>
      <c r="H42" s="88" t="s">
        <v>185</v>
      </c>
      <c r="I42" s="88" t="s">
        <v>185</v>
      </c>
    </row>
    <row r="43" spans="1:9" ht="15" customHeight="1" x14ac:dyDescent="0.35">
      <c r="A43" s="331" t="s">
        <v>1224</v>
      </c>
      <c r="B43" s="333" t="s">
        <v>1220</v>
      </c>
      <c r="C43" s="88" t="s">
        <v>185</v>
      </c>
      <c r="D43" s="87" t="s">
        <v>185</v>
      </c>
      <c r="E43" s="88" t="s">
        <v>185</v>
      </c>
      <c r="F43" s="88" t="s">
        <v>185</v>
      </c>
      <c r="G43" s="87" t="s">
        <v>185</v>
      </c>
      <c r="H43" s="88" t="s">
        <v>185</v>
      </c>
      <c r="I43" s="88" t="s">
        <v>185</v>
      </c>
    </row>
    <row r="44" spans="1:9" ht="15" customHeight="1" x14ac:dyDescent="0.35">
      <c r="A44" s="331" t="s">
        <v>1224</v>
      </c>
      <c r="B44" s="333" t="s">
        <v>1221</v>
      </c>
      <c r="C44" s="88" t="s">
        <v>185</v>
      </c>
      <c r="D44" s="87" t="s">
        <v>185</v>
      </c>
      <c r="E44" s="88" t="s">
        <v>185</v>
      </c>
      <c r="F44" s="88" t="s">
        <v>185</v>
      </c>
      <c r="G44" s="87" t="s">
        <v>185</v>
      </c>
      <c r="H44" s="88" t="s">
        <v>185</v>
      </c>
      <c r="I44" s="88" t="s">
        <v>185</v>
      </c>
    </row>
    <row r="45" spans="1:9" ht="15" customHeight="1" x14ac:dyDescent="0.35">
      <c r="A45" s="331" t="s">
        <v>1224</v>
      </c>
      <c r="B45" s="333" t="s">
        <v>1222</v>
      </c>
      <c r="C45" s="88" t="s">
        <v>185</v>
      </c>
      <c r="D45" s="87" t="s">
        <v>185</v>
      </c>
      <c r="E45" s="88" t="s">
        <v>185</v>
      </c>
      <c r="F45" s="88" t="s">
        <v>185</v>
      </c>
      <c r="G45" s="87" t="s">
        <v>185</v>
      </c>
      <c r="H45" s="88" t="s">
        <v>185</v>
      </c>
      <c r="I45" s="88" t="s">
        <v>185</v>
      </c>
    </row>
    <row r="46" spans="1:9" ht="14.75" customHeight="1" x14ac:dyDescent="0.35">
      <c r="A46" s="334"/>
    </row>
    <row r="47" spans="1:9" x14ac:dyDescent="0.35">
      <c r="A47" s="166" t="s">
        <v>120</v>
      </c>
    </row>
    <row r="48" spans="1:9" x14ac:dyDescent="0.35">
      <c r="A48" s="129" t="s">
        <v>1658</v>
      </c>
    </row>
    <row r="49" spans="1:9" x14ac:dyDescent="0.35">
      <c r="A49" s="113" t="s">
        <v>1226</v>
      </c>
    </row>
    <row r="50" spans="1:9" x14ac:dyDescent="0.35">
      <c r="A50" s="113" t="s">
        <v>1570</v>
      </c>
    </row>
    <row r="51" spans="1:9" x14ac:dyDescent="0.35">
      <c r="A51" s="113" t="s">
        <v>1659</v>
      </c>
    </row>
    <row r="52" spans="1:9" x14ac:dyDescent="0.35">
      <c r="A52" s="302" t="s">
        <v>1576</v>
      </c>
    </row>
    <row r="54" spans="1:9" ht="19.5" customHeight="1" x14ac:dyDescent="0.35">
      <c r="A54" s="113"/>
      <c r="B54" s="113"/>
      <c r="C54" s="113"/>
      <c r="D54" s="113"/>
      <c r="E54" s="113"/>
      <c r="F54" s="113"/>
      <c r="G54" s="113"/>
      <c r="H54" s="113"/>
      <c r="I54" s="330"/>
    </row>
    <row r="55" spans="1:9" ht="13.5" customHeight="1" x14ac:dyDescent="0.35">
      <c r="A55" s="113"/>
      <c r="B55" s="113"/>
      <c r="C55" s="113"/>
      <c r="D55" s="113"/>
      <c r="E55" s="113"/>
      <c r="F55" s="113"/>
      <c r="G55" s="113"/>
      <c r="H55" s="113"/>
      <c r="I55" s="330"/>
    </row>
    <row r="56" spans="1:9" ht="14.75" customHeight="1" x14ac:dyDescent="0.35"/>
    <row r="57" spans="1:9" ht="15.75" customHeight="1" x14ac:dyDescent="0.35"/>
    <row r="58" spans="1:9" ht="14" customHeight="1" x14ac:dyDescent="0.35"/>
  </sheetData>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9261-C0A6-4A35-9D69-7753AA84CFF3}">
  <sheetPr>
    <tabColor rgb="FFC7E9B4"/>
    <pageSetUpPr fitToPage="1"/>
  </sheetPr>
  <dimension ref="A1:K22"/>
  <sheetViews>
    <sheetView showGridLines="0" zoomScaleNormal="100" workbookViewId="0"/>
  </sheetViews>
  <sheetFormatPr defaultColWidth="9.1796875" defaultRowHeight="15.5" x14ac:dyDescent="0.35"/>
  <cols>
    <col min="1" max="1" width="26.7265625" style="208" customWidth="1"/>
    <col min="2" max="2" width="11.1796875" style="208" customWidth="1"/>
    <col min="3" max="3" width="10.1796875" style="208" customWidth="1"/>
    <col min="4" max="4" width="10.7265625" style="208" customWidth="1"/>
    <col min="5" max="6" width="8.7265625" style="208" customWidth="1"/>
    <col min="7" max="7" width="11.54296875" style="208" customWidth="1"/>
    <col min="8" max="8" width="9.7265625" style="208" customWidth="1"/>
    <col min="9" max="10" width="11.54296875" style="208" customWidth="1"/>
    <col min="11" max="17" width="9.1796875" style="208" customWidth="1"/>
    <col min="18" max="16384" width="9.1796875" style="208"/>
  </cols>
  <sheetData>
    <row r="1" spans="1:11" ht="18" x14ac:dyDescent="0.4">
      <c r="A1" s="257" t="s">
        <v>1227</v>
      </c>
      <c r="B1" s="113"/>
    </row>
    <row r="2" spans="1:11" s="207" customFormat="1" ht="21" customHeight="1" x14ac:dyDescent="0.35">
      <c r="A2" s="129" t="s">
        <v>1551</v>
      </c>
      <c r="B2" s="206"/>
      <c r="C2" s="206"/>
      <c r="D2" s="206"/>
      <c r="E2" s="206"/>
      <c r="F2" s="206"/>
      <c r="G2" s="206"/>
      <c r="H2" s="206"/>
      <c r="I2" s="206"/>
      <c r="J2" s="206"/>
    </row>
    <row r="3" spans="1:11" s="130" customFormat="1" ht="15" customHeight="1" x14ac:dyDescent="0.35">
      <c r="A3" s="129" t="s">
        <v>1322</v>
      </c>
      <c r="F3" s="131"/>
      <c r="H3" s="131"/>
      <c r="J3" s="131"/>
    </row>
    <row r="4" spans="1:11" s="328" customFormat="1" ht="43.25" customHeight="1" x14ac:dyDescent="0.35">
      <c r="A4" s="327" t="s">
        <v>1140</v>
      </c>
      <c r="B4" s="327" t="s">
        <v>1228</v>
      </c>
      <c r="C4" s="318" t="s">
        <v>1229</v>
      </c>
      <c r="D4" s="318" t="s">
        <v>1190</v>
      </c>
      <c r="E4" s="318" t="s">
        <v>1230</v>
      </c>
      <c r="F4" s="318" t="s">
        <v>1231</v>
      </c>
      <c r="G4" s="318" t="s">
        <v>1232</v>
      </c>
      <c r="H4" s="318" t="s">
        <v>1233</v>
      </c>
      <c r="I4" s="318" t="s">
        <v>1464</v>
      </c>
      <c r="J4" s="318" t="s">
        <v>119</v>
      </c>
    </row>
    <row r="5" spans="1:11" ht="18" customHeight="1" x14ac:dyDescent="0.35">
      <c r="A5" s="245" t="s">
        <v>1172</v>
      </c>
      <c r="B5" s="245" t="s">
        <v>105</v>
      </c>
      <c r="C5" s="149">
        <v>11860</v>
      </c>
      <c r="D5" s="149">
        <v>157</v>
      </c>
      <c r="E5" s="149">
        <v>1744</v>
      </c>
      <c r="F5" s="149">
        <v>2757</v>
      </c>
      <c r="G5" s="149">
        <v>15778</v>
      </c>
      <c r="H5" s="149">
        <v>6735</v>
      </c>
      <c r="I5" s="149">
        <v>12751</v>
      </c>
      <c r="J5" s="147">
        <v>51782</v>
      </c>
    </row>
    <row r="6" spans="1:11" x14ac:dyDescent="0.35">
      <c r="A6" s="268" t="s">
        <v>1172</v>
      </c>
      <c r="B6" s="268" t="s">
        <v>106</v>
      </c>
      <c r="C6" s="94">
        <v>0.22903711714495384</v>
      </c>
      <c r="D6" s="94">
        <v>3.0319416013286468E-3</v>
      </c>
      <c r="E6" s="94">
        <v>3.3679657023676181E-2</v>
      </c>
      <c r="F6" s="94">
        <v>5.3242439457726623E-2</v>
      </c>
      <c r="G6" s="94">
        <v>0.30470047506855663</v>
      </c>
      <c r="H6" s="94">
        <v>0.13006450117801552</v>
      </c>
      <c r="I6" s="94">
        <v>0.24624386852574254</v>
      </c>
      <c r="J6" s="254">
        <v>1</v>
      </c>
    </row>
    <row r="7" spans="1:11" ht="20.25" customHeight="1" x14ac:dyDescent="0.35">
      <c r="A7" s="245" t="s">
        <v>1173</v>
      </c>
      <c r="B7" s="245" t="s">
        <v>105</v>
      </c>
      <c r="C7" s="149">
        <v>3232</v>
      </c>
      <c r="D7" s="149">
        <v>46</v>
      </c>
      <c r="E7" s="149">
        <v>438</v>
      </c>
      <c r="F7" s="149">
        <v>278</v>
      </c>
      <c r="G7" s="149">
        <v>1791</v>
      </c>
      <c r="H7" s="149">
        <v>552</v>
      </c>
      <c r="I7" s="149">
        <v>5235</v>
      </c>
      <c r="J7" s="147">
        <v>11572</v>
      </c>
    </row>
    <row r="8" spans="1:11" x14ac:dyDescent="0.35">
      <c r="A8" s="268" t="s">
        <v>1173</v>
      </c>
      <c r="B8" s="268" t="s">
        <v>106</v>
      </c>
      <c r="C8" s="94">
        <v>0.27929484963705498</v>
      </c>
      <c r="D8" s="94">
        <v>3.9751123401313513E-3</v>
      </c>
      <c r="E8" s="94">
        <v>3.7849982716902868E-2</v>
      </c>
      <c r="F8" s="94">
        <v>2.4023505012098167E-2</v>
      </c>
      <c r="G8" s="94">
        <v>0.15477013480815763</v>
      </c>
      <c r="H8" s="94">
        <v>4.7701348081576216E-2</v>
      </c>
      <c r="I8" s="94">
        <v>0.4523850674040788</v>
      </c>
      <c r="J8" s="254">
        <v>1</v>
      </c>
    </row>
    <row r="9" spans="1:11" ht="20.25" customHeight="1" x14ac:dyDescent="0.35">
      <c r="A9" s="245" t="s">
        <v>1174</v>
      </c>
      <c r="B9" s="245" t="s">
        <v>105</v>
      </c>
      <c r="C9" s="149">
        <v>6838</v>
      </c>
      <c r="D9" s="149">
        <v>265</v>
      </c>
      <c r="E9" s="149">
        <v>954</v>
      </c>
      <c r="F9" s="149">
        <v>881</v>
      </c>
      <c r="G9" s="149">
        <v>1726</v>
      </c>
      <c r="H9" s="149">
        <v>550</v>
      </c>
      <c r="I9" s="149">
        <v>1183</v>
      </c>
      <c r="J9" s="147">
        <v>12397</v>
      </c>
    </row>
    <row r="10" spans="1:11" x14ac:dyDescent="0.35">
      <c r="A10" s="268" t="s">
        <v>1174</v>
      </c>
      <c r="B10" s="268" t="s">
        <v>106</v>
      </c>
      <c r="C10" s="94">
        <v>0.55158506090183113</v>
      </c>
      <c r="D10" s="94">
        <v>2.1376139388561748E-2</v>
      </c>
      <c r="E10" s="94">
        <v>7.6954101798822297E-2</v>
      </c>
      <c r="F10" s="94">
        <v>7.1065580382350571E-2</v>
      </c>
      <c r="G10" s="94">
        <v>0.13922723239493426</v>
      </c>
      <c r="H10" s="94">
        <v>4.4365572315882874E-2</v>
      </c>
      <c r="I10" s="94">
        <v>9.5426312817617168E-2</v>
      </c>
      <c r="J10" s="254">
        <v>1</v>
      </c>
    </row>
    <row r="11" spans="1:11" ht="20.25" customHeight="1" x14ac:dyDescent="0.35">
      <c r="A11" s="245" t="s">
        <v>1657</v>
      </c>
      <c r="B11" s="245" t="s">
        <v>105</v>
      </c>
      <c r="C11" s="149">
        <v>1924</v>
      </c>
      <c r="D11" s="149">
        <v>83</v>
      </c>
      <c r="E11" s="149">
        <v>267</v>
      </c>
      <c r="F11" s="149">
        <v>222</v>
      </c>
      <c r="G11" s="149">
        <v>1058</v>
      </c>
      <c r="H11" s="149">
        <v>3548</v>
      </c>
      <c r="I11" s="149">
        <v>1854</v>
      </c>
      <c r="J11" s="147">
        <v>8956</v>
      </c>
    </row>
    <row r="12" spans="1:11" x14ac:dyDescent="0.35">
      <c r="A12" s="245" t="s">
        <v>1657</v>
      </c>
      <c r="B12" s="268" t="s">
        <v>106</v>
      </c>
      <c r="C12" s="94">
        <v>0.21482804823581955</v>
      </c>
      <c r="D12" s="94">
        <v>9.2675301473872269E-3</v>
      </c>
      <c r="E12" s="94">
        <v>2.9812416257257706E-2</v>
      </c>
      <c r="F12" s="94">
        <v>2.4787851719517643E-2</v>
      </c>
      <c r="G12" s="94">
        <v>0.11813309513175525</v>
      </c>
      <c r="H12" s="94">
        <v>0.39615899955337203</v>
      </c>
      <c r="I12" s="94">
        <v>0.20701205895489058</v>
      </c>
      <c r="J12" s="254">
        <v>1</v>
      </c>
    </row>
    <row r="13" spans="1:11" ht="20.25" customHeight="1" x14ac:dyDescent="0.35">
      <c r="A13" s="269" t="s">
        <v>119</v>
      </c>
      <c r="B13" s="269" t="s">
        <v>105</v>
      </c>
      <c r="C13" s="147">
        <v>23854</v>
      </c>
      <c r="D13" s="147">
        <v>551</v>
      </c>
      <c r="E13" s="147">
        <v>3403</v>
      </c>
      <c r="F13" s="147">
        <v>4138</v>
      </c>
      <c r="G13" s="147">
        <v>20353</v>
      </c>
      <c r="H13" s="147">
        <v>11385</v>
      </c>
      <c r="I13" s="147">
        <v>21023</v>
      </c>
      <c r="J13" s="147">
        <v>84707</v>
      </c>
      <c r="K13" s="149"/>
    </row>
    <row r="14" spans="1:11" x14ac:dyDescent="0.35">
      <c r="A14" s="326" t="s">
        <v>119</v>
      </c>
      <c r="B14" s="326" t="s">
        <v>106</v>
      </c>
      <c r="C14" s="254">
        <v>0.28160600658741308</v>
      </c>
      <c r="D14" s="254">
        <v>6.5047752842149996E-3</v>
      </c>
      <c r="E14" s="254">
        <v>4.0173775484906797E-2</v>
      </c>
      <c r="F14" s="254">
        <v>4.8850744330456754E-2</v>
      </c>
      <c r="G14" s="254">
        <v>0.24027530192309962</v>
      </c>
      <c r="H14" s="254">
        <v>0.13440447660760033</v>
      </c>
      <c r="I14" s="254">
        <v>0.24818491978230842</v>
      </c>
      <c r="J14" s="254">
        <v>1</v>
      </c>
    </row>
    <row r="16" spans="1:11" x14ac:dyDescent="0.35">
      <c r="A16" s="155" t="s">
        <v>120</v>
      </c>
    </row>
    <row r="17" spans="1:1" x14ac:dyDescent="0.35">
      <c r="A17" s="113" t="s">
        <v>1655</v>
      </c>
    </row>
    <row r="18" spans="1:1" x14ac:dyDescent="0.35">
      <c r="A18" s="113" t="s">
        <v>1656</v>
      </c>
    </row>
    <row r="19" spans="1:1" x14ac:dyDescent="0.35">
      <c r="A19" s="113"/>
    </row>
    <row r="22" spans="1:1" ht="13.5" customHeight="1" x14ac:dyDescent="0.35"/>
  </sheetData>
  <pageMargins left="0.70866141732283472" right="0.70866141732283472" top="0.74803149606299213" bottom="0.74803149606299213" header="0.31496062992125984" footer="0.31496062992125984"/>
  <pageSetup paperSize="9" scale="89" orientation="landscape" verticalDpi="4"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1201-B0A8-42BC-BB28-EE7B99B49A0A}">
  <sheetPr>
    <tabColor rgb="FFC7E9B4"/>
    <pageSetUpPr fitToPage="1"/>
  </sheetPr>
  <dimension ref="A1:J13"/>
  <sheetViews>
    <sheetView showGridLines="0" zoomScaleNormal="100" workbookViewId="0"/>
  </sheetViews>
  <sheetFormatPr defaultColWidth="9.1796875" defaultRowHeight="15.5" x14ac:dyDescent="0.35"/>
  <cols>
    <col min="1" max="1" width="26.1796875" style="208" customWidth="1"/>
    <col min="2" max="3" width="10.7265625" style="208" customWidth="1"/>
    <col min="4" max="4" width="19.54296875" style="208" customWidth="1"/>
    <col min="5" max="5" width="10.7265625" style="208" customWidth="1"/>
    <col min="6" max="6" width="19.54296875" style="208" customWidth="1"/>
    <col min="7" max="7" width="10.7265625" style="208" customWidth="1"/>
    <col min="8" max="8" width="19.54296875" style="208" customWidth="1"/>
    <col min="9" max="16384" width="9.1796875" style="208"/>
  </cols>
  <sheetData>
    <row r="1" spans="1:10" ht="18" x14ac:dyDescent="0.4">
      <c r="A1" s="257" t="s">
        <v>1234</v>
      </c>
      <c r="B1" s="113"/>
      <c r="C1" s="113"/>
    </row>
    <row r="2" spans="1:10" s="207" customFormat="1" ht="21" customHeight="1" x14ac:dyDescent="0.35">
      <c r="A2" s="129" t="s">
        <v>1331</v>
      </c>
      <c r="B2" s="206"/>
      <c r="C2" s="206"/>
      <c r="D2" s="206"/>
      <c r="E2" s="206"/>
      <c r="F2" s="206"/>
      <c r="G2" s="206"/>
      <c r="H2" s="206"/>
      <c r="I2" s="206"/>
      <c r="J2" s="206"/>
    </row>
    <row r="3" spans="1:10" s="130" customFormat="1" ht="15" customHeight="1" x14ac:dyDescent="0.35">
      <c r="A3" s="129" t="s">
        <v>1322</v>
      </c>
      <c r="F3" s="131"/>
      <c r="H3" s="131"/>
      <c r="J3" s="131"/>
    </row>
    <row r="4" spans="1:10" ht="64.25" customHeight="1" x14ac:dyDescent="0.35">
      <c r="A4" s="175" t="s">
        <v>1140</v>
      </c>
      <c r="B4" s="127" t="s">
        <v>1421</v>
      </c>
      <c r="C4" s="127" t="s">
        <v>1422</v>
      </c>
      <c r="D4" s="127" t="s">
        <v>1427</v>
      </c>
      <c r="E4" s="127" t="s">
        <v>1423</v>
      </c>
      <c r="F4" s="127" t="s">
        <v>1428</v>
      </c>
      <c r="G4" s="127" t="s">
        <v>1424</v>
      </c>
      <c r="H4" s="127" t="s">
        <v>1425</v>
      </c>
      <c r="I4" s="127" t="s">
        <v>1426</v>
      </c>
    </row>
    <row r="5" spans="1:10" ht="18" customHeight="1" x14ac:dyDescent="0.35">
      <c r="A5" s="245" t="s">
        <v>1172</v>
      </c>
      <c r="B5" s="291">
        <v>1475</v>
      </c>
      <c r="C5" s="94">
        <v>0.60550082101806235</v>
      </c>
      <c r="D5" s="291">
        <v>17134</v>
      </c>
      <c r="E5" s="94">
        <v>0.89975319014861099</v>
      </c>
      <c r="F5" s="291">
        <v>33173</v>
      </c>
      <c r="G5" s="94">
        <v>0.52465679762130701</v>
      </c>
      <c r="H5" s="291">
        <v>51782</v>
      </c>
      <c r="I5" s="94">
        <v>0.61130721191873161</v>
      </c>
    </row>
    <row r="6" spans="1:10" x14ac:dyDescent="0.35">
      <c r="A6" s="245" t="s">
        <v>1173</v>
      </c>
      <c r="B6" s="291">
        <v>437</v>
      </c>
      <c r="C6" s="94">
        <v>0.17939244663382595</v>
      </c>
      <c r="D6" s="291">
        <v>998</v>
      </c>
      <c r="E6" s="94">
        <v>5.2407708869400826E-2</v>
      </c>
      <c r="F6" s="291">
        <v>10137</v>
      </c>
      <c r="G6" s="94">
        <v>0.16032453976086544</v>
      </c>
      <c r="H6" s="291">
        <v>11572</v>
      </c>
      <c r="I6" s="94">
        <v>0.13661208636830485</v>
      </c>
    </row>
    <row r="7" spans="1:10" x14ac:dyDescent="0.35">
      <c r="A7" s="245" t="s">
        <v>1174</v>
      </c>
      <c r="B7" s="291">
        <v>382</v>
      </c>
      <c r="C7" s="94">
        <v>0.1568144499178982</v>
      </c>
      <c r="D7" s="291">
        <v>150</v>
      </c>
      <c r="E7" s="94">
        <v>7.8769101507115483E-3</v>
      </c>
      <c r="F7" s="291">
        <v>11865</v>
      </c>
      <c r="G7" s="94">
        <v>0.18765420383374454</v>
      </c>
      <c r="H7" s="291">
        <v>12397</v>
      </c>
      <c r="I7" s="94">
        <v>0.14635154119494256</v>
      </c>
    </row>
    <row r="8" spans="1:10" x14ac:dyDescent="0.35">
      <c r="A8" s="245" t="s">
        <v>1175</v>
      </c>
      <c r="B8" s="291">
        <v>142</v>
      </c>
      <c r="C8" s="94">
        <v>5.8292282430213463E-2</v>
      </c>
      <c r="D8" s="291">
        <v>761</v>
      </c>
      <c r="E8" s="94">
        <v>3.9962190831276584E-2</v>
      </c>
      <c r="F8" s="291">
        <v>8053</v>
      </c>
      <c r="G8" s="94">
        <v>0.12736445878408301</v>
      </c>
      <c r="H8" s="291">
        <v>8956</v>
      </c>
      <c r="I8" s="94">
        <v>0.10572916051802095</v>
      </c>
    </row>
    <row r="9" spans="1:10" s="220" customFormat="1" ht="20.25" customHeight="1" x14ac:dyDescent="0.35">
      <c r="A9" s="314" t="s">
        <v>119</v>
      </c>
      <c r="B9" s="299">
        <v>2436</v>
      </c>
      <c r="C9" s="95">
        <v>1</v>
      </c>
      <c r="D9" s="299">
        <v>19043</v>
      </c>
      <c r="E9" s="95">
        <v>1</v>
      </c>
      <c r="F9" s="299">
        <v>63228</v>
      </c>
      <c r="G9" s="95">
        <v>1</v>
      </c>
      <c r="H9" s="299">
        <v>84707</v>
      </c>
      <c r="I9" s="180">
        <v>1</v>
      </c>
      <c r="J9" s="299"/>
    </row>
    <row r="10" spans="1:10" x14ac:dyDescent="0.35">
      <c r="A10" s="143"/>
      <c r="B10" s="149"/>
      <c r="C10" s="94"/>
      <c r="D10" s="94"/>
      <c r="E10" s="149"/>
      <c r="F10" s="149"/>
      <c r="G10" s="94"/>
    </row>
    <row r="11" spans="1:10" x14ac:dyDescent="0.35">
      <c r="A11" s="155"/>
    </row>
    <row r="12" spans="1:10" x14ac:dyDescent="0.35">
      <c r="A12" s="113"/>
    </row>
    <row r="13" spans="1:10" x14ac:dyDescent="0.35">
      <c r="A13" s="113"/>
    </row>
  </sheetData>
  <pageMargins left="0.70866141732283472" right="0.70866141732283472" top="0.74803149606299213" bottom="0.74803149606299213" header="0.31496062992125984" footer="0.31496062992125984"/>
  <pageSetup paperSize="9" orientation="landscape" verticalDpi="4"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A84E-8D32-47C9-BCC9-E0B97C6534D4}">
  <sheetPr>
    <tabColor rgb="FFC7E9B4"/>
  </sheetPr>
  <dimension ref="A1:O49"/>
  <sheetViews>
    <sheetView showGridLines="0" zoomScaleNormal="100" workbookViewId="0"/>
  </sheetViews>
  <sheetFormatPr defaultColWidth="9.1796875" defaultRowHeight="15.5" x14ac:dyDescent="0.35"/>
  <cols>
    <col min="1" max="1" width="21.54296875" style="208" customWidth="1"/>
    <col min="2" max="3" width="11.54296875" style="208" customWidth="1"/>
    <col min="4" max="4" width="14.7265625" style="208" customWidth="1"/>
    <col min="5" max="5" width="12.54296875" style="208" customWidth="1"/>
    <col min="6" max="6" width="14.7265625" style="208" customWidth="1"/>
    <col min="7" max="7" width="11.7265625" style="208" customWidth="1"/>
    <col min="8" max="8" width="14.7265625" style="208" customWidth="1"/>
    <col min="9" max="9" width="12.1796875" style="208" customWidth="1"/>
    <col min="10" max="10" width="14.7265625" style="208" customWidth="1"/>
    <col min="11" max="11" width="12.7265625" style="208" customWidth="1"/>
    <col min="12" max="12" width="14.7265625" style="208" customWidth="1"/>
    <col min="13" max="13" width="11.453125" style="208" customWidth="1"/>
    <col min="14" max="14" width="14.7265625" style="208" customWidth="1"/>
    <col min="15" max="15" width="10.1796875" style="208" customWidth="1"/>
    <col min="16" max="16384" width="9.1796875" style="208"/>
  </cols>
  <sheetData>
    <row r="1" spans="1:15" ht="18" x14ac:dyDescent="0.4">
      <c r="A1" s="257" t="s">
        <v>1236</v>
      </c>
      <c r="B1" s="113"/>
      <c r="C1" s="113"/>
      <c r="I1" s="113"/>
    </row>
    <row r="2" spans="1:15" s="207" customFormat="1" ht="21" customHeight="1" x14ac:dyDescent="0.35">
      <c r="A2" s="129" t="s">
        <v>1551</v>
      </c>
      <c r="B2" s="206"/>
      <c r="C2" s="206"/>
      <c r="D2" s="206"/>
      <c r="E2" s="206"/>
      <c r="F2" s="206"/>
      <c r="G2" s="206"/>
      <c r="H2" s="206"/>
      <c r="I2" s="206"/>
      <c r="J2" s="206"/>
    </row>
    <row r="3" spans="1:15" s="130" customFormat="1" ht="15" customHeight="1" x14ac:dyDescent="0.35">
      <c r="A3" s="129" t="s">
        <v>1322</v>
      </c>
      <c r="F3" s="131"/>
      <c r="H3" s="131"/>
      <c r="J3" s="131"/>
    </row>
    <row r="4" spans="1:15" ht="92.15" customHeight="1" x14ac:dyDescent="0.35">
      <c r="A4" s="175" t="s">
        <v>1140</v>
      </c>
      <c r="B4" s="318" t="s">
        <v>1429</v>
      </c>
      <c r="C4" s="318" t="s">
        <v>1430</v>
      </c>
      <c r="D4" s="318" t="s">
        <v>1673</v>
      </c>
      <c r="E4" s="318" t="s">
        <v>1674</v>
      </c>
      <c r="F4" s="318" t="s">
        <v>1667</v>
      </c>
      <c r="G4" s="318" t="s">
        <v>1668</v>
      </c>
      <c r="H4" s="318" t="s">
        <v>1669</v>
      </c>
      <c r="I4" s="318" t="s">
        <v>1670</v>
      </c>
      <c r="J4" s="318" t="s">
        <v>1671</v>
      </c>
      <c r="K4" s="318" t="s">
        <v>1672</v>
      </c>
      <c r="L4" s="318" t="s">
        <v>1431</v>
      </c>
      <c r="M4" s="318" t="s">
        <v>1432</v>
      </c>
      <c r="N4" s="127" t="s">
        <v>1425</v>
      </c>
      <c r="O4" s="127" t="s">
        <v>1426</v>
      </c>
    </row>
    <row r="5" spans="1:15" ht="18" customHeight="1" x14ac:dyDescent="0.35">
      <c r="A5" s="130" t="s">
        <v>1172</v>
      </c>
      <c r="B5" s="149">
        <v>18787</v>
      </c>
      <c r="C5" s="94">
        <v>0.46895983624971915</v>
      </c>
      <c r="D5" s="149">
        <v>14370</v>
      </c>
      <c r="E5" s="94">
        <v>0.7536976817371237</v>
      </c>
      <c r="F5" s="149">
        <v>8169</v>
      </c>
      <c r="G5" s="94">
        <v>0.81445663010967095</v>
      </c>
      <c r="H5" s="149">
        <v>7387</v>
      </c>
      <c r="I5" s="94">
        <v>0.60346376929989376</v>
      </c>
      <c r="J5" s="149">
        <v>3068</v>
      </c>
      <c r="K5" s="94">
        <v>0.92744860943168073</v>
      </c>
      <c r="L5" s="149">
        <v>1</v>
      </c>
      <c r="M5" s="94">
        <v>3.0229746070133009E-4</v>
      </c>
      <c r="N5" s="149">
        <v>51782</v>
      </c>
      <c r="O5" s="94">
        <v>0.61130262319080109</v>
      </c>
    </row>
    <row r="6" spans="1:15" ht="31" x14ac:dyDescent="0.35">
      <c r="A6" s="315" t="s">
        <v>1173</v>
      </c>
      <c r="B6" s="149">
        <v>8350</v>
      </c>
      <c r="C6" s="94">
        <v>0.20843214098499788</v>
      </c>
      <c r="D6" s="149">
        <v>1311</v>
      </c>
      <c r="E6" s="94">
        <v>6.876114549459772E-2</v>
      </c>
      <c r="F6" s="149">
        <v>430</v>
      </c>
      <c r="G6" s="94">
        <v>4.2871385842472583E-2</v>
      </c>
      <c r="H6" s="149">
        <v>1359</v>
      </c>
      <c r="I6" s="94">
        <v>0.11102034147536965</v>
      </c>
      <c r="J6" s="149">
        <v>122</v>
      </c>
      <c r="K6" s="94">
        <v>3.6880290205562272E-2</v>
      </c>
      <c r="L6" s="149">
        <v>0</v>
      </c>
      <c r="M6" s="94">
        <v>0</v>
      </c>
      <c r="N6" s="149">
        <v>11572</v>
      </c>
      <c r="O6" s="94">
        <v>0.13661369914764007</v>
      </c>
    </row>
    <row r="7" spans="1:15" x14ac:dyDescent="0.35">
      <c r="A7" s="315" t="s">
        <v>1174</v>
      </c>
      <c r="B7" s="149">
        <v>8166</v>
      </c>
      <c r="C7" s="94">
        <v>0.20383914530341229</v>
      </c>
      <c r="D7" s="149">
        <v>1710</v>
      </c>
      <c r="E7" s="94">
        <v>8.9688450645127454E-2</v>
      </c>
      <c r="F7" s="149">
        <v>616</v>
      </c>
      <c r="G7" s="94">
        <v>6.1415752741774673E-2</v>
      </c>
      <c r="H7" s="149">
        <v>1867</v>
      </c>
      <c r="I7" s="94">
        <v>0.15252021893636142</v>
      </c>
      <c r="J7" s="149">
        <v>38</v>
      </c>
      <c r="K7" s="94">
        <v>1.1487303506650543E-2</v>
      </c>
      <c r="L7" s="149">
        <v>0</v>
      </c>
      <c r="M7" s="94">
        <v>0</v>
      </c>
      <c r="N7" s="149">
        <v>12397</v>
      </c>
      <c r="O7" s="94">
        <v>0.14635326895379311</v>
      </c>
    </row>
    <row r="8" spans="1:15" x14ac:dyDescent="0.35">
      <c r="A8" s="315" t="s">
        <v>1175</v>
      </c>
      <c r="B8" s="149">
        <v>4758</v>
      </c>
      <c r="C8" s="94">
        <v>0.11876887746187065</v>
      </c>
      <c r="D8" s="149">
        <v>1675</v>
      </c>
      <c r="E8" s="94">
        <v>8.7852722123151164E-2</v>
      </c>
      <c r="F8" s="149">
        <v>815</v>
      </c>
      <c r="G8" s="94">
        <v>8.1256231306081755E-2</v>
      </c>
      <c r="H8" s="149">
        <v>1628</v>
      </c>
      <c r="I8" s="94">
        <v>0.13299567028837514</v>
      </c>
      <c r="J8" s="149">
        <v>80</v>
      </c>
      <c r="K8" s="94">
        <v>2.4183796856106408E-2</v>
      </c>
      <c r="L8" s="149">
        <v>0</v>
      </c>
      <c r="M8" s="94">
        <v>0</v>
      </c>
      <c r="N8" s="149">
        <v>8956</v>
      </c>
      <c r="O8" s="94">
        <v>0.10573040870776568</v>
      </c>
    </row>
    <row r="9" spans="1:15" ht="20.25" customHeight="1" x14ac:dyDescent="0.35">
      <c r="A9" s="126" t="s">
        <v>119</v>
      </c>
      <c r="B9" s="316">
        <v>40061</v>
      </c>
      <c r="C9" s="95">
        <v>1</v>
      </c>
      <c r="D9" s="316">
        <v>19066</v>
      </c>
      <c r="E9" s="95">
        <v>1</v>
      </c>
      <c r="F9" s="316">
        <v>10030</v>
      </c>
      <c r="G9" s="95">
        <v>1</v>
      </c>
      <c r="H9" s="316">
        <v>12241</v>
      </c>
      <c r="I9" s="95">
        <v>1</v>
      </c>
      <c r="J9" s="316">
        <v>3308</v>
      </c>
      <c r="K9" s="95">
        <v>1</v>
      </c>
      <c r="L9" s="316">
        <v>1</v>
      </c>
      <c r="M9" s="95">
        <v>3.0229746070133009E-4</v>
      </c>
      <c r="N9" s="316">
        <v>84707</v>
      </c>
      <c r="O9" s="95">
        <v>1</v>
      </c>
    </row>
    <row r="10" spans="1:15" x14ac:dyDescent="0.35">
      <c r="A10" s="315"/>
      <c r="D10" s="317"/>
      <c r="E10" s="94"/>
      <c r="F10" s="94"/>
      <c r="G10" s="94"/>
      <c r="I10" s="94"/>
    </row>
    <row r="11" spans="1:15" x14ac:dyDescent="0.35">
      <c r="A11" s="155" t="s">
        <v>120</v>
      </c>
      <c r="B11" s="94"/>
      <c r="C11" s="94"/>
      <c r="D11" s="94"/>
      <c r="E11" s="149"/>
    </row>
    <row r="12" spans="1:15" x14ac:dyDescent="0.35">
      <c r="A12" s="113" t="s">
        <v>1433</v>
      </c>
    </row>
    <row r="13" spans="1:15" x14ac:dyDescent="0.35">
      <c r="A13" s="113" t="s">
        <v>1434</v>
      </c>
    </row>
    <row r="14" spans="1:15" x14ac:dyDescent="0.35">
      <c r="A14" s="113" t="s">
        <v>1435</v>
      </c>
    </row>
    <row r="15" spans="1:15" x14ac:dyDescent="0.35">
      <c r="A15" s="113" t="s">
        <v>1437</v>
      </c>
    </row>
    <row r="16" spans="1:15" x14ac:dyDescent="0.35">
      <c r="A16" s="113" t="s">
        <v>1436</v>
      </c>
    </row>
    <row r="17" spans="1:4" x14ac:dyDescent="0.35">
      <c r="A17" s="113"/>
    </row>
    <row r="18" spans="1:4" x14ac:dyDescent="0.35">
      <c r="A18" s="155"/>
    </row>
    <row r="19" spans="1:4" x14ac:dyDescent="0.35">
      <c r="A19" s="113"/>
    </row>
    <row r="23" spans="1:4" x14ac:dyDescent="0.35">
      <c r="B23" s="149"/>
      <c r="C23" s="149"/>
      <c r="D23" s="149"/>
    </row>
    <row r="24" spans="1:4" ht="13.5" customHeight="1" x14ac:dyDescent="0.35">
      <c r="B24" s="94"/>
      <c r="C24" s="94"/>
      <c r="D24" s="94"/>
    </row>
    <row r="26" spans="1:4" x14ac:dyDescent="0.35">
      <c r="A26" s="149"/>
      <c r="C26" s="149"/>
      <c r="D26" s="149"/>
    </row>
    <row r="27" spans="1:4" x14ac:dyDescent="0.35">
      <c r="C27" s="94"/>
      <c r="D27" s="149"/>
    </row>
    <row r="29" spans="1:4" ht="12.75" customHeight="1" x14ac:dyDescent="0.35">
      <c r="C29" s="149"/>
      <c r="D29" s="149"/>
    </row>
    <row r="30" spans="1:4" x14ac:dyDescent="0.35">
      <c r="C30" s="94"/>
      <c r="D30" s="94"/>
    </row>
    <row r="32" spans="1:4" x14ac:dyDescent="0.35">
      <c r="A32" s="149"/>
      <c r="B32" s="149"/>
      <c r="C32" s="149"/>
      <c r="D32" s="149"/>
    </row>
    <row r="33" spans="1:4" x14ac:dyDescent="0.35">
      <c r="A33" s="94"/>
      <c r="B33" s="94"/>
      <c r="C33" s="94"/>
      <c r="D33" s="94"/>
    </row>
    <row r="35" spans="1:4" x14ac:dyDescent="0.35">
      <c r="A35" s="149"/>
      <c r="B35" s="149"/>
      <c r="C35" s="149"/>
      <c r="D35" s="149"/>
    </row>
    <row r="36" spans="1:4" x14ac:dyDescent="0.35">
      <c r="A36" s="94"/>
      <c r="B36" s="94"/>
      <c r="C36" s="94"/>
      <c r="D36" s="149"/>
    </row>
    <row r="39" spans="1:4" ht="13.5" customHeight="1" x14ac:dyDescent="0.35"/>
    <row r="40" spans="1:4" ht="13.5" customHeight="1" x14ac:dyDescent="0.35"/>
    <row r="43" spans="1:4" ht="13.5" customHeight="1" x14ac:dyDescent="0.35"/>
    <row r="49" ht="13.5" customHeight="1" x14ac:dyDescent="0.35"/>
  </sheetData>
  <pageMargins left="0.7" right="0.7" top="0.75" bottom="0.75" header="0.3" footer="0.3"/>
  <pageSetup paperSize="9" scale="53" orientation="portrait" verticalDpi="4"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04BE-83E9-4435-9EF1-83F4483BE1D8}">
  <sheetPr>
    <tabColor rgb="FFC7E9B4"/>
  </sheetPr>
  <dimension ref="A1:AG63"/>
  <sheetViews>
    <sheetView showGridLines="0" zoomScaleNormal="100" workbookViewId="0"/>
  </sheetViews>
  <sheetFormatPr defaultColWidth="8.7265625" defaultRowHeight="15.5" x14ac:dyDescent="0.35"/>
  <cols>
    <col min="1" max="1" width="26.7265625" style="208" customWidth="1"/>
    <col min="2" max="4" width="14.1796875" style="208" customWidth="1"/>
    <col min="5" max="5" width="20.7265625" style="208" customWidth="1"/>
    <col min="6" max="7" width="13.7265625" style="208" customWidth="1"/>
    <col min="8" max="8" width="20.1796875" style="208" customWidth="1"/>
    <col min="9" max="10" width="12.1796875" style="208" customWidth="1"/>
    <col min="11" max="11" width="15.1796875" style="208" customWidth="1"/>
    <col min="12" max="13" width="8.54296875" style="208" customWidth="1"/>
    <col min="14" max="14" width="16.7265625" style="208" customWidth="1"/>
    <col min="15" max="16" width="9.453125" style="208" customWidth="1"/>
    <col min="17" max="17" width="16.54296875" style="208" customWidth="1"/>
    <col min="18" max="19" width="12.54296875" style="208" customWidth="1"/>
    <col min="20" max="20" width="17.453125" style="208" customWidth="1"/>
    <col min="21" max="22" width="9.1796875" style="208" customWidth="1"/>
    <col min="23" max="23" width="17" style="208" customWidth="1"/>
    <col min="24" max="25" width="10.1796875" style="208" customWidth="1"/>
    <col min="26" max="26" width="17.7265625" style="208" customWidth="1"/>
    <col min="27" max="28" width="12.1796875" style="208" customWidth="1"/>
    <col min="29" max="29" width="20.1796875" style="208" customWidth="1"/>
    <col min="30" max="31" width="14.1796875" style="208" customWidth="1"/>
    <col min="32" max="33" width="12.7265625" style="208" customWidth="1"/>
    <col min="34" max="16384" width="8.7265625" style="208"/>
  </cols>
  <sheetData>
    <row r="1" spans="1:10" ht="18" x14ac:dyDescent="0.4">
      <c r="A1" s="109" t="s">
        <v>1617</v>
      </c>
    </row>
    <row r="2" spans="1:10" s="207" customFormat="1" ht="21" customHeight="1" x14ac:dyDescent="0.35">
      <c r="A2" s="129" t="s">
        <v>1530</v>
      </c>
      <c r="B2" s="206"/>
      <c r="C2" s="206"/>
      <c r="D2" s="206"/>
      <c r="E2" s="206"/>
      <c r="F2" s="206"/>
      <c r="G2" s="206"/>
      <c r="H2" s="206"/>
      <c r="I2" s="206"/>
      <c r="J2" s="206"/>
    </row>
    <row r="3" spans="1:10" s="207" customFormat="1" ht="15" customHeight="1" x14ac:dyDescent="0.35">
      <c r="A3" s="129" t="s">
        <v>1616</v>
      </c>
      <c r="B3" s="206"/>
      <c r="C3" s="206"/>
      <c r="D3" s="206"/>
      <c r="E3" s="206"/>
      <c r="F3" s="206"/>
      <c r="G3" s="206"/>
      <c r="H3" s="206"/>
      <c r="I3" s="206"/>
      <c r="J3" s="206"/>
    </row>
    <row r="4" spans="1:10" s="130" customFormat="1" ht="15" customHeight="1" x14ac:dyDescent="0.35">
      <c r="A4" s="129" t="s">
        <v>1322</v>
      </c>
      <c r="F4" s="131"/>
      <c r="H4" s="131"/>
      <c r="J4" s="131"/>
    </row>
    <row r="5" spans="1:10" x14ac:dyDescent="0.35">
      <c r="A5" s="113" t="s">
        <v>152</v>
      </c>
    </row>
    <row r="6" spans="1:10" x14ac:dyDescent="0.35">
      <c r="A6" s="113" t="s">
        <v>1166</v>
      </c>
    </row>
    <row r="7" spans="1:10" s="338" customFormat="1" x14ac:dyDescent="0.35">
      <c r="A7" s="337" t="s">
        <v>1167</v>
      </c>
    </row>
    <row r="8" spans="1:10" s="338" customFormat="1" ht="18" x14ac:dyDescent="0.4">
      <c r="A8" s="347" t="s">
        <v>1618</v>
      </c>
    </row>
    <row r="9" spans="1:10" s="341" customFormat="1" ht="38.15" customHeight="1" x14ac:dyDescent="0.35">
      <c r="A9" s="339" t="s">
        <v>1146</v>
      </c>
      <c r="B9" s="340" t="s">
        <v>1466</v>
      </c>
      <c r="C9" s="340" t="s">
        <v>1467</v>
      </c>
      <c r="D9" s="340" t="s">
        <v>1468</v>
      </c>
      <c r="E9" s="340" t="s">
        <v>1469</v>
      </c>
      <c r="F9" s="340" t="s">
        <v>1470</v>
      </c>
      <c r="G9" s="340" t="s">
        <v>1471</v>
      </c>
      <c r="H9" s="340" t="s">
        <v>1472</v>
      </c>
      <c r="I9" s="340" t="s">
        <v>119</v>
      </c>
    </row>
    <row r="10" spans="1:10" s="338" customFormat="1" ht="18" customHeight="1" x14ac:dyDescent="0.35">
      <c r="A10" s="342" t="s">
        <v>1172</v>
      </c>
      <c r="B10" s="88">
        <v>7888</v>
      </c>
      <c r="C10" s="88">
        <v>1851</v>
      </c>
      <c r="D10" s="88">
        <v>9739</v>
      </c>
      <c r="E10" s="88">
        <v>5137</v>
      </c>
      <c r="F10" s="88">
        <v>27018</v>
      </c>
      <c r="G10" s="88">
        <v>32155</v>
      </c>
      <c r="H10" s="88">
        <v>0</v>
      </c>
      <c r="I10" s="88">
        <v>41894</v>
      </c>
    </row>
    <row r="11" spans="1:10" s="338" customFormat="1" x14ac:dyDescent="0.35">
      <c r="A11" s="342" t="s">
        <v>1173</v>
      </c>
      <c r="B11" s="88">
        <v>736</v>
      </c>
      <c r="C11" s="88">
        <v>286</v>
      </c>
      <c r="D11" s="88">
        <v>1022</v>
      </c>
      <c r="E11" s="88">
        <v>1481</v>
      </c>
      <c r="F11" s="88">
        <v>7549</v>
      </c>
      <c r="G11" s="88">
        <v>9030</v>
      </c>
      <c r="H11" s="88">
        <v>0</v>
      </c>
      <c r="I11" s="88">
        <v>10052</v>
      </c>
    </row>
    <row r="12" spans="1:10" s="338" customFormat="1" x14ac:dyDescent="0.35">
      <c r="A12" s="342" t="s">
        <v>1174</v>
      </c>
      <c r="B12" s="88">
        <v>499</v>
      </c>
      <c r="C12" s="88">
        <v>271</v>
      </c>
      <c r="D12" s="88">
        <v>770</v>
      </c>
      <c r="E12" s="88">
        <v>978</v>
      </c>
      <c r="F12" s="88">
        <v>6901</v>
      </c>
      <c r="G12" s="88">
        <v>7879</v>
      </c>
      <c r="H12" s="88">
        <v>0</v>
      </c>
      <c r="I12" s="88">
        <v>8649</v>
      </c>
    </row>
    <row r="13" spans="1:10" s="338" customFormat="1" x14ac:dyDescent="0.35">
      <c r="A13" s="342" t="s">
        <v>1175</v>
      </c>
      <c r="B13" s="88">
        <v>2910</v>
      </c>
      <c r="C13" s="88">
        <v>117</v>
      </c>
      <c r="D13" s="88">
        <v>3027</v>
      </c>
      <c r="E13" s="88">
        <v>1589</v>
      </c>
      <c r="F13" s="88">
        <v>3085</v>
      </c>
      <c r="G13" s="88">
        <v>4674</v>
      </c>
      <c r="H13" s="88">
        <v>0</v>
      </c>
      <c r="I13" s="88">
        <v>7701</v>
      </c>
    </row>
    <row r="14" spans="1:10" s="344" customFormat="1" ht="20.25" customHeight="1" x14ac:dyDescent="0.35">
      <c r="A14" s="343" t="s">
        <v>119</v>
      </c>
      <c r="B14" s="83">
        <v>12033</v>
      </c>
      <c r="C14" s="83">
        <v>2525</v>
      </c>
      <c r="D14" s="83">
        <v>14558</v>
      </c>
      <c r="E14" s="83">
        <v>9185</v>
      </c>
      <c r="F14" s="83">
        <v>44553</v>
      </c>
      <c r="G14" s="83">
        <v>53738</v>
      </c>
      <c r="H14" s="83">
        <v>0</v>
      </c>
      <c r="I14" s="83">
        <v>68296</v>
      </c>
    </row>
    <row r="15" spans="1:10" s="338" customFormat="1" x14ac:dyDescent="0.35">
      <c r="D15" s="43"/>
      <c r="H15" s="43"/>
    </row>
    <row r="16" spans="1:10" s="338" customFormat="1" ht="18" x14ac:dyDescent="0.4">
      <c r="A16" s="348" t="s">
        <v>1619</v>
      </c>
    </row>
    <row r="17" spans="1:33" s="341" customFormat="1" ht="35" customHeight="1" x14ac:dyDescent="0.35">
      <c r="A17" s="339" t="s">
        <v>1146</v>
      </c>
      <c r="B17" s="340" t="s">
        <v>1466</v>
      </c>
      <c r="C17" s="340" t="s">
        <v>1467</v>
      </c>
      <c r="D17" s="340" t="s">
        <v>1468</v>
      </c>
      <c r="E17" s="340" t="s">
        <v>1469</v>
      </c>
      <c r="F17" s="340" t="s">
        <v>1470</v>
      </c>
      <c r="G17" s="340" t="s">
        <v>1471</v>
      </c>
      <c r="H17" s="340" t="s">
        <v>1472</v>
      </c>
      <c r="I17" s="340" t="s">
        <v>119</v>
      </c>
    </row>
    <row r="18" spans="1:33" s="338" customFormat="1" ht="18" customHeight="1" x14ac:dyDescent="0.35">
      <c r="A18" s="342" t="s">
        <v>1172</v>
      </c>
      <c r="B18" s="88">
        <v>587</v>
      </c>
      <c r="C18" s="88">
        <v>558</v>
      </c>
      <c r="D18" s="88">
        <v>1145</v>
      </c>
      <c r="E18" s="88">
        <v>504</v>
      </c>
      <c r="F18" s="88">
        <v>8239</v>
      </c>
      <c r="G18" s="88">
        <v>8743</v>
      </c>
      <c r="H18" s="88">
        <v>0</v>
      </c>
      <c r="I18" s="88">
        <v>9888</v>
      </c>
    </row>
    <row r="19" spans="1:33" s="338" customFormat="1" x14ac:dyDescent="0.35">
      <c r="A19" s="342" t="s">
        <v>1173</v>
      </c>
      <c r="B19" s="88">
        <v>61</v>
      </c>
      <c r="C19" s="88">
        <v>11</v>
      </c>
      <c r="D19" s="88">
        <v>72</v>
      </c>
      <c r="E19" s="88">
        <v>126</v>
      </c>
      <c r="F19" s="88">
        <v>1322</v>
      </c>
      <c r="G19" s="88">
        <v>1448</v>
      </c>
      <c r="H19" s="88">
        <v>0</v>
      </c>
      <c r="I19" s="88">
        <v>1520</v>
      </c>
    </row>
    <row r="20" spans="1:33" s="338" customFormat="1" x14ac:dyDescent="0.35">
      <c r="A20" s="342" t="s">
        <v>1174</v>
      </c>
      <c r="B20" s="88">
        <v>129</v>
      </c>
      <c r="C20" s="88">
        <v>68</v>
      </c>
      <c r="D20" s="88">
        <v>197</v>
      </c>
      <c r="E20" s="88">
        <v>288</v>
      </c>
      <c r="F20" s="88">
        <v>3263</v>
      </c>
      <c r="G20" s="88">
        <v>3551</v>
      </c>
      <c r="H20" s="88">
        <v>0</v>
      </c>
      <c r="I20" s="88">
        <v>3748</v>
      </c>
    </row>
    <row r="21" spans="1:33" s="338" customFormat="1" x14ac:dyDescent="0.35">
      <c r="A21" s="342" t="s">
        <v>1175</v>
      </c>
      <c r="B21" s="88">
        <v>297</v>
      </c>
      <c r="C21" s="88">
        <v>43</v>
      </c>
      <c r="D21" s="88">
        <v>340</v>
      </c>
      <c r="E21" s="88">
        <v>135</v>
      </c>
      <c r="F21" s="88">
        <v>780</v>
      </c>
      <c r="G21" s="88">
        <v>915</v>
      </c>
      <c r="H21" s="88">
        <v>0</v>
      </c>
      <c r="I21" s="88">
        <v>1255</v>
      </c>
    </row>
    <row r="22" spans="1:33" s="344" customFormat="1" ht="20.25" customHeight="1" x14ac:dyDescent="0.35">
      <c r="A22" s="343" t="s">
        <v>119</v>
      </c>
      <c r="B22" s="83">
        <v>1074</v>
      </c>
      <c r="C22" s="83">
        <v>680</v>
      </c>
      <c r="D22" s="83">
        <v>1754</v>
      </c>
      <c r="E22" s="83">
        <v>1053</v>
      </c>
      <c r="F22" s="83">
        <v>13604</v>
      </c>
      <c r="G22" s="83">
        <v>14657</v>
      </c>
      <c r="H22" s="83">
        <v>0</v>
      </c>
      <c r="I22" s="83">
        <v>16411</v>
      </c>
    </row>
    <row r="23" spans="1:33" s="338" customFormat="1" x14ac:dyDescent="0.35">
      <c r="D23" s="43"/>
    </row>
    <row r="24" spans="1:33" s="338" customFormat="1" ht="18" x14ac:dyDescent="0.4">
      <c r="A24" s="348" t="s">
        <v>1620</v>
      </c>
    </row>
    <row r="25" spans="1:33" s="338" customFormat="1" ht="125" customHeight="1" x14ac:dyDescent="0.35">
      <c r="A25" s="339" t="s">
        <v>1146</v>
      </c>
      <c r="B25" s="340" t="s">
        <v>1473</v>
      </c>
      <c r="C25" s="340" t="s">
        <v>1474</v>
      </c>
      <c r="D25" s="340" t="s">
        <v>1475</v>
      </c>
      <c r="E25" s="340" t="s">
        <v>1518</v>
      </c>
      <c r="F25" s="340" t="s">
        <v>1476</v>
      </c>
      <c r="G25" s="340" t="s">
        <v>1477</v>
      </c>
      <c r="H25" s="340" t="s">
        <v>1478</v>
      </c>
      <c r="I25" s="340" t="s">
        <v>1479</v>
      </c>
      <c r="J25" s="340" t="s">
        <v>1480</v>
      </c>
      <c r="K25" s="340" t="s">
        <v>1481</v>
      </c>
      <c r="L25" s="340" t="s">
        <v>1482</v>
      </c>
      <c r="M25" s="340" t="s">
        <v>1483</v>
      </c>
      <c r="N25" s="340" t="s">
        <v>1484</v>
      </c>
      <c r="O25" s="340" t="s">
        <v>1485</v>
      </c>
      <c r="P25" s="340" t="s">
        <v>1486</v>
      </c>
      <c r="Q25" s="340" t="s">
        <v>1522</v>
      </c>
      <c r="R25" s="340" t="s">
        <v>1487</v>
      </c>
      <c r="S25" s="340" t="s">
        <v>1488</v>
      </c>
      <c r="T25" s="340" t="s">
        <v>1491</v>
      </c>
      <c r="U25" s="340" t="s">
        <v>1492</v>
      </c>
      <c r="V25" s="340" t="s">
        <v>1493</v>
      </c>
      <c r="W25" s="340" t="s">
        <v>1525</v>
      </c>
      <c r="X25" s="340" t="s">
        <v>1489</v>
      </c>
      <c r="Y25" s="340" t="s">
        <v>1490</v>
      </c>
      <c r="Z25" s="340" t="s">
        <v>1496</v>
      </c>
      <c r="AA25" s="340" t="s">
        <v>1497</v>
      </c>
      <c r="AB25" s="340" t="s">
        <v>1498</v>
      </c>
      <c r="AC25" s="340" t="s">
        <v>1526</v>
      </c>
      <c r="AD25" s="340" t="s">
        <v>1494</v>
      </c>
      <c r="AE25" s="340" t="s">
        <v>1495</v>
      </c>
      <c r="AF25" s="340" t="s">
        <v>1147</v>
      </c>
      <c r="AG25" s="345" t="s">
        <v>119</v>
      </c>
    </row>
    <row r="26" spans="1:33" s="338" customFormat="1" ht="15" customHeight="1" x14ac:dyDescent="0.35">
      <c r="A26" s="342" t="s">
        <v>1172</v>
      </c>
      <c r="B26" s="81">
        <v>1732</v>
      </c>
      <c r="C26" s="81">
        <v>188</v>
      </c>
      <c r="D26" s="81">
        <v>1920</v>
      </c>
      <c r="E26" s="81">
        <v>1201</v>
      </c>
      <c r="F26" s="81">
        <v>61</v>
      </c>
      <c r="G26" s="81">
        <v>1262</v>
      </c>
      <c r="H26" s="81">
        <v>4919</v>
      </c>
      <c r="I26" s="81">
        <v>1575</v>
      </c>
      <c r="J26" s="81">
        <v>6494</v>
      </c>
      <c r="K26" s="81">
        <v>36</v>
      </c>
      <c r="L26" s="81">
        <v>27</v>
      </c>
      <c r="M26" s="81">
        <v>63</v>
      </c>
      <c r="N26" s="81">
        <v>2129</v>
      </c>
      <c r="O26" s="81">
        <v>2406</v>
      </c>
      <c r="P26" s="81">
        <v>4535</v>
      </c>
      <c r="Q26" s="81">
        <v>135</v>
      </c>
      <c r="R26" s="81">
        <v>359</v>
      </c>
      <c r="S26" s="81">
        <v>494</v>
      </c>
      <c r="T26" s="81">
        <v>1753</v>
      </c>
      <c r="U26" s="81">
        <v>13367</v>
      </c>
      <c r="V26" s="81">
        <v>15120</v>
      </c>
      <c r="W26" s="81">
        <v>114</v>
      </c>
      <c r="X26" s="81">
        <v>1729</v>
      </c>
      <c r="Y26" s="81">
        <v>1843</v>
      </c>
      <c r="Z26" s="81">
        <v>934</v>
      </c>
      <c r="AA26" s="81">
        <v>8027</v>
      </c>
      <c r="AB26" s="81">
        <v>8961</v>
      </c>
      <c r="AC26" s="81">
        <v>72</v>
      </c>
      <c r="AD26" s="81">
        <v>1130</v>
      </c>
      <c r="AE26" s="81">
        <v>1202</v>
      </c>
      <c r="AF26" s="81">
        <v>0</v>
      </c>
      <c r="AG26" s="81">
        <v>41894</v>
      </c>
    </row>
    <row r="27" spans="1:33" s="338" customFormat="1" ht="15" customHeight="1" x14ac:dyDescent="0.35">
      <c r="A27" s="342" t="s">
        <v>1173</v>
      </c>
      <c r="B27" s="81">
        <v>203</v>
      </c>
      <c r="C27" s="81">
        <v>78</v>
      </c>
      <c r="D27" s="81">
        <v>281</v>
      </c>
      <c r="E27" s="81">
        <v>17</v>
      </c>
      <c r="F27" s="81">
        <v>2</v>
      </c>
      <c r="G27" s="81">
        <v>19</v>
      </c>
      <c r="H27" s="81">
        <v>510</v>
      </c>
      <c r="I27" s="81">
        <v>202</v>
      </c>
      <c r="J27" s="81">
        <v>712</v>
      </c>
      <c r="K27" s="81">
        <v>6</v>
      </c>
      <c r="L27" s="81">
        <v>4</v>
      </c>
      <c r="M27" s="81">
        <v>10</v>
      </c>
      <c r="N27" s="81">
        <v>342</v>
      </c>
      <c r="O27" s="81">
        <v>394</v>
      </c>
      <c r="P27" s="81">
        <v>736</v>
      </c>
      <c r="Q27" s="81">
        <v>18</v>
      </c>
      <c r="R27" s="81">
        <v>70</v>
      </c>
      <c r="S27" s="81">
        <v>88</v>
      </c>
      <c r="T27" s="81">
        <v>567</v>
      </c>
      <c r="U27" s="81">
        <v>2536</v>
      </c>
      <c r="V27" s="81">
        <v>3103</v>
      </c>
      <c r="W27" s="81">
        <v>45</v>
      </c>
      <c r="X27" s="81">
        <v>422</v>
      </c>
      <c r="Y27" s="81">
        <v>467</v>
      </c>
      <c r="Z27" s="81">
        <v>485</v>
      </c>
      <c r="AA27" s="81">
        <v>3426</v>
      </c>
      <c r="AB27" s="81">
        <v>3911</v>
      </c>
      <c r="AC27" s="81">
        <v>24</v>
      </c>
      <c r="AD27" s="81">
        <v>701</v>
      </c>
      <c r="AE27" s="81">
        <v>725</v>
      </c>
      <c r="AF27" s="81">
        <v>0</v>
      </c>
      <c r="AG27" s="81">
        <v>10052</v>
      </c>
    </row>
    <row r="28" spans="1:33" s="338" customFormat="1" ht="15" customHeight="1" x14ac:dyDescent="0.35">
      <c r="A28" s="342" t="s">
        <v>1174</v>
      </c>
      <c r="B28" s="81">
        <v>92</v>
      </c>
      <c r="C28" s="81">
        <v>33</v>
      </c>
      <c r="D28" s="81">
        <v>125</v>
      </c>
      <c r="E28" s="81">
        <v>21</v>
      </c>
      <c r="F28" s="81">
        <v>10</v>
      </c>
      <c r="G28" s="81">
        <v>31</v>
      </c>
      <c r="H28" s="81">
        <v>380</v>
      </c>
      <c r="I28" s="81">
        <v>225</v>
      </c>
      <c r="J28" s="81">
        <v>605</v>
      </c>
      <c r="K28" s="81">
        <v>6</v>
      </c>
      <c r="L28" s="81">
        <v>3</v>
      </c>
      <c r="M28" s="81">
        <v>9</v>
      </c>
      <c r="N28" s="81">
        <v>232</v>
      </c>
      <c r="O28" s="81">
        <v>269</v>
      </c>
      <c r="P28" s="81">
        <v>501</v>
      </c>
      <c r="Q28" s="81">
        <v>30</v>
      </c>
      <c r="R28" s="81">
        <v>56</v>
      </c>
      <c r="S28" s="81">
        <v>86</v>
      </c>
      <c r="T28" s="81">
        <v>350</v>
      </c>
      <c r="U28" s="81">
        <v>2210</v>
      </c>
      <c r="V28" s="81">
        <v>2560</v>
      </c>
      <c r="W28" s="81">
        <v>37</v>
      </c>
      <c r="X28" s="81">
        <v>585</v>
      </c>
      <c r="Y28" s="81">
        <v>622</v>
      </c>
      <c r="Z28" s="81">
        <v>307</v>
      </c>
      <c r="AA28" s="81">
        <v>2883</v>
      </c>
      <c r="AB28" s="81">
        <v>3190</v>
      </c>
      <c r="AC28" s="81">
        <v>22</v>
      </c>
      <c r="AD28" s="81">
        <v>898</v>
      </c>
      <c r="AE28" s="81">
        <v>920</v>
      </c>
      <c r="AF28" s="81">
        <v>0</v>
      </c>
      <c r="AG28" s="81">
        <v>8649</v>
      </c>
    </row>
    <row r="29" spans="1:33" s="338" customFormat="1" ht="15" customHeight="1" x14ac:dyDescent="0.35">
      <c r="A29" s="342" t="s">
        <v>1175</v>
      </c>
      <c r="B29" s="81">
        <v>611</v>
      </c>
      <c r="C29" s="81">
        <v>4</v>
      </c>
      <c r="D29" s="81">
        <v>615</v>
      </c>
      <c r="E29" s="81">
        <v>108</v>
      </c>
      <c r="F29" s="81">
        <v>2</v>
      </c>
      <c r="G29" s="81">
        <v>110</v>
      </c>
      <c r="H29" s="81">
        <v>2164</v>
      </c>
      <c r="I29" s="81">
        <v>108</v>
      </c>
      <c r="J29" s="81">
        <v>2272</v>
      </c>
      <c r="K29" s="81">
        <v>27</v>
      </c>
      <c r="L29" s="81">
        <v>3</v>
      </c>
      <c r="M29" s="81">
        <v>30</v>
      </c>
      <c r="N29" s="81">
        <v>738</v>
      </c>
      <c r="O29" s="81">
        <v>150</v>
      </c>
      <c r="P29" s="81">
        <v>888</v>
      </c>
      <c r="Q29" s="81">
        <v>64</v>
      </c>
      <c r="R29" s="81">
        <v>85</v>
      </c>
      <c r="S29" s="81">
        <v>149</v>
      </c>
      <c r="T29" s="81">
        <v>481</v>
      </c>
      <c r="U29" s="81">
        <v>1144</v>
      </c>
      <c r="V29" s="81">
        <v>1625</v>
      </c>
      <c r="W29" s="81">
        <v>36</v>
      </c>
      <c r="X29" s="81">
        <v>237</v>
      </c>
      <c r="Y29" s="81">
        <v>273</v>
      </c>
      <c r="Z29" s="81">
        <v>254</v>
      </c>
      <c r="AA29" s="81">
        <v>1170</v>
      </c>
      <c r="AB29" s="81">
        <v>1424</v>
      </c>
      <c r="AC29" s="81">
        <v>16</v>
      </c>
      <c r="AD29" s="81">
        <v>299</v>
      </c>
      <c r="AE29" s="81">
        <v>315</v>
      </c>
      <c r="AF29" s="81">
        <v>0</v>
      </c>
      <c r="AG29" s="81">
        <v>7701</v>
      </c>
    </row>
    <row r="30" spans="1:33" s="344" customFormat="1" ht="20.25" customHeight="1" x14ac:dyDescent="0.35">
      <c r="A30" s="343" t="s">
        <v>119</v>
      </c>
      <c r="B30" s="89">
        <v>2638</v>
      </c>
      <c r="C30" s="89">
        <v>303</v>
      </c>
      <c r="D30" s="89">
        <v>2941</v>
      </c>
      <c r="E30" s="89">
        <v>1347</v>
      </c>
      <c r="F30" s="89">
        <v>75</v>
      </c>
      <c r="G30" s="89">
        <v>1422</v>
      </c>
      <c r="H30" s="89">
        <v>7973</v>
      </c>
      <c r="I30" s="89">
        <v>2110</v>
      </c>
      <c r="J30" s="89">
        <v>10083</v>
      </c>
      <c r="K30" s="89">
        <v>75</v>
      </c>
      <c r="L30" s="89">
        <v>37</v>
      </c>
      <c r="M30" s="89">
        <v>112</v>
      </c>
      <c r="N30" s="89">
        <v>3441</v>
      </c>
      <c r="O30" s="89">
        <v>3219</v>
      </c>
      <c r="P30" s="89">
        <v>6660</v>
      </c>
      <c r="Q30" s="89">
        <v>247</v>
      </c>
      <c r="R30" s="89">
        <v>570</v>
      </c>
      <c r="S30" s="89">
        <v>817</v>
      </c>
      <c r="T30" s="89">
        <v>3151</v>
      </c>
      <c r="U30" s="89">
        <v>19257</v>
      </c>
      <c r="V30" s="89">
        <v>22408</v>
      </c>
      <c r="W30" s="89">
        <v>232</v>
      </c>
      <c r="X30" s="89">
        <v>2973</v>
      </c>
      <c r="Y30" s="89">
        <v>3205</v>
      </c>
      <c r="Z30" s="89">
        <v>1980</v>
      </c>
      <c r="AA30" s="89">
        <v>15506</v>
      </c>
      <c r="AB30" s="89">
        <v>17486</v>
      </c>
      <c r="AC30" s="89">
        <v>134</v>
      </c>
      <c r="AD30" s="89">
        <v>3028</v>
      </c>
      <c r="AE30" s="89">
        <v>3162</v>
      </c>
      <c r="AF30" s="89">
        <v>0</v>
      </c>
      <c r="AG30" s="89">
        <v>68296</v>
      </c>
    </row>
    <row r="31" spans="1:33" s="338" customFormat="1" x14ac:dyDescent="0.35"/>
    <row r="32" spans="1:33" s="338" customFormat="1" ht="18" x14ac:dyDescent="0.4">
      <c r="A32" s="348" t="s">
        <v>1621</v>
      </c>
    </row>
    <row r="33" spans="1:27" s="346" customFormat="1" ht="93" x14ac:dyDescent="0.35">
      <c r="A33" s="339" t="s">
        <v>1146</v>
      </c>
      <c r="B33" s="340" t="s">
        <v>1499</v>
      </c>
      <c r="C33" s="340" t="s">
        <v>1500</v>
      </c>
      <c r="D33" s="340" t="s">
        <v>1501</v>
      </c>
      <c r="E33" s="340" t="s">
        <v>1519</v>
      </c>
      <c r="F33" s="340" t="s">
        <v>1502</v>
      </c>
      <c r="G33" s="340" t="s">
        <v>1503</v>
      </c>
      <c r="H33" s="340" t="s">
        <v>1520</v>
      </c>
      <c r="I33" s="340" t="s">
        <v>1504</v>
      </c>
      <c r="J33" s="340" t="s">
        <v>1505</v>
      </c>
      <c r="K33" s="340" t="s">
        <v>1521</v>
      </c>
      <c r="L33" s="340" t="s">
        <v>1506</v>
      </c>
      <c r="M33" s="340" t="s">
        <v>1507</v>
      </c>
      <c r="N33" s="340" t="s">
        <v>1508</v>
      </c>
      <c r="O33" s="340" t="s">
        <v>1509</v>
      </c>
      <c r="P33" s="340" t="s">
        <v>1510</v>
      </c>
      <c r="Q33" s="340" t="s">
        <v>1511</v>
      </c>
      <c r="R33" s="340" t="s">
        <v>1512</v>
      </c>
      <c r="S33" s="340" t="s">
        <v>1513</v>
      </c>
      <c r="T33" s="340" t="s">
        <v>1523</v>
      </c>
      <c r="U33" s="340" t="s">
        <v>1514</v>
      </c>
      <c r="V33" s="340" t="s">
        <v>1515</v>
      </c>
      <c r="W33" s="340" t="s">
        <v>1524</v>
      </c>
      <c r="X33" s="340" t="s">
        <v>1516</v>
      </c>
      <c r="Y33" s="340" t="s">
        <v>1517</v>
      </c>
      <c r="Z33" s="340" t="s">
        <v>1147</v>
      </c>
      <c r="AA33" s="340" t="s">
        <v>119</v>
      </c>
    </row>
    <row r="34" spans="1:27" s="338" customFormat="1" x14ac:dyDescent="0.35">
      <c r="A34" s="342" t="s">
        <v>1172</v>
      </c>
      <c r="B34" s="81">
        <v>160</v>
      </c>
      <c r="C34" s="81">
        <v>37</v>
      </c>
      <c r="D34" s="81">
        <v>197</v>
      </c>
      <c r="E34" s="81">
        <v>200</v>
      </c>
      <c r="F34" s="81">
        <v>66</v>
      </c>
      <c r="G34" s="81">
        <v>266</v>
      </c>
      <c r="H34" s="81">
        <v>132</v>
      </c>
      <c r="I34" s="81">
        <v>4</v>
      </c>
      <c r="J34" s="81">
        <v>136</v>
      </c>
      <c r="K34" s="81">
        <v>71</v>
      </c>
      <c r="L34" s="81">
        <v>47</v>
      </c>
      <c r="M34" s="81">
        <v>118</v>
      </c>
      <c r="N34" s="81">
        <v>24</v>
      </c>
      <c r="O34" s="81">
        <v>404</v>
      </c>
      <c r="P34" s="81">
        <v>428</v>
      </c>
      <c r="Q34" s="81">
        <v>397</v>
      </c>
      <c r="R34" s="81">
        <v>4176</v>
      </c>
      <c r="S34" s="81">
        <v>4573</v>
      </c>
      <c r="T34" s="81">
        <v>78</v>
      </c>
      <c r="U34" s="81">
        <v>1313</v>
      </c>
      <c r="V34" s="81">
        <v>1391</v>
      </c>
      <c r="W34" s="81">
        <v>29</v>
      </c>
      <c r="X34" s="81">
        <v>2750</v>
      </c>
      <c r="Y34" s="81">
        <v>2779</v>
      </c>
      <c r="Z34" s="81">
        <v>0</v>
      </c>
      <c r="AA34" s="81">
        <v>9888</v>
      </c>
    </row>
    <row r="35" spans="1:27" s="338" customFormat="1" x14ac:dyDescent="0.35">
      <c r="A35" s="342" t="s">
        <v>1173</v>
      </c>
      <c r="B35" s="81">
        <v>25</v>
      </c>
      <c r="C35" s="81">
        <v>0</v>
      </c>
      <c r="D35" s="81">
        <v>25</v>
      </c>
      <c r="E35" s="81">
        <v>15</v>
      </c>
      <c r="F35" s="81">
        <v>0</v>
      </c>
      <c r="G35" s="81">
        <v>15</v>
      </c>
      <c r="H35" s="81">
        <v>16</v>
      </c>
      <c r="I35" s="81">
        <v>3</v>
      </c>
      <c r="J35" s="81">
        <v>19</v>
      </c>
      <c r="K35" s="81">
        <v>4</v>
      </c>
      <c r="L35" s="81">
        <v>1</v>
      </c>
      <c r="M35" s="81">
        <v>5</v>
      </c>
      <c r="N35" s="81">
        <v>1</v>
      </c>
      <c r="O35" s="81">
        <v>7</v>
      </c>
      <c r="P35" s="81">
        <v>8</v>
      </c>
      <c r="Q35" s="81">
        <v>97</v>
      </c>
      <c r="R35" s="81">
        <v>722</v>
      </c>
      <c r="S35" s="81">
        <v>819</v>
      </c>
      <c r="T35" s="81">
        <v>21</v>
      </c>
      <c r="U35" s="81">
        <v>264</v>
      </c>
      <c r="V35" s="81">
        <v>285</v>
      </c>
      <c r="W35" s="81">
        <v>8</v>
      </c>
      <c r="X35" s="81">
        <v>336</v>
      </c>
      <c r="Y35" s="81">
        <v>344</v>
      </c>
      <c r="Z35" s="81">
        <v>0</v>
      </c>
      <c r="AA35" s="81">
        <v>1520</v>
      </c>
    </row>
    <row r="36" spans="1:27" s="338" customFormat="1" x14ac:dyDescent="0.35">
      <c r="A36" s="342" t="s">
        <v>1174</v>
      </c>
      <c r="B36" s="81">
        <v>27</v>
      </c>
      <c r="C36" s="81">
        <v>6</v>
      </c>
      <c r="D36" s="81">
        <v>33</v>
      </c>
      <c r="E36" s="81">
        <v>46</v>
      </c>
      <c r="F36" s="81">
        <v>11</v>
      </c>
      <c r="G36" s="81">
        <v>57</v>
      </c>
      <c r="H36" s="81">
        <v>33</v>
      </c>
      <c r="I36" s="81">
        <v>3</v>
      </c>
      <c r="J36" s="81">
        <v>36</v>
      </c>
      <c r="K36" s="81">
        <v>16</v>
      </c>
      <c r="L36" s="81">
        <v>5</v>
      </c>
      <c r="M36" s="81">
        <v>21</v>
      </c>
      <c r="N36" s="81">
        <v>7</v>
      </c>
      <c r="O36" s="81">
        <v>43</v>
      </c>
      <c r="P36" s="81">
        <v>50</v>
      </c>
      <c r="Q36" s="81">
        <v>214</v>
      </c>
      <c r="R36" s="81">
        <v>1748</v>
      </c>
      <c r="S36" s="81">
        <v>1962</v>
      </c>
      <c r="T36" s="81">
        <v>58</v>
      </c>
      <c r="U36" s="81">
        <v>932</v>
      </c>
      <c r="V36" s="81">
        <v>990</v>
      </c>
      <c r="W36" s="81">
        <v>16</v>
      </c>
      <c r="X36" s="81">
        <v>583</v>
      </c>
      <c r="Y36" s="81">
        <v>599</v>
      </c>
      <c r="Z36" s="81">
        <v>0</v>
      </c>
      <c r="AA36" s="81">
        <v>3748</v>
      </c>
    </row>
    <row r="37" spans="1:27" s="338" customFormat="1" x14ac:dyDescent="0.35">
      <c r="A37" s="342" t="s">
        <v>1175</v>
      </c>
      <c r="B37" s="81">
        <v>53</v>
      </c>
      <c r="C37" s="81">
        <v>2</v>
      </c>
      <c r="D37" s="81">
        <v>55</v>
      </c>
      <c r="E37" s="81">
        <v>178</v>
      </c>
      <c r="F37" s="81">
        <v>11</v>
      </c>
      <c r="G37" s="81">
        <v>189</v>
      </c>
      <c r="H37" s="81">
        <v>42</v>
      </c>
      <c r="I37" s="81">
        <v>12</v>
      </c>
      <c r="J37" s="81">
        <v>54</v>
      </c>
      <c r="K37" s="81">
        <v>20</v>
      </c>
      <c r="L37" s="81">
        <v>1</v>
      </c>
      <c r="M37" s="81">
        <v>21</v>
      </c>
      <c r="N37" s="81">
        <v>4</v>
      </c>
      <c r="O37" s="81">
        <v>17</v>
      </c>
      <c r="P37" s="81">
        <v>21</v>
      </c>
      <c r="Q37" s="81">
        <v>113</v>
      </c>
      <c r="R37" s="81">
        <v>378</v>
      </c>
      <c r="S37" s="81">
        <v>491</v>
      </c>
      <c r="T37" s="81">
        <v>19</v>
      </c>
      <c r="U37" s="81">
        <v>171</v>
      </c>
      <c r="V37" s="81">
        <v>190</v>
      </c>
      <c r="W37" s="81">
        <v>3</v>
      </c>
      <c r="X37" s="81">
        <v>231</v>
      </c>
      <c r="Y37" s="81">
        <v>234</v>
      </c>
      <c r="Z37" s="81">
        <v>0</v>
      </c>
      <c r="AA37" s="81">
        <v>1255</v>
      </c>
    </row>
    <row r="38" spans="1:27" s="344" customFormat="1" ht="20.25" customHeight="1" x14ac:dyDescent="0.35">
      <c r="A38" s="343" t="s">
        <v>119</v>
      </c>
      <c r="B38" s="89">
        <v>265</v>
      </c>
      <c r="C38" s="89">
        <v>45</v>
      </c>
      <c r="D38" s="89">
        <v>310</v>
      </c>
      <c r="E38" s="89">
        <v>439</v>
      </c>
      <c r="F38" s="89">
        <v>88</v>
      </c>
      <c r="G38" s="89">
        <v>527</v>
      </c>
      <c r="H38" s="89">
        <v>223</v>
      </c>
      <c r="I38" s="89">
        <v>22</v>
      </c>
      <c r="J38" s="89">
        <v>245</v>
      </c>
      <c r="K38" s="89">
        <v>111</v>
      </c>
      <c r="L38" s="89">
        <v>54</v>
      </c>
      <c r="M38" s="89">
        <v>165</v>
      </c>
      <c r="N38" s="89">
        <v>36</v>
      </c>
      <c r="O38" s="89">
        <v>471</v>
      </c>
      <c r="P38" s="89">
        <v>507</v>
      </c>
      <c r="Q38" s="89">
        <v>821</v>
      </c>
      <c r="R38" s="89">
        <v>7024</v>
      </c>
      <c r="S38" s="89">
        <v>7845</v>
      </c>
      <c r="T38" s="89">
        <v>176</v>
      </c>
      <c r="U38" s="89">
        <v>2680</v>
      </c>
      <c r="V38" s="89">
        <v>2856</v>
      </c>
      <c r="W38" s="89">
        <v>56</v>
      </c>
      <c r="X38" s="89">
        <v>3900</v>
      </c>
      <c r="Y38" s="89">
        <v>3956</v>
      </c>
      <c r="Z38" s="89">
        <v>0</v>
      </c>
      <c r="AA38" s="89">
        <v>16411</v>
      </c>
    </row>
    <row r="39" spans="1:27" s="338" customFormat="1" x14ac:dyDescent="0.35">
      <c r="A39" s="336"/>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1:27" x14ac:dyDescent="0.35">
      <c r="A40" s="326" t="s">
        <v>1152</v>
      </c>
    </row>
    <row r="41" spans="1:27" x14ac:dyDescent="0.35">
      <c r="A41" s="268" t="s">
        <v>1604</v>
      </c>
    </row>
    <row r="42" spans="1:27" x14ac:dyDescent="0.35">
      <c r="A42" s="268" t="s">
        <v>1603</v>
      </c>
    </row>
    <row r="43" spans="1:27" x14ac:dyDescent="0.35">
      <c r="A43" s="360" t="s">
        <v>1544</v>
      </c>
    </row>
    <row r="44" spans="1:27" x14ac:dyDescent="0.35">
      <c r="A44" s="360"/>
    </row>
    <row r="45" spans="1:27" x14ac:dyDescent="0.35">
      <c r="A45" s="268" t="s">
        <v>1602</v>
      </c>
    </row>
    <row r="46" spans="1:27" x14ac:dyDescent="0.35">
      <c r="A46" s="268" t="s">
        <v>1601</v>
      </c>
    </row>
    <row r="47" spans="1:27" ht="22.25" customHeight="1" x14ac:dyDescent="0.35">
      <c r="A47" s="209" t="s">
        <v>1605</v>
      </c>
    </row>
    <row r="48" spans="1:27" x14ac:dyDescent="0.35">
      <c r="A48" s="268" t="s">
        <v>1606</v>
      </c>
    </row>
    <row r="49" spans="1:1" x14ac:dyDescent="0.35">
      <c r="A49" s="359" t="s">
        <v>1607</v>
      </c>
    </row>
    <row r="50" spans="1:1" x14ac:dyDescent="0.35">
      <c r="A50" s="359" t="s">
        <v>1613</v>
      </c>
    </row>
    <row r="51" spans="1:1" x14ac:dyDescent="0.35">
      <c r="A51" s="361" t="s">
        <v>1608</v>
      </c>
    </row>
    <row r="52" spans="1:1" ht="22.25" customHeight="1" x14ac:dyDescent="0.35">
      <c r="A52" s="209" t="s">
        <v>1609</v>
      </c>
    </row>
    <row r="53" spans="1:1" x14ac:dyDescent="0.35">
      <c r="A53" s="359" t="s">
        <v>1610</v>
      </c>
    </row>
    <row r="54" spans="1:1" x14ac:dyDescent="0.35">
      <c r="A54" s="359" t="s">
        <v>1611</v>
      </c>
    </row>
    <row r="55" spans="1:1" x14ac:dyDescent="0.35">
      <c r="A55" s="359" t="s">
        <v>1612</v>
      </c>
    </row>
    <row r="56" spans="1:1" x14ac:dyDescent="0.35">
      <c r="A56" s="362" t="s">
        <v>1545</v>
      </c>
    </row>
    <row r="57" spans="1:1" x14ac:dyDescent="0.35">
      <c r="A57" s="359"/>
    </row>
    <row r="58" spans="1:1" x14ac:dyDescent="0.35">
      <c r="A58" s="268"/>
    </row>
    <row r="59" spans="1:1" x14ac:dyDescent="0.35">
      <c r="A59" s="268"/>
    </row>
    <row r="60" spans="1:1" x14ac:dyDescent="0.35">
      <c r="A60" s="363"/>
    </row>
    <row r="61" spans="1:1" x14ac:dyDescent="0.35">
      <c r="A61" s="363"/>
    </row>
    <row r="62" spans="1:1" x14ac:dyDescent="0.35">
      <c r="A62" s="364"/>
    </row>
    <row r="63" spans="1:1" x14ac:dyDescent="0.35">
      <c r="A63" s="364"/>
    </row>
  </sheetData>
  <hyperlinks>
    <hyperlink ref="A43" r:id="rId1" xr:uid="{8AA1911F-A253-4EEE-A6AD-630FAD19D04A}"/>
    <hyperlink ref="A51" r:id="rId2" display=" - for more information, see the PDF file user guide" xr:uid="{F9DDE5C0-7A78-466F-9220-F40C3DC01C69}"/>
    <hyperlink ref="A56" r:id="rId3" xr:uid="{2DC9FF57-180B-40FF-A0A7-C06B134A4A7B}"/>
  </hyperlinks>
  <pageMargins left="0.7" right="0.7" top="0.75" bottom="0.75" header="0.3" footer="0.3"/>
  <pageSetup paperSize="9" orientation="portrait" verticalDpi="90" r:id="rId4"/>
  <tableParts count="4">
    <tablePart r:id="rId5"/>
    <tablePart r:id="rId6"/>
    <tablePart r:id="rId7"/>
    <tablePart r:id="rId8"/>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4FA8-2FC1-484C-B77C-B0F600DC4D3B}">
  <sheetPr>
    <tabColor rgb="FFC7E9B4"/>
  </sheetPr>
  <dimension ref="A1:R446"/>
  <sheetViews>
    <sheetView showGridLines="0" zoomScaleNormal="100" workbookViewId="0">
      <pane ySplit="12" topLeftCell="A13" activePane="bottomLeft" state="frozen"/>
      <selection pane="bottomLeft"/>
    </sheetView>
  </sheetViews>
  <sheetFormatPr defaultColWidth="8.7265625" defaultRowHeight="15.5" x14ac:dyDescent="0.35"/>
  <cols>
    <col min="1" max="1" width="14.54296875" style="208" customWidth="1"/>
    <col min="2" max="2" width="34.54296875" style="225" customWidth="1"/>
    <col min="3" max="3" width="49.54296875" style="225" customWidth="1"/>
    <col min="4" max="4" width="44.54296875" style="225" customWidth="1"/>
    <col min="5" max="6" width="12.453125" style="392" customWidth="1"/>
    <col min="7" max="7" width="10" style="392" customWidth="1"/>
    <col min="8" max="8" width="10.1796875" style="392" customWidth="1"/>
    <col min="9" max="9" width="15.1796875" style="392" customWidth="1"/>
    <col min="10" max="16384" width="8.7265625" style="208"/>
  </cols>
  <sheetData>
    <row r="1" spans="1:18" ht="18" x14ac:dyDescent="0.4">
      <c r="A1" s="205" t="s">
        <v>1237</v>
      </c>
    </row>
    <row r="2" spans="1:18" s="207" customFormat="1" ht="21" customHeight="1" x14ac:dyDescent="0.35">
      <c r="A2" s="129" t="s">
        <v>1331</v>
      </c>
      <c r="B2" s="206"/>
      <c r="C2" s="206"/>
      <c r="D2" s="206"/>
      <c r="E2" s="393"/>
      <c r="F2" s="393"/>
      <c r="G2" s="393"/>
      <c r="H2" s="393"/>
      <c r="I2" s="393"/>
      <c r="J2" s="206"/>
    </row>
    <row r="3" spans="1:18" s="113" customFormat="1" x14ac:dyDescent="0.35">
      <c r="A3" s="278" t="s">
        <v>1442</v>
      </c>
      <c r="E3" s="260"/>
      <c r="F3" s="260"/>
      <c r="G3" s="260"/>
      <c r="H3" s="260"/>
      <c r="I3" s="260"/>
    </row>
    <row r="4" spans="1:18" x14ac:dyDescent="0.35">
      <c r="A4" s="113" t="s">
        <v>1321</v>
      </c>
    </row>
    <row r="5" spans="1:18" x14ac:dyDescent="0.35">
      <c r="A5" s="113" t="s">
        <v>1164</v>
      </c>
      <c r="B5" s="130"/>
      <c r="C5" s="130"/>
      <c r="D5" s="130"/>
      <c r="E5" s="136"/>
      <c r="F5" s="136"/>
      <c r="G5" s="136"/>
      <c r="H5" s="136"/>
      <c r="I5" s="136"/>
      <c r="J5" s="130"/>
      <c r="K5" s="130"/>
      <c r="L5" s="130"/>
      <c r="M5" s="130"/>
      <c r="N5" s="113"/>
      <c r="O5" s="113"/>
      <c r="P5" s="113"/>
      <c r="Q5" s="113"/>
      <c r="R5" s="113"/>
    </row>
    <row r="6" spans="1:18" x14ac:dyDescent="0.35">
      <c r="A6" s="311" t="s">
        <v>1165</v>
      </c>
      <c r="B6" s="130"/>
      <c r="C6" s="130"/>
      <c r="D6" s="130"/>
      <c r="E6" s="136"/>
      <c r="F6" s="136"/>
      <c r="G6" s="136"/>
      <c r="H6" s="136"/>
      <c r="I6" s="136"/>
      <c r="J6" s="130"/>
      <c r="K6" s="130"/>
      <c r="L6" s="130"/>
      <c r="M6" s="130"/>
      <c r="N6" s="113"/>
      <c r="O6" s="113"/>
      <c r="P6" s="113"/>
      <c r="Q6" s="113"/>
      <c r="R6" s="113"/>
    </row>
    <row r="7" spans="1:18" x14ac:dyDescent="0.35">
      <c r="A7" s="164" t="s">
        <v>1465</v>
      </c>
      <c r="B7" s="153"/>
      <c r="C7" s="153"/>
      <c r="D7" s="153"/>
      <c r="E7" s="394"/>
      <c r="F7" s="394"/>
      <c r="G7" s="394"/>
      <c r="H7" s="394"/>
      <c r="I7" s="61"/>
    </row>
    <row r="8" spans="1:18" s="130" customFormat="1" ht="15" customHeight="1" x14ac:dyDescent="0.35">
      <c r="A8" s="129" t="s">
        <v>1322</v>
      </c>
      <c r="E8" s="136"/>
      <c r="F8" s="134"/>
      <c r="G8" s="136"/>
      <c r="H8" s="134"/>
      <c r="I8" s="136"/>
      <c r="J8" s="131"/>
    </row>
    <row r="9" spans="1:18" x14ac:dyDescent="0.35">
      <c r="A9" s="113" t="s">
        <v>152</v>
      </c>
      <c r="B9" s="130"/>
      <c r="C9" s="130"/>
      <c r="D9" s="130"/>
      <c r="E9" s="136"/>
      <c r="F9" s="136"/>
      <c r="G9" s="136"/>
      <c r="H9" s="136"/>
      <c r="I9" s="136"/>
      <c r="J9" s="130"/>
      <c r="K9" s="130"/>
      <c r="L9" s="130"/>
      <c r="M9" s="130"/>
      <c r="N9" s="113"/>
      <c r="O9" s="113"/>
      <c r="P9" s="113"/>
      <c r="Q9" s="113"/>
      <c r="R9" s="113"/>
    </row>
    <row r="10" spans="1:18" x14ac:dyDescent="0.35">
      <c r="A10" s="113" t="s">
        <v>1166</v>
      </c>
      <c r="B10" s="130"/>
      <c r="C10" s="130"/>
      <c r="D10" s="130"/>
      <c r="E10" s="136"/>
      <c r="F10" s="136"/>
      <c r="G10" s="136"/>
      <c r="H10" s="136"/>
      <c r="I10" s="136"/>
      <c r="J10" s="130"/>
      <c r="K10" s="130"/>
      <c r="L10" s="130"/>
      <c r="M10" s="130"/>
      <c r="N10" s="113"/>
      <c r="O10" s="113"/>
      <c r="P10" s="113"/>
      <c r="Q10" s="113"/>
      <c r="R10" s="113"/>
    </row>
    <row r="11" spans="1:18" x14ac:dyDescent="0.35">
      <c r="A11" s="113" t="s">
        <v>1167</v>
      </c>
      <c r="B11" s="113"/>
      <c r="C11" s="113"/>
      <c r="D11" s="113"/>
      <c r="E11" s="260"/>
      <c r="F11" s="260"/>
      <c r="G11" s="260"/>
      <c r="H11" s="260"/>
      <c r="I11" s="260"/>
      <c r="J11" s="113"/>
      <c r="K11" s="113"/>
      <c r="L11" s="113"/>
      <c r="M11" s="113"/>
      <c r="N11" s="113"/>
      <c r="O11" s="113"/>
      <c r="P11" s="113"/>
      <c r="Q11" s="113"/>
      <c r="R11" s="113"/>
    </row>
    <row r="12" spans="1:18" s="220" customFormat="1" ht="46.5" x14ac:dyDescent="0.35">
      <c r="A12" s="126" t="s">
        <v>1714</v>
      </c>
      <c r="B12" s="319" t="s">
        <v>1439</v>
      </c>
      <c r="C12" s="320" t="s">
        <v>1440</v>
      </c>
      <c r="D12" s="320" t="s">
        <v>1441</v>
      </c>
      <c r="E12" s="298" t="s">
        <v>1172</v>
      </c>
      <c r="F12" s="298" t="s">
        <v>1173</v>
      </c>
      <c r="G12" s="298" t="s">
        <v>1174</v>
      </c>
      <c r="H12" s="298" t="s">
        <v>1175</v>
      </c>
      <c r="I12" s="298" t="s">
        <v>1438</v>
      </c>
    </row>
    <row r="13" spans="1:18" s="38" customFormat="1" ht="18" customHeight="1" x14ac:dyDescent="0.35">
      <c r="A13" s="154" t="s">
        <v>157</v>
      </c>
      <c r="B13" s="155" t="s">
        <v>158</v>
      </c>
      <c r="C13" s="155"/>
      <c r="D13" s="170"/>
      <c r="E13" s="57">
        <v>51782</v>
      </c>
      <c r="F13" s="57">
        <v>11572</v>
      </c>
      <c r="G13" s="57">
        <v>12397</v>
      </c>
      <c r="H13" s="395">
        <v>8956</v>
      </c>
      <c r="I13" s="395">
        <v>84707</v>
      </c>
    </row>
    <row r="14" spans="1:18" s="38" customFormat="1" ht="18" customHeight="1" x14ac:dyDescent="0.35">
      <c r="A14" s="154" t="s">
        <v>159</v>
      </c>
      <c r="B14" s="155" t="s">
        <v>160</v>
      </c>
      <c r="C14" s="155"/>
      <c r="D14" s="170"/>
      <c r="E14" s="57">
        <v>41894</v>
      </c>
      <c r="F14" s="57">
        <v>10052</v>
      </c>
      <c r="G14" s="57">
        <v>8649</v>
      </c>
      <c r="H14" s="395">
        <v>7701</v>
      </c>
      <c r="I14" s="395">
        <v>68296</v>
      </c>
    </row>
    <row r="15" spans="1:18" s="38" customFormat="1" ht="18" customHeight="1" x14ac:dyDescent="0.35">
      <c r="A15" s="154" t="s">
        <v>128</v>
      </c>
      <c r="B15" s="155" t="s">
        <v>161</v>
      </c>
      <c r="C15" s="155"/>
      <c r="D15" s="170"/>
      <c r="E15" s="57">
        <v>39273</v>
      </c>
      <c r="F15" s="57">
        <v>8966</v>
      </c>
      <c r="G15" s="57">
        <v>7478</v>
      </c>
      <c r="H15" s="395">
        <v>6875</v>
      </c>
      <c r="I15" s="395">
        <v>62592</v>
      </c>
    </row>
    <row r="16" spans="1:18" s="38" customFormat="1" ht="18" customHeight="1" x14ac:dyDescent="0.35">
      <c r="A16" s="154" t="s">
        <v>130</v>
      </c>
      <c r="B16" s="155" t="s">
        <v>162</v>
      </c>
      <c r="C16" s="155"/>
      <c r="D16" s="170"/>
      <c r="E16" s="57">
        <v>1373</v>
      </c>
      <c r="F16" s="57">
        <v>228</v>
      </c>
      <c r="G16" s="57">
        <v>501</v>
      </c>
      <c r="H16" s="395">
        <v>271</v>
      </c>
      <c r="I16" s="395">
        <v>2373</v>
      </c>
    </row>
    <row r="17" spans="1:9" s="38" customFormat="1" ht="18" customHeight="1" x14ac:dyDescent="0.35">
      <c r="A17" s="154" t="s">
        <v>163</v>
      </c>
      <c r="B17" s="155"/>
      <c r="C17" s="155" t="s">
        <v>164</v>
      </c>
      <c r="D17" s="170"/>
      <c r="E17" s="57">
        <v>223</v>
      </c>
      <c r="F17" s="57">
        <v>83</v>
      </c>
      <c r="G17" s="57">
        <v>160</v>
      </c>
      <c r="H17" s="395">
        <v>42</v>
      </c>
      <c r="I17" s="395">
        <v>508</v>
      </c>
    </row>
    <row r="18" spans="1:9" s="38" customFormat="1" ht="18" customHeight="1" x14ac:dyDescent="0.35">
      <c r="A18" s="154" t="s">
        <v>165</v>
      </c>
      <c r="B18" s="155"/>
      <c r="C18" s="155" t="s">
        <v>166</v>
      </c>
      <c r="D18" s="170"/>
      <c r="E18" s="57">
        <v>33</v>
      </c>
      <c r="F18" s="57">
        <v>9</v>
      </c>
      <c r="G18" s="57">
        <v>21</v>
      </c>
      <c r="H18" s="395">
        <v>13</v>
      </c>
      <c r="I18" s="395">
        <v>76</v>
      </c>
    </row>
    <row r="19" spans="1:9" s="38" customFormat="1" ht="18" customHeight="1" x14ac:dyDescent="0.35">
      <c r="A19" s="154" t="s">
        <v>167</v>
      </c>
      <c r="B19" s="155"/>
      <c r="C19" s="155" t="s">
        <v>168</v>
      </c>
      <c r="D19" s="170"/>
      <c r="E19" s="57">
        <v>18</v>
      </c>
      <c r="F19" s="57" t="s">
        <v>185</v>
      </c>
      <c r="G19" s="57" t="s">
        <v>188</v>
      </c>
      <c r="H19" s="395" t="s">
        <v>188</v>
      </c>
      <c r="I19" s="395">
        <v>38</v>
      </c>
    </row>
    <row r="20" spans="1:9" s="38" customFormat="1" ht="18" customHeight="1" x14ac:dyDescent="0.35">
      <c r="A20" s="154" t="s">
        <v>169</v>
      </c>
      <c r="B20" s="155"/>
      <c r="C20" s="155" t="s">
        <v>170</v>
      </c>
      <c r="D20" s="170"/>
      <c r="E20" s="57">
        <v>101</v>
      </c>
      <c r="F20" s="57" t="s">
        <v>185</v>
      </c>
      <c r="G20" s="57" t="s">
        <v>185</v>
      </c>
      <c r="H20" s="395" t="s">
        <v>185</v>
      </c>
      <c r="I20" s="395">
        <v>109</v>
      </c>
    </row>
    <row r="21" spans="1:9" s="38" customFormat="1" ht="18" customHeight="1" x14ac:dyDescent="0.35">
      <c r="A21" s="154" t="s">
        <v>171</v>
      </c>
      <c r="B21" s="155"/>
      <c r="C21" s="155" t="s">
        <v>172</v>
      </c>
      <c r="D21" s="170"/>
      <c r="E21" s="57">
        <v>598</v>
      </c>
      <c r="F21" s="57">
        <v>92</v>
      </c>
      <c r="G21" s="57">
        <v>254</v>
      </c>
      <c r="H21" s="395">
        <v>137</v>
      </c>
      <c r="I21" s="395">
        <v>1081</v>
      </c>
    </row>
    <row r="22" spans="1:9" s="38" customFormat="1" ht="18" customHeight="1" x14ac:dyDescent="0.35">
      <c r="A22" s="154" t="s">
        <v>173</v>
      </c>
      <c r="B22" s="155"/>
      <c r="C22" s="155" t="s">
        <v>174</v>
      </c>
      <c r="D22" s="170"/>
      <c r="E22" s="57">
        <v>119</v>
      </c>
      <c r="F22" s="57">
        <v>11</v>
      </c>
      <c r="G22" s="57">
        <v>21</v>
      </c>
      <c r="H22" s="395">
        <v>9</v>
      </c>
      <c r="I22" s="395">
        <v>160</v>
      </c>
    </row>
    <row r="23" spans="1:9" s="38" customFormat="1" ht="18" customHeight="1" x14ac:dyDescent="0.35">
      <c r="A23" s="154" t="s">
        <v>175</v>
      </c>
      <c r="B23" s="155"/>
      <c r="C23" s="155" t="s">
        <v>176</v>
      </c>
      <c r="D23" s="170"/>
      <c r="E23" s="57">
        <v>112</v>
      </c>
      <c r="F23" s="57">
        <v>10</v>
      </c>
      <c r="G23" s="57">
        <v>12</v>
      </c>
      <c r="H23" s="395">
        <v>13</v>
      </c>
      <c r="I23" s="395">
        <v>147</v>
      </c>
    </row>
    <row r="24" spans="1:9" s="38" customFormat="1" ht="18" customHeight="1" x14ac:dyDescent="0.35">
      <c r="A24" s="154" t="s">
        <v>177</v>
      </c>
      <c r="B24" s="155"/>
      <c r="C24" s="155" t="s">
        <v>178</v>
      </c>
      <c r="D24" s="170"/>
      <c r="E24" s="57">
        <v>169</v>
      </c>
      <c r="F24" s="57">
        <v>17</v>
      </c>
      <c r="G24" s="57">
        <v>22</v>
      </c>
      <c r="H24" s="395">
        <v>46</v>
      </c>
      <c r="I24" s="395">
        <v>254</v>
      </c>
    </row>
    <row r="25" spans="1:9" s="38" customFormat="1" ht="15" customHeight="1" x14ac:dyDescent="0.35">
      <c r="A25" s="159" t="s">
        <v>179</v>
      </c>
      <c r="B25" s="158"/>
      <c r="C25" s="155"/>
      <c r="D25" s="129" t="s">
        <v>180</v>
      </c>
      <c r="E25" s="61">
        <v>14</v>
      </c>
      <c r="F25" s="61" t="s">
        <v>185</v>
      </c>
      <c r="G25" s="61">
        <v>7</v>
      </c>
      <c r="H25" s="395" t="s">
        <v>185</v>
      </c>
      <c r="I25" s="395">
        <v>27</v>
      </c>
    </row>
    <row r="26" spans="1:9" s="38" customFormat="1" ht="15" customHeight="1" x14ac:dyDescent="0.35">
      <c r="A26" s="159" t="s">
        <v>181</v>
      </c>
      <c r="B26" s="153"/>
      <c r="C26" s="153"/>
      <c r="D26" s="171" t="s">
        <v>182</v>
      </c>
      <c r="E26" s="61">
        <v>17</v>
      </c>
      <c r="F26" s="61" t="s">
        <v>185</v>
      </c>
      <c r="G26" s="61" t="s">
        <v>185</v>
      </c>
      <c r="H26" s="395">
        <v>6</v>
      </c>
      <c r="I26" s="395">
        <v>28</v>
      </c>
    </row>
    <row r="27" spans="1:9" s="38" customFormat="1" ht="15" customHeight="1" x14ac:dyDescent="0.35">
      <c r="A27" s="159" t="s">
        <v>183</v>
      </c>
      <c r="B27" s="153"/>
      <c r="C27" s="153"/>
      <c r="D27" s="171" t="s">
        <v>184</v>
      </c>
      <c r="E27" s="61">
        <v>15</v>
      </c>
      <c r="F27" s="61" t="s">
        <v>185</v>
      </c>
      <c r="G27" s="61" t="s">
        <v>185</v>
      </c>
      <c r="H27" s="395">
        <v>6</v>
      </c>
      <c r="I27" s="395">
        <v>26</v>
      </c>
    </row>
    <row r="28" spans="1:9" s="38" customFormat="1" ht="15" customHeight="1" x14ac:dyDescent="0.35">
      <c r="A28" s="159" t="s">
        <v>186</v>
      </c>
      <c r="B28" s="153"/>
      <c r="C28" s="153"/>
      <c r="D28" s="171" t="s">
        <v>187</v>
      </c>
      <c r="E28" s="61">
        <v>110</v>
      </c>
      <c r="F28" s="61" t="s">
        <v>185</v>
      </c>
      <c r="G28" s="61" t="s">
        <v>185</v>
      </c>
      <c r="H28" s="395">
        <v>28</v>
      </c>
      <c r="I28" s="395">
        <v>144</v>
      </c>
    </row>
    <row r="29" spans="1:9" s="17" customFormat="1" ht="15" customHeight="1" x14ac:dyDescent="0.35">
      <c r="A29" s="159" t="s">
        <v>189</v>
      </c>
      <c r="B29" s="153"/>
      <c r="C29" s="153"/>
      <c r="D29" s="171" t="s">
        <v>190</v>
      </c>
      <c r="E29" s="61">
        <v>13</v>
      </c>
      <c r="F29" s="61" t="s">
        <v>185</v>
      </c>
      <c r="G29" s="61">
        <v>8</v>
      </c>
      <c r="H29" s="52" t="s">
        <v>185</v>
      </c>
      <c r="I29" s="52">
        <v>29</v>
      </c>
    </row>
    <row r="30" spans="1:9" s="38" customFormat="1" ht="18" customHeight="1" x14ac:dyDescent="0.35">
      <c r="A30" s="157" t="s">
        <v>132</v>
      </c>
      <c r="B30" s="155" t="s">
        <v>191</v>
      </c>
      <c r="C30" s="161"/>
      <c r="D30" s="162"/>
      <c r="E30" s="57">
        <v>2492</v>
      </c>
      <c r="F30" s="57">
        <v>888</v>
      </c>
      <c r="G30" s="57">
        <v>993</v>
      </c>
      <c r="H30" s="395">
        <v>466</v>
      </c>
      <c r="I30" s="395">
        <v>4839</v>
      </c>
    </row>
    <row r="31" spans="1:9" s="38" customFormat="1" ht="18" customHeight="1" x14ac:dyDescent="0.35">
      <c r="A31" s="157" t="s">
        <v>192</v>
      </c>
      <c r="B31" s="155"/>
      <c r="C31" s="155" t="s">
        <v>193</v>
      </c>
      <c r="D31" s="170"/>
      <c r="E31" s="57">
        <v>21</v>
      </c>
      <c r="F31" s="57" t="s">
        <v>188</v>
      </c>
      <c r="G31" s="57">
        <v>8</v>
      </c>
      <c r="H31" s="395" t="s">
        <v>185</v>
      </c>
      <c r="I31" s="395">
        <v>40</v>
      </c>
    </row>
    <row r="32" spans="1:9" s="38" customFormat="1" ht="18" customHeight="1" x14ac:dyDescent="0.35">
      <c r="A32" s="157" t="s">
        <v>194</v>
      </c>
      <c r="B32" s="158"/>
      <c r="C32" s="163" t="s">
        <v>195</v>
      </c>
      <c r="D32" s="172"/>
      <c r="E32" s="57" t="s">
        <v>185</v>
      </c>
      <c r="F32" s="57">
        <v>0</v>
      </c>
      <c r="G32" s="57" t="s">
        <v>185</v>
      </c>
      <c r="H32" s="395" t="s">
        <v>185</v>
      </c>
      <c r="I32" s="395">
        <v>7</v>
      </c>
    </row>
    <row r="33" spans="1:9" s="38" customFormat="1" ht="18" customHeight="1" x14ac:dyDescent="0.35">
      <c r="A33" s="157" t="s">
        <v>196</v>
      </c>
      <c r="B33" s="158"/>
      <c r="C33" s="163" t="s">
        <v>197</v>
      </c>
      <c r="D33" s="172"/>
      <c r="E33" s="57">
        <v>238</v>
      </c>
      <c r="F33" s="57">
        <v>179</v>
      </c>
      <c r="G33" s="57">
        <v>84</v>
      </c>
      <c r="H33" s="395">
        <v>45</v>
      </c>
      <c r="I33" s="395">
        <v>546</v>
      </c>
    </row>
    <row r="34" spans="1:9" s="38" customFormat="1" ht="18" customHeight="1" x14ac:dyDescent="0.35">
      <c r="A34" s="157" t="s">
        <v>198</v>
      </c>
      <c r="B34" s="158"/>
      <c r="C34" s="163" t="s">
        <v>199</v>
      </c>
      <c r="D34" s="172"/>
      <c r="E34" s="57">
        <v>133</v>
      </c>
      <c r="F34" s="57">
        <v>106</v>
      </c>
      <c r="G34" s="57">
        <v>74</v>
      </c>
      <c r="H34" s="395">
        <v>47</v>
      </c>
      <c r="I34" s="395">
        <v>360</v>
      </c>
    </row>
    <row r="35" spans="1:9" s="38" customFormat="1" ht="18" customHeight="1" x14ac:dyDescent="0.35">
      <c r="A35" s="157" t="s">
        <v>200</v>
      </c>
      <c r="B35" s="158"/>
      <c r="C35" s="163" t="s">
        <v>201</v>
      </c>
      <c r="D35" s="172"/>
      <c r="E35" s="57" t="s">
        <v>188</v>
      </c>
      <c r="F35" s="57" t="s">
        <v>185</v>
      </c>
      <c r="G35" s="57" t="s">
        <v>185</v>
      </c>
      <c r="H35" s="395" t="s">
        <v>185</v>
      </c>
      <c r="I35" s="395">
        <v>16</v>
      </c>
    </row>
    <row r="36" spans="1:9" s="38" customFormat="1" ht="18" customHeight="1" x14ac:dyDescent="0.35">
      <c r="A36" s="157" t="s">
        <v>202</v>
      </c>
      <c r="B36" s="158"/>
      <c r="C36" s="163" t="s">
        <v>203</v>
      </c>
      <c r="D36" s="172"/>
      <c r="E36" s="57">
        <v>24</v>
      </c>
      <c r="F36" s="57">
        <v>13</v>
      </c>
      <c r="G36" s="57">
        <v>14</v>
      </c>
      <c r="H36" s="395">
        <v>8</v>
      </c>
      <c r="I36" s="395">
        <v>59</v>
      </c>
    </row>
    <row r="37" spans="1:9" s="38" customFormat="1" ht="18" customHeight="1" x14ac:dyDescent="0.35">
      <c r="A37" s="157" t="s">
        <v>204</v>
      </c>
      <c r="B37" s="158"/>
      <c r="C37" s="163" t="s">
        <v>205</v>
      </c>
      <c r="D37" s="170"/>
      <c r="E37" s="57">
        <v>707</v>
      </c>
      <c r="F37" s="57">
        <v>283</v>
      </c>
      <c r="G37" s="57">
        <v>516</v>
      </c>
      <c r="H37" s="395">
        <v>140</v>
      </c>
      <c r="I37" s="395">
        <v>1646</v>
      </c>
    </row>
    <row r="38" spans="1:9" s="17" customFormat="1" ht="15" customHeight="1" x14ac:dyDescent="0.35">
      <c r="A38" s="159" t="s">
        <v>206</v>
      </c>
      <c r="B38" s="158"/>
      <c r="C38" s="158"/>
      <c r="D38" s="146" t="s">
        <v>207</v>
      </c>
      <c r="E38" s="61">
        <v>129</v>
      </c>
      <c r="F38" s="61">
        <v>39</v>
      </c>
      <c r="G38" s="61">
        <v>88</v>
      </c>
      <c r="H38" s="52">
        <v>17</v>
      </c>
      <c r="I38" s="52">
        <v>273</v>
      </c>
    </row>
    <row r="39" spans="1:9" s="38" customFormat="1" ht="15" customHeight="1" x14ac:dyDescent="0.35">
      <c r="A39" s="159" t="s">
        <v>208</v>
      </c>
      <c r="B39" s="153"/>
      <c r="C39" s="153"/>
      <c r="D39" s="146" t="s">
        <v>209</v>
      </c>
      <c r="E39" s="61" t="s">
        <v>185</v>
      </c>
      <c r="F39" s="61" t="s">
        <v>185</v>
      </c>
      <c r="G39" s="61" t="s">
        <v>185</v>
      </c>
      <c r="H39" s="395" t="s">
        <v>185</v>
      </c>
      <c r="I39" s="395">
        <v>14</v>
      </c>
    </row>
    <row r="40" spans="1:9" s="38" customFormat="1" ht="15" customHeight="1" x14ac:dyDescent="0.35">
      <c r="A40" s="159" t="s">
        <v>210</v>
      </c>
      <c r="B40" s="153"/>
      <c r="C40" s="153"/>
      <c r="D40" s="146" t="s">
        <v>211</v>
      </c>
      <c r="E40" s="61">
        <v>48</v>
      </c>
      <c r="F40" s="61">
        <v>29</v>
      </c>
      <c r="G40" s="61">
        <v>69</v>
      </c>
      <c r="H40" s="395">
        <v>11</v>
      </c>
      <c r="I40" s="395">
        <v>157</v>
      </c>
    </row>
    <row r="41" spans="1:9" s="38" customFormat="1" ht="15" customHeight="1" x14ac:dyDescent="0.35">
      <c r="A41" s="159" t="s">
        <v>212</v>
      </c>
      <c r="B41" s="153"/>
      <c r="C41" s="153"/>
      <c r="D41" s="146" t="s">
        <v>213</v>
      </c>
      <c r="E41" s="61" t="s">
        <v>188</v>
      </c>
      <c r="F41" s="61" t="s">
        <v>188</v>
      </c>
      <c r="G41" s="61" t="s">
        <v>188</v>
      </c>
      <c r="H41" s="395" t="s">
        <v>188</v>
      </c>
      <c r="I41" s="395">
        <v>140</v>
      </c>
    </row>
    <row r="42" spans="1:9" s="38" customFormat="1" ht="15" customHeight="1" x14ac:dyDescent="0.35">
      <c r="A42" s="159" t="s">
        <v>214</v>
      </c>
      <c r="B42" s="153"/>
      <c r="C42" s="153"/>
      <c r="D42" s="146" t="s">
        <v>215</v>
      </c>
      <c r="E42" s="61">
        <v>223</v>
      </c>
      <c r="F42" s="61">
        <v>95</v>
      </c>
      <c r="G42" s="61">
        <v>200</v>
      </c>
      <c r="H42" s="395">
        <v>44</v>
      </c>
      <c r="I42" s="395">
        <v>562</v>
      </c>
    </row>
    <row r="43" spans="1:9" s="38" customFormat="1" ht="15" customHeight="1" x14ac:dyDescent="0.35">
      <c r="A43" s="159" t="s">
        <v>216</v>
      </c>
      <c r="B43" s="153"/>
      <c r="C43" s="153"/>
      <c r="D43" s="146" t="s">
        <v>217</v>
      </c>
      <c r="E43" s="61">
        <v>240</v>
      </c>
      <c r="F43" s="61">
        <v>98</v>
      </c>
      <c r="G43" s="61">
        <v>106</v>
      </c>
      <c r="H43" s="395">
        <v>56</v>
      </c>
      <c r="I43" s="395">
        <v>500</v>
      </c>
    </row>
    <row r="44" spans="1:9" s="38" customFormat="1" ht="18" customHeight="1" x14ac:dyDescent="0.35">
      <c r="A44" s="157" t="s">
        <v>218</v>
      </c>
      <c r="B44" s="161"/>
      <c r="C44" s="163" t="s">
        <v>219</v>
      </c>
      <c r="D44" s="170"/>
      <c r="E44" s="57">
        <v>747</v>
      </c>
      <c r="F44" s="57">
        <v>76</v>
      </c>
      <c r="G44" s="57">
        <v>51</v>
      </c>
      <c r="H44" s="395">
        <v>68</v>
      </c>
      <c r="I44" s="395">
        <v>942</v>
      </c>
    </row>
    <row r="45" spans="1:9" s="17" customFormat="1" ht="15" customHeight="1" x14ac:dyDescent="0.35">
      <c r="A45" s="159" t="s">
        <v>220</v>
      </c>
      <c r="B45" s="158"/>
      <c r="C45" s="158"/>
      <c r="D45" s="146" t="s">
        <v>221</v>
      </c>
      <c r="E45" s="61">
        <v>87</v>
      </c>
      <c r="F45" s="61">
        <v>7</v>
      </c>
      <c r="G45" s="61" t="s">
        <v>185</v>
      </c>
      <c r="H45" s="52" t="s">
        <v>185</v>
      </c>
      <c r="I45" s="52">
        <v>101</v>
      </c>
    </row>
    <row r="46" spans="1:9" s="38" customFormat="1" ht="15" customHeight="1" x14ac:dyDescent="0.35">
      <c r="A46" s="159" t="s">
        <v>222</v>
      </c>
      <c r="B46" s="153"/>
      <c r="C46" s="153"/>
      <c r="D46" s="146" t="s">
        <v>223</v>
      </c>
      <c r="E46" s="61">
        <v>45</v>
      </c>
      <c r="F46" s="61" t="s">
        <v>185</v>
      </c>
      <c r="G46" s="61">
        <v>6</v>
      </c>
      <c r="H46" s="395" t="s">
        <v>185</v>
      </c>
      <c r="I46" s="395">
        <v>61</v>
      </c>
    </row>
    <row r="47" spans="1:9" s="17" customFormat="1" ht="15" customHeight="1" x14ac:dyDescent="0.35">
      <c r="A47" s="159" t="s">
        <v>224</v>
      </c>
      <c r="B47" s="153"/>
      <c r="C47" s="153"/>
      <c r="D47" s="146" t="s">
        <v>225</v>
      </c>
      <c r="E47" s="61">
        <v>169</v>
      </c>
      <c r="F47" s="61">
        <v>18</v>
      </c>
      <c r="G47" s="61" t="s">
        <v>185</v>
      </c>
      <c r="H47" s="52" t="s">
        <v>188</v>
      </c>
      <c r="I47" s="52">
        <v>197</v>
      </c>
    </row>
    <row r="48" spans="1:9" s="17" customFormat="1" ht="15" customHeight="1" x14ac:dyDescent="0.35">
      <c r="A48" s="159" t="s">
        <v>226</v>
      </c>
      <c r="B48" s="153"/>
      <c r="C48" s="153"/>
      <c r="D48" s="146" t="s">
        <v>227</v>
      </c>
      <c r="E48" s="61">
        <v>21</v>
      </c>
      <c r="F48" s="61" t="s">
        <v>188</v>
      </c>
      <c r="G48" s="61">
        <v>9</v>
      </c>
      <c r="H48" s="52" t="s">
        <v>185</v>
      </c>
      <c r="I48" s="52">
        <v>41</v>
      </c>
    </row>
    <row r="49" spans="1:9" s="17" customFormat="1" ht="15" customHeight="1" x14ac:dyDescent="0.35">
      <c r="A49" s="159" t="s">
        <v>228</v>
      </c>
      <c r="B49" s="153"/>
      <c r="C49" s="153"/>
      <c r="D49" s="146" t="s">
        <v>229</v>
      </c>
      <c r="E49" s="61">
        <v>36</v>
      </c>
      <c r="F49" s="61">
        <v>8</v>
      </c>
      <c r="G49" s="61">
        <v>8</v>
      </c>
      <c r="H49" s="52">
        <v>7</v>
      </c>
      <c r="I49" s="52">
        <v>59</v>
      </c>
    </row>
    <row r="50" spans="1:9" s="17" customFormat="1" ht="15" customHeight="1" x14ac:dyDescent="0.35">
      <c r="A50" s="159" t="s">
        <v>230</v>
      </c>
      <c r="B50" s="153"/>
      <c r="C50" s="153"/>
      <c r="D50" s="146" t="s">
        <v>231</v>
      </c>
      <c r="E50" s="61" t="s">
        <v>185</v>
      </c>
      <c r="F50" s="61" t="s">
        <v>185</v>
      </c>
      <c r="G50" s="61" t="s">
        <v>185</v>
      </c>
      <c r="H50" s="52" t="s">
        <v>185</v>
      </c>
      <c r="I50" s="52">
        <v>10</v>
      </c>
    </row>
    <row r="51" spans="1:9" s="17" customFormat="1" ht="15" customHeight="1" x14ac:dyDescent="0.35">
      <c r="A51" s="159" t="s">
        <v>232</v>
      </c>
      <c r="B51" s="153"/>
      <c r="C51" s="153"/>
      <c r="D51" s="146" t="s">
        <v>233</v>
      </c>
      <c r="E51" s="61">
        <v>34</v>
      </c>
      <c r="F51" s="61">
        <v>9</v>
      </c>
      <c r="G51" s="61">
        <v>9</v>
      </c>
      <c r="H51" s="52">
        <v>14</v>
      </c>
      <c r="I51" s="52">
        <v>66</v>
      </c>
    </row>
    <row r="52" spans="1:9" s="17" customFormat="1" ht="15" customHeight="1" x14ac:dyDescent="0.35">
      <c r="A52" s="159" t="s">
        <v>234</v>
      </c>
      <c r="B52" s="153"/>
      <c r="C52" s="153"/>
      <c r="D52" s="146" t="s">
        <v>235</v>
      </c>
      <c r="E52" s="61">
        <v>23</v>
      </c>
      <c r="F52" s="61" t="s">
        <v>185</v>
      </c>
      <c r="G52" s="61" t="s">
        <v>185</v>
      </c>
      <c r="H52" s="52">
        <v>8</v>
      </c>
      <c r="I52" s="52">
        <v>39</v>
      </c>
    </row>
    <row r="53" spans="1:9" s="17" customFormat="1" ht="15" customHeight="1" x14ac:dyDescent="0.35">
      <c r="A53" s="159" t="s">
        <v>236</v>
      </c>
      <c r="B53" s="153"/>
      <c r="C53" s="153"/>
      <c r="D53" s="146" t="s">
        <v>237</v>
      </c>
      <c r="E53" s="61" t="s">
        <v>188</v>
      </c>
      <c r="F53" s="61">
        <v>7</v>
      </c>
      <c r="G53" s="61" t="s">
        <v>185</v>
      </c>
      <c r="H53" s="52">
        <v>9</v>
      </c>
      <c r="I53" s="52">
        <v>40</v>
      </c>
    </row>
    <row r="54" spans="1:9" s="38" customFormat="1" ht="15" customHeight="1" x14ac:dyDescent="0.35">
      <c r="A54" s="159" t="s">
        <v>238</v>
      </c>
      <c r="B54" s="153"/>
      <c r="C54" s="153"/>
      <c r="D54" s="146" t="s">
        <v>239</v>
      </c>
      <c r="E54" s="61">
        <v>305</v>
      </c>
      <c r="F54" s="61">
        <v>10</v>
      </c>
      <c r="G54" s="61" t="s">
        <v>185</v>
      </c>
      <c r="H54" s="395" t="s">
        <v>188</v>
      </c>
      <c r="I54" s="395">
        <v>328</v>
      </c>
    </row>
    <row r="55" spans="1:9" s="38" customFormat="1" ht="18" customHeight="1" x14ac:dyDescent="0.35">
      <c r="A55" s="157" t="s">
        <v>240</v>
      </c>
      <c r="B55" s="161"/>
      <c r="C55" s="163" t="s">
        <v>241</v>
      </c>
      <c r="D55" s="162"/>
      <c r="E55" s="57">
        <v>488</v>
      </c>
      <c r="F55" s="57">
        <v>193</v>
      </c>
      <c r="G55" s="57">
        <v>213</v>
      </c>
      <c r="H55" s="395">
        <v>102</v>
      </c>
      <c r="I55" s="395">
        <v>996</v>
      </c>
    </row>
    <row r="56" spans="1:9" s="17" customFormat="1" ht="15" customHeight="1" x14ac:dyDescent="0.35">
      <c r="A56" s="159" t="s">
        <v>242</v>
      </c>
      <c r="B56" s="158"/>
      <c r="C56" s="153"/>
      <c r="D56" s="146" t="s">
        <v>243</v>
      </c>
      <c r="E56" s="61">
        <v>11</v>
      </c>
      <c r="F56" s="61" t="s">
        <v>185</v>
      </c>
      <c r="G56" s="61" t="s">
        <v>185</v>
      </c>
      <c r="H56" s="52">
        <v>6</v>
      </c>
      <c r="I56" s="52">
        <v>27</v>
      </c>
    </row>
    <row r="57" spans="1:9" s="17" customFormat="1" ht="15" customHeight="1" x14ac:dyDescent="0.35">
      <c r="A57" s="159" t="s">
        <v>244</v>
      </c>
      <c r="B57" s="153"/>
      <c r="C57" s="153"/>
      <c r="D57" s="146" t="s">
        <v>245</v>
      </c>
      <c r="E57" s="61">
        <v>48</v>
      </c>
      <c r="F57" s="61">
        <v>30</v>
      </c>
      <c r="G57" s="61">
        <v>13</v>
      </c>
      <c r="H57" s="52">
        <v>10</v>
      </c>
      <c r="I57" s="52">
        <v>101</v>
      </c>
    </row>
    <row r="58" spans="1:9" s="17" customFormat="1" ht="15" customHeight="1" x14ac:dyDescent="0.35">
      <c r="A58" s="159" t="s">
        <v>246</v>
      </c>
      <c r="B58" s="153"/>
      <c r="C58" s="153"/>
      <c r="D58" s="146" t="s">
        <v>247</v>
      </c>
      <c r="E58" s="61">
        <v>35</v>
      </c>
      <c r="F58" s="61">
        <v>8</v>
      </c>
      <c r="G58" s="61">
        <v>7</v>
      </c>
      <c r="H58" s="52">
        <v>6</v>
      </c>
      <c r="I58" s="52">
        <v>56</v>
      </c>
    </row>
    <row r="59" spans="1:9" s="17" customFormat="1" ht="15" customHeight="1" x14ac:dyDescent="0.35">
      <c r="A59" s="159" t="s">
        <v>248</v>
      </c>
      <c r="B59" s="153"/>
      <c r="C59" s="153"/>
      <c r="D59" s="146" t="s">
        <v>249</v>
      </c>
      <c r="E59" s="61">
        <v>9</v>
      </c>
      <c r="F59" s="61" t="s">
        <v>185</v>
      </c>
      <c r="G59" s="61" t="s">
        <v>185</v>
      </c>
      <c r="H59" s="52" t="s">
        <v>185</v>
      </c>
      <c r="I59" s="52">
        <v>21</v>
      </c>
    </row>
    <row r="60" spans="1:9" s="17" customFormat="1" ht="15" customHeight="1" x14ac:dyDescent="0.35">
      <c r="A60" s="159" t="s">
        <v>250</v>
      </c>
      <c r="B60" s="153"/>
      <c r="C60" s="153"/>
      <c r="D60" s="146" t="s">
        <v>251</v>
      </c>
      <c r="E60" s="61">
        <v>52</v>
      </c>
      <c r="F60" s="61">
        <v>25</v>
      </c>
      <c r="G60" s="61">
        <v>54</v>
      </c>
      <c r="H60" s="52">
        <v>17</v>
      </c>
      <c r="I60" s="52">
        <v>148</v>
      </c>
    </row>
    <row r="61" spans="1:9" s="17" customFormat="1" ht="15" customHeight="1" x14ac:dyDescent="0.35">
      <c r="A61" s="159" t="s">
        <v>252</v>
      </c>
      <c r="B61" s="153"/>
      <c r="C61" s="153"/>
      <c r="D61" s="146" t="s">
        <v>253</v>
      </c>
      <c r="E61" s="61">
        <v>21</v>
      </c>
      <c r="F61" s="61">
        <v>11</v>
      </c>
      <c r="G61" s="61" t="s">
        <v>188</v>
      </c>
      <c r="H61" s="52" t="s">
        <v>185</v>
      </c>
      <c r="I61" s="52">
        <v>45</v>
      </c>
    </row>
    <row r="62" spans="1:9" s="17" customFormat="1" ht="15" customHeight="1" x14ac:dyDescent="0.35">
      <c r="A62" s="159" t="s">
        <v>254</v>
      </c>
      <c r="B62" s="153"/>
      <c r="C62" s="153"/>
      <c r="D62" s="146" t="s">
        <v>255</v>
      </c>
      <c r="E62" s="61">
        <v>29</v>
      </c>
      <c r="F62" s="61">
        <v>14</v>
      </c>
      <c r="G62" s="61">
        <v>10</v>
      </c>
      <c r="H62" s="52">
        <v>11</v>
      </c>
      <c r="I62" s="52">
        <v>64</v>
      </c>
    </row>
    <row r="63" spans="1:9" s="17" customFormat="1" ht="15" customHeight="1" x14ac:dyDescent="0.35">
      <c r="A63" s="159" t="s">
        <v>256</v>
      </c>
      <c r="B63" s="153"/>
      <c r="C63" s="153"/>
      <c r="D63" s="146" t="s">
        <v>257</v>
      </c>
      <c r="E63" s="61">
        <v>74</v>
      </c>
      <c r="F63" s="61">
        <v>45</v>
      </c>
      <c r="G63" s="61">
        <v>40</v>
      </c>
      <c r="H63" s="52">
        <v>9</v>
      </c>
      <c r="I63" s="52">
        <v>168</v>
      </c>
    </row>
    <row r="64" spans="1:9" s="17" customFormat="1" ht="15" customHeight="1" x14ac:dyDescent="0.35">
      <c r="A64" s="159" t="s">
        <v>258</v>
      </c>
      <c r="B64" s="153"/>
      <c r="C64" s="153"/>
      <c r="D64" s="146" t="s">
        <v>259</v>
      </c>
      <c r="E64" s="61">
        <v>20</v>
      </c>
      <c r="F64" s="61" t="s">
        <v>188</v>
      </c>
      <c r="G64" s="61">
        <v>11</v>
      </c>
      <c r="H64" s="52" t="s">
        <v>185</v>
      </c>
      <c r="I64" s="52">
        <v>41</v>
      </c>
    </row>
    <row r="65" spans="1:9" s="17" customFormat="1" ht="15" customHeight="1" x14ac:dyDescent="0.35">
      <c r="A65" s="159" t="s">
        <v>260</v>
      </c>
      <c r="B65" s="153"/>
      <c r="C65" s="153"/>
      <c r="D65" s="146" t="s">
        <v>261</v>
      </c>
      <c r="E65" s="61">
        <v>34</v>
      </c>
      <c r="F65" s="61">
        <v>11</v>
      </c>
      <c r="G65" s="61" t="s">
        <v>185</v>
      </c>
      <c r="H65" s="52" t="s">
        <v>188</v>
      </c>
      <c r="I65" s="52">
        <v>60</v>
      </c>
    </row>
    <row r="66" spans="1:9" s="38" customFormat="1" ht="15" customHeight="1" x14ac:dyDescent="0.35">
      <c r="A66" s="159" t="s">
        <v>262</v>
      </c>
      <c r="B66" s="153"/>
      <c r="C66" s="153"/>
      <c r="D66" s="146" t="s">
        <v>263</v>
      </c>
      <c r="E66" s="61">
        <v>113</v>
      </c>
      <c r="F66" s="61">
        <v>14</v>
      </c>
      <c r="G66" s="61">
        <v>23</v>
      </c>
      <c r="H66" s="395">
        <v>15</v>
      </c>
      <c r="I66" s="395">
        <v>165</v>
      </c>
    </row>
    <row r="67" spans="1:9" s="17" customFormat="1" ht="15" customHeight="1" x14ac:dyDescent="0.35">
      <c r="A67" s="159" t="s">
        <v>264</v>
      </c>
      <c r="B67" s="153"/>
      <c r="C67" s="153"/>
      <c r="D67" s="146" t="s">
        <v>265</v>
      </c>
      <c r="E67" s="61">
        <v>42</v>
      </c>
      <c r="F67" s="61">
        <v>16</v>
      </c>
      <c r="G67" s="61">
        <v>28</v>
      </c>
      <c r="H67" s="52">
        <v>14</v>
      </c>
      <c r="I67" s="52">
        <v>100</v>
      </c>
    </row>
    <row r="68" spans="1:9" s="38" customFormat="1" ht="18" customHeight="1" x14ac:dyDescent="0.35">
      <c r="A68" s="157" t="s">
        <v>266</v>
      </c>
      <c r="B68" s="161"/>
      <c r="C68" s="155" t="s">
        <v>1193</v>
      </c>
      <c r="D68" s="170"/>
      <c r="E68" s="57">
        <v>121</v>
      </c>
      <c r="F68" s="57">
        <v>29</v>
      </c>
      <c r="G68" s="57">
        <v>30</v>
      </c>
      <c r="H68" s="395">
        <v>47</v>
      </c>
      <c r="I68" s="395">
        <v>227</v>
      </c>
    </row>
    <row r="69" spans="1:9" s="17" customFormat="1" ht="15" customHeight="1" x14ac:dyDescent="0.35">
      <c r="A69" s="159" t="s">
        <v>268</v>
      </c>
      <c r="B69" s="158"/>
      <c r="C69" s="158"/>
      <c r="D69" s="146" t="s">
        <v>269</v>
      </c>
      <c r="E69" s="61">
        <v>6</v>
      </c>
      <c r="F69" s="61">
        <v>19</v>
      </c>
      <c r="G69" s="61" t="s">
        <v>188</v>
      </c>
      <c r="H69" s="52" t="s">
        <v>185</v>
      </c>
      <c r="I69" s="52">
        <v>33</v>
      </c>
    </row>
    <row r="70" spans="1:9" s="17" customFormat="1" ht="15" customHeight="1" x14ac:dyDescent="0.35">
      <c r="A70" s="159" t="s">
        <v>270</v>
      </c>
      <c r="B70" s="153"/>
      <c r="C70" s="153"/>
      <c r="D70" s="146" t="s">
        <v>271</v>
      </c>
      <c r="E70" s="61">
        <v>14</v>
      </c>
      <c r="F70" s="61" t="s">
        <v>185</v>
      </c>
      <c r="G70" s="61" t="s">
        <v>185</v>
      </c>
      <c r="H70" s="52">
        <v>6</v>
      </c>
      <c r="I70" s="52">
        <v>26</v>
      </c>
    </row>
    <row r="71" spans="1:9" s="17" customFormat="1" ht="15" customHeight="1" x14ac:dyDescent="0.35">
      <c r="A71" s="159" t="s">
        <v>272</v>
      </c>
      <c r="B71" s="153"/>
      <c r="C71" s="153"/>
      <c r="D71" s="146" t="s">
        <v>273</v>
      </c>
      <c r="E71" s="61">
        <v>33</v>
      </c>
      <c r="F71" s="61" t="s">
        <v>185</v>
      </c>
      <c r="G71" s="61" t="s">
        <v>188</v>
      </c>
      <c r="H71" s="52">
        <v>13</v>
      </c>
      <c r="I71" s="52">
        <v>55</v>
      </c>
    </row>
    <row r="72" spans="1:9" s="17" customFormat="1" ht="15" customHeight="1" x14ac:dyDescent="0.35">
      <c r="A72" s="159" t="s">
        <v>274</v>
      </c>
      <c r="B72" s="153"/>
      <c r="C72" s="153"/>
      <c r="D72" s="146" t="s">
        <v>275</v>
      </c>
      <c r="E72" s="61">
        <v>13</v>
      </c>
      <c r="F72" s="61" t="s">
        <v>185</v>
      </c>
      <c r="G72" s="61">
        <v>6</v>
      </c>
      <c r="H72" s="52" t="s">
        <v>185</v>
      </c>
      <c r="I72" s="52">
        <v>24</v>
      </c>
    </row>
    <row r="73" spans="1:9" s="17" customFormat="1" ht="15" customHeight="1" x14ac:dyDescent="0.35">
      <c r="A73" s="159" t="s">
        <v>276</v>
      </c>
      <c r="B73" s="153"/>
      <c r="C73" s="153"/>
      <c r="D73" s="146" t="s">
        <v>277</v>
      </c>
      <c r="E73" s="61">
        <v>55</v>
      </c>
      <c r="F73" s="61" t="s">
        <v>185</v>
      </c>
      <c r="G73" s="61" t="s">
        <v>188</v>
      </c>
      <c r="H73" s="52">
        <v>22</v>
      </c>
      <c r="I73" s="52">
        <v>89</v>
      </c>
    </row>
    <row r="74" spans="1:9" s="38" customFormat="1" ht="18" customHeight="1" x14ac:dyDescent="0.35">
      <c r="A74" s="157" t="s">
        <v>134</v>
      </c>
      <c r="B74" s="163" t="s">
        <v>278</v>
      </c>
      <c r="C74" s="161"/>
      <c r="D74" s="170"/>
      <c r="E74" s="57">
        <v>4847</v>
      </c>
      <c r="F74" s="57">
        <v>1124</v>
      </c>
      <c r="G74" s="57">
        <v>1197</v>
      </c>
      <c r="H74" s="395">
        <v>524</v>
      </c>
      <c r="I74" s="395">
        <v>7692</v>
      </c>
    </row>
    <row r="75" spans="1:9" s="38" customFormat="1" ht="18" customHeight="1" x14ac:dyDescent="0.35">
      <c r="A75" s="157" t="s">
        <v>279</v>
      </c>
      <c r="B75" s="155"/>
      <c r="C75" s="155" t="s">
        <v>280</v>
      </c>
      <c r="D75" s="170"/>
      <c r="E75" s="57">
        <v>597</v>
      </c>
      <c r="F75" s="57">
        <v>153</v>
      </c>
      <c r="G75" s="57">
        <v>199</v>
      </c>
      <c r="H75" s="395">
        <v>64</v>
      </c>
      <c r="I75" s="395">
        <v>1013</v>
      </c>
    </row>
    <row r="76" spans="1:9" s="38" customFormat="1" ht="18" customHeight="1" x14ac:dyDescent="0.35">
      <c r="A76" s="157" t="s">
        <v>281</v>
      </c>
      <c r="B76" s="158"/>
      <c r="C76" s="163" t="s">
        <v>282</v>
      </c>
      <c r="D76" s="170"/>
      <c r="E76" s="57">
        <v>57</v>
      </c>
      <c r="F76" s="57" t="s">
        <v>185</v>
      </c>
      <c r="G76" s="57" t="s">
        <v>185</v>
      </c>
      <c r="H76" s="395" t="s">
        <v>185</v>
      </c>
      <c r="I76" s="395">
        <v>63</v>
      </c>
    </row>
    <row r="77" spans="1:9" s="38" customFormat="1" ht="18" customHeight="1" x14ac:dyDescent="0.35">
      <c r="A77" s="157" t="s">
        <v>283</v>
      </c>
      <c r="B77" s="158"/>
      <c r="C77" s="163" t="s">
        <v>284</v>
      </c>
      <c r="D77" s="170"/>
      <c r="E77" s="57">
        <v>68</v>
      </c>
      <c r="F77" s="57" t="s">
        <v>185</v>
      </c>
      <c r="G77" s="57" t="s">
        <v>188</v>
      </c>
      <c r="H77" s="395" t="s">
        <v>188</v>
      </c>
      <c r="I77" s="395">
        <v>94</v>
      </c>
    </row>
    <row r="78" spans="1:9" s="38" customFormat="1" ht="18" customHeight="1" x14ac:dyDescent="0.35">
      <c r="A78" s="157" t="s">
        <v>285</v>
      </c>
      <c r="B78" s="158"/>
      <c r="C78" s="163" t="s">
        <v>286</v>
      </c>
      <c r="D78" s="170"/>
      <c r="E78" s="57">
        <v>288</v>
      </c>
      <c r="F78" s="57">
        <v>27</v>
      </c>
      <c r="G78" s="57">
        <v>59</v>
      </c>
      <c r="H78" s="395">
        <v>18</v>
      </c>
      <c r="I78" s="395">
        <v>392</v>
      </c>
    </row>
    <row r="79" spans="1:9" s="38" customFormat="1" ht="18" customHeight="1" x14ac:dyDescent="0.35">
      <c r="A79" s="157" t="s">
        <v>287</v>
      </c>
      <c r="B79" s="158"/>
      <c r="C79" s="163" t="s">
        <v>288</v>
      </c>
      <c r="D79" s="162"/>
      <c r="E79" s="57">
        <v>135</v>
      </c>
      <c r="F79" s="57">
        <v>27</v>
      </c>
      <c r="G79" s="57">
        <v>23</v>
      </c>
      <c r="H79" s="395">
        <v>24</v>
      </c>
      <c r="I79" s="395">
        <v>209</v>
      </c>
    </row>
    <row r="80" spans="1:9" s="38" customFormat="1" ht="18" customHeight="1" x14ac:dyDescent="0.35">
      <c r="A80" s="157" t="s">
        <v>289</v>
      </c>
      <c r="B80" s="158"/>
      <c r="C80" s="163" t="s">
        <v>290</v>
      </c>
      <c r="D80" s="170"/>
      <c r="E80" s="57">
        <v>1724</v>
      </c>
      <c r="F80" s="57">
        <v>588</v>
      </c>
      <c r="G80" s="57">
        <v>601</v>
      </c>
      <c r="H80" s="395">
        <v>183</v>
      </c>
      <c r="I80" s="395">
        <v>3096</v>
      </c>
    </row>
    <row r="81" spans="1:9" s="17" customFormat="1" ht="15" customHeight="1" x14ac:dyDescent="0.35">
      <c r="A81" s="159" t="s">
        <v>291</v>
      </c>
      <c r="B81" s="158"/>
      <c r="C81" s="158"/>
      <c r="D81" s="146" t="s">
        <v>292</v>
      </c>
      <c r="E81" s="61">
        <v>94</v>
      </c>
      <c r="F81" s="61">
        <v>41</v>
      </c>
      <c r="G81" s="61">
        <v>61</v>
      </c>
      <c r="H81" s="52">
        <v>15</v>
      </c>
      <c r="I81" s="52">
        <v>211</v>
      </c>
    </row>
    <row r="82" spans="1:9" s="17" customFormat="1" ht="15" customHeight="1" x14ac:dyDescent="0.35">
      <c r="A82" s="159" t="s">
        <v>293</v>
      </c>
      <c r="B82" s="153"/>
      <c r="C82" s="153"/>
      <c r="D82" s="146" t="s">
        <v>294</v>
      </c>
      <c r="E82" s="61">
        <v>494</v>
      </c>
      <c r="F82" s="61">
        <v>134</v>
      </c>
      <c r="G82" s="61">
        <v>147</v>
      </c>
      <c r="H82" s="52">
        <v>47</v>
      </c>
      <c r="I82" s="52">
        <v>822</v>
      </c>
    </row>
    <row r="83" spans="1:9" s="17" customFormat="1" ht="15" customHeight="1" x14ac:dyDescent="0.35">
      <c r="A83" s="159" t="s">
        <v>295</v>
      </c>
      <c r="B83" s="153"/>
      <c r="C83" s="153"/>
      <c r="D83" s="146" t="s">
        <v>296</v>
      </c>
      <c r="E83" s="61">
        <v>484</v>
      </c>
      <c r="F83" s="61">
        <v>175</v>
      </c>
      <c r="G83" s="61">
        <v>99</v>
      </c>
      <c r="H83" s="52">
        <v>32</v>
      </c>
      <c r="I83" s="52">
        <v>790</v>
      </c>
    </row>
    <row r="84" spans="1:9" s="17" customFormat="1" ht="15" customHeight="1" x14ac:dyDescent="0.35">
      <c r="A84" s="159" t="s">
        <v>297</v>
      </c>
      <c r="B84" s="153"/>
      <c r="C84" s="153"/>
      <c r="D84" s="146" t="s">
        <v>298</v>
      </c>
      <c r="E84" s="61">
        <v>140</v>
      </c>
      <c r="F84" s="61">
        <v>57</v>
      </c>
      <c r="G84" s="61">
        <v>54</v>
      </c>
      <c r="H84" s="52">
        <v>20</v>
      </c>
      <c r="I84" s="52">
        <v>271</v>
      </c>
    </row>
    <row r="85" spans="1:9" s="17" customFormat="1" ht="15" customHeight="1" x14ac:dyDescent="0.35">
      <c r="A85" s="159" t="s">
        <v>299</v>
      </c>
      <c r="B85" s="153"/>
      <c r="C85" s="153"/>
      <c r="D85" s="146" t="s">
        <v>300</v>
      </c>
      <c r="E85" s="61">
        <v>178</v>
      </c>
      <c r="F85" s="61">
        <v>94</v>
      </c>
      <c r="G85" s="61">
        <v>121</v>
      </c>
      <c r="H85" s="52">
        <v>37</v>
      </c>
      <c r="I85" s="52">
        <v>430</v>
      </c>
    </row>
    <row r="86" spans="1:9" s="17" customFormat="1" ht="15" customHeight="1" x14ac:dyDescent="0.35">
      <c r="A86" s="159" t="s">
        <v>301</v>
      </c>
      <c r="B86" s="153"/>
      <c r="C86" s="153"/>
      <c r="D86" s="146" t="s">
        <v>302</v>
      </c>
      <c r="E86" s="61">
        <v>138</v>
      </c>
      <c r="F86" s="61">
        <v>48</v>
      </c>
      <c r="G86" s="61">
        <v>77</v>
      </c>
      <c r="H86" s="52">
        <v>20</v>
      </c>
      <c r="I86" s="52">
        <v>283</v>
      </c>
    </row>
    <row r="87" spans="1:9" s="38" customFormat="1" ht="15" customHeight="1" x14ac:dyDescent="0.35">
      <c r="A87" s="159" t="s">
        <v>303</v>
      </c>
      <c r="B87" s="153"/>
      <c r="C87" s="153"/>
      <c r="D87" s="146" t="s">
        <v>304</v>
      </c>
      <c r="E87" s="61">
        <v>196</v>
      </c>
      <c r="F87" s="61">
        <v>39</v>
      </c>
      <c r="G87" s="61">
        <v>42</v>
      </c>
      <c r="H87" s="395">
        <v>12</v>
      </c>
      <c r="I87" s="395">
        <v>289</v>
      </c>
    </row>
    <row r="88" spans="1:9" s="38" customFormat="1" ht="18" customHeight="1" x14ac:dyDescent="0.35">
      <c r="A88" s="157" t="s">
        <v>305</v>
      </c>
      <c r="B88" s="163"/>
      <c r="C88" s="163" t="s">
        <v>306</v>
      </c>
      <c r="D88" s="172"/>
      <c r="E88" s="57">
        <v>1249</v>
      </c>
      <c r="F88" s="57">
        <v>69</v>
      </c>
      <c r="G88" s="57">
        <v>110</v>
      </c>
      <c r="H88" s="395">
        <v>98</v>
      </c>
      <c r="I88" s="395">
        <v>1526</v>
      </c>
    </row>
    <row r="89" spans="1:9" s="38" customFormat="1" ht="15" customHeight="1" x14ac:dyDescent="0.35">
      <c r="A89" s="159" t="s">
        <v>307</v>
      </c>
      <c r="B89" s="160"/>
      <c r="C89" s="160"/>
      <c r="D89" s="171" t="s">
        <v>308</v>
      </c>
      <c r="E89" s="61">
        <v>673</v>
      </c>
      <c r="F89" s="61">
        <v>27</v>
      </c>
      <c r="G89" s="61">
        <v>33</v>
      </c>
      <c r="H89" s="395">
        <v>26</v>
      </c>
      <c r="I89" s="395">
        <v>759</v>
      </c>
    </row>
    <row r="90" spans="1:9" s="38" customFormat="1" ht="15" customHeight="1" x14ac:dyDescent="0.35">
      <c r="A90" s="159" t="s">
        <v>309</v>
      </c>
      <c r="B90" s="160"/>
      <c r="C90" s="160"/>
      <c r="D90" s="171" t="s">
        <v>310</v>
      </c>
      <c r="E90" s="61">
        <v>210</v>
      </c>
      <c r="F90" s="61">
        <v>17</v>
      </c>
      <c r="G90" s="61">
        <v>40</v>
      </c>
      <c r="H90" s="395">
        <v>23</v>
      </c>
      <c r="I90" s="395">
        <v>290</v>
      </c>
    </row>
    <row r="91" spans="1:9" s="38" customFormat="1" ht="15" customHeight="1" x14ac:dyDescent="0.35">
      <c r="A91" s="159" t="s">
        <v>311</v>
      </c>
      <c r="B91" s="160"/>
      <c r="C91" s="160"/>
      <c r="D91" s="171" t="s">
        <v>312</v>
      </c>
      <c r="E91" s="61">
        <v>155</v>
      </c>
      <c r="F91" s="61">
        <v>6</v>
      </c>
      <c r="G91" s="61">
        <v>18</v>
      </c>
      <c r="H91" s="395">
        <v>9</v>
      </c>
      <c r="I91" s="395">
        <v>188</v>
      </c>
    </row>
    <row r="92" spans="1:9" s="38" customFormat="1" ht="15" customHeight="1" x14ac:dyDescent="0.35">
      <c r="A92" s="159" t="s">
        <v>313</v>
      </c>
      <c r="B92" s="160"/>
      <c r="C92" s="160"/>
      <c r="D92" s="171" t="s">
        <v>314</v>
      </c>
      <c r="E92" s="61">
        <v>211</v>
      </c>
      <c r="F92" s="61">
        <v>19</v>
      </c>
      <c r="G92" s="61">
        <v>19</v>
      </c>
      <c r="H92" s="395">
        <v>40</v>
      </c>
      <c r="I92" s="395">
        <v>289</v>
      </c>
    </row>
    <row r="93" spans="1:9" s="38" customFormat="1" ht="18" customHeight="1" x14ac:dyDescent="0.35">
      <c r="A93" s="157" t="s">
        <v>315</v>
      </c>
      <c r="B93" s="163"/>
      <c r="C93" s="163" t="s">
        <v>316</v>
      </c>
      <c r="D93" s="172"/>
      <c r="E93" s="57">
        <v>729</v>
      </c>
      <c r="F93" s="57">
        <v>255</v>
      </c>
      <c r="G93" s="57">
        <v>189</v>
      </c>
      <c r="H93" s="395">
        <v>126</v>
      </c>
      <c r="I93" s="395">
        <v>1299</v>
      </c>
    </row>
    <row r="94" spans="1:9" s="17" customFormat="1" ht="15" customHeight="1" x14ac:dyDescent="0.35">
      <c r="A94" s="159" t="s">
        <v>317</v>
      </c>
      <c r="B94" s="160"/>
      <c r="C94" s="160"/>
      <c r="D94" s="171" t="s">
        <v>318</v>
      </c>
      <c r="E94" s="61">
        <v>129</v>
      </c>
      <c r="F94" s="61">
        <v>42</v>
      </c>
      <c r="G94" s="61">
        <v>38</v>
      </c>
      <c r="H94" s="52">
        <v>15</v>
      </c>
      <c r="I94" s="52">
        <v>224</v>
      </c>
    </row>
    <row r="95" spans="1:9" s="38" customFormat="1" ht="15" customHeight="1" x14ac:dyDescent="0.35">
      <c r="A95" s="159" t="s">
        <v>319</v>
      </c>
      <c r="B95" s="160"/>
      <c r="C95" s="160"/>
      <c r="D95" s="171" t="s">
        <v>320</v>
      </c>
      <c r="E95" s="61">
        <v>100</v>
      </c>
      <c r="F95" s="61">
        <v>40</v>
      </c>
      <c r="G95" s="61">
        <v>60</v>
      </c>
      <c r="H95" s="395">
        <v>22</v>
      </c>
      <c r="I95" s="395">
        <v>222</v>
      </c>
    </row>
    <row r="96" spans="1:9" s="17" customFormat="1" ht="15" customHeight="1" x14ac:dyDescent="0.35">
      <c r="A96" s="159" t="s">
        <v>321</v>
      </c>
      <c r="B96" s="160"/>
      <c r="C96" s="160"/>
      <c r="D96" s="171" t="s">
        <v>322</v>
      </c>
      <c r="E96" s="61">
        <v>145</v>
      </c>
      <c r="F96" s="61">
        <v>120</v>
      </c>
      <c r="G96" s="61">
        <v>47</v>
      </c>
      <c r="H96" s="52">
        <v>41</v>
      </c>
      <c r="I96" s="52">
        <v>353</v>
      </c>
    </row>
    <row r="97" spans="1:9" s="17" customFormat="1" ht="15" customHeight="1" x14ac:dyDescent="0.35">
      <c r="A97" s="159" t="s">
        <v>323</v>
      </c>
      <c r="B97" s="160"/>
      <c r="C97" s="160"/>
      <c r="D97" s="171" t="s">
        <v>324</v>
      </c>
      <c r="E97" s="61">
        <v>209</v>
      </c>
      <c r="F97" s="61">
        <v>32</v>
      </c>
      <c r="G97" s="61">
        <v>29</v>
      </c>
      <c r="H97" s="52">
        <v>38</v>
      </c>
      <c r="I97" s="52">
        <v>308</v>
      </c>
    </row>
    <row r="98" spans="1:9" s="17" customFormat="1" ht="15" customHeight="1" x14ac:dyDescent="0.35">
      <c r="A98" s="159" t="s">
        <v>325</v>
      </c>
      <c r="B98" s="160"/>
      <c r="C98" s="160"/>
      <c r="D98" s="171" t="s">
        <v>326</v>
      </c>
      <c r="E98" s="61">
        <v>146</v>
      </c>
      <c r="F98" s="61">
        <v>21</v>
      </c>
      <c r="G98" s="61">
        <v>15</v>
      </c>
      <c r="H98" s="52">
        <v>10</v>
      </c>
      <c r="I98" s="52">
        <v>192</v>
      </c>
    </row>
    <row r="99" spans="1:9" s="38" customFormat="1" ht="18" customHeight="1" x14ac:dyDescent="0.35">
      <c r="A99" s="157" t="s">
        <v>136</v>
      </c>
      <c r="B99" s="163" t="s">
        <v>327</v>
      </c>
      <c r="C99" s="163"/>
      <c r="D99" s="172"/>
      <c r="E99" s="57">
        <v>5867</v>
      </c>
      <c r="F99" s="57">
        <v>1041</v>
      </c>
      <c r="G99" s="57">
        <v>910</v>
      </c>
      <c r="H99" s="395">
        <v>534</v>
      </c>
      <c r="I99" s="395">
        <v>8352</v>
      </c>
    </row>
    <row r="100" spans="1:9" s="38" customFormat="1" ht="18" customHeight="1" x14ac:dyDescent="0.35">
      <c r="A100" s="157" t="s">
        <v>328</v>
      </c>
      <c r="B100" s="163"/>
      <c r="C100" s="163" t="s">
        <v>329</v>
      </c>
      <c r="D100" s="172"/>
      <c r="E100" s="57">
        <v>151</v>
      </c>
      <c r="F100" s="57" t="s">
        <v>185</v>
      </c>
      <c r="G100" s="57" t="s">
        <v>188</v>
      </c>
      <c r="H100" s="395">
        <v>10</v>
      </c>
      <c r="I100" s="395">
        <v>168</v>
      </c>
    </row>
    <row r="101" spans="1:9" s="38" customFormat="1" ht="18" customHeight="1" x14ac:dyDescent="0.35">
      <c r="A101" s="157" t="s">
        <v>330</v>
      </c>
      <c r="B101" s="163"/>
      <c r="C101" s="163" t="s">
        <v>331</v>
      </c>
      <c r="D101" s="172"/>
      <c r="E101" s="57">
        <v>103</v>
      </c>
      <c r="F101" s="57" t="s">
        <v>185</v>
      </c>
      <c r="G101" s="57" t="s">
        <v>185</v>
      </c>
      <c r="H101" s="395">
        <v>15</v>
      </c>
      <c r="I101" s="395">
        <v>120</v>
      </c>
    </row>
    <row r="102" spans="1:9" s="38" customFormat="1" ht="18" customHeight="1" x14ac:dyDescent="0.35">
      <c r="A102" s="157" t="s">
        <v>333</v>
      </c>
      <c r="B102" s="163"/>
      <c r="C102" s="163" t="s">
        <v>334</v>
      </c>
      <c r="D102" s="172"/>
      <c r="E102" s="57">
        <v>65</v>
      </c>
      <c r="F102" s="57">
        <v>0</v>
      </c>
      <c r="G102" s="57">
        <v>0</v>
      </c>
      <c r="H102" s="395">
        <v>8</v>
      </c>
      <c r="I102" s="395">
        <v>73</v>
      </c>
    </row>
    <row r="103" spans="1:9" s="38" customFormat="1" ht="18" customHeight="1" x14ac:dyDescent="0.35">
      <c r="A103" s="157" t="s">
        <v>335</v>
      </c>
      <c r="B103" s="163"/>
      <c r="C103" s="163" t="s">
        <v>336</v>
      </c>
      <c r="D103" s="172"/>
      <c r="E103" s="57">
        <v>52</v>
      </c>
      <c r="F103" s="57">
        <v>16</v>
      </c>
      <c r="G103" s="57">
        <v>8</v>
      </c>
      <c r="H103" s="395">
        <v>11</v>
      </c>
      <c r="I103" s="395">
        <v>87</v>
      </c>
    </row>
    <row r="104" spans="1:9" s="38" customFormat="1" ht="18" customHeight="1" x14ac:dyDescent="0.35">
      <c r="A104" s="157" t="s">
        <v>338</v>
      </c>
      <c r="B104" s="163"/>
      <c r="C104" s="163" t="s">
        <v>339</v>
      </c>
      <c r="D104" s="172"/>
      <c r="E104" s="57">
        <v>837</v>
      </c>
      <c r="F104" s="57">
        <v>202</v>
      </c>
      <c r="G104" s="57">
        <v>200</v>
      </c>
      <c r="H104" s="395">
        <v>97</v>
      </c>
      <c r="I104" s="395">
        <v>1336</v>
      </c>
    </row>
    <row r="105" spans="1:9" s="17" customFormat="1" ht="15" customHeight="1" x14ac:dyDescent="0.35">
      <c r="A105" s="159" t="s">
        <v>340</v>
      </c>
      <c r="B105" s="160"/>
      <c r="C105" s="160"/>
      <c r="D105" s="171" t="s">
        <v>341</v>
      </c>
      <c r="E105" s="61">
        <v>106</v>
      </c>
      <c r="F105" s="61">
        <v>22</v>
      </c>
      <c r="G105" s="61">
        <v>22</v>
      </c>
      <c r="H105" s="52">
        <v>18</v>
      </c>
      <c r="I105" s="52">
        <v>168</v>
      </c>
    </row>
    <row r="106" spans="1:9" s="17" customFormat="1" ht="15" customHeight="1" x14ac:dyDescent="0.35">
      <c r="A106" s="159" t="s">
        <v>342</v>
      </c>
      <c r="B106" s="160"/>
      <c r="C106" s="160"/>
      <c r="D106" s="171" t="s">
        <v>343</v>
      </c>
      <c r="E106" s="61">
        <v>57</v>
      </c>
      <c r="F106" s="61">
        <v>6</v>
      </c>
      <c r="G106" s="61">
        <v>15</v>
      </c>
      <c r="H106" s="52">
        <v>6</v>
      </c>
      <c r="I106" s="52">
        <v>84</v>
      </c>
    </row>
    <row r="107" spans="1:9" s="17" customFormat="1" ht="15" customHeight="1" x14ac:dyDescent="0.35">
      <c r="A107" s="159" t="s">
        <v>344</v>
      </c>
      <c r="B107" s="160"/>
      <c r="C107" s="160"/>
      <c r="D107" s="171" t="s">
        <v>345</v>
      </c>
      <c r="E107" s="61">
        <v>66</v>
      </c>
      <c r="F107" s="61">
        <v>6</v>
      </c>
      <c r="G107" s="61" t="s">
        <v>185</v>
      </c>
      <c r="H107" s="52" t="s">
        <v>185</v>
      </c>
      <c r="I107" s="52">
        <v>78</v>
      </c>
    </row>
    <row r="108" spans="1:9" s="17" customFormat="1" ht="15" customHeight="1" x14ac:dyDescent="0.35">
      <c r="A108" s="159" t="s">
        <v>346</v>
      </c>
      <c r="B108" s="160"/>
      <c r="C108" s="160"/>
      <c r="D108" s="171" t="s">
        <v>347</v>
      </c>
      <c r="E108" s="61">
        <v>120</v>
      </c>
      <c r="F108" s="61">
        <v>74</v>
      </c>
      <c r="G108" s="61">
        <v>80</v>
      </c>
      <c r="H108" s="52">
        <v>23</v>
      </c>
      <c r="I108" s="52">
        <v>297</v>
      </c>
    </row>
    <row r="109" spans="1:9" s="17" customFormat="1" ht="15" customHeight="1" x14ac:dyDescent="0.35">
      <c r="A109" s="159" t="s">
        <v>348</v>
      </c>
      <c r="B109" s="160"/>
      <c r="C109" s="160"/>
      <c r="D109" s="171" t="s">
        <v>349</v>
      </c>
      <c r="E109" s="61">
        <v>171</v>
      </c>
      <c r="F109" s="61">
        <v>8</v>
      </c>
      <c r="G109" s="61" t="s">
        <v>185</v>
      </c>
      <c r="H109" s="52" t="s">
        <v>188</v>
      </c>
      <c r="I109" s="52">
        <v>194</v>
      </c>
    </row>
    <row r="110" spans="1:9" s="17" customFormat="1" ht="15" customHeight="1" x14ac:dyDescent="0.35">
      <c r="A110" s="159" t="s">
        <v>350</v>
      </c>
      <c r="B110" s="160"/>
      <c r="C110" s="160"/>
      <c r="D110" s="171" t="s">
        <v>351</v>
      </c>
      <c r="E110" s="61">
        <v>48</v>
      </c>
      <c r="F110" s="61">
        <v>17</v>
      </c>
      <c r="G110" s="61">
        <v>20</v>
      </c>
      <c r="H110" s="52">
        <v>11</v>
      </c>
      <c r="I110" s="52">
        <v>96</v>
      </c>
    </row>
    <row r="111" spans="1:9" s="17" customFormat="1" ht="15" customHeight="1" x14ac:dyDescent="0.35">
      <c r="A111" s="159" t="s">
        <v>352</v>
      </c>
      <c r="B111" s="160"/>
      <c r="C111" s="160"/>
      <c r="D111" s="171" t="s">
        <v>353</v>
      </c>
      <c r="E111" s="61">
        <v>89</v>
      </c>
      <c r="F111" s="61">
        <v>32</v>
      </c>
      <c r="G111" s="61">
        <v>32</v>
      </c>
      <c r="H111" s="52">
        <v>13</v>
      </c>
      <c r="I111" s="52">
        <v>166</v>
      </c>
    </row>
    <row r="112" spans="1:9" s="17" customFormat="1" ht="15" customHeight="1" x14ac:dyDescent="0.35">
      <c r="A112" s="159" t="s">
        <v>354</v>
      </c>
      <c r="B112" s="160"/>
      <c r="C112" s="160"/>
      <c r="D112" s="171" t="s">
        <v>355</v>
      </c>
      <c r="E112" s="61">
        <v>180</v>
      </c>
      <c r="F112" s="61">
        <v>37</v>
      </c>
      <c r="G112" s="61">
        <v>22</v>
      </c>
      <c r="H112" s="52">
        <v>14</v>
      </c>
      <c r="I112" s="52">
        <v>253</v>
      </c>
    </row>
    <row r="113" spans="1:9" s="38" customFormat="1" ht="18" customHeight="1" x14ac:dyDescent="0.35">
      <c r="A113" s="157" t="s">
        <v>356</v>
      </c>
      <c r="B113" s="163"/>
      <c r="C113" s="163" t="s">
        <v>357</v>
      </c>
      <c r="D113" s="172"/>
      <c r="E113" s="57">
        <v>897</v>
      </c>
      <c r="F113" s="57">
        <v>145</v>
      </c>
      <c r="G113" s="57">
        <v>94</v>
      </c>
      <c r="H113" s="395">
        <v>117</v>
      </c>
      <c r="I113" s="395">
        <v>1253</v>
      </c>
    </row>
    <row r="114" spans="1:9" s="17" customFormat="1" ht="15" customHeight="1" x14ac:dyDescent="0.35">
      <c r="A114" s="159" t="s">
        <v>358</v>
      </c>
      <c r="B114" s="160"/>
      <c r="C114" s="160"/>
      <c r="D114" s="171" t="s">
        <v>359</v>
      </c>
      <c r="E114" s="61" t="s">
        <v>188</v>
      </c>
      <c r="F114" s="61">
        <v>7</v>
      </c>
      <c r="G114" s="61" t="s">
        <v>185</v>
      </c>
      <c r="H114" s="52">
        <v>23</v>
      </c>
      <c r="I114" s="52">
        <v>103</v>
      </c>
    </row>
    <row r="115" spans="1:9" s="17" customFormat="1" ht="15" customHeight="1" x14ac:dyDescent="0.35">
      <c r="A115" s="159" t="s">
        <v>360</v>
      </c>
      <c r="B115" s="160"/>
      <c r="C115" s="160"/>
      <c r="D115" s="171" t="s">
        <v>361</v>
      </c>
      <c r="E115" s="61">
        <v>78</v>
      </c>
      <c r="F115" s="61">
        <v>14</v>
      </c>
      <c r="G115" s="61" t="s">
        <v>185</v>
      </c>
      <c r="H115" s="52" t="s">
        <v>188</v>
      </c>
      <c r="I115" s="52">
        <v>112</v>
      </c>
    </row>
    <row r="116" spans="1:9" s="17" customFormat="1" ht="15" customHeight="1" x14ac:dyDescent="0.35">
      <c r="A116" s="159" t="s">
        <v>362</v>
      </c>
      <c r="B116" s="160"/>
      <c r="C116" s="160"/>
      <c r="D116" s="171" t="s">
        <v>363</v>
      </c>
      <c r="E116" s="61">
        <v>184</v>
      </c>
      <c r="F116" s="61">
        <v>53</v>
      </c>
      <c r="G116" s="61">
        <v>20</v>
      </c>
      <c r="H116" s="52">
        <v>31</v>
      </c>
      <c r="I116" s="52">
        <v>288</v>
      </c>
    </row>
    <row r="117" spans="1:9" s="17" customFormat="1" ht="15" customHeight="1" x14ac:dyDescent="0.35">
      <c r="A117" s="159" t="s">
        <v>364</v>
      </c>
      <c r="B117" s="160"/>
      <c r="C117" s="160"/>
      <c r="D117" s="171" t="s">
        <v>365</v>
      </c>
      <c r="E117" s="61">
        <v>72</v>
      </c>
      <c r="F117" s="61">
        <v>23</v>
      </c>
      <c r="G117" s="61">
        <v>16</v>
      </c>
      <c r="H117" s="52">
        <v>16</v>
      </c>
      <c r="I117" s="52">
        <v>127</v>
      </c>
    </row>
    <row r="118" spans="1:9" s="17" customFormat="1" ht="15" customHeight="1" x14ac:dyDescent="0.35">
      <c r="A118" s="159" t="s">
        <v>366</v>
      </c>
      <c r="B118" s="160"/>
      <c r="C118" s="160"/>
      <c r="D118" s="171" t="s">
        <v>367</v>
      </c>
      <c r="E118" s="61">
        <v>84</v>
      </c>
      <c r="F118" s="61">
        <v>29</v>
      </c>
      <c r="G118" s="61">
        <v>20</v>
      </c>
      <c r="H118" s="52">
        <v>6</v>
      </c>
      <c r="I118" s="52">
        <v>139</v>
      </c>
    </row>
    <row r="119" spans="1:9" s="17" customFormat="1" ht="15" customHeight="1" x14ac:dyDescent="0.35">
      <c r="A119" s="159" t="s">
        <v>368</v>
      </c>
      <c r="B119" s="160"/>
      <c r="C119" s="160"/>
      <c r="D119" s="171" t="s">
        <v>369</v>
      </c>
      <c r="E119" s="61">
        <v>407</v>
      </c>
      <c r="F119" s="61">
        <v>19</v>
      </c>
      <c r="G119" s="61">
        <v>28</v>
      </c>
      <c r="H119" s="52">
        <v>23</v>
      </c>
      <c r="I119" s="52">
        <v>477</v>
      </c>
    </row>
    <row r="120" spans="1:9" s="17" customFormat="1" ht="15" customHeight="1" x14ac:dyDescent="0.35">
      <c r="A120" s="159" t="s">
        <v>370</v>
      </c>
      <c r="B120" s="160"/>
      <c r="C120" s="160"/>
      <c r="D120" s="171" t="s">
        <v>371</v>
      </c>
      <c r="E120" s="61" t="s">
        <v>185</v>
      </c>
      <c r="F120" s="61">
        <v>0</v>
      </c>
      <c r="G120" s="61">
        <v>0</v>
      </c>
      <c r="H120" s="52" t="s">
        <v>185</v>
      </c>
      <c r="I120" s="52">
        <v>7</v>
      </c>
    </row>
    <row r="121" spans="1:9" s="38" customFormat="1" ht="18" customHeight="1" x14ac:dyDescent="0.35">
      <c r="A121" s="157" t="s">
        <v>372</v>
      </c>
      <c r="B121" s="163"/>
      <c r="C121" s="163" t="s">
        <v>373</v>
      </c>
      <c r="D121" s="172"/>
      <c r="E121" s="57">
        <v>1794</v>
      </c>
      <c r="F121" s="57">
        <v>396</v>
      </c>
      <c r="G121" s="57">
        <v>339</v>
      </c>
      <c r="H121" s="395">
        <v>104</v>
      </c>
      <c r="I121" s="395">
        <v>2633</v>
      </c>
    </row>
    <row r="122" spans="1:9" s="17" customFormat="1" ht="15" customHeight="1" x14ac:dyDescent="0.35">
      <c r="A122" s="159" t="s">
        <v>374</v>
      </c>
      <c r="B122" s="160"/>
      <c r="C122" s="160"/>
      <c r="D122" s="171" t="s">
        <v>375</v>
      </c>
      <c r="E122" s="61">
        <v>168</v>
      </c>
      <c r="F122" s="61">
        <v>13</v>
      </c>
      <c r="G122" s="61" t="s">
        <v>188</v>
      </c>
      <c r="H122" s="52" t="s">
        <v>185</v>
      </c>
      <c r="I122" s="52">
        <v>209</v>
      </c>
    </row>
    <row r="123" spans="1:9" s="17" customFormat="1" ht="15" customHeight="1" x14ac:dyDescent="0.35">
      <c r="A123" s="159" t="s">
        <v>376</v>
      </c>
      <c r="B123" s="160"/>
      <c r="C123" s="160"/>
      <c r="D123" s="171" t="s">
        <v>377</v>
      </c>
      <c r="E123" s="61">
        <v>374</v>
      </c>
      <c r="F123" s="61">
        <v>225</v>
      </c>
      <c r="G123" s="61">
        <v>122</v>
      </c>
      <c r="H123" s="52">
        <v>28</v>
      </c>
      <c r="I123" s="52">
        <v>749</v>
      </c>
    </row>
    <row r="124" spans="1:9" s="17" customFormat="1" ht="15" customHeight="1" x14ac:dyDescent="0.35">
      <c r="A124" s="159" t="s">
        <v>378</v>
      </c>
      <c r="B124" s="160"/>
      <c r="C124" s="160"/>
      <c r="D124" s="171" t="s">
        <v>379</v>
      </c>
      <c r="E124" s="61">
        <v>33</v>
      </c>
      <c r="F124" s="61">
        <v>0</v>
      </c>
      <c r="G124" s="61" t="s">
        <v>185</v>
      </c>
      <c r="H124" s="52" t="s">
        <v>185</v>
      </c>
      <c r="I124" s="52">
        <v>37</v>
      </c>
    </row>
    <row r="125" spans="1:9" s="17" customFormat="1" ht="15" customHeight="1" x14ac:dyDescent="0.35">
      <c r="A125" s="159" t="s">
        <v>380</v>
      </c>
      <c r="B125" s="160"/>
      <c r="C125" s="160"/>
      <c r="D125" s="171" t="s">
        <v>381</v>
      </c>
      <c r="E125" s="61">
        <v>275</v>
      </c>
      <c r="F125" s="61">
        <v>44</v>
      </c>
      <c r="G125" s="61">
        <v>63</v>
      </c>
      <c r="H125" s="52">
        <v>23</v>
      </c>
      <c r="I125" s="52">
        <v>405</v>
      </c>
    </row>
    <row r="126" spans="1:9" s="17" customFormat="1" ht="15" customHeight="1" x14ac:dyDescent="0.35">
      <c r="A126" s="159" t="s">
        <v>382</v>
      </c>
      <c r="B126" s="160"/>
      <c r="C126" s="160"/>
      <c r="D126" s="171" t="s">
        <v>383</v>
      </c>
      <c r="E126" s="61">
        <v>356</v>
      </c>
      <c r="F126" s="61">
        <v>30</v>
      </c>
      <c r="G126" s="61">
        <v>21</v>
      </c>
      <c r="H126" s="52">
        <v>6</v>
      </c>
      <c r="I126" s="52">
        <v>413</v>
      </c>
    </row>
    <row r="127" spans="1:9" s="17" customFormat="1" ht="15" customHeight="1" x14ac:dyDescent="0.35">
      <c r="A127" s="159" t="s">
        <v>384</v>
      </c>
      <c r="B127" s="160"/>
      <c r="C127" s="160"/>
      <c r="D127" s="171" t="s">
        <v>385</v>
      </c>
      <c r="E127" s="61">
        <v>219</v>
      </c>
      <c r="F127" s="61">
        <v>50</v>
      </c>
      <c r="G127" s="61">
        <v>43</v>
      </c>
      <c r="H127" s="52">
        <v>20</v>
      </c>
      <c r="I127" s="52">
        <v>332</v>
      </c>
    </row>
    <row r="128" spans="1:9" s="17" customFormat="1" ht="15" customHeight="1" x14ac:dyDescent="0.35">
      <c r="A128" s="159" t="s">
        <v>386</v>
      </c>
      <c r="B128" s="160"/>
      <c r="C128" s="160"/>
      <c r="D128" s="171" t="s">
        <v>387</v>
      </c>
      <c r="E128" s="61">
        <v>369</v>
      </c>
      <c r="F128" s="61">
        <v>34</v>
      </c>
      <c r="G128" s="61">
        <v>63</v>
      </c>
      <c r="H128" s="52">
        <v>22</v>
      </c>
      <c r="I128" s="52">
        <v>488</v>
      </c>
    </row>
    <row r="129" spans="1:9" s="38" customFormat="1" ht="18" customHeight="1" x14ac:dyDescent="0.35">
      <c r="A129" s="157" t="s">
        <v>1238</v>
      </c>
      <c r="B129" s="163"/>
      <c r="C129" s="163" t="s">
        <v>1239</v>
      </c>
      <c r="D129" s="172"/>
      <c r="E129" s="57">
        <v>1067</v>
      </c>
      <c r="F129" s="57">
        <v>112</v>
      </c>
      <c r="G129" s="57">
        <v>67</v>
      </c>
      <c r="H129" s="395">
        <v>77</v>
      </c>
      <c r="I129" s="395">
        <v>1323</v>
      </c>
    </row>
    <row r="130" spans="1:9" s="17" customFormat="1" ht="15" customHeight="1" x14ac:dyDescent="0.35">
      <c r="A130" s="159" t="s">
        <v>1240</v>
      </c>
      <c r="B130" s="160"/>
      <c r="C130" s="160"/>
      <c r="D130" s="171" t="s">
        <v>1241</v>
      </c>
      <c r="E130" s="61">
        <v>8</v>
      </c>
      <c r="F130" s="61">
        <v>0</v>
      </c>
      <c r="G130" s="61" t="s">
        <v>185</v>
      </c>
      <c r="H130" s="52" t="s">
        <v>185</v>
      </c>
      <c r="I130" s="52">
        <v>14</v>
      </c>
    </row>
    <row r="131" spans="1:9" s="17" customFormat="1" ht="15" customHeight="1" x14ac:dyDescent="0.35">
      <c r="A131" s="159" t="s">
        <v>1242</v>
      </c>
      <c r="B131" s="160"/>
      <c r="C131" s="160"/>
      <c r="D131" s="171" t="s">
        <v>1243</v>
      </c>
      <c r="E131" s="61">
        <v>265</v>
      </c>
      <c r="F131" s="61">
        <v>43</v>
      </c>
      <c r="G131" s="61">
        <v>27</v>
      </c>
      <c r="H131" s="52">
        <v>16</v>
      </c>
      <c r="I131" s="52">
        <v>351</v>
      </c>
    </row>
    <row r="132" spans="1:9" s="17" customFormat="1" ht="15" customHeight="1" x14ac:dyDescent="0.35">
      <c r="A132" s="159" t="s">
        <v>1244</v>
      </c>
      <c r="B132" s="160"/>
      <c r="C132" s="160"/>
      <c r="D132" s="171" t="s">
        <v>1245</v>
      </c>
      <c r="E132" s="61">
        <v>165</v>
      </c>
      <c r="F132" s="61">
        <v>17</v>
      </c>
      <c r="G132" s="61">
        <v>9</v>
      </c>
      <c r="H132" s="52">
        <v>12</v>
      </c>
      <c r="I132" s="52">
        <v>203</v>
      </c>
    </row>
    <row r="133" spans="1:9" s="17" customFormat="1" ht="15" customHeight="1" x14ac:dyDescent="0.35">
      <c r="A133" s="159" t="s">
        <v>1246</v>
      </c>
      <c r="B133" s="160"/>
      <c r="C133" s="160"/>
      <c r="D133" s="171" t="s">
        <v>1247</v>
      </c>
      <c r="E133" s="61">
        <v>78</v>
      </c>
      <c r="F133" s="61" t="s">
        <v>185</v>
      </c>
      <c r="G133" s="61" t="s">
        <v>188</v>
      </c>
      <c r="H133" s="52">
        <v>9</v>
      </c>
      <c r="I133" s="52">
        <v>94</v>
      </c>
    </row>
    <row r="134" spans="1:9" s="17" customFormat="1" ht="15" customHeight="1" x14ac:dyDescent="0.35">
      <c r="A134" s="159" t="s">
        <v>1248</v>
      </c>
      <c r="B134" s="160"/>
      <c r="C134" s="160"/>
      <c r="D134" s="171" t="s">
        <v>1249</v>
      </c>
      <c r="E134" s="61">
        <v>169</v>
      </c>
      <c r="F134" s="61">
        <v>0</v>
      </c>
      <c r="G134" s="61" t="s">
        <v>185</v>
      </c>
      <c r="H134" s="52" t="s">
        <v>188</v>
      </c>
      <c r="I134" s="52">
        <v>179</v>
      </c>
    </row>
    <row r="135" spans="1:9" s="17" customFormat="1" ht="15" customHeight="1" x14ac:dyDescent="0.35">
      <c r="A135" s="159" t="s">
        <v>1250</v>
      </c>
      <c r="B135" s="160"/>
      <c r="C135" s="160"/>
      <c r="D135" s="171" t="s">
        <v>1251</v>
      </c>
      <c r="E135" s="61">
        <v>321</v>
      </c>
      <c r="F135" s="61">
        <v>46</v>
      </c>
      <c r="G135" s="61">
        <v>22</v>
      </c>
      <c r="H135" s="52">
        <v>20</v>
      </c>
      <c r="I135" s="52">
        <v>409</v>
      </c>
    </row>
    <row r="136" spans="1:9" s="17" customFormat="1" ht="15" customHeight="1" x14ac:dyDescent="0.35">
      <c r="A136" s="159" t="s">
        <v>1252</v>
      </c>
      <c r="B136" s="160"/>
      <c r="C136" s="160"/>
      <c r="D136" s="171" t="s">
        <v>1253</v>
      </c>
      <c r="E136" s="61">
        <v>61</v>
      </c>
      <c r="F136" s="61" t="s">
        <v>185</v>
      </c>
      <c r="G136" s="61" t="s">
        <v>185</v>
      </c>
      <c r="H136" s="52">
        <v>6</v>
      </c>
      <c r="I136" s="52">
        <v>73</v>
      </c>
    </row>
    <row r="137" spans="1:9" s="38" customFormat="1" ht="18" customHeight="1" x14ac:dyDescent="0.35">
      <c r="A137" s="157" t="s">
        <v>388</v>
      </c>
      <c r="B137" s="163"/>
      <c r="C137" s="163" t="s">
        <v>389</v>
      </c>
      <c r="D137" s="172"/>
      <c r="E137" s="57">
        <v>901</v>
      </c>
      <c r="F137" s="57">
        <v>168</v>
      </c>
      <c r="G137" s="57">
        <v>195</v>
      </c>
      <c r="H137" s="395">
        <v>95</v>
      </c>
      <c r="I137" s="395">
        <v>1359</v>
      </c>
    </row>
    <row r="138" spans="1:9" s="17" customFormat="1" ht="15" customHeight="1" x14ac:dyDescent="0.35">
      <c r="A138" s="159" t="s">
        <v>390</v>
      </c>
      <c r="B138" s="160"/>
      <c r="C138" s="160"/>
      <c r="D138" s="171" t="s">
        <v>391</v>
      </c>
      <c r="E138" s="61">
        <v>61</v>
      </c>
      <c r="F138" s="61" t="s">
        <v>185</v>
      </c>
      <c r="G138" s="61" t="s">
        <v>185</v>
      </c>
      <c r="H138" s="52">
        <v>7</v>
      </c>
      <c r="I138" s="52">
        <v>76</v>
      </c>
    </row>
    <row r="139" spans="1:9" s="17" customFormat="1" ht="15" customHeight="1" x14ac:dyDescent="0.35">
      <c r="A139" s="159" t="s">
        <v>392</v>
      </c>
      <c r="B139" s="160"/>
      <c r="C139" s="160"/>
      <c r="D139" s="171" t="s">
        <v>393</v>
      </c>
      <c r="E139" s="61">
        <v>300</v>
      </c>
      <c r="F139" s="61">
        <v>55</v>
      </c>
      <c r="G139" s="61">
        <v>101</v>
      </c>
      <c r="H139" s="52">
        <v>20</v>
      </c>
      <c r="I139" s="52">
        <v>476</v>
      </c>
    </row>
    <row r="140" spans="1:9" s="17" customFormat="1" ht="15" customHeight="1" x14ac:dyDescent="0.35">
      <c r="A140" s="159" t="s">
        <v>394</v>
      </c>
      <c r="B140" s="160"/>
      <c r="C140" s="160"/>
      <c r="D140" s="171" t="s">
        <v>395</v>
      </c>
      <c r="E140" s="61">
        <v>30</v>
      </c>
      <c r="F140" s="61" t="s">
        <v>185</v>
      </c>
      <c r="G140" s="61" t="s">
        <v>188</v>
      </c>
      <c r="H140" s="52">
        <v>6</v>
      </c>
      <c r="I140" s="52">
        <v>47</v>
      </c>
    </row>
    <row r="141" spans="1:9" s="17" customFormat="1" ht="15" customHeight="1" x14ac:dyDescent="0.35">
      <c r="A141" s="159" t="s">
        <v>396</v>
      </c>
      <c r="B141" s="160"/>
      <c r="C141" s="160"/>
      <c r="D141" s="171" t="s">
        <v>397</v>
      </c>
      <c r="E141" s="61">
        <v>89</v>
      </c>
      <c r="F141" s="61">
        <v>12</v>
      </c>
      <c r="G141" s="61">
        <v>8</v>
      </c>
      <c r="H141" s="52">
        <v>9</v>
      </c>
      <c r="I141" s="52">
        <v>118</v>
      </c>
    </row>
    <row r="142" spans="1:9" s="17" customFormat="1" ht="15" customHeight="1" x14ac:dyDescent="0.35">
      <c r="A142" s="159" t="s">
        <v>398</v>
      </c>
      <c r="B142" s="160"/>
      <c r="C142" s="160"/>
      <c r="D142" s="171" t="s">
        <v>399</v>
      </c>
      <c r="E142" s="61">
        <v>120</v>
      </c>
      <c r="F142" s="61" t="s">
        <v>185</v>
      </c>
      <c r="G142" s="61" t="s">
        <v>185</v>
      </c>
      <c r="H142" s="52">
        <v>8</v>
      </c>
      <c r="I142" s="52">
        <v>134</v>
      </c>
    </row>
    <row r="143" spans="1:9" s="17" customFormat="1" ht="15" customHeight="1" x14ac:dyDescent="0.35">
      <c r="A143" s="159" t="s">
        <v>400</v>
      </c>
      <c r="B143" s="160"/>
      <c r="C143" s="160"/>
      <c r="D143" s="171" t="s">
        <v>401</v>
      </c>
      <c r="E143" s="61">
        <v>209</v>
      </c>
      <c r="F143" s="61">
        <v>43</v>
      </c>
      <c r="G143" s="61">
        <v>55</v>
      </c>
      <c r="H143" s="52">
        <v>22</v>
      </c>
      <c r="I143" s="52">
        <v>329</v>
      </c>
    </row>
    <row r="144" spans="1:9" s="17" customFormat="1" ht="15" customHeight="1" x14ac:dyDescent="0.35">
      <c r="A144" s="159" t="s">
        <v>402</v>
      </c>
      <c r="B144" s="160"/>
      <c r="C144" s="160"/>
      <c r="D144" s="171" t="s">
        <v>403</v>
      </c>
      <c r="E144" s="61">
        <v>92</v>
      </c>
      <c r="F144" s="61">
        <v>49</v>
      </c>
      <c r="G144" s="61">
        <v>15</v>
      </c>
      <c r="H144" s="52">
        <v>23</v>
      </c>
      <c r="I144" s="52">
        <v>179</v>
      </c>
    </row>
    <row r="145" spans="1:9" s="38" customFormat="1" ht="18" customHeight="1" x14ac:dyDescent="0.35">
      <c r="A145" s="157" t="s">
        <v>138</v>
      </c>
      <c r="B145" s="163" t="s">
        <v>404</v>
      </c>
      <c r="C145" s="163"/>
      <c r="D145" s="172"/>
      <c r="E145" s="57">
        <v>2726</v>
      </c>
      <c r="F145" s="57">
        <v>1135</v>
      </c>
      <c r="G145" s="57">
        <v>739</v>
      </c>
      <c r="H145" s="395">
        <v>629</v>
      </c>
      <c r="I145" s="395">
        <v>5229</v>
      </c>
    </row>
    <row r="146" spans="1:9" s="38" customFormat="1" ht="18" customHeight="1" x14ac:dyDescent="0.35">
      <c r="A146" s="157" t="s">
        <v>405</v>
      </c>
      <c r="B146" s="163"/>
      <c r="C146" s="163" t="s">
        <v>406</v>
      </c>
      <c r="D146" s="172"/>
      <c r="E146" s="57">
        <v>482</v>
      </c>
      <c r="F146" s="57">
        <v>129</v>
      </c>
      <c r="G146" s="57">
        <v>131</v>
      </c>
      <c r="H146" s="395">
        <v>110</v>
      </c>
      <c r="I146" s="395">
        <v>852</v>
      </c>
    </row>
    <row r="147" spans="1:9" s="38" customFormat="1" ht="18" customHeight="1" x14ac:dyDescent="0.35">
      <c r="A147" s="157" t="s">
        <v>407</v>
      </c>
      <c r="B147" s="163"/>
      <c r="C147" s="163" t="s">
        <v>408</v>
      </c>
      <c r="D147" s="172"/>
      <c r="E147" s="57">
        <v>821</v>
      </c>
      <c r="F147" s="57">
        <v>353</v>
      </c>
      <c r="G147" s="57">
        <v>195</v>
      </c>
      <c r="H147" s="395">
        <v>138</v>
      </c>
      <c r="I147" s="395">
        <v>1507</v>
      </c>
    </row>
    <row r="148" spans="1:9" s="38" customFormat="1" ht="18" customHeight="1" x14ac:dyDescent="0.35">
      <c r="A148" s="157" t="s">
        <v>409</v>
      </c>
      <c r="B148" s="163"/>
      <c r="C148" s="163" t="s">
        <v>410</v>
      </c>
      <c r="D148" s="172"/>
      <c r="E148" s="57">
        <v>10</v>
      </c>
      <c r="F148" s="57" t="s">
        <v>185</v>
      </c>
      <c r="G148" s="57" t="s">
        <v>185</v>
      </c>
      <c r="H148" s="395" t="s">
        <v>185</v>
      </c>
      <c r="I148" s="395">
        <v>16</v>
      </c>
    </row>
    <row r="149" spans="1:9" s="38" customFormat="1" ht="18" customHeight="1" x14ac:dyDescent="0.35">
      <c r="A149" s="157" t="s">
        <v>411</v>
      </c>
      <c r="B149" s="163"/>
      <c r="C149" s="163" t="s">
        <v>412</v>
      </c>
      <c r="D149" s="172"/>
      <c r="E149" s="57">
        <v>42</v>
      </c>
      <c r="F149" s="57" t="s">
        <v>188</v>
      </c>
      <c r="G149" s="57" t="s">
        <v>188</v>
      </c>
      <c r="H149" s="395" t="s">
        <v>188</v>
      </c>
      <c r="I149" s="395">
        <v>91</v>
      </c>
    </row>
    <row r="150" spans="1:9" s="38" customFormat="1" ht="18" customHeight="1" x14ac:dyDescent="0.35">
      <c r="A150" s="157" t="s">
        <v>413</v>
      </c>
      <c r="B150" s="163"/>
      <c r="C150" s="163" t="s">
        <v>414</v>
      </c>
      <c r="D150" s="172"/>
      <c r="E150" s="57">
        <v>428</v>
      </c>
      <c r="F150" s="57">
        <v>217</v>
      </c>
      <c r="G150" s="57">
        <v>139</v>
      </c>
      <c r="H150" s="395">
        <v>96</v>
      </c>
      <c r="I150" s="395">
        <v>880</v>
      </c>
    </row>
    <row r="151" spans="1:9" s="17" customFormat="1" ht="15" customHeight="1" x14ac:dyDescent="0.35">
      <c r="A151" s="159" t="s">
        <v>415</v>
      </c>
      <c r="B151" s="160"/>
      <c r="C151" s="160"/>
      <c r="D151" s="171" t="s">
        <v>416</v>
      </c>
      <c r="E151" s="61" t="s">
        <v>185</v>
      </c>
      <c r="F151" s="61" t="s">
        <v>185</v>
      </c>
      <c r="G151" s="61">
        <v>0</v>
      </c>
      <c r="H151" s="52" t="s">
        <v>188</v>
      </c>
      <c r="I151" s="52" t="s">
        <v>188</v>
      </c>
    </row>
    <row r="152" spans="1:9" s="17" customFormat="1" ht="15" customHeight="1" x14ac:dyDescent="0.35">
      <c r="A152" s="159" t="s">
        <v>417</v>
      </c>
      <c r="B152" s="160"/>
      <c r="C152" s="160"/>
      <c r="D152" s="171" t="s">
        <v>418</v>
      </c>
      <c r="E152" s="61">
        <v>107</v>
      </c>
      <c r="F152" s="61">
        <v>28</v>
      </c>
      <c r="G152" s="61">
        <v>32</v>
      </c>
      <c r="H152" s="52">
        <v>19</v>
      </c>
      <c r="I152" s="52">
        <v>186</v>
      </c>
    </row>
    <row r="153" spans="1:9" s="17" customFormat="1" ht="15" customHeight="1" x14ac:dyDescent="0.35">
      <c r="A153" s="159" t="s">
        <v>419</v>
      </c>
      <c r="B153" s="160"/>
      <c r="C153" s="160"/>
      <c r="D153" s="171" t="s">
        <v>420</v>
      </c>
      <c r="E153" s="61">
        <v>49</v>
      </c>
      <c r="F153" s="61">
        <v>19</v>
      </c>
      <c r="G153" s="61">
        <v>17</v>
      </c>
      <c r="H153" s="52">
        <v>13</v>
      </c>
      <c r="I153" s="52">
        <v>98</v>
      </c>
    </row>
    <row r="154" spans="1:9" s="17" customFormat="1" ht="15" customHeight="1" x14ac:dyDescent="0.35">
      <c r="A154" s="159" t="s">
        <v>421</v>
      </c>
      <c r="B154" s="160"/>
      <c r="C154" s="160"/>
      <c r="D154" s="171" t="s">
        <v>422</v>
      </c>
      <c r="E154" s="61">
        <v>59</v>
      </c>
      <c r="F154" s="61">
        <v>34</v>
      </c>
      <c r="G154" s="61">
        <v>9</v>
      </c>
      <c r="H154" s="52">
        <v>18</v>
      </c>
      <c r="I154" s="52">
        <v>120</v>
      </c>
    </row>
    <row r="155" spans="1:9" s="17" customFormat="1" ht="15" customHeight="1" x14ac:dyDescent="0.35">
      <c r="A155" s="159" t="s">
        <v>423</v>
      </c>
      <c r="B155" s="160"/>
      <c r="C155" s="160"/>
      <c r="D155" s="171" t="s">
        <v>424</v>
      </c>
      <c r="E155" s="61">
        <v>31</v>
      </c>
      <c r="F155" s="61">
        <v>28</v>
      </c>
      <c r="G155" s="61">
        <v>11</v>
      </c>
      <c r="H155" s="52">
        <v>11</v>
      </c>
      <c r="I155" s="52">
        <v>81</v>
      </c>
    </row>
    <row r="156" spans="1:9" s="17" customFormat="1" ht="15" customHeight="1" x14ac:dyDescent="0.35">
      <c r="A156" s="159" t="s">
        <v>425</v>
      </c>
      <c r="B156" s="160"/>
      <c r="C156" s="160"/>
      <c r="D156" s="171" t="s">
        <v>426</v>
      </c>
      <c r="E156" s="61">
        <v>94</v>
      </c>
      <c r="F156" s="61">
        <v>56</v>
      </c>
      <c r="G156" s="61">
        <v>22</v>
      </c>
      <c r="H156" s="52">
        <v>16</v>
      </c>
      <c r="I156" s="52">
        <v>188</v>
      </c>
    </row>
    <row r="157" spans="1:9" s="17" customFormat="1" ht="15" customHeight="1" x14ac:dyDescent="0.35">
      <c r="A157" s="159" t="s">
        <v>427</v>
      </c>
      <c r="B157" s="160"/>
      <c r="C157" s="160"/>
      <c r="D157" s="171" t="s">
        <v>428</v>
      </c>
      <c r="E157" s="61">
        <v>80</v>
      </c>
      <c r="F157" s="61">
        <v>49</v>
      </c>
      <c r="G157" s="61">
        <v>48</v>
      </c>
      <c r="H157" s="52">
        <v>11</v>
      </c>
      <c r="I157" s="52">
        <v>188</v>
      </c>
    </row>
    <row r="158" spans="1:9" s="17" customFormat="1" ht="15" customHeight="1" x14ac:dyDescent="0.35">
      <c r="A158" s="159" t="s">
        <v>429</v>
      </c>
      <c r="B158" s="160"/>
      <c r="C158" s="160"/>
      <c r="D158" s="171" t="s">
        <v>430</v>
      </c>
      <c r="E158" s="61" t="s">
        <v>185</v>
      </c>
      <c r="F158" s="61" t="s">
        <v>185</v>
      </c>
      <c r="G158" s="61">
        <v>0</v>
      </c>
      <c r="H158" s="52" t="s">
        <v>185</v>
      </c>
      <c r="I158" s="52" t="s">
        <v>185</v>
      </c>
    </row>
    <row r="159" spans="1:9" s="38" customFormat="1" ht="18" customHeight="1" x14ac:dyDescent="0.35">
      <c r="A159" s="157" t="s">
        <v>431</v>
      </c>
      <c r="B159" s="163"/>
      <c r="C159" s="163" t="s">
        <v>432</v>
      </c>
      <c r="D159" s="172"/>
      <c r="E159" s="57">
        <v>421</v>
      </c>
      <c r="F159" s="57">
        <v>229</v>
      </c>
      <c r="G159" s="57">
        <v>134</v>
      </c>
      <c r="H159" s="395">
        <v>98</v>
      </c>
      <c r="I159" s="395">
        <v>882</v>
      </c>
    </row>
    <row r="160" spans="1:9" s="17" customFormat="1" ht="15" customHeight="1" x14ac:dyDescent="0.35">
      <c r="A160" s="159" t="s">
        <v>433</v>
      </c>
      <c r="B160" s="160"/>
      <c r="C160" s="160"/>
      <c r="D160" s="171" t="s">
        <v>434</v>
      </c>
      <c r="E160" s="61">
        <v>22</v>
      </c>
      <c r="F160" s="61" t="s">
        <v>188</v>
      </c>
      <c r="G160" s="61" t="s">
        <v>188</v>
      </c>
      <c r="H160" s="52">
        <v>8</v>
      </c>
      <c r="I160" s="52">
        <v>57</v>
      </c>
    </row>
    <row r="161" spans="1:9" s="17" customFormat="1" ht="15" customHeight="1" x14ac:dyDescent="0.35">
      <c r="A161" s="159" t="s">
        <v>435</v>
      </c>
      <c r="B161" s="160"/>
      <c r="C161" s="160"/>
      <c r="D161" s="171" t="s">
        <v>436</v>
      </c>
      <c r="E161" s="61">
        <v>12</v>
      </c>
      <c r="F161" s="61" t="s">
        <v>185</v>
      </c>
      <c r="G161" s="61" t="s">
        <v>185</v>
      </c>
      <c r="H161" s="52">
        <v>9</v>
      </c>
      <c r="I161" s="52">
        <v>26</v>
      </c>
    </row>
    <row r="162" spans="1:9" s="17" customFormat="1" ht="15" customHeight="1" x14ac:dyDescent="0.35">
      <c r="A162" s="159" t="s">
        <v>437</v>
      </c>
      <c r="B162" s="160"/>
      <c r="C162" s="160"/>
      <c r="D162" s="171" t="s">
        <v>438</v>
      </c>
      <c r="E162" s="61">
        <v>56</v>
      </c>
      <c r="F162" s="61">
        <v>42</v>
      </c>
      <c r="G162" s="61">
        <v>7</v>
      </c>
      <c r="H162" s="52">
        <v>15</v>
      </c>
      <c r="I162" s="52">
        <v>120</v>
      </c>
    </row>
    <row r="163" spans="1:9" s="17" customFormat="1" ht="15" customHeight="1" x14ac:dyDescent="0.35">
      <c r="A163" s="159" t="s">
        <v>439</v>
      </c>
      <c r="B163" s="160"/>
      <c r="C163" s="160"/>
      <c r="D163" s="171" t="s">
        <v>440</v>
      </c>
      <c r="E163" s="61">
        <v>257</v>
      </c>
      <c r="F163" s="61">
        <v>129</v>
      </c>
      <c r="G163" s="61">
        <v>84</v>
      </c>
      <c r="H163" s="52">
        <v>38</v>
      </c>
      <c r="I163" s="52">
        <v>508</v>
      </c>
    </row>
    <row r="164" spans="1:9" s="17" customFormat="1" ht="15" customHeight="1" x14ac:dyDescent="0.35">
      <c r="A164" s="159" t="s">
        <v>441</v>
      </c>
      <c r="B164" s="160"/>
      <c r="C164" s="160"/>
      <c r="D164" s="171" t="s">
        <v>442</v>
      </c>
      <c r="E164" s="61">
        <v>74</v>
      </c>
      <c r="F164" s="61">
        <v>45</v>
      </c>
      <c r="G164" s="61">
        <v>24</v>
      </c>
      <c r="H164" s="52">
        <v>28</v>
      </c>
      <c r="I164" s="52">
        <v>171</v>
      </c>
    </row>
    <row r="165" spans="1:9" s="38" customFormat="1" ht="18" customHeight="1" x14ac:dyDescent="0.35">
      <c r="A165" s="157" t="s">
        <v>443</v>
      </c>
      <c r="B165" s="163"/>
      <c r="C165" s="163" t="s">
        <v>444</v>
      </c>
      <c r="D165" s="172"/>
      <c r="E165" s="57">
        <v>104</v>
      </c>
      <c r="F165" s="57">
        <v>17</v>
      </c>
      <c r="G165" s="57">
        <v>19</v>
      </c>
      <c r="H165" s="395">
        <v>72</v>
      </c>
      <c r="I165" s="395">
        <v>212</v>
      </c>
    </row>
    <row r="166" spans="1:9" s="17" customFormat="1" ht="15" customHeight="1" x14ac:dyDescent="0.35">
      <c r="A166" s="159" t="s">
        <v>445</v>
      </c>
      <c r="B166" s="160"/>
      <c r="C166" s="160"/>
      <c r="D166" s="171" t="s">
        <v>446</v>
      </c>
      <c r="E166" s="61">
        <v>23</v>
      </c>
      <c r="F166" s="61" t="s">
        <v>188</v>
      </c>
      <c r="G166" s="61" t="s">
        <v>185</v>
      </c>
      <c r="H166" s="52">
        <v>18</v>
      </c>
      <c r="I166" s="52">
        <v>54</v>
      </c>
    </row>
    <row r="167" spans="1:9" s="17" customFormat="1" ht="15" customHeight="1" x14ac:dyDescent="0.35">
      <c r="A167" s="159" t="s">
        <v>447</v>
      </c>
      <c r="B167" s="160"/>
      <c r="C167" s="160"/>
      <c r="D167" s="171" t="s">
        <v>448</v>
      </c>
      <c r="E167" s="61">
        <v>39</v>
      </c>
      <c r="F167" s="61" t="s">
        <v>185</v>
      </c>
      <c r="G167" s="61" t="s">
        <v>185</v>
      </c>
      <c r="H167" s="52">
        <v>12</v>
      </c>
      <c r="I167" s="52">
        <v>54</v>
      </c>
    </row>
    <row r="168" spans="1:9" s="17" customFormat="1" ht="15" customHeight="1" x14ac:dyDescent="0.35">
      <c r="A168" s="159" t="s">
        <v>449</v>
      </c>
      <c r="B168" s="160"/>
      <c r="C168" s="160"/>
      <c r="D168" s="171" t="s">
        <v>450</v>
      </c>
      <c r="E168" s="61">
        <v>9</v>
      </c>
      <c r="F168" s="61" t="s">
        <v>185</v>
      </c>
      <c r="G168" s="61" t="s">
        <v>185</v>
      </c>
      <c r="H168" s="52">
        <v>11</v>
      </c>
      <c r="I168" s="52">
        <v>22</v>
      </c>
    </row>
    <row r="169" spans="1:9" s="17" customFormat="1" ht="15" customHeight="1" x14ac:dyDescent="0.35">
      <c r="A169" s="159" t="s">
        <v>451</v>
      </c>
      <c r="B169" s="160"/>
      <c r="C169" s="160"/>
      <c r="D169" s="171" t="s">
        <v>452</v>
      </c>
      <c r="E169" s="61" t="s">
        <v>185</v>
      </c>
      <c r="F169" s="61">
        <v>0</v>
      </c>
      <c r="G169" s="61" t="s">
        <v>185</v>
      </c>
      <c r="H169" s="52" t="s">
        <v>185</v>
      </c>
      <c r="I169" s="52">
        <v>7</v>
      </c>
    </row>
    <row r="170" spans="1:9" s="17" customFormat="1" ht="15" customHeight="1" x14ac:dyDescent="0.35">
      <c r="A170" s="159" t="s">
        <v>453</v>
      </c>
      <c r="B170" s="160"/>
      <c r="C170" s="160"/>
      <c r="D170" s="171" t="s">
        <v>454</v>
      </c>
      <c r="E170" s="61">
        <v>21</v>
      </c>
      <c r="F170" s="61" t="s">
        <v>185</v>
      </c>
      <c r="G170" s="61" t="s">
        <v>188</v>
      </c>
      <c r="H170" s="52">
        <v>15</v>
      </c>
      <c r="I170" s="52">
        <v>48</v>
      </c>
    </row>
    <row r="171" spans="1:9" s="17" customFormat="1" ht="15" customHeight="1" x14ac:dyDescent="0.35">
      <c r="A171" s="159" t="s">
        <v>455</v>
      </c>
      <c r="B171" s="160"/>
      <c r="C171" s="160"/>
      <c r="D171" s="171" t="s">
        <v>456</v>
      </c>
      <c r="E171" s="61">
        <v>6</v>
      </c>
      <c r="F171" s="61" t="s">
        <v>185</v>
      </c>
      <c r="G171" s="61" t="s">
        <v>185</v>
      </c>
      <c r="H171" s="52">
        <v>6</v>
      </c>
      <c r="I171" s="52">
        <v>16</v>
      </c>
    </row>
    <row r="172" spans="1:9" s="17" customFormat="1" ht="15" customHeight="1" x14ac:dyDescent="0.35">
      <c r="A172" s="159" t="s">
        <v>457</v>
      </c>
      <c r="B172" s="160"/>
      <c r="C172" s="160"/>
      <c r="D172" s="171" t="s">
        <v>458</v>
      </c>
      <c r="E172" s="61" t="s">
        <v>185</v>
      </c>
      <c r="F172" s="61" t="s">
        <v>185</v>
      </c>
      <c r="G172" s="61" t="s">
        <v>185</v>
      </c>
      <c r="H172" s="52" t="s">
        <v>188</v>
      </c>
      <c r="I172" s="52">
        <v>11</v>
      </c>
    </row>
    <row r="173" spans="1:9" s="38" customFormat="1" ht="18" customHeight="1" x14ac:dyDescent="0.35">
      <c r="A173" s="157" t="s">
        <v>459</v>
      </c>
      <c r="B173" s="163"/>
      <c r="C173" s="163" t="s">
        <v>460</v>
      </c>
      <c r="D173" s="172"/>
      <c r="E173" s="57">
        <v>418</v>
      </c>
      <c r="F173" s="57">
        <v>170</v>
      </c>
      <c r="G173" s="57">
        <v>109</v>
      </c>
      <c r="H173" s="395">
        <v>92</v>
      </c>
      <c r="I173" s="395">
        <v>789</v>
      </c>
    </row>
    <row r="174" spans="1:9" s="17" customFormat="1" ht="15" customHeight="1" x14ac:dyDescent="0.35">
      <c r="A174" s="159" t="s">
        <v>461</v>
      </c>
      <c r="B174" s="160"/>
      <c r="C174" s="160"/>
      <c r="D174" s="171" t="s">
        <v>462</v>
      </c>
      <c r="E174" s="61">
        <v>27</v>
      </c>
      <c r="F174" s="61">
        <v>34</v>
      </c>
      <c r="G174" s="61">
        <v>14</v>
      </c>
      <c r="H174" s="52">
        <v>10</v>
      </c>
      <c r="I174" s="52">
        <v>85</v>
      </c>
    </row>
    <row r="175" spans="1:9" s="17" customFormat="1" ht="15" customHeight="1" x14ac:dyDescent="0.35">
      <c r="A175" s="159" t="s">
        <v>463</v>
      </c>
      <c r="B175" s="160"/>
      <c r="C175" s="160"/>
      <c r="D175" s="171" t="s">
        <v>464</v>
      </c>
      <c r="E175" s="61">
        <v>180</v>
      </c>
      <c r="F175" s="61">
        <v>58</v>
      </c>
      <c r="G175" s="61">
        <v>47</v>
      </c>
      <c r="H175" s="52">
        <v>40</v>
      </c>
      <c r="I175" s="52">
        <v>325</v>
      </c>
    </row>
    <row r="176" spans="1:9" s="17" customFormat="1" ht="15" customHeight="1" x14ac:dyDescent="0.35">
      <c r="A176" s="159" t="s">
        <v>465</v>
      </c>
      <c r="B176" s="160"/>
      <c r="C176" s="160"/>
      <c r="D176" s="171" t="s">
        <v>466</v>
      </c>
      <c r="E176" s="61">
        <v>9</v>
      </c>
      <c r="F176" s="61" t="s">
        <v>185</v>
      </c>
      <c r="G176" s="61" t="s">
        <v>185</v>
      </c>
      <c r="H176" s="52" t="s">
        <v>185</v>
      </c>
      <c r="I176" s="52">
        <v>20</v>
      </c>
    </row>
    <row r="177" spans="1:9" s="17" customFormat="1" ht="15" customHeight="1" x14ac:dyDescent="0.35">
      <c r="A177" s="159" t="s">
        <v>467</v>
      </c>
      <c r="B177" s="160"/>
      <c r="C177" s="160"/>
      <c r="D177" s="171" t="s">
        <v>468</v>
      </c>
      <c r="E177" s="61">
        <v>10</v>
      </c>
      <c r="F177" s="61" t="s">
        <v>185</v>
      </c>
      <c r="G177" s="61" t="s">
        <v>185</v>
      </c>
      <c r="H177" s="52" t="s">
        <v>188</v>
      </c>
      <c r="I177" s="52">
        <v>24</v>
      </c>
    </row>
    <row r="178" spans="1:9" s="17" customFormat="1" ht="15" customHeight="1" x14ac:dyDescent="0.35">
      <c r="A178" s="159" t="s">
        <v>469</v>
      </c>
      <c r="B178" s="160"/>
      <c r="C178" s="160"/>
      <c r="D178" s="171" t="s">
        <v>470</v>
      </c>
      <c r="E178" s="61">
        <v>160</v>
      </c>
      <c r="F178" s="61">
        <v>59</v>
      </c>
      <c r="G178" s="61">
        <v>34</v>
      </c>
      <c r="H178" s="52">
        <v>13</v>
      </c>
      <c r="I178" s="52">
        <v>266</v>
      </c>
    </row>
    <row r="179" spans="1:9" s="17" customFormat="1" ht="15" customHeight="1" x14ac:dyDescent="0.35">
      <c r="A179" s="159" t="s">
        <v>471</v>
      </c>
      <c r="B179" s="160"/>
      <c r="C179" s="160"/>
      <c r="D179" s="171" t="s">
        <v>472</v>
      </c>
      <c r="E179" s="61">
        <v>32</v>
      </c>
      <c r="F179" s="61">
        <v>14</v>
      </c>
      <c r="G179" s="61">
        <v>12</v>
      </c>
      <c r="H179" s="52">
        <v>11</v>
      </c>
      <c r="I179" s="52">
        <v>69</v>
      </c>
    </row>
    <row r="180" spans="1:9" s="38" customFormat="1" ht="18" customHeight="1" x14ac:dyDescent="0.35">
      <c r="A180" s="157" t="s">
        <v>140</v>
      </c>
      <c r="B180" s="163" t="s">
        <v>473</v>
      </c>
      <c r="C180" s="163"/>
      <c r="D180" s="172"/>
      <c r="E180" s="57">
        <v>8114</v>
      </c>
      <c r="F180" s="57">
        <v>1053</v>
      </c>
      <c r="G180" s="57">
        <v>853</v>
      </c>
      <c r="H180" s="395">
        <v>860</v>
      </c>
      <c r="I180" s="395">
        <v>10880</v>
      </c>
    </row>
    <row r="181" spans="1:9" s="38" customFormat="1" ht="18" customHeight="1" x14ac:dyDescent="0.35">
      <c r="A181" s="157" t="s">
        <v>474</v>
      </c>
      <c r="B181" s="163"/>
      <c r="C181" s="163" t="s">
        <v>475</v>
      </c>
      <c r="D181" s="172"/>
      <c r="E181" s="57">
        <v>251</v>
      </c>
      <c r="F181" s="57">
        <v>20</v>
      </c>
      <c r="G181" s="57">
        <v>9</v>
      </c>
      <c r="H181" s="395">
        <v>26</v>
      </c>
      <c r="I181" s="395">
        <v>306</v>
      </c>
    </row>
    <row r="182" spans="1:9" s="38" customFormat="1" ht="18" customHeight="1" x14ac:dyDescent="0.35">
      <c r="A182" s="157" t="s">
        <v>476</v>
      </c>
      <c r="B182" s="163"/>
      <c r="C182" s="163" t="s">
        <v>477</v>
      </c>
      <c r="D182" s="172"/>
      <c r="E182" s="57">
        <v>417</v>
      </c>
      <c r="F182" s="57">
        <v>30</v>
      </c>
      <c r="G182" s="57">
        <v>14</v>
      </c>
      <c r="H182" s="395">
        <v>30</v>
      </c>
      <c r="I182" s="395">
        <v>491</v>
      </c>
    </row>
    <row r="183" spans="1:9" s="38" customFormat="1" ht="18" customHeight="1" x14ac:dyDescent="0.35">
      <c r="A183" s="157" t="s">
        <v>478</v>
      </c>
      <c r="B183" s="163"/>
      <c r="C183" s="163" t="s">
        <v>479</v>
      </c>
      <c r="D183" s="172"/>
      <c r="E183" s="57">
        <v>6</v>
      </c>
      <c r="F183" s="57">
        <v>0</v>
      </c>
      <c r="G183" s="57" t="s">
        <v>185</v>
      </c>
      <c r="H183" s="395" t="s">
        <v>185</v>
      </c>
      <c r="I183" s="395">
        <v>8</v>
      </c>
    </row>
    <row r="184" spans="1:9" s="38" customFormat="1" ht="18" customHeight="1" x14ac:dyDescent="0.35">
      <c r="A184" s="157" t="s">
        <v>480</v>
      </c>
      <c r="B184" s="163"/>
      <c r="C184" s="163" t="s">
        <v>481</v>
      </c>
      <c r="D184" s="172"/>
      <c r="E184" s="57">
        <v>83</v>
      </c>
      <c r="F184" s="57">
        <v>11</v>
      </c>
      <c r="G184" s="57">
        <v>6</v>
      </c>
      <c r="H184" s="395">
        <v>9</v>
      </c>
      <c r="I184" s="395">
        <v>109</v>
      </c>
    </row>
    <row r="185" spans="1:9" s="38" customFormat="1" ht="18" customHeight="1" x14ac:dyDescent="0.35">
      <c r="A185" s="157" t="s">
        <v>482</v>
      </c>
      <c r="B185" s="163"/>
      <c r="C185" s="163" t="s">
        <v>483</v>
      </c>
      <c r="D185" s="172"/>
      <c r="E185" s="57">
        <v>20</v>
      </c>
      <c r="F185" s="57" t="s">
        <v>185</v>
      </c>
      <c r="G185" s="57">
        <v>0</v>
      </c>
      <c r="H185" s="395" t="s">
        <v>185</v>
      </c>
      <c r="I185" s="395">
        <v>23</v>
      </c>
    </row>
    <row r="186" spans="1:9" s="38" customFormat="1" ht="18" customHeight="1" x14ac:dyDescent="0.35">
      <c r="A186" s="157" t="s">
        <v>484</v>
      </c>
      <c r="B186" s="163"/>
      <c r="C186" s="163" t="s">
        <v>485</v>
      </c>
      <c r="D186" s="172"/>
      <c r="E186" s="57">
        <v>11</v>
      </c>
      <c r="F186" s="57" t="s">
        <v>185</v>
      </c>
      <c r="G186" s="57" t="s">
        <v>185</v>
      </c>
      <c r="H186" s="395" t="s">
        <v>185</v>
      </c>
      <c r="I186" s="395">
        <v>17</v>
      </c>
    </row>
    <row r="187" spans="1:9" s="38" customFormat="1" ht="18" customHeight="1" x14ac:dyDescent="0.35">
      <c r="A187" s="157" t="s">
        <v>486</v>
      </c>
      <c r="B187" s="163"/>
      <c r="C187" s="163" t="s">
        <v>487</v>
      </c>
      <c r="D187" s="172"/>
      <c r="E187" s="57">
        <v>1285</v>
      </c>
      <c r="F187" s="57">
        <v>114</v>
      </c>
      <c r="G187" s="57">
        <v>95</v>
      </c>
      <c r="H187" s="395">
        <v>90</v>
      </c>
      <c r="I187" s="395">
        <v>1584</v>
      </c>
    </row>
    <row r="188" spans="1:9" s="17" customFormat="1" ht="15" customHeight="1" x14ac:dyDescent="0.35">
      <c r="A188" s="159" t="s">
        <v>488</v>
      </c>
      <c r="B188" s="160"/>
      <c r="C188" s="160"/>
      <c r="D188" s="171" t="s">
        <v>489</v>
      </c>
      <c r="E188" s="61">
        <v>33</v>
      </c>
      <c r="F188" s="61">
        <v>10</v>
      </c>
      <c r="G188" s="61">
        <v>0</v>
      </c>
      <c r="H188" s="52">
        <v>18</v>
      </c>
      <c r="I188" s="52">
        <v>61</v>
      </c>
    </row>
    <row r="189" spans="1:9" s="17" customFormat="1" ht="15" customHeight="1" x14ac:dyDescent="0.35">
      <c r="A189" s="159" t="s">
        <v>490</v>
      </c>
      <c r="B189" s="160"/>
      <c r="C189" s="160"/>
      <c r="D189" s="171" t="s">
        <v>491</v>
      </c>
      <c r="E189" s="61">
        <v>181</v>
      </c>
      <c r="F189" s="61">
        <v>15</v>
      </c>
      <c r="G189" s="61">
        <v>20</v>
      </c>
      <c r="H189" s="52">
        <v>11</v>
      </c>
      <c r="I189" s="52">
        <v>227</v>
      </c>
    </row>
    <row r="190" spans="1:9" s="17" customFormat="1" ht="15" customHeight="1" x14ac:dyDescent="0.35">
      <c r="A190" s="159" t="s">
        <v>492</v>
      </c>
      <c r="B190" s="160"/>
      <c r="C190" s="160"/>
      <c r="D190" s="171" t="s">
        <v>493</v>
      </c>
      <c r="E190" s="61">
        <v>209</v>
      </c>
      <c r="F190" s="61">
        <v>6</v>
      </c>
      <c r="G190" s="61">
        <v>21</v>
      </c>
      <c r="H190" s="52">
        <v>11</v>
      </c>
      <c r="I190" s="52">
        <v>247</v>
      </c>
    </row>
    <row r="191" spans="1:9" s="17" customFormat="1" ht="15" customHeight="1" x14ac:dyDescent="0.35">
      <c r="A191" s="159" t="s">
        <v>494</v>
      </c>
      <c r="B191" s="160"/>
      <c r="C191" s="160"/>
      <c r="D191" s="171" t="s">
        <v>495</v>
      </c>
      <c r="E191" s="61">
        <v>238</v>
      </c>
      <c r="F191" s="61">
        <v>27</v>
      </c>
      <c r="G191" s="61">
        <v>20</v>
      </c>
      <c r="H191" s="52">
        <v>20</v>
      </c>
      <c r="I191" s="52">
        <v>305</v>
      </c>
    </row>
    <row r="192" spans="1:9" s="17" customFormat="1" ht="15" customHeight="1" x14ac:dyDescent="0.35">
      <c r="A192" s="159" t="s">
        <v>496</v>
      </c>
      <c r="B192" s="160"/>
      <c r="C192" s="160"/>
      <c r="D192" s="171" t="s">
        <v>497</v>
      </c>
      <c r="E192" s="61">
        <v>624</v>
      </c>
      <c r="F192" s="61">
        <v>56</v>
      </c>
      <c r="G192" s="61">
        <v>34</v>
      </c>
      <c r="H192" s="52">
        <v>30</v>
      </c>
      <c r="I192" s="52">
        <v>744</v>
      </c>
    </row>
    <row r="193" spans="1:9" s="38" customFormat="1" ht="18" customHeight="1" x14ac:dyDescent="0.35">
      <c r="A193" s="157" t="s">
        <v>498</v>
      </c>
      <c r="B193" s="163"/>
      <c r="C193" s="163" t="s">
        <v>499</v>
      </c>
      <c r="D193" s="172"/>
      <c r="E193" s="57">
        <v>1114</v>
      </c>
      <c r="F193" s="57">
        <v>156</v>
      </c>
      <c r="G193" s="57">
        <v>149</v>
      </c>
      <c r="H193" s="395">
        <v>99</v>
      </c>
      <c r="I193" s="395">
        <v>1518</v>
      </c>
    </row>
    <row r="194" spans="1:9" s="17" customFormat="1" ht="15" customHeight="1" x14ac:dyDescent="0.35">
      <c r="A194" s="159" t="s">
        <v>500</v>
      </c>
      <c r="B194" s="160"/>
      <c r="C194" s="160"/>
      <c r="D194" s="171" t="s">
        <v>501</v>
      </c>
      <c r="E194" s="61">
        <v>30</v>
      </c>
      <c r="F194" s="61" t="s">
        <v>185</v>
      </c>
      <c r="G194" s="61">
        <v>0</v>
      </c>
      <c r="H194" s="52" t="s">
        <v>185</v>
      </c>
      <c r="I194" s="52">
        <v>37</v>
      </c>
    </row>
    <row r="195" spans="1:9" s="17" customFormat="1" ht="15" customHeight="1" x14ac:dyDescent="0.35">
      <c r="A195" s="159" t="s">
        <v>502</v>
      </c>
      <c r="B195" s="160"/>
      <c r="C195" s="160"/>
      <c r="D195" s="171" t="s">
        <v>503</v>
      </c>
      <c r="E195" s="61">
        <v>115</v>
      </c>
      <c r="F195" s="61">
        <v>22</v>
      </c>
      <c r="G195" s="61">
        <v>40</v>
      </c>
      <c r="H195" s="52">
        <v>16</v>
      </c>
      <c r="I195" s="52">
        <v>193</v>
      </c>
    </row>
    <row r="196" spans="1:9" s="17" customFormat="1" ht="15" customHeight="1" x14ac:dyDescent="0.35">
      <c r="A196" s="159" t="s">
        <v>504</v>
      </c>
      <c r="B196" s="160"/>
      <c r="C196" s="160"/>
      <c r="D196" s="171" t="s">
        <v>505</v>
      </c>
      <c r="E196" s="61">
        <v>15</v>
      </c>
      <c r="F196" s="61">
        <v>6</v>
      </c>
      <c r="G196" s="61" t="s">
        <v>185</v>
      </c>
      <c r="H196" s="52" t="s">
        <v>185</v>
      </c>
      <c r="I196" s="52">
        <v>24</v>
      </c>
    </row>
    <row r="197" spans="1:9" s="17" customFormat="1" ht="15" customHeight="1" x14ac:dyDescent="0.35">
      <c r="A197" s="159" t="s">
        <v>506</v>
      </c>
      <c r="B197" s="160"/>
      <c r="C197" s="160"/>
      <c r="D197" s="171" t="s">
        <v>507</v>
      </c>
      <c r="E197" s="61">
        <v>24</v>
      </c>
      <c r="F197" s="61">
        <v>0</v>
      </c>
      <c r="G197" s="61" t="s">
        <v>185</v>
      </c>
      <c r="H197" s="52" t="s">
        <v>185</v>
      </c>
      <c r="I197" s="52">
        <v>29</v>
      </c>
    </row>
    <row r="198" spans="1:9" s="17" customFormat="1" ht="15" customHeight="1" x14ac:dyDescent="0.35">
      <c r="A198" s="159" t="s">
        <v>508</v>
      </c>
      <c r="B198" s="160"/>
      <c r="C198" s="160"/>
      <c r="D198" s="171" t="s">
        <v>509</v>
      </c>
      <c r="E198" s="61">
        <v>154</v>
      </c>
      <c r="F198" s="61">
        <v>27</v>
      </c>
      <c r="G198" s="61">
        <v>15</v>
      </c>
      <c r="H198" s="52">
        <v>16</v>
      </c>
      <c r="I198" s="52">
        <v>212</v>
      </c>
    </row>
    <row r="199" spans="1:9" s="17" customFormat="1" ht="15" customHeight="1" x14ac:dyDescent="0.35">
      <c r="A199" s="159" t="s">
        <v>510</v>
      </c>
      <c r="B199" s="160"/>
      <c r="C199" s="160"/>
      <c r="D199" s="171" t="s">
        <v>511</v>
      </c>
      <c r="E199" s="61">
        <v>150</v>
      </c>
      <c r="F199" s="61">
        <v>13</v>
      </c>
      <c r="G199" s="61">
        <v>21</v>
      </c>
      <c r="H199" s="52">
        <v>13</v>
      </c>
      <c r="I199" s="52">
        <v>197</v>
      </c>
    </row>
    <row r="200" spans="1:9" s="17" customFormat="1" ht="15" customHeight="1" x14ac:dyDescent="0.35">
      <c r="A200" s="159" t="s">
        <v>512</v>
      </c>
      <c r="B200" s="160"/>
      <c r="C200" s="160"/>
      <c r="D200" s="171" t="s">
        <v>513</v>
      </c>
      <c r="E200" s="61">
        <v>178</v>
      </c>
      <c r="F200" s="61">
        <v>15</v>
      </c>
      <c r="G200" s="61">
        <v>7</v>
      </c>
      <c r="H200" s="52">
        <v>10</v>
      </c>
      <c r="I200" s="52">
        <v>210</v>
      </c>
    </row>
    <row r="201" spans="1:9" s="17" customFormat="1" ht="15" customHeight="1" x14ac:dyDescent="0.35">
      <c r="A201" s="159" t="s">
        <v>514</v>
      </c>
      <c r="B201" s="160"/>
      <c r="C201" s="160"/>
      <c r="D201" s="171" t="s">
        <v>515</v>
      </c>
      <c r="E201" s="61">
        <v>9</v>
      </c>
      <c r="F201" s="61" t="s">
        <v>185</v>
      </c>
      <c r="G201" s="61" t="s">
        <v>185</v>
      </c>
      <c r="H201" s="52" t="s">
        <v>185</v>
      </c>
      <c r="I201" s="52">
        <v>11</v>
      </c>
    </row>
    <row r="202" spans="1:9" s="17" customFormat="1" ht="15" customHeight="1" x14ac:dyDescent="0.35">
      <c r="A202" s="159" t="s">
        <v>516</v>
      </c>
      <c r="B202" s="160"/>
      <c r="C202" s="160"/>
      <c r="D202" s="171" t="s">
        <v>517</v>
      </c>
      <c r="E202" s="61">
        <v>208</v>
      </c>
      <c r="F202" s="61">
        <v>14</v>
      </c>
      <c r="G202" s="61">
        <v>13</v>
      </c>
      <c r="H202" s="52">
        <v>6</v>
      </c>
      <c r="I202" s="52">
        <v>241</v>
      </c>
    </row>
    <row r="203" spans="1:9" s="17" customFormat="1" ht="15" customHeight="1" x14ac:dyDescent="0.35">
      <c r="A203" s="159" t="s">
        <v>518</v>
      </c>
      <c r="B203" s="160"/>
      <c r="C203" s="160"/>
      <c r="D203" s="171" t="s">
        <v>519</v>
      </c>
      <c r="E203" s="61">
        <v>15</v>
      </c>
      <c r="F203" s="61" t="s">
        <v>185</v>
      </c>
      <c r="G203" s="61">
        <v>0</v>
      </c>
      <c r="H203" s="52" t="s">
        <v>185</v>
      </c>
      <c r="I203" s="52">
        <v>19</v>
      </c>
    </row>
    <row r="204" spans="1:9" s="17" customFormat="1" ht="15" customHeight="1" x14ac:dyDescent="0.35">
      <c r="A204" s="159" t="s">
        <v>520</v>
      </c>
      <c r="B204" s="160"/>
      <c r="C204" s="160"/>
      <c r="D204" s="171" t="s">
        <v>521</v>
      </c>
      <c r="E204" s="61">
        <v>70</v>
      </c>
      <c r="F204" s="61">
        <v>16</v>
      </c>
      <c r="G204" s="61">
        <v>25</v>
      </c>
      <c r="H204" s="52">
        <v>7</v>
      </c>
      <c r="I204" s="52">
        <v>118</v>
      </c>
    </row>
    <row r="205" spans="1:9" s="17" customFormat="1" ht="15" customHeight="1" x14ac:dyDescent="0.35">
      <c r="A205" s="159" t="s">
        <v>522</v>
      </c>
      <c r="B205" s="160"/>
      <c r="C205" s="160"/>
      <c r="D205" s="171" t="s">
        <v>523</v>
      </c>
      <c r="E205" s="61">
        <v>146</v>
      </c>
      <c r="F205" s="61">
        <v>36</v>
      </c>
      <c r="G205" s="61">
        <v>26</v>
      </c>
      <c r="H205" s="52">
        <v>19</v>
      </c>
      <c r="I205" s="52">
        <v>227</v>
      </c>
    </row>
    <row r="206" spans="1:9" s="38" customFormat="1" ht="18" customHeight="1" x14ac:dyDescent="0.35">
      <c r="A206" s="157" t="s">
        <v>524</v>
      </c>
      <c r="B206" s="163"/>
      <c r="C206" s="163" t="s">
        <v>525</v>
      </c>
      <c r="D206" s="172"/>
      <c r="E206" s="57">
        <v>621</v>
      </c>
      <c r="F206" s="57">
        <v>115</v>
      </c>
      <c r="G206" s="57">
        <v>51</v>
      </c>
      <c r="H206" s="395">
        <v>160</v>
      </c>
      <c r="I206" s="395">
        <v>947</v>
      </c>
    </row>
    <row r="207" spans="1:9" s="17" customFormat="1" ht="15" customHeight="1" x14ac:dyDescent="0.35">
      <c r="A207" s="159" t="s">
        <v>526</v>
      </c>
      <c r="B207" s="160"/>
      <c r="C207" s="160"/>
      <c r="D207" s="171" t="s">
        <v>527</v>
      </c>
      <c r="E207" s="61" t="s">
        <v>188</v>
      </c>
      <c r="F207" s="61" t="s">
        <v>185</v>
      </c>
      <c r="G207" s="61">
        <v>0</v>
      </c>
      <c r="H207" s="52" t="s">
        <v>185</v>
      </c>
      <c r="I207" s="52">
        <v>11</v>
      </c>
    </row>
    <row r="208" spans="1:9" s="17" customFormat="1" ht="15" customHeight="1" x14ac:dyDescent="0.35">
      <c r="A208" s="159" t="s">
        <v>528</v>
      </c>
      <c r="B208" s="160"/>
      <c r="C208" s="160"/>
      <c r="D208" s="171" t="s">
        <v>529</v>
      </c>
      <c r="E208" s="61">
        <v>84</v>
      </c>
      <c r="F208" s="61">
        <v>28</v>
      </c>
      <c r="G208" s="61">
        <v>14</v>
      </c>
      <c r="H208" s="52">
        <v>26</v>
      </c>
      <c r="I208" s="52">
        <v>152</v>
      </c>
    </row>
    <row r="209" spans="1:9" s="17" customFormat="1" ht="15" customHeight="1" x14ac:dyDescent="0.35">
      <c r="A209" s="159" t="s">
        <v>530</v>
      </c>
      <c r="B209" s="160"/>
      <c r="C209" s="160"/>
      <c r="D209" s="171" t="s">
        <v>531</v>
      </c>
      <c r="E209" s="61">
        <v>120</v>
      </c>
      <c r="F209" s="61">
        <v>30</v>
      </c>
      <c r="G209" s="61">
        <v>19</v>
      </c>
      <c r="H209" s="52">
        <v>27</v>
      </c>
      <c r="I209" s="52">
        <v>196</v>
      </c>
    </row>
    <row r="210" spans="1:9" s="17" customFormat="1" ht="15" customHeight="1" x14ac:dyDescent="0.35">
      <c r="A210" s="159" t="s">
        <v>532</v>
      </c>
      <c r="B210" s="160"/>
      <c r="C210" s="160"/>
      <c r="D210" s="171" t="s">
        <v>533</v>
      </c>
      <c r="E210" s="61">
        <v>36</v>
      </c>
      <c r="F210" s="61" t="s">
        <v>185</v>
      </c>
      <c r="G210" s="61" t="s">
        <v>185</v>
      </c>
      <c r="H210" s="52" t="s">
        <v>185</v>
      </c>
      <c r="I210" s="52">
        <v>44</v>
      </c>
    </row>
    <row r="211" spans="1:9" s="17" customFormat="1" ht="15" customHeight="1" x14ac:dyDescent="0.35">
      <c r="A211" s="159" t="s">
        <v>534</v>
      </c>
      <c r="B211" s="160"/>
      <c r="C211" s="160"/>
      <c r="D211" s="171" t="s">
        <v>535</v>
      </c>
      <c r="E211" s="61">
        <v>290</v>
      </c>
      <c r="F211" s="61">
        <v>19</v>
      </c>
      <c r="G211" s="61">
        <v>9</v>
      </c>
      <c r="H211" s="52">
        <v>21</v>
      </c>
      <c r="I211" s="52">
        <v>339</v>
      </c>
    </row>
    <row r="212" spans="1:9" s="17" customFormat="1" ht="15" customHeight="1" x14ac:dyDescent="0.35">
      <c r="A212" s="159" t="s">
        <v>536</v>
      </c>
      <c r="B212" s="160"/>
      <c r="C212" s="160"/>
      <c r="D212" s="171" t="s">
        <v>537</v>
      </c>
      <c r="E212" s="61">
        <v>26</v>
      </c>
      <c r="F212" s="61" t="s">
        <v>188</v>
      </c>
      <c r="G212" s="61" t="s">
        <v>185</v>
      </c>
      <c r="H212" s="52">
        <v>52</v>
      </c>
      <c r="I212" s="52">
        <v>101</v>
      </c>
    </row>
    <row r="213" spans="1:9" s="17" customFormat="1" ht="15" customHeight="1" x14ac:dyDescent="0.35">
      <c r="A213" s="159" t="s">
        <v>538</v>
      </c>
      <c r="B213" s="160"/>
      <c r="C213" s="160"/>
      <c r="D213" s="171" t="s">
        <v>539</v>
      </c>
      <c r="E213" s="61">
        <v>11</v>
      </c>
      <c r="F213" s="61" t="s">
        <v>185</v>
      </c>
      <c r="G213" s="61">
        <v>0</v>
      </c>
      <c r="H213" s="52" t="s">
        <v>185</v>
      </c>
      <c r="I213" s="52">
        <v>17</v>
      </c>
    </row>
    <row r="214" spans="1:9" s="17" customFormat="1" ht="15" customHeight="1" x14ac:dyDescent="0.35">
      <c r="A214" s="159" t="s">
        <v>540</v>
      </c>
      <c r="B214" s="160"/>
      <c r="C214" s="160"/>
      <c r="D214" s="171" t="s">
        <v>541</v>
      </c>
      <c r="E214" s="61">
        <v>20</v>
      </c>
      <c r="F214" s="61" t="s">
        <v>188</v>
      </c>
      <c r="G214" s="61" t="s">
        <v>185</v>
      </c>
      <c r="H214" s="52">
        <v>11</v>
      </c>
      <c r="I214" s="52">
        <v>41</v>
      </c>
    </row>
    <row r="215" spans="1:9" s="17" customFormat="1" ht="15" customHeight="1" x14ac:dyDescent="0.35">
      <c r="A215" s="159" t="s">
        <v>542</v>
      </c>
      <c r="B215" s="160"/>
      <c r="C215" s="160"/>
      <c r="D215" s="171" t="s">
        <v>543</v>
      </c>
      <c r="E215" s="61" t="s">
        <v>185</v>
      </c>
      <c r="F215" s="61">
        <v>0</v>
      </c>
      <c r="G215" s="61">
        <v>0</v>
      </c>
      <c r="H215" s="52" t="s">
        <v>188</v>
      </c>
      <c r="I215" s="52">
        <v>9</v>
      </c>
    </row>
    <row r="216" spans="1:9" s="17" customFormat="1" ht="15" customHeight="1" x14ac:dyDescent="0.35">
      <c r="A216" s="159" t="s">
        <v>544</v>
      </c>
      <c r="B216" s="160"/>
      <c r="C216" s="160"/>
      <c r="D216" s="171" t="s">
        <v>545</v>
      </c>
      <c r="E216" s="61">
        <v>25</v>
      </c>
      <c r="F216" s="61" t="s">
        <v>185</v>
      </c>
      <c r="G216" s="61" t="s">
        <v>185</v>
      </c>
      <c r="H216" s="52">
        <v>7</v>
      </c>
      <c r="I216" s="52">
        <v>37</v>
      </c>
    </row>
    <row r="217" spans="1:9" s="38" customFormat="1" ht="18" customHeight="1" x14ac:dyDescent="0.35">
      <c r="A217" s="157" t="s">
        <v>546</v>
      </c>
      <c r="B217" s="163"/>
      <c r="C217" s="163" t="s">
        <v>547</v>
      </c>
      <c r="D217" s="172"/>
      <c r="E217" s="57">
        <v>2432</v>
      </c>
      <c r="F217" s="57">
        <v>401</v>
      </c>
      <c r="G217" s="57">
        <v>309</v>
      </c>
      <c r="H217" s="395">
        <v>116</v>
      </c>
      <c r="I217" s="395">
        <v>3258</v>
      </c>
    </row>
    <row r="218" spans="1:9" s="17" customFormat="1" ht="15" customHeight="1" x14ac:dyDescent="0.35">
      <c r="A218" s="159" t="s">
        <v>548</v>
      </c>
      <c r="B218" s="160"/>
      <c r="C218" s="160"/>
      <c r="D218" s="171" t="s">
        <v>549</v>
      </c>
      <c r="E218" s="61">
        <v>459</v>
      </c>
      <c r="F218" s="61">
        <v>95</v>
      </c>
      <c r="G218" s="61">
        <v>55</v>
      </c>
      <c r="H218" s="52">
        <v>19</v>
      </c>
      <c r="I218" s="52">
        <v>628</v>
      </c>
    </row>
    <row r="219" spans="1:9" s="17" customFormat="1" ht="15" customHeight="1" x14ac:dyDescent="0.35">
      <c r="A219" s="159" t="s">
        <v>550</v>
      </c>
      <c r="B219" s="160"/>
      <c r="C219" s="160"/>
      <c r="D219" s="171" t="s">
        <v>551</v>
      </c>
      <c r="E219" s="61">
        <v>260</v>
      </c>
      <c r="F219" s="61">
        <v>58</v>
      </c>
      <c r="G219" s="61">
        <v>57</v>
      </c>
      <c r="H219" s="52">
        <v>23</v>
      </c>
      <c r="I219" s="52">
        <v>398</v>
      </c>
    </row>
    <row r="220" spans="1:9" s="17" customFormat="1" ht="15" customHeight="1" x14ac:dyDescent="0.35">
      <c r="A220" s="159" t="s">
        <v>552</v>
      </c>
      <c r="B220" s="160"/>
      <c r="C220" s="160"/>
      <c r="D220" s="171" t="s">
        <v>553</v>
      </c>
      <c r="E220" s="61">
        <v>132</v>
      </c>
      <c r="F220" s="61" t="s">
        <v>188</v>
      </c>
      <c r="G220" s="61">
        <v>33</v>
      </c>
      <c r="H220" s="52" t="s">
        <v>188</v>
      </c>
      <c r="I220" s="52">
        <v>182</v>
      </c>
    </row>
    <row r="221" spans="1:9" s="17" customFormat="1" ht="15" customHeight="1" x14ac:dyDescent="0.35">
      <c r="A221" s="159" t="s">
        <v>554</v>
      </c>
      <c r="B221" s="160"/>
      <c r="C221" s="160"/>
      <c r="D221" s="171" t="s">
        <v>555</v>
      </c>
      <c r="E221" s="61">
        <v>586</v>
      </c>
      <c r="F221" s="61">
        <v>41</v>
      </c>
      <c r="G221" s="61">
        <v>28</v>
      </c>
      <c r="H221" s="52">
        <v>11</v>
      </c>
      <c r="I221" s="52">
        <v>666</v>
      </c>
    </row>
    <row r="222" spans="1:9" s="17" customFormat="1" ht="15" customHeight="1" x14ac:dyDescent="0.35">
      <c r="A222" s="159" t="s">
        <v>556</v>
      </c>
      <c r="B222" s="160"/>
      <c r="C222" s="160"/>
      <c r="D222" s="171" t="s">
        <v>557</v>
      </c>
      <c r="E222" s="61">
        <v>543</v>
      </c>
      <c r="F222" s="61">
        <v>91</v>
      </c>
      <c r="G222" s="61">
        <v>71</v>
      </c>
      <c r="H222" s="52">
        <v>23</v>
      </c>
      <c r="I222" s="52">
        <v>728</v>
      </c>
    </row>
    <row r="223" spans="1:9" s="17" customFormat="1" ht="15" customHeight="1" x14ac:dyDescent="0.35">
      <c r="A223" s="159" t="s">
        <v>558</v>
      </c>
      <c r="B223" s="160"/>
      <c r="C223" s="160"/>
      <c r="D223" s="171" t="s">
        <v>559</v>
      </c>
      <c r="E223" s="61">
        <v>38</v>
      </c>
      <c r="F223" s="61" t="s">
        <v>185</v>
      </c>
      <c r="G223" s="61">
        <v>0</v>
      </c>
      <c r="H223" s="52" t="s">
        <v>188</v>
      </c>
      <c r="I223" s="52">
        <v>50</v>
      </c>
    </row>
    <row r="224" spans="1:9" s="17" customFormat="1" ht="15" customHeight="1" x14ac:dyDescent="0.35">
      <c r="A224" s="159" t="s">
        <v>560</v>
      </c>
      <c r="B224" s="160"/>
      <c r="C224" s="160"/>
      <c r="D224" s="171" t="s">
        <v>561</v>
      </c>
      <c r="E224" s="61">
        <v>414</v>
      </c>
      <c r="F224" s="61">
        <v>107</v>
      </c>
      <c r="G224" s="61">
        <v>65</v>
      </c>
      <c r="H224" s="52">
        <v>20</v>
      </c>
      <c r="I224" s="52">
        <v>606</v>
      </c>
    </row>
    <row r="225" spans="1:9" s="38" customFormat="1" ht="18" customHeight="1" x14ac:dyDescent="0.35">
      <c r="A225" s="157" t="s">
        <v>562</v>
      </c>
      <c r="B225" s="163"/>
      <c r="C225" s="163" t="s">
        <v>563</v>
      </c>
      <c r="D225" s="172"/>
      <c r="E225" s="57">
        <v>1874</v>
      </c>
      <c r="F225" s="57">
        <v>203</v>
      </c>
      <c r="G225" s="57">
        <v>219</v>
      </c>
      <c r="H225" s="395">
        <v>323</v>
      </c>
      <c r="I225" s="395">
        <v>2619</v>
      </c>
    </row>
    <row r="226" spans="1:9" s="17" customFormat="1" ht="15" customHeight="1" x14ac:dyDescent="0.35">
      <c r="A226" s="159" t="s">
        <v>564</v>
      </c>
      <c r="B226" s="160"/>
      <c r="C226" s="160"/>
      <c r="D226" s="171" t="s">
        <v>565</v>
      </c>
      <c r="E226" s="61">
        <v>307</v>
      </c>
      <c r="F226" s="61" t="s">
        <v>188</v>
      </c>
      <c r="G226" s="61">
        <v>36</v>
      </c>
      <c r="H226" s="52" t="s">
        <v>188</v>
      </c>
      <c r="I226" s="52">
        <v>393</v>
      </c>
    </row>
    <row r="227" spans="1:9" s="17" customFormat="1" ht="15" customHeight="1" x14ac:dyDescent="0.35">
      <c r="A227" s="159" t="s">
        <v>566</v>
      </c>
      <c r="B227" s="160"/>
      <c r="C227" s="160"/>
      <c r="D227" s="171" t="s">
        <v>1692</v>
      </c>
      <c r="E227" s="61">
        <v>675</v>
      </c>
      <c r="F227" s="61">
        <v>85</v>
      </c>
      <c r="G227" s="61">
        <v>94</v>
      </c>
      <c r="H227" s="52">
        <v>249</v>
      </c>
      <c r="I227" s="52">
        <v>1103</v>
      </c>
    </row>
    <row r="228" spans="1:9" s="17" customFormat="1" ht="15" customHeight="1" x14ac:dyDescent="0.35">
      <c r="A228" s="159" t="s">
        <v>567</v>
      </c>
      <c r="B228" s="160"/>
      <c r="C228" s="160"/>
      <c r="D228" s="171" t="s">
        <v>568</v>
      </c>
      <c r="E228" s="61">
        <v>36</v>
      </c>
      <c r="F228" s="61" t="s">
        <v>185</v>
      </c>
      <c r="G228" s="61">
        <v>0</v>
      </c>
      <c r="H228" s="52" t="s">
        <v>185</v>
      </c>
      <c r="I228" s="52">
        <v>43</v>
      </c>
    </row>
    <row r="229" spans="1:9" s="17" customFormat="1" ht="15" customHeight="1" x14ac:dyDescent="0.35">
      <c r="A229" s="159" t="s">
        <v>569</v>
      </c>
      <c r="B229" s="160"/>
      <c r="C229" s="160"/>
      <c r="D229" s="171" t="s">
        <v>570</v>
      </c>
      <c r="E229" s="61">
        <v>406</v>
      </c>
      <c r="F229" s="61">
        <v>56</v>
      </c>
      <c r="G229" s="61">
        <v>60</v>
      </c>
      <c r="H229" s="52">
        <v>29</v>
      </c>
      <c r="I229" s="52">
        <v>551</v>
      </c>
    </row>
    <row r="230" spans="1:9" s="17" customFormat="1" ht="15" customHeight="1" x14ac:dyDescent="0.35">
      <c r="A230" s="159" t="s">
        <v>571</v>
      </c>
      <c r="B230" s="160"/>
      <c r="C230" s="160"/>
      <c r="D230" s="171" t="s">
        <v>1693</v>
      </c>
      <c r="E230" s="61">
        <v>450</v>
      </c>
      <c r="F230" s="61">
        <v>29</v>
      </c>
      <c r="G230" s="61">
        <v>29</v>
      </c>
      <c r="H230" s="52">
        <v>21</v>
      </c>
      <c r="I230" s="52">
        <v>529</v>
      </c>
    </row>
    <row r="231" spans="1:9" s="38" customFormat="1" ht="18" customHeight="1" x14ac:dyDescent="0.35">
      <c r="A231" s="157" t="s">
        <v>142</v>
      </c>
      <c r="B231" s="163" t="s">
        <v>572</v>
      </c>
      <c r="C231" s="163"/>
      <c r="D231" s="172"/>
      <c r="E231" s="57">
        <v>360</v>
      </c>
      <c r="F231" s="57">
        <v>68</v>
      </c>
      <c r="G231" s="57">
        <v>9</v>
      </c>
      <c r="H231" s="395">
        <v>252</v>
      </c>
      <c r="I231" s="395">
        <v>689</v>
      </c>
    </row>
    <row r="232" spans="1:9" s="38" customFormat="1" ht="18" customHeight="1" x14ac:dyDescent="0.35">
      <c r="A232" s="157" t="s">
        <v>573</v>
      </c>
      <c r="B232" s="163"/>
      <c r="C232" s="163" t="s">
        <v>574</v>
      </c>
      <c r="D232" s="172"/>
      <c r="E232" s="57">
        <v>101</v>
      </c>
      <c r="F232" s="57">
        <v>20</v>
      </c>
      <c r="G232" s="57">
        <v>4</v>
      </c>
      <c r="H232" s="395">
        <v>106</v>
      </c>
      <c r="I232" s="395">
        <v>231</v>
      </c>
    </row>
    <row r="233" spans="1:9" s="17" customFormat="1" ht="15" customHeight="1" x14ac:dyDescent="0.35">
      <c r="A233" s="159" t="s">
        <v>575</v>
      </c>
      <c r="B233" s="160"/>
      <c r="C233" s="160"/>
      <c r="D233" s="171" t="s">
        <v>576</v>
      </c>
      <c r="E233" s="61">
        <v>8</v>
      </c>
      <c r="F233" s="61" t="s">
        <v>185</v>
      </c>
      <c r="G233" s="61">
        <v>0</v>
      </c>
      <c r="H233" s="52" t="s">
        <v>188</v>
      </c>
      <c r="I233" s="52">
        <v>19</v>
      </c>
    </row>
    <row r="234" spans="1:9" s="17" customFormat="1" ht="15" customHeight="1" x14ac:dyDescent="0.35">
      <c r="A234" s="159" t="s">
        <v>577</v>
      </c>
      <c r="B234" s="160"/>
      <c r="C234" s="160"/>
      <c r="D234" s="171" t="s">
        <v>578</v>
      </c>
      <c r="E234" s="61">
        <v>0</v>
      </c>
      <c r="F234" s="61">
        <v>0</v>
      </c>
      <c r="G234" s="61">
        <v>0</v>
      </c>
      <c r="H234" s="52">
        <v>0</v>
      </c>
      <c r="I234" s="52">
        <v>0</v>
      </c>
    </row>
    <row r="235" spans="1:9" s="17" customFormat="1" ht="15" customHeight="1" x14ac:dyDescent="0.35">
      <c r="A235" s="159" t="s">
        <v>579</v>
      </c>
      <c r="B235" s="160"/>
      <c r="C235" s="160"/>
      <c r="D235" s="171" t="s">
        <v>580</v>
      </c>
      <c r="E235" s="61">
        <v>9</v>
      </c>
      <c r="F235" s="61" t="s">
        <v>185</v>
      </c>
      <c r="G235" s="61" t="s">
        <v>185</v>
      </c>
      <c r="H235" s="52">
        <v>11</v>
      </c>
      <c r="I235" s="52">
        <v>22</v>
      </c>
    </row>
    <row r="236" spans="1:9" s="17" customFormat="1" ht="15" customHeight="1" x14ac:dyDescent="0.35">
      <c r="A236" s="159" t="s">
        <v>581</v>
      </c>
      <c r="B236" s="160"/>
      <c r="C236" s="160"/>
      <c r="D236" s="171" t="s">
        <v>582</v>
      </c>
      <c r="E236" s="61">
        <v>12</v>
      </c>
      <c r="F236" s="61">
        <v>0</v>
      </c>
      <c r="G236" s="61" t="s">
        <v>185</v>
      </c>
      <c r="H236" s="52" t="s">
        <v>185</v>
      </c>
      <c r="I236" s="52">
        <v>18</v>
      </c>
    </row>
    <row r="237" spans="1:9" s="17" customFormat="1" ht="15" customHeight="1" x14ac:dyDescent="0.35">
      <c r="A237" s="159" t="s">
        <v>583</v>
      </c>
      <c r="B237" s="160"/>
      <c r="C237" s="160"/>
      <c r="D237" s="171" t="s">
        <v>584</v>
      </c>
      <c r="E237" s="61" t="s">
        <v>188</v>
      </c>
      <c r="F237" s="61" t="s">
        <v>185</v>
      </c>
      <c r="G237" s="61">
        <v>0</v>
      </c>
      <c r="H237" s="52">
        <v>17</v>
      </c>
      <c r="I237" s="52">
        <v>28</v>
      </c>
    </row>
    <row r="238" spans="1:9" s="17" customFormat="1" ht="15" customHeight="1" x14ac:dyDescent="0.35">
      <c r="A238" s="159" t="s">
        <v>585</v>
      </c>
      <c r="B238" s="160"/>
      <c r="C238" s="160"/>
      <c r="D238" s="171" t="s">
        <v>586</v>
      </c>
      <c r="E238" s="61">
        <v>7</v>
      </c>
      <c r="F238" s="61" t="s">
        <v>185</v>
      </c>
      <c r="G238" s="61">
        <v>0</v>
      </c>
      <c r="H238" s="52" t="s">
        <v>185</v>
      </c>
      <c r="I238" s="52">
        <v>12</v>
      </c>
    </row>
    <row r="239" spans="1:9" s="17" customFormat="1" ht="15" customHeight="1" x14ac:dyDescent="0.35">
      <c r="A239" s="159" t="s">
        <v>587</v>
      </c>
      <c r="B239" s="160"/>
      <c r="C239" s="160"/>
      <c r="D239" s="171" t="s">
        <v>588</v>
      </c>
      <c r="E239" s="61" t="s">
        <v>185</v>
      </c>
      <c r="F239" s="61" t="s">
        <v>185</v>
      </c>
      <c r="G239" s="61">
        <v>0</v>
      </c>
      <c r="H239" s="52" t="s">
        <v>185</v>
      </c>
      <c r="I239" s="52" t="s">
        <v>188</v>
      </c>
    </row>
    <row r="240" spans="1:9" s="17" customFormat="1" ht="15" customHeight="1" x14ac:dyDescent="0.35">
      <c r="A240" s="159" t="s">
        <v>589</v>
      </c>
      <c r="B240" s="160"/>
      <c r="C240" s="160"/>
      <c r="D240" s="171" t="s">
        <v>590</v>
      </c>
      <c r="E240" s="61">
        <v>8</v>
      </c>
      <c r="F240" s="61" t="s">
        <v>185</v>
      </c>
      <c r="G240" s="61" t="s">
        <v>185</v>
      </c>
      <c r="H240" s="52">
        <v>12</v>
      </c>
      <c r="I240" s="52">
        <v>23</v>
      </c>
    </row>
    <row r="241" spans="1:9" s="17" customFormat="1" ht="15" customHeight="1" x14ac:dyDescent="0.35">
      <c r="A241" s="159" t="s">
        <v>591</v>
      </c>
      <c r="B241" s="160"/>
      <c r="C241" s="160"/>
      <c r="D241" s="171" t="s">
        <v>592</v>
      </c>
      <c r="E241" s="61">
        <v>13</v>
      </c>
      <c r="F241" s="61" t="s">
        <v>185</v>
      </c>
      <c r="G241" s="61" t="s">
        <v>185</v>
      </c>
      <c r="H241" s="52">
        <v>10</v>
      </c>
      <c r="I241" s="52">
        <v>25</v>
      </c>
    </row>
    <row r="242" spans="1:9" s="17" customFormat="1" ht="15" customHeight="1" x14ac:dyDescent="0.35">
      <c r="A242" s="159" t="s">
        <v>593</v>
      </c>
      <c r="B242" s="160"/>
      <c r="C242" s="160"/>
      <c r="D242" s="171" t="s">
        <v>594</v>
      </c>
      <c r="E242" s="61" t="s">
        <v>185</v>
      </c>
      <c r="F242" s="61">
        <v>0</v>
      </c>
      <c r="G242" s="61">
        <v>0</v>
      </c>
      <c r="H242" s="52" t="s">
        <v>185</v>
      </c>
      <c r="I242" s="52">
        <v>6</v>
      </c>
    </row>
    <row r="243" spans="1:9" s="17" customFormat="1" ht="15" customHeight="1" x14ac:dyDescent="0.35">
      <c r="A243" s="159" t="s">
        <v>595</v>
      </c>
      <c r="B243" s="160"/>
      <c r="C243" s="160"/>
      <c r="D243" s="171" t="s">
        <v>596</v>
      </c>
      <c r="E243" s="61" t="s">
        <v>188</v>
      </c>
      <c r="F243" s="61" t="s">
        <v>185</v>
      </c>
      <c r="G243" s="61">
        <v>0</v>
      </c>
      <c r="H243" s="52">
        <v>14</v>
      </c>
      <c r="I243" s="52">
        <v>23</v>
      </c>
    </row>
    <row r="244" spans="1:9" s="17" customFormat="1" ht="15" customHeight="1" x14ac:dyDescent="0.35">
      <c r="A244" s="159" t="s">
        <v>597</v>
      </c>
      <c r="B244" s="160"/>
      <c r="C244" s="160"/>
      <c r="D244" s="171" t="s">
        <v>598</v>
      </c>
      <c r="E244" s="61" t="s">
        <v>188</v>
      </c>
      <c r="F244" s="61">
        <v>0</v>
      </c>
      <c r="G244" s="61">
        <v>0</v>
      </c>
      <c r="H244" s="52" t="s">
        <v>185</v>
      </c>
      <c r="I244" s="52">
        <v>9</v>
      </c>
    </row>
    <row r="245" spans="1:9" s="17" customFormat="1" ht="15" customHeight="1" x14ac:dyDescent="0.35">
      <c r="A245" s="159" t="s">
        <v>599</v>
      </c>
      <c r="B245" s="160"/>
      <c r="C245" s="160"/>
      <c r="D245" s="171" t="s">
        <v>600</v>
      </c>
      <c r="E245" s="61" t="s">
        <v>188</v>
      </c>
      <c r="F245" s="61" t="s">
        <v>185</v>
      </c>
      <c r="G245" s="61">
        <v>0</v>
      </c>
      <c r="H245" s="52">
        <v>18</v>
      </c>
      <c r="I245" s="52">
        <v>31</v>
      </c>
    </row>
    <row r="246" spans="1:9" s="17" customFormat="1" ht="15" customHeight="1" x14ac:dyDescent="0.35">
      <c r="A246" s="159" t="s">
        <v>601</v>
      </c>
      <c r="B246" s="160"/>
      <c r="C246" s="160"/>
      <c r="D246" s="171" t="s">
        <v>602</v>
      </c>
      <c r="E246" s="61" t="s">
        <v>185</v>
      </c>
      <c r="F246" s="61" t="s">
        <v>185</v>
      </c>
      <c r="G246" s="61">
        <v>0</v>
      </c>
      <c r="H246" s="52" t="s">
        <v>185</v>
      </c>
      <c r="I246" s="52">
        <v>9</v>
      </c>
    </row>
    <row r="247" spans="1:9" s="38" customFormat="1" ht="18" customHeight="1" x14ac:dyDescent="0.35">
      <c r="A247" s="157" t="s">
        <v>603</v>
      </c>
      <c r="B247" s="163"/>
      <c r="C247" s="163" t="s">
        <v>604</v>
      </c>
      <c r="D247" s="172"/>
      <c r="E247" s="57">
        <v>259</v>
      </c>
      <c r="F247" s="57">
        <v>48</v>
      </c>
      <c r="G247" s="57">
        <v>5</v>
      </c>
      <c r="H247" s="395">
        <v>146</v>
      </c>
      <c r="I247" s="395">
        <v>458</v>
      </c>
    </row>
    <row r="248" spans="1:9" s="17" customFormat="1" ht="15" customHeight="1" x14ac:dyDescent="0.35">
      <c r="A248" s="159" t="s">
        <v>605</v>
      </c>
      <c r="B248" s="160"/>
      <c r="C248" s="160"/>
      <c r="D248" s="171" t="s">
        <v>606</v>
      </c>
      <c r="E248" s="61" t="s">
        <v>188</v>
      </c>
      <c r="F248" s="61">
        <v>0</v>
      </c>
      <c r="G248" s="61">
        <v>0</v>
      </c>
      <c r="H248" s="52" t="s">
        <v>185</v>
      </c>
      <c r="I248" s="52" t="s">
        <v>188</v>
      </c>
    </row>
    <row r="249" spans="1:9" s="17" customFormat="1" ht="15" customHeight="1" x14ac:dyDescent="0.35">
      <c r="A249" s="159" t="s">
        <v>607</v>
      </c>
      <c r="B249" s="160"/>
      <c r="C249" s="160"/>
      <c r="D249" s="171" t="s">
        <v>608</v>
      </c>
      <c r="E249" s="61">
        <v>20</v>
      </c>
      <c r="F249" s="61" t="s">
        <v>185</v>
      </c>
      <c r="G249" s="61">
        <v>0</v>
      </c>
      <c r="H249" s="52" t="s">
        <v>188</v>
      </c>
      <c r="I249" s="52">
        <v>37</v>
      </c>
    </row>
    <row r="250" spans="1:9" s="17" customFormat="1" ht="15" customHeight="1" x14ac:dyDescent="0.35">
      <c r="A250" s="159" t="s">
        <v>609</v>
      </c>
      <c r="B250" s="160"/>
      <c r="C250" s="160"/>
      <c r="D250" s="171" t="s">
        <v>610</v>
      </c>
      <c r="E250" s="61" t="s">
        <v>185</v>
      </c>
      <c r="F250" s="61" t="s">
        <v>185</v>
      </c>
      <c r="G250" s="61">
        <v>0</v>
      </c>
      <c r="H250" s="52">
        <v>8</v>
      </c>
      <c r="I250" s="52">
        <v>13</v>
      </c>
    </row>
    <row r="251" spans="1:9" s="17" customFormat="1" ht="15" customHeight="1" x14ac:dyDescent="0.35">
      <c r="A251" s="159" t="s">
        <v>611</v>
      </c>
      <c r="B251" s="160"/>
      <c r="C251" s="160"/>
      <c r="D251" s="171" t="s">
        <v>612</v>
      </c>
      <c r="E251" s="61" t="s">
        <v>188</v>
      </c>
      <c r="F251" s="61" t="s">
        <v>185</v>
      </c>
      <c r="G251" s="61">
        <v>0</v>
      </c>
      <c r="H251" s="52">
        <v>7</v>
      </c>
      <c r="I251" s="52">
        <v>17</v>
      </c>
    </row>
    <row r="252" spans="1:9" s="17" customFormat="1" ht="15" customHeight="1" x14ac:dyDescent="0.35">
      <c r="A252" s="159" t="s">
        <v>613</v>
      </c>
      <c r="B252" s="160"/>
      <c r="C252" s="160"/>
      <c r="D252" s="171" t="s">
        <v>614</v>
      </c>
      <c r="E252" s="61">
        <v>21</v>
      </c>
      <c r="F252" s="61">
        <v>8</v>
      </c>
      <c r="G252" s="61">
        <v>0</v>
      </c>
      <c r="H252" s="52">
        <v>21</v>
      </c>
      <c r="I252" s="52">
        <v>50</v>
      </c>
    </row>
    <row r="253" spans="1:9" s="17" customFormat="1" ht="15" customHeight="1" x14ac:dyDescent="0.35">
      <c r="A253" s="159" t="s">
        <v>615</v>
      </c>
      <c r="B253" s="160"/>
      <c r="C253" s="160"/>
      <c r="D253" s="171" t="s">
        <v>616</v>
      </c>
      <c r="E253" s="61">
        <v>18</v>
      </c>
      <c r="F253" s="61" t="s">
        <v>185</v>
      </c>
      <c r="G253" s="61">
        <v>0</v>
      </c>
      <c r="H253" s="52" t="s">
        <v>188</v>
      </c>
      <c r="I253" s="52">
        <v>27</v>
      </c>
    </row>
    <row r="254" spans="1:9" s="17" customFormat="1" ht="15" customHeight="1" x14ac:dyDescent="0.35">
      <c r="A254" s="159" t="s">
        <v>617</v>
      </c>
      <c r="B254" s="160"/>
      <c r="C254" s="160"/>
      <c r="D254" s="171" t="s">
        <v>618</v>
      </c>
      <c r="E254" s="61">
        <v>11</v>
      </c>
      <c r="F254" s="61">
        <v>6</v>
      </c>
      <c r="G254" s="61">
        <v>0</v>
      </c>
      <c r="H254" s="52">
        <v>9</v>
      </c>
      <c r="I254" s="52">
        <v>26</v>
      </c>
    </row>
    <row r="255" spans="1:9" s="17" customFormat="1" ht="15" customHeight="1" x14ac:dyDescent="0.35">
      <c r="A255" s="159" t="s">
        <v>619</v>
      </c>
      <c r="B255" s="160"/>
      <c r="C255" s="160"/>
      <c r="D255" s="171" t="s">
        <v>620</v>
      </c>
      <c r="E255" s="61" t="s">
        <v>188</v>
      </c>
      <c r="F255" s="61">
        <v>0</v>
      </c>
      <c r="G255" s="61">
        <v>0</v>
      </c>
      <c r="H255" s="52" t="s">
        <v>185</v>
      </c>
      <c r="I255" s="52">
        <v>27</v>
      </c>
    </row>
    <row r="256" spans="1:9" s="17" customFormat="1" ht="15" customHeight="1" x14ac:dyDescent="0.35">
      <c r="A256" s="159" t="s">
        <v>621</v>
      </c>
      <c r="B256" s="160"/>
      <c r="C256" s="160"/>
      <c r="D256" s="171" t="s">
        <v>622</v>
      </c>
      <c r="E256" s="61">
        <v>6</v>
      </c>
      <c r="F256" s="61" t="s">
        <v>185</v>
      </c>
      <c r="G256" s="61">
        <v>0</v>
      </c>
      <c r="H256" s="52" t="s">
        <v>185</v>
      </c>
      <c r="I256" s="52">
        <v>12</v>
      </c>
    </row>
    <row r="257" spans="1:9" s="17" customFormat="1" ht="15" customHeight="1" x14ac:dyDescent="0.35">
      <c r="A257" s="159" t="s">
        <v>623</v>
      </c>
      <c r="B257" s="160"/>
      <c r="C257" s="160"/>
      <c r="D257" s="171" t="s">
        <v>624</v>
      </c>
      <c r="E257" s="61">
        <v>17</v>
      </c>
      <c r="F257" s="61" t="s">
        <v>185</v>
      </c>
      <c r="G257" s="61">
        <v>0</v>
      </c>
      <c r="H257" s="52" t="s">
        <v>185</v>
      </c>
      <c r="I257" s="52">
        <v>22</v>
      </c>
    </row>
    <row r="258" spans="1:9" s="17" customFormat="1" ht="15" customHeight="1" x14ac:dyDescent="0.35">
      <c r="A258" s="159" t="s">
        <v>625</v>
      </c>
      <c r="B258" s="160"/>
      <c r="C258" s="160"/>
      <c r="D258" s="171" t="s">
        <v>626</v>
      </c>
      <c r="E258" s="61">
        <v>39</v>
      </c>
      <c r="F258" s="61" t="s">
        <v>185</v>
      </c>
      <c r="G258" s="61" t="s">
        <v>185</v>
      </c>
      <c r="H258" s="52" t="s">
        <v>185</v>
      </c>
      <c r="I258" s="52">
        <v>45</v>
      </c>
    </row>
    <row r="259" spans="1:9" s="17" customFormat="1" ht="15" customHeight="1" x14ac:dyDescent="0.35">
      <c r="A259" s="159" t="s">
        <v>627</v>
      </c>
      <c r="B259" s="160"/>
      <c r="C259" s="160"/>
      <c r="D259" s="171" t="s">
        <v>628</v>
      </c>
      <c r="E259" s="61">
        <v>14</v>
      </c>
      <c r="F259" s="61" t="s">
        <v>185</v>
      </c>
      <c r="G259" s="61">
        <v>0</v>
      </c>
      <c r="H259" s="52" t="s">
        <v>188</v>
      </c>
      <c r="I259" s="52">
        <v>27</v>
      </c>
    </row>
    <row r="260" spans="1:9" s="17" customFormat="1" ht="15" customHeight="1" x14ac:dyDescent="0.35">
      <c r="A260" s="159" t="s">
        <v>629</v>
      </c>
      <c r="B260" s="160"/>
      <c r="C260" s="160"/>
      <c r="D260" s="171" t="s">
        <v>630</v>
      </c>
      <c r="E260" s="61">
        <v>9</v>
      </c>
      <c r="F260" s="61" t="s">
        <v>185</v>
      </c>
      <c r="G260" s="61">
        <v>0</v>
      </c>
      <c r="H260" s="52" t="s">
        <v>185</v>
      </c>
      <c r="I260" s="52">
        <v>15</v>
      </c>
    </row>
    <row r="261" spans="1:9" s="17" customFormat="1" ht="15" customHeight="1" x14ac:dyDescent="0.35">
      <c r="A261" s="159" t="s">
        <v>631</v>
      </c>
      <c r="B261" s="160"/>
      <c r="C261" s="160"/>
      <c r="D261" s="171" t="s">
        <v>632</v>
      </c>
      <c r="E261" s="61" t="s">
        <v>188</v>
      </c>
      <c r="F261" s="61" t="s">
        <v>185</v>
      </c>
      <c r="G261" s="61">
        <v>0</v>
      </c>
      <c r="H261" s="52">
        <v>13</v>
      </c>
      <c r="I261" s="52">
        <v>29</v>
      </c>
    </row>
    <row r="262" spans="1:9" s="17" customFormat="1" ht="15" customHeight="1" x14ac:dyDescent="0.35">
      <c r="A262" s="159" t="s">
        <v>633</v>
      </c>
      <c r="B262" s="160"/>
      <c r="C262" s="160"/>
      <c r="D262" s="171" t="s">
        <v>634</v>
      </c>
      <c r="E262" s="61">
        <v>8</v>
      </c>
      <c r="F262" s="61" t="s">
        <v>185</v>
      </c>
      <c r="G262" s="61">
        <v>0</v>
      </c>
      <c r="H262" s="52" t="s">
        <v>188</v>
      </c>
      <c r="I262" s="52">
        <v>18</v>
      </c>
    </row>
    <row r="263" spans="1:9" s="17" customFormat="1" ht="15" customHeight="1" x14ac:dyDescent="0.35">
      <c r="A263" s="159" t="s">
        <v>635</v>
      </c>
      <c r="B263" s="160"/>
      <c r="C263" s="160"/>
      <c r="D263" s="171" t="s">
        <v>636</v>
      </c>
      <c r="E263" s="61" t="s">
        <v>185</v>
      </c>
      <c r="F263" s="61">
        <v>0</v>
      </c>
      <c r="G263" s="61">
        <v>0</v>
      </c>
      <c r="H263" s="52" t="s">
        <v>185</v>
      </c>
      <c r="I263" s="52" t="s">
        <v>185</v>
      </c>
    </row>
    <row r="264" spans="1:9" s="17" customFormat="1" ht="15" customHeight="1" x14ac:dyDescent="0.35">
      <c r="A264" s="159" t="s">
        <v>637</v>
      </c>
      <c r="B264" s="160"/>
      <c r="C264" s="160"/>
      <c r="D264" s="171" t="s">
        <v>638</v>
      </c>
      <c r="E264" s="61">
        <v>22</v>
      </c>
      <c r="F264" s="61" t="s">
        <v>185</v>
      </c>
      <c r="G264" s="61">
        <v>0</v>
      </c>
      <c r="H264" s="52" t="s">
        <v>188</v>
      </c>
      <c r="I264" s="52">
        <v>45</v>
      </c>
    </row>
    <row r="265" spans="1:9" s="17" customFormat="1" ht="15" customHeight="1" x14ac:dyDescent="0.35">
      <c r="A265" s="159" t="s">
        <v>639</v>
      </c>
      <c r="B265" s="160"/>
      <c r="C265" s="160"/>
      <c r="D265" s="171" t="s">
        <v>640</v>
      </c>
      <c r="E265" s="61">
        <v>9</v>
      </c>
      <c r="F265" s="61" t="s">
        <v>185</v>
      </c>
      <c r="G265" s="61" t="s">
        <v>185</v>
      </c>
      <c r="H265" s="52">
        <v>10</v>
      </c>
      <c r="I265" s="52">
        <v>25</v>
      </c>
    </row>
    <row r="266" spans="1:9" s="17" customFormat="1" ht="15" customHeight="1" x14ac:dyDescent="0.35">
      <c r="A266" s="159" t="s">
        <v>641</v>
      </c>
      <c r="B266" s="160"/>
      <c r="C266" s="160"/>
      <c r="D266" s="171" t="s">
        <v>642</v>
      </c>
      <c r="E266" s="61" t="s">
        <v>188</v>
      </c>
      <c r="F266" s="61">
        <v>0</v>
      </c>
      <c r="G266" s="61">
        <v>0</v>
      </c>
      <c r="H266" s="52" t="s">
        <v>185</v>
      </c>
      <c r="I266" s="52">
        <v>10</v>
      </c>
    </row>
    <row r="267" spans="1:9" s="38" customFormat="1" ht="18" customHeight="1" x14ac:dyDescent="0.35">
      <c r="A267" s="157" t="s">
        <v>144</v>
      </c>
      <c r="B267" s="163" t="s">
        <v>643</v>
      </c>
      <c r="C267" s="163"/>
      <c r="D267" s="172"/>
      <c r="E267" s="57">
        <v>6288</v>
      </c>
      <c r="F267" s="57">
        <v>1410</v>
      </c>
      <c r="G267" s="57">
        <v>623</v>
      </c>
      <c r="H267" s="395">
        <v>1557</v>
      </c>
      <c r="I267" s="395">
        <v>9878</v>
      </c>
    </row>
    <row r="268" spans="1:9" s="38" customFormat="1" ht="18" customHeight="1" x14ac:dyDescent="0.35">
      <c r="A268" s="157" t="s">
        <v>644</v>
      </c>
      <c r="B268" s="163"/>
      <c r="C268" s="163" t="s">
        <v>645</v>
      </c>
      <c r="D268" s="172"/>
      <c r="E268" s="57">
        <v>19</v>
      </c>
      <c r="F268" s="57" t="s">
        <v>185</v>
      </c>
      <c r="G268" s="57" t="s">
        <v>185</v>
      </c>
      <c r="H268" s="395">
        <v>6</v>
      </c>
      <c r="I268" s="395">
        <v>29</v>
      </c>
    </row>
    <row r="269" spans="1:9" s="38" customFormat="1" ht="18" customHeight="1" x14ac:dyDescent="0.35">
      <c r="A269" s="157" t="s">
        <v>646</v>
      </c>
      <c r="B269" s="163"/>
      <c r="C269" s="163" t="s">
        <v>647</v>
      </c>
      <c r="D269" s="172"/>
      <c r="E269" s="57">
        <v>33</v>
      </c>
      <c r="F269" s="57" t="s">
        <v>185</v>
      </c>
      <c r="G269" s="57" t="s">
        <v>185</v>
      </c>
      <c r="H269" s="395">
        <v>39</v>
      </c>
      <c r="I269" s="395">
        <v>80</v>
      </c>
    </row>
    <row r="270" spans="1:9" s="38" customFormat="1" ht="18" customHeight="1" x14ac:dyDescent="0.35">
      <c r="A270" s="157" t="s">
        <v>648</v>
      </c>
      <c r="B270" s="163"/>
      <c r="C270" s="163" t="s">
        <v>1694</v>
      </c>
      <c r="D270" s="172"/>
      <c r="E270" s="57">
        <v>637</v>
      </c>
      <c r="F270" s="57">
        <v>137</v>
      </c>
      <c r="G270" s="57">
        <v>49</v>
      </c>
      <c r="H270" s="395">
        <v>92</v>
      </c>
      <c r="I270" s="395">
        <v>915</v>
      </c>
    </row>
    <row r="271" spans="1:9" s="38" customFormat="1" ht="18" customHeight="1" x14ac:dyDescent="0.35">
      <c r="A271" s="157" t="s">
        <v>649</v>
      </c>
      <c r="B271" s="163"/>
      <c r="C271" s="163" t="s">
        <v>650</v>
      </c>
      <c r="D271" s="172"/>
      <c r="E271" s="57">
        <v>115</v>
      </c>
      <c r="F271" s="57">
        <v>8</v>
      </c>
      <c r="G271" s="57">
        <v>19</v>
      </c>
      <c r="H271" s="395">
        <v>45</v>
      </c>
      <c r="I271" s="395">
        <v>187</v>
      </c>
    </row>
    <row r="272" spans="1:9" s="38" customFormat="1" ht="18" customHeight="1" x14ac:dyDescent="0.35">
      <c r="A272" s="157" t="s">
        <v>651</v>
      </c>
      <c r="B272" s="163"/>
      <c r="C272" s="163" t="s">
        <v>652</v>
      </c>
      <c r="D272" s="172"/>
      <c r="E272" s="57">
        <v>28</v>
      </c>
      <c r="F272" s="57" t="s">
        <v>185</v>
      </c>
      <c r="G272" s="57" t="s">
        <v>185</v>
      </c>
      <c r="H272" s="395">
        <v>12</v>
      </c>
      <c r="I272" s="395">
        <v>43</v>
      </c>
    </row>
    <row r="273" spans="1:9" s="38" customFormat="1" ht="18" customHeight="1" x14ac:dyDescent="0.35">
      <c r="A273" s="157" t="s">
        <v>653</v>
      </c>
      <c r="B273" s="163"/>
      <c r="C273" s="163" t="s">
        <v>654</v>
      </c>
      <c r="D273" s="172"/>
      <c r="E273" s="57">
        <v>55</v>
      </c>
      <c r="F273" s="57">
        <v>22</v>
      </c>
      <c r="G273" s="57">
        <v>9</v>
      </c>
      <c r="H273" s="395">
        <v>22</v>
      </c>
      <c r="I273" s="395">
        <v>108</v>
      </c>
    </row>
    <row r="274" spans="1:9" s="38" customFormat="1" ht="18" customHeight="1" x14ac:dyDescent="0.35">
      <c r="A274" s="157" t="s">
        <v>655</v>
      </c>
      <c r="B274" s="163"/>
      <c r="C274" s="163" t="s">
        <v>656</v>
      </c>
      <c r="D274" s="172"/>
      <c r="E274" s="57" t="s">
        <v>185</v>
      </c>
      <c r="F274" s="57" t="s">
        <v>185</v>
      </c>
      <c r="G274" s="57">
        <v>0</v>
      </c>
      <c r="H274" s="395">
        <v>8</v>
      </c>
      <c r="I274" s="395">
        <v>13</v>
      </c>
    </row>
    <row r="275" spans="1:9" s="38" customFormat="1" ht="18" customHeight="1" x14ac:dyDescent="0.35">
      <c r="A275" s="157" t="s">
        <v>657</v>
      </c>
      <c r="B275" s="163"/>
      <c r="C275" s="163" t="s">
        <v>658</v>
      </c>
      <c r="D275" s="172"/>
      <c r="E275" s="57">
        <v>16</v>
      </c>
      <c r="F275" s="57">
        <v>0</v>
      </c>
      <c r="G275" s="57">
        <v>0</v>
      </c>
      <c r="H275" s="395">
        <v>13</v>
      </c>
      <c r="I275" s="395">
        <v>29</v>
      </c>
    </row>
    <row r="276" spans="1:9" s="38" customFormat="1" ht="18" customHeight="1" x14ac:dyDescent="0.35">
      <c r="A276" s="157" t="s">
        <v>659</v>
      </c>
      <c r="B276" s="163"/>
      <c r="C276" s="163" t="s">
        <v>660</v>
      </c>
      <c r="D276" s="172"/>
      <c r="E276" s="57" t="s">
        <v>188</v>
      </c>
      <c r="F276" s="57">
        <v>0</v>
      </c>
      <c r="G276" s="57">
        <v>0</v>
      </c>
      <c r="H276" s="395" t="s">
        <v>185</v>
      </c>
      <c r="I276" s="395">
        <v>16</v>
      </c>
    </row>
    <row r="277" spans="1:9" s="38" customFormat="1" ht="18" customHeight="1" x14ac:dyDescent="0.35">
      <c r="A277" s="157" t="s">
        <v>661</v>
      </c>
      <c r="B277" s="163"/>
      <c r="C277" s="163" t="s">
        <v>662</v>
      </c>
      <c r="D277" s="172"/>
      <c r="E277" s="57">
        <v>17</v>
      </c>
      <c r="F277" s="57" t="s">
        <v>185</v>
      </c>
      <c r="G277" s="57">
        <v>0</v>
      </c>
      <c r="H277" s="395" t="s">
        <v>188</v>
      </c>
      <c r="I277" s="395">
        <v>27</v>
      </c>
    </row>
    <row r="278" spans="1:9" s="38" customFormat="1" ht="18" customHeight="1" x14ac:dyDescent="0.35">
      <c r="A278" s="157" t="s">
        <v>663</v>
      </c>
      <c r="B278" s="163"/>
      <c r="C278" s="163" t="s">
        <v>664</v>
      </c>
      <c r="D278" s="172"/>
      <c r="E278" s="57">
        <v>462</v>
      </c>
      <c r="F278" s="57">
        <v>42</v>
      </c>
      <c r="G278" s="57">
        <v>27</v>
      </c>
      <c r="H278" s="395">
        <v>50</v>
      </c>
      <c r="I278" s="395">
        <v>581</v>
      </c>
    </row>
    <row r="279" spans="1:9" s="38" customFormat="1" ht="18" customHeight="1" x14ac:dyDescent="0.35">
      <c r="A279" s="157" t="s">
        <v>665</v>
      </c>
      <c r="B279" s="163"/>
      <c r="C279" s="163" t="s">
        <v>666</v>
      </c>
      <c r="D279" s="172"/>
      <c r="E279" s="57">
        <v>79</v>
      </c>
      <c r="F279" s="57">
        <v>12</v>
      </c>
      <c r="G279" s="57">
        <v>9</v>
      </c>
      <c r="H279" s="395">
        <v>14</v>
      </c>
      <c r="I279" s="395">
        <v>114</v>
      </c>
    </row>
    <row r="280" spans="1:9" s="38" customFormat="1" ht="18" customHeight="1" x14ac:dyDescent="0.35">
      <c r="A280" s="157" t="s">
        <v>667</v>
      </c>
      <c r="B280" s="163"/>
      <c r="C280" s="163" t="s">
        <v>668</v>
      </c>
      <c r="D280" s="172"/>
      <c r="E280" s="57">
        <v>61</v>
      </c>
      <c r="F280" s="57" t="s">
        <v>188</v>
      </c>
      <c r="G280" s="57" t="s">
        <v>185</v>
      </c>
      <c r="H280" s="395">
        <v>21</v>
      </c>
      <c r="I280" s="395">
        <v>101</v>
      </c>
    </row>
    <row r="281" spans="1:9" s="38" customFormat="1" ht="18" customHeight="1" x14ac:dyDescent="0.35">
      <c r="A281" s="157" t="s">
        <v>669</v>
      </c>
      <c r="B281" s="163"/>
      <c r="C281" s="163" t="s">
        <v>670</v>
      </c>
      <c r="D281" s="172"/>
      <c r="E281" s="57">
        <v>876</v>
      </c>
      <c r="F281" s="57">
        <v>132</v>
      </c>
      <c r="G281" s="57">
        <v>72</v>
      </c>
      <c r="H281" s="395">
        <v>172</v>
      </c>
      <c r="I281" s="395">
        <v>1252</v>
      </c>
    </row>
    <row r="282" spans="1:9" s="17" customFormat="1" ht="15" customHeight="1" x14ac:dyDescent="0.35">
      <c r="A282" s="159" t="s">
        <v>671</v>
      </c>
      <c r="B282" s="160"/>
      <c r="C282" s="160"/>
      <c r="D282" s="171" t="s">
        <v>672</v>
      </c>
      <c r="E282" s="61">
        <v>9</v>
      </c>
      <c r="F282" s="61">
        <v>0</v>
      </c>
      <c r="G282" s="61">
        <v>0</v>
      </c>
      <c r="H282" s="52">
        <v>9</v>
      </c>
      <c r="I282" s="52">
        <v>18</v>
      </c>
    </row>
    <row r="283" spans="1:9" s="17" customFormat="1" ht="15" customHeight="1" x14ac:dyDescent="0.35">
      <c r="A283" s="159" t="s">
        <v>673</v>
      </c>
      <c r="B283" s="160"/>
      <c r="C283" s="160"/>
      <c r="D283" s="171" t="s">
        <v>674</v>
      </c>
      <c r="E283" s="61">
        <v>12</v>
      </c>
      <c r="F283" s="61" t="s">
        <v>185</v>
      </c>
      <c r="G283" s="61">
        <v>0</v>
      </c>
      <c r="H283" s="52" t="s">
        <v>188</v>
      </c>
      <c r="I283" s="52">
        <v>40</v>
      </c>
    </row>
    <row r="284" spans="1:9" s="17" customFormat="1" ht="15" customHeight="1" x14ac:dyDescent="0.35">
      <c r="A284" s="159" t="s">
        <v>675</v>
      </c>
      <c r="B284" s="160"/>
      <c r="C284" s="160"/>
      <c r="D284" s="171" t="s">
        <v>676</v>
      </c>
      <c r="E284" s="61">
        <v>359</v>
      </c>
      <c r="F284" s="61" t="s">
        <v>188</v>
      </c>
      <c r="G284" s="61">
        <v>14</v>
      </c>
      <c r="H284" s="52" t="s">
        <v>188</v>
      </c>
      <c r="I284" s="52">
        <v>445</v>
      </c>
    </row>
    <row r="285" spans="1:9" s="17" customFormat="1" ht="15" customHeight="1" x14ac:dyDescent="0.35">
      <c r="A285" s="159" t="s">
        <v>677</v>
      </c>
      <c r="B285" s="160"/>
      <c r="C285" s="160"/>
      <c r="D285" s="171" t="s">
        <v>678</v>
      </c>
      <c r="E285" s="61">
        <v>149</v>
      </c>
      <c r="F285" s="61">
        <v>33</v>
      </c>
      <c r="G285" s="61">
        <v>14</v>
      </c>
      <c r="H285" s="52">
        <v>28</v>
      </c>
      <c r="I285" s="52">
        <v>224</v>
      </c>
    </row>
    <row r="286" spans="1:9" s="17" customFormat="1" ht="15" customHeight="1" x14ac:dyDescent="0.35">
      <c r="A286" s="159" t="s">
        <v>679</v>
      </c>
      <c r="B286" s="160"/>
      <c r="C286" s="160"/>
      <c r="D286" s="171" t="s">
        <v>680</v>
      </c>
      <c r="E286" s="61">
        <v>347</v>
      </c>
      <c r="F286" s="61">
        <v>70</v>
      </c>
      <c r="G286" s="61">
        <v>44</v>
      </c>
      <c r="H286" s="52">
        <v>64</v>
      </c>
      <c r="I286" s="52">
        <v>525</v>
      </c>
    </row>
    <row r="287" spans="1:9" s="38" customFormat="1" ht="18" customHeight="1" x14ac:dyDescent="0.35">
      <c r="A287" s="157" t="s">
        <v>681</v>
      </c>
      <c r="B287" s="163"/>
      <c r="C287" s="163" t="s">
        <v>682</v>
      </c>
      <c r="D287" s="172"/>
      <c r="E287" s="57">
        <v>1064</v>
      </c>
      <c r="F287" s="57">
        <v>239</v>
      </c>
      <c r="G287" s="57">
        <v>75</v>
      </c>
      <c r="H287" s="395">
        <v>275</v>
      </c>
      <c r="I287" s="395">
        <v>1653</v>
      </c>
    </row>
    <row r="288" spans="1:9" s="17" customFormat="1" ht="15" customHeight="1" x14ac:dyDescent="0.35">
      <c r="A288" s="159" t="s">
        <v>683</v>
      </c>
      <c r="B288" s="160"/>
      <c r="C288" s="160"/>
      <c r="D288" s="171" t="s">
        <v>684</v>
      </c>
      <c r="E288" s="61">
        <v>299</v>
      </c>
      <c r="F288" s="61">
        <v>31</v>
      </c>
      <c r="G288" s="61">
        <v>15</v>
      </c>
      <c r="H288" s="52">
        <v>26</v>
      </c>
      <c r="I288" s="52">
        <v>371</v>
      </c>
    </row>
    <row r="289" spans="1:9" s="17" customFormat="1" ht="15" customHeight="1" x14ac:dyDescent="0.35">
      <c r="A289" s="159" t="s">
        <v>685</v>
      </c>
      <c r="B289" s="160"/>
      <c r="C289" s="160"/>
      <c r="D289" s="171" t="s">
        <v>686</v>
      </c>
      <c r="E289" s="61">
        <v>133</v>
      </c>
      <c r="F289" s="61">
        <v>60</v>
      </c>
      <c r="G289" s="61">
        <v>17</v>
      </c>
      <c r="H289" s="52">
        <v>33</v>
      </c>
      <c r="I289" s="52">
        <v>243</v>
      </c>
    </row>
    <row r="290" spans="1:9" s="17" customFormat="1" ht="15" customHeight="1" x14ac:dyDescent="0.35">
      <c r="A290" s="159" t="s">
        <v>687</v>
      </c>
      <c r="B290" s="160"/>
      <c r="C290" s="160"/>
      <c r="D290" s="171" t="s">
        <v>688</v>
      </c>
      <c r="E290" s="61">
        <v>22</v>
      </c>
      <c r="F290" s="61" t="s">
        <v>185</v>
      </c>
      <c r="G290" s="61" t="s">
        <v>185</v>
      </c>
      <c r="H290" s="52">
        <v>25</v>
      </c>
      <c r="I290" s="52">
        <v>52</v>
      </c>
    </row>
    <row r="291" spans="1:9" s="17" customFormat="1" ht="15" customHeight="1" x14ac:dyDescent="0.35">
      <c r="A291" s="159" t="s">
        <v>689</v>
      </c>
      <c r="B291" s="160"/>
      <c r="C291" s="160"/>
      <c r="D291" s="171" t="s">
        <v>690</v>
      </c>
      <c r="E291" s="61">
        <v>21</v>
      </c>
      <c r="F291" s="61" t="s">
        <v>185</v>
      </c>
      <c r="G291" s="61" t="s">
        <v>185</v>
      </c>
      <c r="H291" s="52">
        <v>16</v>
      </c>
      <c r="I291" s="52">
        <v>43</v>
      </c>
    </row>
    <row r="292" spans="1:9" s="17" customFormat="1" ht="15" customHeight="1" x14ac:dyDescent="0.35">
      <c r="A292" s="159" t="s">
        <v>691</v>
      </c>
      <c r="B292" s="160"/>
      <c r="C292" s="160"/>
      <c r="D292" s="171" t="s">
        <v>692</v>
      </c>
      <c r="E292" s="61" t="s">
        <v>188</v>
      </c>
      <c r="F292" s="61">
        <v>0</v>
      </c>
      <c r="G292" s="61">
        <v>0</v>
      </c>
      <c r="H292" s="52" t="s">
        <v>185</v>
      </c>
      <c r="I292" s="52">
        <v>12</v>
      </c>
    </row>
    <row r="293" spans="1:9" s="17" customFormat="1" ht="15" customHeight="1" x14ac:dyDescent="0.35">
      <c r="A293" s="159" t="s">
        <v>693</v>
      </c>
      <c r="B293" s="160"/>
      <c r="C293" s="160"/>
      <c r="D293" s="171" t="s">
        <v>694</v>
      </c>
      <c r="E293" s="61">
        <v>50</v>
      </c>
      <c r="F293" s="61">
        <v>15</v>
      </c>
      <c r="G293" s="61">
        <v>7</v>
      </c>
      <c r="H293" s="52">
        <v>20</v>
      </c>
      <c r="I293" s="52">
        <v>92</v>
      </c>
    </row>
    <row r="294" spans="1:9" s="17" customFormat="1" ht="15" customHeight="1" x14ac:dyDescent="0.35">
      <c r="A294" s="159" t="s">
        <v>695</v>
      </c>
      <c r="B294" s="160"/>
      <c r="C294" s="160"/>
      <c r="D294" s="171" t="s">
        <v>696</v>
      </c>
      <c r="E294" s="61">
        <v>15</v>
      </c>
      <c r="F294" s="61" t="s">
        <v>185</v>
      </c>
      <c r="G294" s="61">
        <v>0</v>
      </c>
      <c r="H294" s="52" t="s">
        <v>188</v>
      </c>
      <c r="I294" s="52">
        <v>32</v>
      </c>
    </row>
    <row r="295" spans="1:9" s="17" customFormat="1" ht="15" customHeight="1" x14ac:dyDescent="0.35">
      <c r="A295" s="159" t="s">
        <v>697</v>
      </c>
      <c r="B295" s="160"/>
      <c r="C295" s="160"/>
      <c r="D295" s="171" t="s">
        <v>698</v>
      </c>
      <c r="E295" s="61">
        <v>123</v>
      </c>
      <c r="F295" s="61">
        <v>37</v>
      </c>
      <c r="G295" s="61">
        <v>14</v>
      </c>
      <c r="H295" s="52">
        <v>57</v>
      </c>
      <c r="I295" s="52">
        <v>231</v>
      </c>
    </row>
    <row r="296" spans="1:9" s="17" customFormat="1" ht="15" customHeight="1" x14ac:dyDescent="0.35">
      <c r="A296" s="159" t="s">
        <v>699</v>
      </c>
      <c r="B296" s="160"/>
      <c r="C296" s="160"/>
      <c r="D296" s="171" t="s">
        <v>700</v>
      </c>
      <c r="E296" s="61" t="s">
        <v>185</v>
      </c>
      <c r="F296" s="61">
        <v>0</v>
      </c>
      <c r="G296" s="61">
        <v>0</v>
      </c>
      <c r="H296" s="52" t="s">
        <v>185</v>
      </c>
      <c r="I296" s="52">
        <v>8</v>
      </c>
    </row>
    <row r="297" spans="1:9" s="17" customFormat="1" ht="15" customHeight="1" x14ac:dyDescent="0.35">
      <c r="A297" s="159" t="s">
        <v>701</v>
      </c>
      <c r="B297" s="160"/>
      <c r="C297" s="160"/>
      <c r="D297" s="171" t="s">
        <v>702</v>
      </c>
      <c r="E297" s="61">
        <v>196</v>
      </c>
      <c r="F297" s="61">
        <v>40</v>
      </c>
      <c r="G297" s="61">
        <v>14</v>
      </c>
      <c r="H297" s="52">
        <v>38</v>
      </c>
      <c r="I297" s="52">
        <v>288</v>
      </c>
    </row>
    <row r="298" spans="1:9" s="17" customFormat="1" ht="15" customHeight="1" x14ac:dyDescent="0.35">
      <c r="A298" s="159" t="s">
        <v>703</v>
      </c>
      <c r="B298" s="160"/>
      <c r="C298" s="160"/>
      <c r="D298" s="171" t="s">
        <v>704</v>
      </c>
      <c r="E298" s="61">
        <v>194</v>
      </c>
      <c r="F298" s="61">
        <v>44</v>
      </c>
      <c r="G298" s="61">
        <v>6</v>
      </c>
      <c r="H298" s="52">
        <v>37</v>
      </c>
      <c r="I298" s="52">
        <v>281</v>
      </c>
    </row>
    <row r="299" spans="1:9" s="38" customFormat="1" ht="18" customHeight="1" x14ac:dyDescent="0.35">
      <c r="A299" s="157" t="s">
        <v>705</v>
      </c>
      <c r="B299" s="163"/>
      <c r="C299" s="163" t="s">
        <v>706</v>
      </c>
      <c r="D299" s="172"/>
      <c r="E299" s="57">
        <v>831</v>
      </c>
      <c r="F299" s="57">
        <v>173</v>
      </c>
      <c r="G299" s="57">
        <v>130</v>
      </c>
      <c r="H299" s="395">
        <v>287</v>
      </c>
      <c r="I299" s="395">
        <v>1421</v>
      </c>
    </row>
    <row r="300" spans="1:9" s="17" customFormat="1" ht="15" customHeight="1" x14ac:dyDescent="0.35">
      <c r="A300" s="159" t="s">
        <v>707</v>
      </c>
      <c r="B300" s="160"/>
      <c r="C300" s="160"/>
      <c r="D300" s="171" t="s">
        <v>708</v>
      </c>
      <c r="E300" s="61">
        <v>113</v>
      </c>
      <c r="F300" s="61">
        <v>36</v>
      </c>
      <c r="G300" s="61">
        <v>16</v>
      </c>
      <c r="H300" s="52">
        <v>31</v>
      </c>
      <c r="I300" s="52">
        <v>196</v>
      </c>
    </row>
    <row r="301" spans="1:9" s="17" customFormat="1" ht="15" customHeight="1" x14ac:dyDescent="0.35">
      <c r="A301" s="159" t="s">
        <v>709</v>
      </c>
      <c r="B301" s="160"/>
      <c r="C301" s="160"/>
      <c r="D301" s="171" t="s">
        <v>710</v>
      </c>
      <c r="E301" s="61">
        <v>58</v>
      </c>
      <c r="F301" s="61">
        <v>15</v>
      </c>
      <c r="G301" s="61">
        <v>21</v>
      </c>
      <c r="H301" s="52">
        <v>35</v>
      </c>
      <c r="I301" s="52">
        <v>129</v>
      </c>
    </row>
    <row r="302" spans="1:9" s="17" customFormat="1" ht="15" customHeight="1" x14ac:dyDescent="0.35">
      <c r="A302" s="159" t="s">
        <v>711</v>
      </c>
      <c r="B302" s="160"/>
      <c r="C302" s="160"/>
      <c r="D302" s="171" t="s">
        <v>712</v>
      </c>
      <c r="E302" s="61">
        <v>9</v>
      </c>
      <c r="F302" s="61">
        <v>0</v>
      </c>
      <c r="G302" s="61" t="s">
        <v>185</v>
      </c>
      <c r="H302" s="52" t="s">
        <v>185</v>
      </c>
      <c r="I302" s="52">
        <v>13</v>
      </c>
    </row>
    <row r="303" spans="1:9" s="17" customFormat="1" ht="15" customHeight="1" x14ac:dyDescent="0.35">
      <c r="A303" s="159" t="s">
        <v>713</v>
      </c>
      <c r="B303" s="160"/>
      <c r="C303" s="160"/>
      <c r="D303" s="171" t="s">
        <v>714</v>
      </c>
      <c r="E303" s="61">
        <v>37</v>
      </c>
      <c r="F303" s="61" t="s">
        <v>188</v>
      </c>
      <c r="G303" s="61" t="s">
        <v>188</v>
      </c>
      <c r="H303" s="52">
        <v>20</v>
      </c>
      <c r="I303" s="52">
        <v>74</v>
      </c>
    </row>
    <row r="304" spans="1:9" s="17" customFormat="1" ht="15" customHeight="1" x14ac:dyDescent="0.35">
      <c r="A304" s="159" t="s">
        <v>715</v>
      </c>
      <c r="B304" s="160"/>
      <c r="C304" s="160"/>
      <c r="D304" s="171" t="s">
        <v>1695</v>
      </c>
      <c r="E304" s="61">
        <v>79</v>
      </c>
      <c r="F304" s="61">
        <v>13</v>
      </c>
      <c r="G304" s="61">
        <v>9</v>
      </c>
      <c r="H304" s="52">
        <v>23</v>
      </c>
      <c r="I304" s="52">
        <v>124</v>
      </c>
    </row>
    <row r="305" spans="1:9" s="17" customFormat="1" ht="15" customHeight="1" x14ac:dyDescent="0.35">
      <c r="A305" s="159" t="s">
        <v>716</v>
      </c>
      <c r="B305" s="160"/>
      <c r="C305" s="160"/>
      <c r="D305" s="171" t="s">
        <v>717</v>
      </c>
      <c r="E305" s="61">
        <v>19</v>
      </c>
      <c r="F305" s="61">
        <v>11</v>
      </c>
      <c r="G305" s="61" t="s">
        <v>185</v>
      </c>
      <c r="H305" s="52" t="s">
        <v>188</v>
      </c>
      <c r="I305" s="52">
        <v>40</v>
      </c>
    </row>
    <row r="306" spans="1:9" s="17" customFormat="1" ht="15" customHeight="1" x14ac:dyDescent="0.35">
      <c r="A306" s="159" t="s">
        <v>718</v>
      </c>
      <c r="B306" s="160"/>
      <c r="C306" s="160"/>
      <c r="D306" s="171" t="s">
        <v>719</v>
      </c>
      <c r="E306" s="61">
        <v>146</v>
      </c>
      <c r="F306" s="61">
        <v>14</v>
      </c>
      <c r="G306" s="61">
        <v>13</v>
      </c>
      <c r="H306" s="52">
        <v>61</v>
      </c>
      <c r="I306" s="52">
        <v>234</v>
      </c>
    </row>
    <row r="307" spans="1:9" s="17" customFormat="1" ht="15" customHeight="1" x14ac:dyDescent="0.35">
      <c r="A307" s="159" t="s">
        <v>720</v>
      </c>
      <c r="B307" s="160"/>
      <c r="C307" s="160"/>
      <c r="D307" s="171" t="s">
        <v>721</v>
      </c>
      <c r="E307" s="61">
        <v>104</v>
      </c>
      <c r="F307" s="61">
        <v>23</v>
      </c>
      <c r="G307" s="61">
        <v>12</v>
      </c>
      <c r="H307" s="52">
        <v>17</v>
      </c>
      <c r="I307" s="52">
        <v>156</v>
      </c>
    </row>
    <row r="308" spans="1:9" s="17" customFormat="1" ht="15" customHeight="1" x14ac:dyDescent="0.35">
      <c r="A308" s="159" t="s">
        <v>722</v>
      </c>
      <c r="B308" s="160"/>
      <c r="C308" s="160"/>
      <c r="D308" s="171" t="s">
        <v>723</v>
      </c>
      <c r="E308" s="61">
        <v>50</v>
      </c>
      <c r="F308" s="61">
        <v>24</v>
      </c>
      <c r="G308" s="61">
        <v>12</v>
      </c>
      <c r="H308" s="52">
        <v>53</v>
      </c>
      <c r="I308" s="52">
        <v>139</v>
      </c>
    </row>
    <row r="309" spans="1:9" s="17" customFormat="1" ht="15" customHeight="1" x14ac:dyDescent="0.35">
      <c r="A309" s="159" t="s">
        <v>724</v>
      </c>
      <c r="B309" s="160"/>
      <c r="C309" s="160"/>
      <c r="D309" s="171" t="s">
        <v>725</v>
      </c>
      <c r="E309" s="61">
        <v>17</v>
      </c>
      <c r="F309" s="61" t="s">
        <v>185</v>
      </c>
      <c r="G309" s="61" t="s">
        <v>185</v>
      </c>
      <c r="H309" s="52">
        <v>6</v>
      </c>
      <c r="I309" s="52">
        <v>25</v>
      </c>
    </row>
    <row r="310" spans="1:9" s="17" customFormat="1" ht="15" customHeight="1" x14ac:dyDescent="0.35">
      <c r="A310" s="159" t="s">
        <v>726</v>
      </c>
      <c r="B310" s="160"/>
      <c r="C310" s="160"/>
      <c r="D310" s="171" t="s">
        <v>727</v>
      </c>
      <c r="E310" s="61">
        <v>85</v>
      </c>
      <c r="F310" s="61">
        <v>13</v>
      </c>
      <c r="G310" s="61">
        <v>10</v>
      </c>
      <c r="H310" s="52">
        <v>13</v>
      </c>
      <c r="I310" s="52">
        <v>121</v>
      </c>
    </row>
    <row r="311" spans="1:9" s="17" customFormat="1" ht="15" customHeight="1" x14ac:dyDescent="0.35">
      <c r="A311" s="159" t="s">
        <v>728</v>
      </c>
      <c r="B311" s="160"/>
      <c r="C311" s="160"/>
      <c r="D311" s="171" t="s">
        <v>729</v>
      </c>
      <c r="E311" s="61">
        <v>114</v>
      </c>
      <c r="F311" s="61">
        <v>17</v>
      </c>
      <c r="G311" s="61">
        <v>21</v>
      </c>
      <c r="H311" s="52">
        <v>18</v>
      </c>
      <c r="I311" s="52">
        <v>170</v>
      </c>
    </row>
    <row r="312" spans="1:9" s="38" customFormat="1" ht="18" customHeight="1" x14ac:dyDescent="0.35">
      <c r="A312" s="157" t="s">
        <v>730</v>
      </c>
      <c r="B312" s="163"/>
      <c r="C312" s="163" t="s">
        <v>731</v>
      </c>
      <c r="D312" s="172"/>
      <c r="E312" s="57">
        <v>858</v>
      </c>
      <c r="F312" s="57">
        <v>239</v>
      </c>
      <c r="G312" s="57">
        <v>104</v>
      </c>
      <c r="H312" s="395">
        <v>165</v>
      </c>
      <c r="I312" s="395">
        <v>1366</v>
      </c>
    </row>
    <row r="313" spans="1:9" s="17" customFormat="1" ht="15" customHeight="1" x14ac:dyDescent="0.35">
      <c r="A313" s="159" t="s">
        <v>732</v>
      </c>
      <c r="B313" s="160"/>
      <c r="C313" s="160"/>
      <c r="D313" s="171" t="s">
        <v>733</v>
      </c>
      <c r="E313" s="61">
        <v>149</v>
      </c>
      <c r="F313" s="61" t="s">
        <v>188</v>
      </c>
      <c r="G313" s="61" t="s">
        <v>188</v>
      </c>
      <c r="H313" s="52">
        <v>32</v>
      </c>
      <c r="I313" s="52">
        <v>248</v>
      </c>
    </row>
    <row r="314" spans="1:9" s="17" customFormat="1" ht="15" customHeight="1" x14ac:dyDescent="0.35">
      <c r="A314" s="159" t="s">
        <v>734</v>
      </c>
      <c r="B314" s="160"/>
      <c r="C314" s="160"/>
      <c r="D314" s="171" t="s">
        <v>735</v>
      </c>
      <c r="E314" s="61">
        <v>14</v>
      </c>
      <c r="F314" s="61" t="s">
        <v>185</v>
      </c>
      <c r="G314" s="61" t="s">
        <v>185</v>
      </c>
      <c r="H314" s="52">
        <v>16</v>
      </c>
      <c r="I314" s="52">
        <v>35</v>
      </c>
    </row>
    <row r="315" spans="1:9" s="17" customFormat="1" ht="15" customHeight="1" x14ac:dyDescent="0.35">
      <c r="A315" s="159" t="s">
        <v>736</v>
      </c>
      <c r="B315" s="160"/>
      <c r="C315" s="160"/>
      <c r="D315" s="171" t="s">
        <v>737</v>
      </c>
      <c r="E315" s="61">
        <v>183</v>
      </c>
      <c r="F315" s="61">
        <v>53</v>
      </c>
      <c r="G315" s="61">
        <v>31</v>
      </c>
      <c r="H315" s="52">
        <v>55</v>
      </c>
      <c r="I315" s="52">
        <v>322</v>
      </c>
    </row>
    <row r="316" spans="1:9" s="17" customFormat="1" ht="15" customHeight="1" x14ac:dyDescent="0.35">
      <c r="A316" s="159" t="s">
        <v>738</v>
      </c>
      <c r="B316" s="160"/>
      <c r="C316" s="160"/>
      <c r="D316" s="171" t="s">
        <v>739</v>
      </c>
      <c r="E316" s="61">
        <v>148</v>
      </c>
      <c r="F316" s="61">
        <v>50</v>
      </c>
      <c r="G316" s="61">
        <v>20</v>
      </c>
      <c r="H316" s="52">
        <v>36</v>
      </c>
      <c r="I316" s="52">
        <v>254</v>
      </c>
    </row>
    <row r="317" spans="1:9" s="17" customFormat="1" ht="15" customHeight="1" x14ac:dyDescent="0.35">
      <c r="A317" s="159" t="s">
        <v>740</v>
      </c>
      <c r="B317" s="160"/>
      <c r="C317" s="160"/>
      <c r="D317" s="171" t="s">
        <v>741</v>
      </c>
      <c r="E317" s="61">
        <v>364</v>
      </c>
      <c r="F317" s="61">
        <v>86</v>
      </c>
      <c r="G317" s="61">
        <v>31</v>
      </c>
      <c r="H317" s="52">
        <v>26</v>
      </c>
      <c r="I317" s="52">
        <v>507</v>
      </c>
    </row>
    <row r="318" spans="1:9" s="38" customFormat="1" ht="18" customHeight="1" x14ac:dyDescent="0.35">
      <c r="A318" s="157" t="s">
        <v>742</v>
      </c>
      <c r="B318" s="163"/>
      <c r="C318" s="163" t="s">
        <v>743</v>
      </c>
      <c r="D318" s="172"/>
      <c r="E318" s="57">
        <v>567</v>
      </c>
      <c r="F318" s="57">
        <v>191</v>
      </c>
      <c r="G318" s="57">
        <v>40</v>
      </c>
      <c r="H318" s="395">
        <v>160</v>
      </c>
      <c r="I318" s="395">
        <v>958</v>
      </c>
    </row>
    <row r="319" spans="1:9" s="17" customFormat="1" ht="15" customHeight="1" x14ac:dyDescent="0.35">
      <c r="A319" s="159" t="s">
        <v>744</v>
      </c>
      <c r="B319" s="160"/>
      <c r="C319" s="160"/>
      <c r="D319" s="171" t="s">
        <v>745</v>
      </c>
      <c r="E319" s="61">
        <v>24</v>
      </c>
      <c r="F319" s="61" t="s">
        <v>188</v>
      </c>
      <c r="G319" s="61" t="s">
        <v>185</v>
      </c>
      <c r="H319" s="52">
        <v>11</v>
      </c>
      <c r="I319" s="52">
        <v>48</v>
      </c>
    </row>
    <row r="320" spans="1:9" s="17" customFormat="1" ht="15" customHeight="1" x14ac:dyDescent="0.35">
      <c r="A320" s="159" t="s">
        <v>746</v>
      </c>
      <c r="B320" s="160"/>
      <c r="C320" s="160"/>
      <c r="D320" s="171" t="s">
        <v>747</v>
      </c>
      <c r="E320" s="61">
        <v>6</v>
      </c>
      <c r="F320" s="61" t="s">
        <v>185</v>
      </c>
      <c r="G320" s="61">
        <v>0</v>
      </c>
      <c r="H320" s="52" t="s">
        <v>185</v>
      </c>
      <c r="I320" s="52">
        <v>10</v>
      </c>
    </row>
    <row r="321" spans="1:9" s="17" customFormat="1" ht="15" customHeight="1" x14ac:dyDescent="0.35">
      <c r="A321" s="159" t="s">
        <v>748</v>
      </c>
      <c r="B321" s="160"/>
      <c r="C321" s="160"/>
      <c r="D321" s="171" t="s">
        <v>749</v>
      </c>
      <c r="E321" s="61">
        <v>210</v>
      </c>
      <c r="F321" s="61">
        <v>41</v>
      </c>
      <c r="G321" s="61">
        <v>7</v>
      </c>
      <c r="H321" s="52">
        <v>26</v>
      </c>
      <c r="I321" s="52">
        <v>284</v>
      </c>
    </row>
    <row r="322" spans="1:9" s="17" customFormat="1" ht="15" customHeight="1" x14ac:dyDescent="0.35">
      <c r="A322" s="159" t="s">
        <v>750</v>
      </c>
      <c r="B322" s="160"/>
      <c r="C322" s="160"/>
      <c r="D322" s="171" t="s">
        <v>751</v>
      </c>
      <c r="E322" s="61">
        <v>61</v>
      </c>
      <c r="F322" s="61">
        <v>31</v>
      </c>
      <c r="G322" s="61" t="s">
        <v>185</v>
      </c>
      <c r="H322" s="52" t="s">
        <v>188</v>
      </c>
      <c r="I322" s="52">
        <v>117</v>
      </c>
    </row>
    <row r="323" spans="1:9" s="17" customFormat="1" ht="15" customHeight="1" x14ac:dyDescent="0.35">
      <c r="A323" s="159" t="s">
        <v>752</v>
      </c>
      <c r="B323" s="160"/>
      <c r="C323" s="160"/>
      <c r="D323" s="171" t="s">
        <v>753</v>
      </c>
      <c r="E323" s="61">
        <v>24</v>
      </c>
      <c r="F323" s="61">
        <v>13</v>
      </c>
      <c r="G323" s="61">
        <v>0</v>
      </c>
      <c r="H323" s="52">
        <v>20</v>
      </c>
      <c r="I323" s="52">
        <v>57</v>
      </c>
    </row>
    <row r="324" spans="1:9" s="17" customFormat="1" ht="15" customHeight="1" x14ac:dyDescent="0.35">
      <c r="A324" s="159" t="s">
        <v>754</v>
      </c>
      <c r="B324" s="160"/>
      <c r="C324" s="160"/>
      <c r="D324" s="171" t="s">
        <v>755</v>
      </c>
      <c r="E324" s="61">
        <v>38</v>
      </c>
      <c r="F324" s="61" t="s">
        <v>185</v>
      </c>
      <c r="G324" s="61">
        <v>0</v>
      </c>
      <c r="H324" s="52" t="s">
        <v>188</v>
      </c>
      <c r="I324" s="52">
        <v>48</v>
      </c>
    </row>
    <row r="325" spans="1:9" s="17" customFormat="1" ht="15" customHeight="1" x14ac:dyDescent="0.35">
      <c r="A325" s="159" t="s">
        <v>756</v>
      </c>
      <c r="B325" s="160"/>
      <c r="C325" s="160"/>
      <c r="D325" s="171" t="s">
        <v>757</v>
      </c>
      <c r="E325" s="61">
        <v>13</v>
      </c>
      <c r="F325" s="61" t="s">
        <v>185</v>
      </c>
      <c r="G325" s="61">
        <v>0</v>
      </c>
      <c r="H325" s="52" t="s">
        <v>188</v>
      </c>
      <c r="I325" s="52">
        <v>25</v>
      </c>
    </row>
    <row r="326" spans="1:9" s="17" customFormat="1" ht="15" customHeight="1" x14ac:dyDescent="0.35">
      <c r="A326" s="159" t="s">
        <v>758</v>
      </c>
      <c r="B326" s="160"/>
      <c r="C326" s="160"/>
      <c r="D326" s="171" t="s">
        <v>759</v>
      </c>
      <c r="E326" s="61">
        <v>10</v>
      </c>
      <c r="F326" s="61" t="s">
        <v>185</v>
      </c>
      <c r="G326" s="61" t="s">
        <v>185</v>
      </c>
      <c r="H326" s="52">
        <v>10</v>
      </c>
      <c r="I326" s="52">
        <v>27</v>
      </c>
    </row>
    <row r="327" spans="1:9" s="17" customFormat="1" ht="15" customHeight="1" x14ac:dyDescent="0.35">
      <c r="A327" s="159" t="s">
        <v>760</v>
      </c>
      <c r="B327" s="160"/>
      <c r="C327" s="160"/>
      <c r="D327" s="171" t="s">
        <v>761</v>
      </c>
      <c r="E327" s="61">
        <v>47</v>
      </c>
      <c r="F327" s="61">
        <v>20</v>
      </c>
      <c r="G327" s="61">
        <v>10</v>
      </c>
      <c r="H327" s="52">
        <v>15</v>
      </c>
      <c r="I327" s="52">
        <v>92</v>
      </c>
    </row>
    <row r="328" spans="1:9" s="17" customFormat="1" ht="15" customHeight="1" x14ac:dyDescent="0.35">
      <c r="A328" s="159" t="s">
        <v>762</v>
      </c>
      <c r="B328" s="160"/>
      <c r="C328" s="160"/>
      <c r="D328" s="171" t="s">
        <v>763</v>
      </c>
      <c r="E328" s="61">
        <v>81</v>
      </c>
      <c r="F328" s="61">
        <v>57</v>
      </c>
      <c r="G328" s="61">
        <v>14</v>
      </c>
      <c r="H328" s="52">
        <v>23</v>
      </c>
      <c r="I328" s="52">
        <v>175</v>
      </c>
    </row>
    <row r="329" spans="1:9" s="17" customFormat="1" ht="15" customHeight="1" x14ac:dyDescent="0.35">
      <c r="A329" s="159" t="s">
        <v>764</v>
      </c>
      <c r="B329" s="160"/>
      <c r="C329" s="160"/>
      <c r="D329" s="171" t="s">
        <v>765</v>
      </c>
      <c r="E329" s="61">
        <v>53</v>
      </c>
      <c r="F329" s="61" t="s">
        <v>188</v>
      </c>
      <c r="G329" s="61" t="s">
        <v>185</v>
      </c>
      <c r="H329" s="52">
        <v>14</v>
      </c>
      <c r="I329" s="52">
        <v>75</v>
      </c>
    </row>
    <row r="330" spans="1:9" s="38" customFormat="1" ht="18" customHeight="1" x14ac:dyDescent="0.35">
      <c r="A330" s="157" t="s">
        <v>766</v>
      </c>
      <c r="B330" s="163"/>
      <c r="C330" s="163" t="s">
        <v>767</v>
      </c>
      <c r="D330" s="172"/>
      <c r="E330" s="57">
        <v>553</v>
      </c>
      <c r="F330" s="57">
        <v>188</v>
      </c>
      <c r="G330" s="57">
        <v>80</v>
      </c>
      <c r="H330" s="395">
        <v>164</v>
      </c>
      <c r="I330" s="395">
        <v>985</v>
      </c>
    </row>
    <row r="331" spans="1:9" s="17" customFormat="1" ht="15" customHeight="1" x14ac:dyDescent="0.35">
      <c r="A331" s="159" t="s">
        <v>768</v>
      </c>
      <c r="B331" s="160"/>
      <c r="C331" s="160"/>
      <c r="D331" s="171" t="s">
        <v>769</v>
      </c>
      <c r="E331" s="61">
        <v>13</v>
      </c>
      <c r="F331" s="61">
        <v>0</v>
      </c>
      <c r="G331" s="61">
        <v>0</v>
      </c>
      <c r="H331" s="52">
        <v>6</v>
      </c>
      <c r="I331" s="52">
        <v>19</v>
      </c>
    </row>
    <row r="332" spans="1:9" s="17" customFormat="1" ht="15" customHeight="1" x14ac:dyDescent="0.35">
      <c r="A332" s="159" t="s">
        <v>770</v>
      </c>
      <c r="B332" s="160"/>
      <c r="C332" s="160"/>
      <c r="D332" s="171" t="s">
        <v>771</v>
      </c>
      <c r="E332" s="61">
        <v>44</v>
      </c>
      <c r="F332" s="61">
        <v>7</v>
      </c>
      <c r="G332" s="61" t="s">
        <v>185</v>
      </c>
      <c r="H332" s="52" t="s">
        <v>188</v>
      </c>
      <c r="I332" s="52">
        <v>72</v>
      </c>
    </row>
    <row r="333" spans="1:9" s="17" customFormat="1" ht="15" customHeight="1" x14ac:dyDescent="0.35">
      <c r="A333" s="159" t="s">
        <v>772</v>
      </c>
      <c r="B333" s="160"/>
      <c r="C333" s="160"/>
      <c r="D333" s="171" t="s">
        <v>773</v>
      </c>
      <c r="E333" s="61">
        <v>200</v>
      </c>
      <c r="F333" s="61">
        <v>95</v>
      </c>
      <c r="G333" s="61">
        <v>37</v>
      </c>
      <c r="H333" s="52">
        <v>50</v>
      </c>
      <c r="I333" s="52">
        <v>382</v>
      </c>
    </row>
    <row r="334" spans="1:9" s="17" customFormat="1" ht="15" customHeight="1" x14ac:dyDescent="0.35">
      <c r="A334" s="159" t="s">
        <v>774</v>
      </c>
      <c r="B334" s="160"/>
      <c r="C334" s="160"/>
      <c r="D334" s="171" t="s">
        <v>775</v>
      </c>
      <c r="E334" s="61">
        <v>7</v>
      </c>
      <c r="F334" s="61">
        <v>0</v>
      </c>
      <c r="G334" s="61">
        <v>0</v>
      </c>
      <c r="H334" s="52">
        <v>6</v>
      </c>
      <c r="I334" s="52">
        <v>13</v>
      </c>
    </row>
    <row r="335" spans="1:9" s="17" customFormat="1" ht="15" customHeight="1" x14ac:dyDescent="0.35">
      <c r="A335" s="159" t="s">
        <v>776</v>
      </c>
      <c r="B335" s="160"/>
      <c r="C335" s="160"/>
      <c r="D335" s="171" t="s">
        <v>777</v>
      </c>
      <c r="E335" s="61">
        <v>161</v>
      </c>
      <c r="F335" s="61">
        <v>59</v>
      </c>
      <c r="G335" s="61">
        <v>20</v>
      </c>
      <c r="H335" s="52">
        <v>42</v>
      </c>
      <c r="I335" s="52">
        <v>282</v>
      </c>
    </row>
    <row r="336" spans="1:9" s="17" customFormat="1" ht="15" customHeight="1" x14ac:dyDescent="0.35">
      <c r="A336" s="159" t="s">
        <v>778</v>
      </c>
      <c r="B336" s="160"/>
      <c r="C336" s="160"/>
      <c r="D336" s="171" t="s">
        <v>779</v>
      </c>
      <c r="E336" s="61">
        <v>115</v>
      </c>
      <c r="F336" s="61">
        <v>27</v>
      </c>
      <c r="G336" s="61">
        <v>20</v>
      </c>
      <c r="H336" s="52">
        <v>30</v>
      </c>
      <c r="I336" s="52">
        <v>192</v>
      </c>
    </row>
    <row r="337" spans="1:9" s="17" customFormat="1" ht="15" customHeight="1" x14ac:dyDescent="0.35">
      <c r="A337" s="159" t="s">
        <v>780</v>
      </c>
      <c r="B337" s="160"/>
      <c r="C337" s="160"/>
      <c r="D337" s="171" t="s">
        <v>781</v>
      </c>
      <c r="E337" s="61">
        <v>13</v>
      </c>
      <c r="F337" s="61">
        <v>0</v>
      </c>
      <c r="G337" s="61" t="s">
        <v>185</v>
      </c>
      <c r="H337" s="52" t="s">
        <v>188</v>
      </c>
      <c r="I337" s="52">
        <v>25</v>
      </c>
    </row>
    <row r="338" spans="1:9" s="38" customFormat="1" ht="18" customHeight="1" x14ac:dyDescent="0.35">
      <c r="A338" s="157" t="s">
        <v>146</v>
      </c>
      <c r="B338" s="163" t="s">
        <v>782</v>
      </c>
      <c r="C338" s="163"/>
      <c r="D338" s="172"/>
      <c r="E338" s="57">
        <v>7206</v>
      </c>
      <c r="F338" s="57">
        <v>2019</v>
      </c>
      <c r="G338" s="57">
        <v>1653</v>
      </c>
      <c r="H338" s="395">
        <v>1782</v>
      </c>
      <c r="I338" s="395">
        <v>12660</v>
      </c>
    </row>
    <row r="339" spans="1:9" s="38" customFormat="1" ht="18" customHeight="1" x14ac:dyDescent="0.35">
      <c r="A339" s="157" t="s">
        <v>783</v>
      </c>
      <c r="B339" s="163"/>
      <c r="C339" s="163" t="s">
        <v>784</v>
      </c>
      <c r="D339" s="172"/>
      <c r="E339" s="57">
        <v>128</v>
      </c>
      <c r="F339" s="57">
        <v>29</v>
      </c>
      <c r="G339" s="57">
        <v>34</v>
      </c>
      <c r="H339" s="395">
        <v>55</v>
      </c>
      <c r="I339" s="395">
        <v>246</v>
      </c>
    </row>
    <row r="340" spans="1:9" s="38" customFormat="1" ht="18" customHeight="1" x14ac:dyDescent="0.35">
      <c r="A340" s="157" t="s">
        <v>785</v>
      </c>
      <c r="B340" s="163"/>
      <c r="C340" s="163" t="s">
        <v>1696</v>
      </c>
      <c r="D340" s="172"/>
      <c r="E340" s="57">
        <v>69</v>
      </c>
      <c r="F340" s="57" t="s">
        <v>185</v>
      </c>
      <c r="G340" s="57" t="s">
        <v>185</v>
      </c>
      <c r="H340" s="395">
        <v>63</v>
      </c>
      <c r="I340" s="395">
        <v>138</v>
      </c>
    </row>
    <row r="341" spans="1:9" s="38" customFormat="1" ht="18" customHeight="1" x14ac:dyDescent="0.35">
      <c r="A341" s="157" t="s">
        <v>786</v>
      </c>
      <c r="B341" s="163"/>
      <c r="C341" s="163" t="s">
        <v>787</v>
      </c>
      <c r="D341" s="172"/>
      <c r="E341" s="57">
        <v>41</v>
      </c>
      <c r="F341" s="57" t="s">
        <v>185</v>
      </c>
      <c r="G341" s="57" t="s">
        <v>185</v>
      </c>
      <c r="H341" s="395">
        <v>54</v>
      </c>
      <c r="I341" s="395">
        <v>101</v>
      </c>
    </row>
    <row r="342" spans="1:9" s="38" customFormat="1" ht="18" customHeight="1" x14ac:dyDescent="0.35">
      <c r="A342" s="157" t="s">
        <v>788</v>
      </c>
      <c r="B342" s="163"/>
      <c r="C342" s="163" t="s">
        <v>789</v>
      </c>
      <c r="D342" s="172"/>
      <c r="E342" s="57">
        <v>1826</v>
      </c>
      <c r="F342" s="57">
        <v>468</v>
      </c>
      <c r="G342" s="57">
        <v>364</v>
      </c>
      <c r="H342" s="395">
        <v>329</v>
      </c>
      <c r="I342" s="395">
        <v>2987</v>
      </c>
    </row>
    <row r="343" spans="1:9" s="38" customFormat="1" ht="18" customHeight="1" x14ac:dyDescent="0.35">
      <c r="A343" s="157" t="s">
        <v>790</v>
      </c>
      <c r="B343" s="163"/>
      <c r="C343" s="163" t="s">
        <v>1715</v>
      </c>
      <c r="D343" s="172"/>
      <c r="E343" s="57">
        <v>594</v>
      </c>
      <c r="F343" s="57">
        <v>149</v>
      </c>
      <c r="G343" s="57">
        <v>116</v>
      </c>
      <c r="H343" s="395">
        <v>162</v>
      </c>
      <c r="I343" s="395">
        <v>1021</v>
      </c>
    </row>
    <row r="344" spans="1:9" s="38" customFormat="1" ht="18" customHeight="1" x14ac:dyDescent="0.35">
      <c r="A344" s="157" t="s">
        <v>791</v>
      </c>
      <c r="B344" s="163"/>
      <c r="C344" s="163" t="s">
        <v>1698</v>
      </c>
      <c r="D344" s="172"/>
      <c r="E344" s="57" t="s">
        <v>185</v>
      </c>
      <c r="F344" s="57" t="s">
        <v>185</v>
      </c>
      <c r="G344" s="57">
        <v>0</v>
      </c>
      <c r="H344" s="395" t="s">
        <v>185</v>
      </c>
      <c r="I344" s="395" t="s">
        <v>185</v>
      </c>
    </row>
    <row r="345" spans="1:9" s="38" customFormat="1" ht="18" customHeight="1" x14ac:dyDescent="0.35">
      <c r="A345" s="157" t="s">
        <v>792</v>
      </c>
      <c r="B345" s="163"/>
      <c r="C345" s="163" t="s">
        <v>793</v>
      </c>
      <c r="D345" s="172"/>
      <c r="E345" s="57">
        <v>170</v>
      </c>
      <c r="F345" s="57">
        <v>24</v>
      </c>
      <c r="G345" s="57">
        <v>52</v>
      </c>
      <c r="H345" s="395">
        <v>69</v>
      </c>
      <c r="I345" s="395">
        <v>315</v>
      </c>
    </row>
    <row r="346" spans="1:9" s="38" customFormat="1" ht="18" customHeight="1" x14ac:dyDescent="0.35">
      <c r="A346" s="157" t="s">
        <v>794</v>
      </c>
      <c r="B346" s="163"/>
      <c r="C346" s="163" t="s">
        <v>795</v>
      </c>
      <c r="D346" s="172"/>
      <c r="E346" s="57" t="s">
        <v>188</v>
      </c>
      <c r="F346" s="57" t="s">
        <v>185</v>
      </c>
      <c r="G346" s="57" t="s">
        <v>185</v>
      </c>
      <c r="H346" s="395" t="s">
        <v>188</v>
      </c>
      <c r="I346" s="395" t="s">
        <v>188</v>
      </c>
    </row>
    <row r="347" spans="1:9" s="38" customFormat="1" ht="18" customHeight="1" x14ac:dyDescent="0.35">
      <c r="A347" s="157" t="s">
        <v>796</v>
      </c>
      <c r="B347" s="163"/>
      <c r="C347" s="163" t="s">
        <v>797</v>
      </c>
      <c r="D347" s="172"/>
      <c r="E347" s="57">
        <v>241</v>
      </c>
      <c r="F347" s="57">
        <v>35</v>
      </c>
      <c r="G347" s="57">
        <v>35</v>
      </c>
      <c r="H347" s="395">
        <v>36</v>
      </c>
      <c r="I347" s="395">
        <v>347</v>
      </c>
    </row>
    <row r="348" spans="1:9" s="38" customFormat="1" ht="18" customHeight="1" x14ac:dyDescent="0.35">
      <c r="A348" s="157" t="s">
        <v>798</v>
      </c>
      <c r="B348" s="163"/>
      <c r="C348" s="163" t="s">
        <v>799</v>
      </c>
      <c r="D348" s="172"/>
      <c r="E348" s="57">
        <v>32</v>
      </c>
      <c r="F348" s="57">
        <v>6</v>
      </c>
      <c r="G348" s="57">
        <v>8</v>
      </c>
      <c r="H348" s="395">
        <v>8</v>
      </c>
      <c r="I348" s="395">
        <v>54</v>
      </c>
    </row>
    <row r="349" spans="1:9" s="38" customFormat="1" ht="18" customHeight="1" x14ac:dyDescent="0.35">
      <c r="A349" s="157" t="s">
        <v>800</v>
      </c>
      <c r="B349" s="163"/>
      <c r="C349" s="163" t="s">
        <v>801</v>
      </c>
      <c r="D349" s="172"/>
      <c r="E349" s="57">
        <v>19</v>
      </c>
      <c r="F349" s="57" t="s">
        <v>185</v>
      </c>
      <c r="G349" s="57" t="s">
        <v>185</v>
      </c>
      <c r="H349" s="395">
        <v>12</v>
      </c>
      <c r="I349" s="395">
        <v>36</v>
      </c>
    </row>
    <row r="350" spans="1:9" s="38" customFormat="1" ht="18" customHeight="1" x14ac:dyDescent="0.35">
      <c r="A350" s="157" t="s">
        <v>802</v>
      </c>
      <c r="B350" s="163"/>
      <c r="C350" s="163" t="s">
        <v>803</v>
      </c>
      <c r="D350" s="172"/>
      <c r="E350" s="57">
        <v>850</v>
      </c>
      <c r="F350" s="57">
        <v>177</v>
      </c>
      <c r="G350" s="57">
        <v>159</v>
      </c>
      <c r="H350" s="395">
        <v>171</v>
      </c>
      <c r="I350" s="395">
        <v>1357</v>
      </c>
    </row>
    <row r="351" spans="1:9" s="38" customFormat="1" ht="18" customHeight="1" x14ac:dyDescent="0.35">
      <c r="A351" s="157" t="s">
        <v>804</v>
      </c>
      <c r="B351" s="163"/>
      <c r="C351" s="163" t="s">
        <v>805</v>
      </c>
      <c r="D351" s="172"/>
      <c r="E351" s="57">
        <v>1455</v>
      </c>
      <c r="F351" s="57">
        <v>454</v>
      </c>
      <c r="G351" s="57">
        <v>507</v>
      </c>
      <c r="H351" s="395">
        <v>422</v>
      </c>
      <c r="I351" s="395">
        <v>2838</v>
      </c>
    </row>
    <row r="352" spans="1:9" s="17" customFormat="1" ht="15" customHeight="1" x14ac:dyDescent="0.35">
      <c r="A352" s="159" t="s">
        <v>806</v>
      </c>
      <c r="B352" s="160"/>
      <c r="C352" s="160"/>
      <c r="D352" s="171" t="s">
        <v>807</v>
      </c>
      <c r="E352" s="61">
        <v>231</v>
      </c>
      <c r="F352" s="61">
        <v>91</v>
      </c>
      <c r="G352" s="61">
        <v>58</v>
      </c>
      <c r="H352" s="52">
        <v>109</v>
      </c>
      <c r="I352" s="52">
        <v>489</v>
      </c>
    </row>
    <row r="353" spans="1:9" s="17" customFormat="1" ht="15" customHeight="1" x14ac:dyDescent="0.35">
      <c r="A353" s="159" t="s">
        <v>808</v>
      </c>
      <c r="B353" s="160"/>
      <c r="C353" s="160"/>
      <c r="D353" s="171" t="s">
        <v>809</v>
      </c>
      <c r="E353" s="61">
        <v>18</v>
      </c>
      <c r="F353" s="61" t="s">
        <v>185</v>
      </c>
      <c r="G353" s="61" t="s">
        <v>185</v>
      </c>
      <c r="H353" s="52">
        <v>21</v>
      </c>
      <c r="I353" s="52">
        <v>45</v>
      </c>
    </row>
    <row r="354" spans="1:9" s="17" customFormat="1" ht="15" customHeight="1" x14ac:dyDescent="0.35">
      <c r="A354" s="159" t="s">
        <v>810</v>
      </c>
      <c r="B354" s="160"/>
      <c r="C354" s="160"/>
      <c r="D354" s="171" t="s">
        <v>811</v>
      </c>
      <c r="E354" s="61">
        <v>220</v>
      </c>
      <c r="F354" s="61">
        <v>61</v>
      </c>
      <c r="G354" s="61">
        <v>77</v>
      </c>
      <c r="H354" s="52">
        <v>78</v>
      </c>
      <c r="I354" s="52">
        <v>436</v>
      </c>
    </row>
    <row r="355" spans="1:9" s="17" customFormat="1" ht="15" customHeight="1" x14ac:dyDescent="0.35">
      <c r="A355" s="159" t="s">
        <v>812</v>
      </c>
      <c r="B355" s="160"/>
      <c r="C355" s="160"/>
      <c r="D355" s="171" t="s">
        <v>813</v>
      </c>
      <c r="E355" s="61">
        <v>197</v>
      </c>
      <c r="F355" s="61">
        <v>63</v>
      </c>
      <c r="G355" s="61">
        <v>98</v>
      </c>
      <c r="H355" s="52">
        <v>47</v>
      </c>
      <c r="I355" s="52">
        <v>405</v>
      </c>
    </row>
    <row r="356" spans="1:9" s="17" customFormat="1" ht="15" customHeight="1" x14ac:dyDescent="0.35">
      <c r="A356" s="159" t="s">
        <v>814</v>
      </c>
      <c r="B356" s="160"/>
      <c r="C356" s="160"/>
      <c r="D356" s="171" t="s">
        <v>815</v>
      </c>
      <c r="E356" s="61">
        <v>253</v>
      </c>
      <c r="F356" s="61">
        <v>65</v>
      </c>
      <c r="G356" s="61">
        <v>85</v>
      </c>
      <c r="H356" s="52">
        <v>60</v>
      </c>
      <c r="I356" s="52">
        <v>463</v>
      </c>
    </row>
    <row r="357" spans="1:9" s="17" customFormat="1" ht="15" customHeight="1" x14ac:dyDescent="0.35">
      <c r="A357" s="159" t="s">
        <v>816</v>
      </c>
      <c r="B357" s="160"/>
      <c r="C357" s="160"/>
      <c r="D357" s="171" t="s">
        <v>817</v>
      </c>
      <c r="E357" s="61">
        <v>268</v>
      </c>
      <c r="F357" s="61">
        <v>56</v>
      </c>
      <c r="G357" s="61">
        <v>64</v>
      </c>
      <c r="H357" s="52">
        <v>57</v>
      </c>
      <c r="I357" s="52">
        <v>445</v>
      </c>
    </row>
    <row r="358" spans="1:9" s="17" customFormat="1" ht="15" customHeight="1" x14ac:dyDescent="0.35">
      <c r="A358" s="159" t="s">
        <v>818</v>
      </c>
      <c r="B358" s="160"/>
      <c r="C358" s="160"/>
      <c r="D358" s="171" t="s">
        <v>819</v>
      </c>
      <c r="E358" s="61">
        <v>132</v>
      </c>
      <c r="F358" s="61" t="s">
        <v>188</v>
      </c>
      <c r="G358" s="61" t="s">
        <v>188</v>
      </c>
      <c r="H358" s="52">
        <v>24</v>
      </c>
      <c r="I358" s="52">
        <v>269</v>
      </c>
    </row>
    <row r="359" spans="1:9" s="17" customFormat="1" ht="15" customHeight="1" x14ac:dyDescent="0.35">
      <c r="A359" s="159" t="s">
        <v>820</v>
      </c>
      <c r="B359" s="160"/>
      <c r="C359" s="160"/>
      <c r="D359" s="171" t="s">
        <v>821</v>
      </c>
      <c r="E359" s="61">
        <v>136</v>
      </c>
      <c r="F359" s="61">
        <v>65</v>
      </c>
      <c r="G359" s="61">
        <v>59</v>
      </c>
      <c r="H359" s="52">
        <v>26</v>
      </c>
      <c r="I359" s="52">
        <v>286</v>
      </c>
    </row>
    <row r="360" spans="1:9" s="38" customFormat="1" ht="18" customHeight="1" x14ac:dyDescent="0.35">
      <c r="A360" s="157" t="s">
        <v>822</v>
      </c>
      <c r="B360" s="163"/>
      <c r="C360" s="163" t="s">
        <v>823</v>
      </c>
      <c r="D360" s="172"/>
      <c r="E360" s="57">
        <v>743</v>
      </c>
      <c r="F360" s="57">
        <v>197</v>
      </c>
      <c r="G360" s="57">
        <v>147</v>
      </c>
      <c r="H360" s="395">
        <v>181</v>
      </c>
      <c r="I360" s="395">
        <v>1268</v>
      </c>
    </row>
    <row r="361" spans="1:9" s="159" customFormat="1" x14ac:dyDescent="0.35">
      <c r="A361" s="159" t="s">
        <v>824</v>
      </c>
      <c r="D361" s="159" t="s">
        <v>825</v>
      </c>
      <c r="E361" s="391">
        <v>25</v>
      </c>
      <c r="F361" s="391">
        <v>0</v>
      </c>
      <c r="G361" s="391" t="s">
        <v>185</v>
      </c>
      <c r="H361" s="391" t="s">
        <v>188</v>
      </c>
      <c r="I361" s="391">
        <v>48</v>
      </c>
    </row>
    <row r="362" spans="1:9" s="159" customFormat="1" x14ac:dyDescent="0.35">
      <c r="A362" s="159" t="s">
        <v>826</v>
      </c>
      <c r="D362" s="159" t="s">
        <v>827</v>
      </c>
      <c r="E362" s="391">
        <v>224</v>
      </c>
      <c r="F362" s="391">
        <v>54</v>
      </c>
      <c r="G362" s="391">
        <v>35</v>
      </c>
      <c r="H362" s="391">
        <v>31</v>
      </c>
      <c r="I362" s="391">
        <v>344</v>
      </c>
    </row>
    <row r="363" spans="1:9" s="159" customFormat="1" x14ac:dyDescent="0.35">
      <c r="A363" s="159" t="s">
        <v>828</v>
      </c>
      <c r="D363" s="159" t="s">
        <v>829</v>
      </c>
      <c r="E363" s="391">
        <v>230</v>
      </c>
      <c r="F363" s="391">
        <v>76</v>
      </c>
      <c r="G363" s="391">
        <v>56</v>
      </c>
      <c r="H363" s="391">
        <v>53</v>
      </c>
      <c r="I363" s="391">
        <v>415</v>
      </c>
    </row>
    <row r="364" spans="1:9" s="159" customFormat="1" x14ac:dyDescent="0.35">
      <c r="A364" s="159" t="s">
        <v>830</v>
      </c>
      <c r="D364" s="159" t="s">
        <v>831</v>
      </c>
      <c r="E364" s="391">
        <v>9</v>
      </c>
      <c r="F364" s="391">
        <v>0</v>
      </c>
      <c r="G364" s="391">
        <v>0</v>
      </c>
      <c r="H364" s="391">
        <v>6</v>
      </c>
      <c r="I364" s="391">
        <v>15</v>
      </c>
    </row>
    <row r="365" spans="1:9" s="159" customFormat="1" x14ac:dyDescent="0.35">
      <c r="A365" s="159" t="s">
        <v>832</v>
      </c>
      <c r="D365" s="159" t="s">
        <v>833</v>
      </c>
      <c r="E365" s="391">
        <v>203</v>
      </c>
      <c r="F365" s="391">
        <v>43</v>
      </c>
      <c r="G365" s="391">
        <v>48</v>
      </c>
      <c r="H365" s="391">
        <v>53</v>
      </c>
      <c r="I365" s="391">
        <v>347</v>
      </c>
    </row>
    <row r="366" spans="1:9" s="159" customFormat="1" x14ac:dyDescent="0.35">
      <c r="A366" s="159" t="s">
        <v>834</v>
      </c>
      <c r="D366" s="159" t="s">
        <v>835</v>
      </c>
      <c r="E366" s="391">
        <v>52</v>
      </c>
      <c r="F366" s="391">
        <v>24</v>
      </c>
      <c r="G366" s="391" t="s">
        <v>188</v>
      </c>
      <c r="H366" s="391" t="s">
        <v>188</v>
      </c>
      <c r="I366" s="391">
        <v>99</v>
      </c>
    </row>
    <row r="367" spans="1:9" s="38" customFormat="1" ht="18" customHeight="1" x14ac:dyDescent="0.35">
      <c r="A367" s="157" t="s">
        <v>836</v>
      </c>
      <c r="B367" s="163"/>
      <c r="C367" s="163" t="s">
        <v>837</v>
      </c>
      <c r="D367" s="172"/>
      <c r="E367" s="57">
        <v>1026</v>
      </c>
      <c r="F367" s="57">
        <v>470</v>
      </c>
      <c r="G367" s="57">
        <v>220</v>
      </c>
      <c r="H367" s="395">
        <v>203</v>
      </c>
      <c r="I367" s="395">
        <v>1919</v>
      </c>
    </row>
    <row r="368" spans="1:9" s="159" customFormat="1" x14ac:dyDescent="0.35">
      <c r="A368" s="159" t="s">
        <v>838</v>
      </c>
      <c r="D368" s="159" t="s">
        <v>839</v>
      </c>
      <c r="E368" s="391">
        <v>180</v>
      </c>
      <c r="F368" s="391">
        <v>76</v>
      </c>
      <c r="G368" s="391">
        <v>61</v>
      </c>
      <c r="H368" s="391">
        <v>60</v>
      </c>
      <c r="I368" s="391">
        <v>377</v>
      </c>
    </row>
    <row r="369" spans="1:9" s="159" customFormat="1" x14ac:dyDescent="0.35">
      <c r="A369" s="159" t="s">
        <v>840</v>
      </c>
      <c r="D369" s="159" t="s">
        <v>841</v>
      </c>
      <c r="E369" s="391">
        <v>137</v>
      </c>
      <c r="F369" s="391">
        <v>39</v>
      </c>
      <c r="G369" s="391">
        <v>45</v>
      </c>
      <c r="H369" s="391">
        <v>34</v>
      </c>
      <c r="I369" s="391">
        <v>255</v>
      </c>
    </row>
    <row r="370" spans="1:9" s="159" customFormat="1" x14ac:dyDescent="0.35">
      <c r="A370" s="159" t="s">
        <v>842</v>
      </c>
      <c r="D370" s="159" t="s">
        <v>1703</v>
      </c>
      <c r="E370" s="391">
        <v>189</v>
      </c>
      <c r="F370" s="391">
        <v>60</v>
      </c>
      <c r="G370" s="391">
        <v>53</v>
      </c>
      <c r="H370" s="391">
        <v>45</v>
      </c>
      <c r="I370" s="391">
        <v>347</v>
      </c>
    </row>
    <row r="371" spans="1:9" s="159" customFormat="1" x14ac:dyDescent="0.35">
      <c r="A371" s="159" t="s">
        <v>843</v>
      </c>
      <c r="D371" s="159" t="s">
        <v>844</v>
      </c>
      <c r="E371" s="391">
        <v>520</v>
      </c>
      <c r="F371" s="391">
        <v>295</v>
      </c>
      <c r="G371" s="391">
        <v>61</v>
      </c>
      <c r="H371" s="391">
        <v>64</v>
      </c>
      <c r="I371" s="391">
        <v>940</v>
      </c>
    </row>
    <row r="372" spans="1:9" s="38" customFormat="1" ht="18" customHeight="1" x14ac:dyDescent="0.35">
      <c r="A372" s="157" t="s">
        <v>148</v>
      </c>
      <c r="B372" s="163" t="s">
        <v>845</v>
      </c>
      <c r="C372" s="163"/>
      <c r="D372" s="172"/>
      <c r="E372" s="57">
        <v>2621</v>
      </c>
      <c r="F372" s="57">
        <v>1086</v>
      </c>
      <c r="G372" s="57">
        <v>1171</v>
      </c>
      <c r="H372" s="395">
        <v>826</v>
      </c>
      <c r="I372" s="395">
        <v>5704</v>
      </c>
    </row>
    <row r="373" spans="1:9" s="159" customFormat="1" x14ac:dyDescent="0.35">
      <c r="A373" s="159" t="s">
        <v>846</v>
      </c>
      <c r="D373" s="159" t="s">
        <v>847</v>
      </c>
      <c r="E373" s="391">
        <v>139</v>
      </c>
      <c r="F373" s="391">
        <v>74</v>
      </c>
      <c r="G373" s="391">
        <v>29</v>
      </c>
      <c r="H373" s="391">
        <v>29</v>
      </c>
      <c r="I373" s="391">
        <v>271</v>
      </c>
    </row>
    <row r="374" spans="1:9" s="159" customFormat="1" x14ac:dyDescent="0.35">
      <c r="A374" s="159" t="s">
        <v>848</v>
      </c>
      <c r="D374" s="159" t="s">
        <v>849</v>
      </c>
      <c r="E374" s="391">
        <v>183</v>
      </c>
      <c r="F374" s="391">
        <v>71</v>
      </c>
      <c r="G374" s="391">
        <v>82</v>
      </c>
      <c r="H374" s="391">
        <v>43</v>
      </c>
      <c r="I374" s="391">
        <v>379</v>
      </c>
    </row>
    <row r="375" spans="1:9" s="159" customFormat="1" x14ac:dyDescent="0.35">
      <c r="A375" s="159" t="s">
        <v>850</v>
      </c>
      <c r="D375" s="159" t="s">
        <v>851</v>
      </c>
      <c r="E375" s="391">
        <v>106</v>
      </c>
      <c r="F375" s="391">
        <v>58</v>
      </c>
      <c r="G375" s="391">
        <v>36</v>
      </c>
      <c r="H375" s="391">
        <v>18</v>
      </c>
      <c r="I375" s="391">
        <v>218</v>
      </c>
    </row>
    <row r="376" spans="1:9" s="159" customFormat="1" x14ac:dyDescent="0.35">
      <c r="A376" s="159" t="s">
        <v>852</v>
      </c>
      <c r="D376" s="159" t="s">
        <v>853</v>
      </c>
      <c r="E376" s="391">
        <v>223</v>
      </c>
      <c r="F376" s="391">
        <v>75</v>
      </c>
      <c r="G376" s="391">
        <v>73</v>
      </c>
      <c r="H376" s="391">
        <v>45</v>
      </c>
      <c r="I376" s="391">
        <v>416</v>
      </c>
    </row>
    <row r="377" spans="1:9" s="159" customFormat="1" x14ac:dyDescent="0.35">
      <c r="A377" s="159" t="s">
        <v>854</v>
      </c>
      <c r="D377" s="159" t="s">
        <v>855</v>
      </c>
      <c r="E377" s="391">
        <v>279</v>
      </c>
      <c r="F377" s="391">
        <v>35</v>
      </c>
      <c r="G377" s="391">
        <v>61</v>
      </c>
      <c r="H377" s="391">
        <v>40</v>
      </c>
      <c r="I377" s="391">
        <v>415</v>
      </c>
    </row>
    <row r="378" spans="1:9" s="159" customFormat="1" x14ac:dyDescent="0.35">
      <c r="A378" s="159" t="s">
        <v>856</v>
      </c>
      <c r="D378" s="159" t="s">
        <v>857</v>
      </c>
      <c r="E378" s="391">
        <v>107</v>
      </c>
      <c r="F378" s="391">
        <v>27</v>
      </c>
      <c r="G378" s="391">
        <v>33</v>
      </c>
      <c r="H378" s="391">
        <v>66</v>
      </c>
      <c r="I378" s="391">
        <v>233</v>
      </c>
    </row>
    <row r="379" spans="1:9" s="159" customFormat="1" x14ac:dyDescent="0.35">
      <c r="A379" s="159" t="s">
        <v>858</v>
      </c>
      <c r="D379" s="159" t="s">
        <v>859</v>
      </c>
      <c r="E379" s="391">
        <v>442</v>
      </c>
      <c r="F379" s="391">
        <v>161</v>
      </c>
      <c r="G379" s="391">
        <v>241</v>
      </c>
      <c r="H379" s="391">
        <v>129</v>
      </c>
      <c r="I379" s="391">
        <v>973</v>
      </c>
    </row>
    <row r="380" spans="1:9" s="159" customFormat="1" x14ac:dyDescent="0.35">
      <c r="A380" s="159" t="s">
        <v>860</v>
      </c>
      <c r="D380" s="159" t="s">
        <v>861</v>
      </c>
      <c r="E380" s="391">
        <v>247</v>
      </c>
      <c r="F380" s="391">
        <v>144</v>
      </c>
      <c r="G380" s="391">
        <v>95</v>
      </c>
      <c r="H380" s="391">
        <v>74</v>
      </c>
      <c r="I380" s="391">
        <v>560</v>
      </c>
    </row>
    <row r="381" spans="1:9" s="159" customFormat="1" x14ac:dyDescent="0.35">
      <c r="A381" s="159" t="s">
        <v>862</v>
      </c>
      <c r="D381" s="159" t="s">
        <v>863</v>
      </c>
      <c r="E381" s="391">
        <v>221</v>
      </c>
      <c r="F381" s="391">
        <v>80</v>
      </c>
      <c r="G381" s="391">
        <v>111</v>
      </c>
      <c r="H381" s="391">
        <v>96</v>
      </c>
      <c r="I381" s="391">
        <v>508</v>
      </c>
    </row>
    <row r="382" spans="1:9" s="159" customFormat="1" x14ac:dyDescent="0.35">
      <c r="A382" s="159" t="s">
        <v>864</v>
      </c>
      <c r="D382" s="159" t="s">
        <v>865</v>
      </c>
      <c r="E382" s="391">
        <v>248</v>
      </c>
      <c r="F382" s="391">
        <v>161</v>
      </c>
      <c r="G382" s="391">
        <v>212</v>
      </c>
      <c r="H382" s="391">
        <v>110</v>
      </c>
      <c r="I382" s="391">
        <v>731</v>
      </c>
    </row>
    <row r="383" spans="1:9" s="159" customFormat="1" x14ac:dyDescent="0.35">
      <c r="A383" s="159" t="s">
        <v>866</v>
      </c>
      <c r="D383" s="159" t="s">
        <v>867</v>
      </c>
      <c r="E383" s="391">
        <v>93</v>
      </c>
      <c r="F383" s="391">
        <v>39</v>
      </c>
      <c r="G383" s="391">
        <v>24</v>
      </c>
      <c r="H383" s="391">
        <v>46</v>
      </c>
      <c r="I383" s="391">
        <v>202</v>
      </c>
    </row>
    <row r="384" spans="1:9" s="159" customFormat="1" x14ac:dyDescent="0.35">
      <c r="A384" s="159" t="s">
        <v>868</v>
      </c>
      <c r="D384" s="159" t="s">
        <v>869</v>
      </c>
      <c r="E384" s="391">
        <v>37</v>
      </c>
      <c r="F384" s="391">
        <v>12</v>
      </c>
      <c r="G384" s="391">
        <v>15</v>
      </c>
      <c r="H384" s="391">
        <v>6</v>
      </c>
      <c r="I384" s="391">
        <v>70</v>
      </c>
    </row>
    <row r="385" spans="1:9" s="159" customFormat="1" x14ac:dyDescent="0.35">
      <c r="A385" s="159" t="s">
        <v>870</v>
      </c>
      <c r="D385" s="159" t="s">
        <v>871</v>
      </c>
      <c r="E385" s="391">
        <v>15</v>
      </c>
      <c r="F385" s="391" t="s">
        <v>185</v>
      </c>
      <c r="G385" s="391">
        <v>7</v>
      </c>
      <c r="H385" s="391" t="s">
        <v>185</v>
      </c>
      <c r="I385" s="391">
        <v>32</v>
      </c>
    </row>
    <row r="386" spans="1:9" s="159" customFormat="1" x14ac:dyDescent="0.35">
      <c r="A386" s="159" t="s">
        <v>872</v>
      </c>
      <c r="D386" s="159" t="s">
        <v>873</v>
      </c>
      <c r="E386" s="391">
        <v>45</v>
      </c>
      <c r="F386" s="391">
        <v>20</v>
      </c>
      <c r="G386" s="391">
        <v>29</v>
      </c>
      <c r="H386" s="391">
        <v>31</v>
      </c>
      <c r="I386" s="391">
        <v>125</v>
      </c>
    </row>
    <row r="387" spans="1:9" s="159" customFormat="1" x14ac:dyDescent="0.35">
      <c r="A387" s="159" t="s">
        <v>874</v>
      </c>
      <c r="D387" s="159" t="s">
        <v>875</v>
      </c>
      <c r="E387" s="391">
        <v>17</v>
      </c>
      <c r="F387" s="391" t="s">
        <v>185</v>
      </c>
      <c r="G387" s="391" t="s">
        <v>185</v>
      </c>
      <c r="H387" s="391">
        <v>13</v>
      </c>
      <c r="I387" s="391">
        <v>40</v>
      </c>
    </row>
    <row r="388" spans="1:9" s="159" customFormat="1" x14ac:dyDescent="0.35">
      <c r="A388" s="159" t="s">
        <v>876</v>
      </c>
      <c r="D388" s="159" t="s">
        <v>877</v>
      </c>
      <c r="E388" s="391">
        <v>28</v>
      </c>
      <c r="F388" s="391">
        <v>13</v>
      </c>
      <c r="G388" s="391">
        <v>18</v>
      </c>
      <c r="H388" s="391">
        <v>10</v>
      </c>
      <c r="I388" s="391">
        <v>69</v>
      </c>
    </row>
    <row r="389" spans="1:9" s="159" customFormat="1" x14ac:dyDescent="0.35">
      <c r="A389" s="159" t="s">
        <v>878</v>
      </c>
      <c r="D389" s="159" t="s">
        <v>879</v>
      </c>
      <c r="E389" s="391">
        <v>16</v>
      </c>
      <c r="F389" s="391" t="s">
        <v>185</v>
      </c>
      <c r="G389" s="391" t="s">
        <v>185</v>
      </c>
      <c r="H389" s="391">
        <v>6</v>
      </c>
      <c r="I389" s="391">
        <v>25</v>
      </c>
    </row>
    <row r="390" spans="1:9" s="159" customFormat="1" x14ac:dyDescent="0.35">
      <c r="A390" s="159" t="s">
        <v>880</v>
      </c>
      <c r="D390" s="159" t="s">
        <v>881</v>
      </c>
      <c r="E390" s="391">
        <v>24</v>
      </c>
      <c r="F390" s="391">
        <v>6</v>
      </c>
      <c r="G390" s="391">
        <v>21</v>
      </c>
      <c r="H390" s="391">
        <v>6</v>
      </c>
      <c r="I390" s="391">
        <v>57</v>
      </c>
    </row>
    <row r="391" spans="1:9" s="159" customFormat="1" x14ac:dyDescent="0.35">
      <c r="A391" s="159" t="s">
        <v>882</v>
      </c>
      <c r="D391" s="159" t="s">
        <v>883</v>
      </c>
      <c r="E391" s="391" t="s">
        <v>185</v>
      </c>
      <c r="F391" s="391">
        <v>0</v>
      </c>
      <c r="G391" s="391" t="s">
        <v>185</v>
      </c>
      <c r="H391" s="391">
        <v>0</v>
      </c>
      <c r="I391" s="391" t="s">
        <v>185</v>
      </c>
    </row>
    <row r="392" spans="1:9" s="159" customFormat="1" x14ac:dyDescent="0.35">
      <c r="A392" s="159" t="s">
        <v>884</v>
      </c>
      <c r="D392" s="159" t="s">
        <v>885</v>
      </c>
      <c r="E392" s="391" t="s">
        <v>188</v>
      </c>
      <c r="F392" s="391" t="s">
        <v>185</v>
      </c>
      <c r="G392" s="391" t="s">
        <v>188</v>
      </c>
      <c r="H392" s="391" t="s">
        <v>185</v>
      </c>
      <c r="I392" s="391" t="s">
        <v>188</v>
      </c>
    </row>
    <row r="393" spans="1:9" s="159" customFormat="1" x14ac:dyDescent="0.35">
      <c r="A393" s="159" t="s">
        <v>886</v>
      </c>
      <c r="D393" s="159" t="s">
        <v>887</v>
      </c>
      <c r="E393" s="391">
        <v>125</v>
      </c>
      <c r="F393" s="391">
        <v>86</v>
      </c>
      <c r="G393" s="391">
        <v>58</v>
      </c>
      <c r="H393" s="391">
        <v>40</v>
      </c>
      <c r="I393" s="391">
        <v>309</v>
      </c>
    </row>
    <row r="394" spans="1:9" s="159" customFormat="1" x14ac:dyDescent="0.35">
      <c r="A394" s="159" t="s">
        <v>888</v>
      </c>
      <c r="D394" s="159" t="s">
        <v>889</v>
      </c>
      <c r="E394" s="391">
        <v>15</v>
      </c>
      <c r="F394" s="391">
        <v>11</v>
      </c>
      <c r="G394" s="391">
        <v>10</v>
      </c>
      <c r="H394" s="391">
        <v>11</v>
      </c>
      <c r="I394" s="391">
        <v>47</v>
      </c>
    </row>
    <row r="395" spans="1:9" s="38" customFormat="1" ht="18" customHeight="1" x14ac:dyDescent="0.35">
      <c r="A395" s="157" t="s">
        <v>150</v>
      </c>
      <c r="B395" s="163" t="s">
        <v>890</v>
      </c>
      <c r="C395" s="163"/>
      <c r="D395" s="172"/>
      <c r="E395" s="57">
        <v>9888</v>
      </c>
      <c r="F395" s="57">
        <v>1520</v>
      </c>
      <c r="G395" s="57">
        <v>3748</v>
      </c>
      <c r="H395" s="395">
        <v>1255</v>
      </c>
      <c r="I395" s="395">
        <v>16411</v>
      </c>
    </row>
    <row r="396" spans="1:9" s="159" customFormat="1" x14ac:dyDescent="0.35">
      <c r="A396" s="159" t="s">
        <v>891</v>
      </c>
      <c r="D396" s="159" t="s">
        <v>892</v>
      </c>
      <c r="E396" s="391">
        <v>32</v>
      </c>
      <c r="F396" s="391" t="s">
        <v>188</v>
      </c>
      <c r="G396" s="391" t="s">
        <v>185</v>
      </c>
      <c r="H396" s="391">
        <v>12</v>
      </c>
      <c r="I396" s="391">
        <v>58</v>
      </c>
    </row>
    <row r="397" spans="1:9" s="159" customFormat="1" x14ac:dyDescent="0.35">
      <c r="A397" s="159" t="s">
        <v>893</v>
      </c>
      <c r="D397" s="159" t="s">
        <v>894</v>
      </c>
      <c r="E397" s="391">
        <v>576</v>
      </c>
      <c r="F397" s="391">
        <v>244</v>
      </c>
      <c r="G397" s="391">
        <v>336</v>
      </c>
      <c r="H397" s="391">
        <v>153</v>
      </c>
      <c r="I397" s="391">
        <v>1309</v>
      </c>
    </row>
    <row r="398" spans="1:9" s="159" customFormat="1" x14ac:dyDescent="0.35">
      <c r="A398" s="159" t="s">
        <v>895</v>
      </c>
      <c r="D398" s="159" t="s">
        <v>896</v>
      </c>
      <c r="E398" s="391">
        <v>148</v>
      </c>
      <c r="F398" s="391">
        <v>43</v>
      </c>
      <c r="G398" s="391">
        <v>112</v>
      </c>
      <c r="H398" s="391">
        <v>47</v>
      </c>
      <c r="I398" s="391">
        <v>350</v>
      </c>
    </row>
    <row r="399" spans="1:9" s="159" customFormat="1" x14ac:dyDescent="0.35">
      <c r="A399" s="159" t="s">
        <v>897</v>
      </c>
      <c r="D399" s="159" t="s">
        <v>898</v>
      </c>
      <c r="E399" s="391">
        <v>859</v>
      </c>
      <c r="F399" s="391">
        <v>80</v>
      </c>
      <c r="G399" s="391">
        <v>186</v>
      </c>
      <c r="H399" s="391">
        <v>66</v>
      </c>
      <c r="I399" s="391">
        <v>1191</v>
      </c>
    </row>
    <row r="400" spans="1:9" s="159" customFormat="1" x14ac:dyDescent="0.35">
      <c r="A400" s="159" t="s">
        <v>899</v>
      </c>
      <c r="D400" s="159" t="s">
        <v>900</v>
      </c>
      <c r="E400" s="391">
        <v>59</v>
      </c>
      <c r="F400" s="391">
        <v>13</v>
      </c>
      <c r="G400" s="391">
        <v>31</v>
      </c>
      <c r="H400" s="391">
        <v>32</v>
      </c>
      <c r="I400" s="391">
        <v>135</v>
      </c>
    </row>
    <row r="401" spans="1:9" s="159" customFormat="1" x14ac:dyDescent="0.35">
      <c r="A401" s="159" t="s">
        <v>901</v>
      </c>
      <c r="D401" s="159" t="s">
        <v>902</v>
      </c>
      <c r="E401" s="391">
        <v>14</v>
      </c>
      <c r="F401" s="391" t="s">
        <v>188</v>
      </c>
      <c r="G401" s="391">
        <v>21</v>
      </c>
      <c r="H401" s="391" t="s">
        <v>185</v>
      </c>
      <c r="I401" s="391">
        <v>43</v>
      </c>
    </row>
    <row r="402" spans="1:9" s="159" customFormat="1" x14ac:dyDescent="0.35">
      <c r="A402" s="159" t="s">
        <v>903</v>
      </c>
      <c r="D402" s="159" t="s">
        <v>904</v>
      </c>
      <c r="E402" s="391">
        <v>1219</v>
      </c>
      <c r="F402" s="391">
        <v>110</v>
      </c>
      <c r="G402" s="391">
        <v>273</v>
      </c>
      <c r="H402" s="391">
        <v>45</v>
      </c>
      <c r="I402" s="391">
        <v>1647</v>
      </c>
    </row>
    <row r="403" spans="1:9" s="159" customFormat="1" x14ac:dyDescent="0.35">
      <c r="A403" s="159" t="s">
        <v>905</v>
      </c>
      <c r="D403" s="159" t="s">
        <v>906</v>
      </c>
      <c r="E403" s="391">
        <v>24</v>
      </c>
      <c r="F403" s="391" t="s">
        <v>185</v>
      </c>
      <c r="G403" s="391" t="s">
        <v>188</v>
      </c>
      <c r="H403" s="391">
        <v>9</v>
      </c>
      <c r="I403" s="391">
        <v>43</v>
      </c>
    </row>
    <row r="404" spans="1:9" s="159" customFormat="1" x14ac:dyDescent="0.35">
      <c r="A404" s="159" t="s">
        <v>907</v>
      </c>
      <c r="D404" s="159" t="s">
        <v>908</v>
      </c>
      <c r="E404" s="391">
        <v>54</v>
      </c>
      <c r="F404" s="391" t="s">
        <v>188</v>
      </c>
      <c r="G404" s="391">
        <v>131</v>
      </c>
      <c r="H404" s="391" t="s">
        <v>185</v>
      </c>
      <c r="I404" s="391">
        <v>204</v>
      </c>
    </row>
    <row r="405" spans="1:9" s="159" customFormat="1" x14ac:dyDescent="0.35">
      <c r="A405" s="159" t="s">
        <v>909</v>
      </c>
      <c r="D405" s="159" t="s">
        <v>910</v>
      </c>
      <c r="E405" s="391">
        <v>26</v>
      </c>
      <c r="F405" s="391">
        <v>13</v>
      </c>
      <c r="G405" s="391" t="s">
        <v>188</v>
      </c>
      <c r="H405" s="391" t="s">
        <v>185</v>
      </c>
      <c r="I405" s="391">
        <v>54</v>
      </c>
    </row>
    <row r="406" spans="1:9" s="159" customFormat="1" x14ac:dyDescent="0.35">
      <c r="A406" s="159" t="s">
        <v>911</v>
      </c>
      <c r="D406" s="159" t="s">
        <v>912</v>
      </c>
      <c r="E406" s="391">
        <v>99</v>
      </c>
      <c r="F406" s="391">
        <v>22</v>
      </c>
      <c r="G406" s="391">
        <v>102</v>
      </c>
      <c r="H406" s="391">
        <v>30</v>
      </c>
      <c r="I406" s="391">
        <v>253</v>
      </c>
    </row>
    <row r="407" spans="1:9" s="159" customFormat="1" x14ac:dyDescent="0.35">
      <c r="A407" s="159" t="s">
        <v>913</v>
      </c>
      <c r="D407" s="159" t="s">
        <v>914</v>
      </c>
      <c r="E407" s="391">
        <v>18</v>
      </c>
      <c r="F407" s="391" t="s">
        <v>188</v>
      </c>
      <c r="G407" s="391">
        <v>14</v>
      </c>
      <c r="H407" s="391" t="s">
        <v>185</v>
      </c>
      <c r="I407" s="391">
        <v>43</v>
      </c>
    </row>
    <row r="408" spans="1:9" s="159" customFormat="1" x14ac:dyDescent="0.35">
      <c r="A408" s="159" t="s">
        <v>915</v>
      </c>
      <c r="D408" s="159" t="s">
        <v>916</v>
      </c>
      <c r="E408" s="391">
        <v>66</v>
      </c>
      <c r="F408" s="391" t="s">
        <v>188</v>
      </c>
      <c r="G408" s="391">
        <v>31</v>
      </c>
      <c r="H408" s="391" t="s">
        <v>185</v>
      </c>
      <c r="I408" s="391">
        <v>109</v>
      </c>
    </row>
    <row r="409" spans="1:9" s="159" customFormat="1" x14ac:dyDescent="0.35">
      <c r="A409" s="159" t="s">
        <v>917</v>
      </c>
      <c r="D409" s="159" t="s">
        <v>918</v>
      </c>
      <c r="E409" s="391">
        <v>251</v>
      </c>
      <c r="F409" s="391">
        <v>54</v>
      </c>
      <c r="G409" s="391">
        <v>111</v>
      </c>
      <c r="H409" s="391">
        <v>98</v>
      </c>
      <c r="I409" s="391">
        <v>514</v>
      </c>
    </row>
    <row r="410" spans="1:9" s="159" customFormat="1" x14ac:dyDescent="0.35">
      <c r="A410" s="159" t="s">
        <v>919</v>
      </c>
      <c r="D410" s="159" t="s">
        <v>1699</v>
      </c>
      <c r="E410" s="391">
        <v>74</v>
      </c>
      <c r="F410" s="391" t="s">
        <v>185</v>
      </c>
      <c r="G410" s="391" t="s">
        <v>185</v>
      </c>
      <c r="H410" s="391" t="s">
        <v>185</v>
      </c>
      <c r="I410" s="391">
        <v>83</v>
      </c>
    </row>
    <row r="411" spans="1:9" s="159" customFormat="1" x14ac:dyDescent="0.35">
      <c r="A411" s="159" t="s">
        <v>920</v>
      </c>
      <c r="D411" s="159" t="s">
        <v>921</v>
      </c>
      <c r="E411" s="391">
        <v>1360</v>
      </c>
      <c r="F411" s="391">
        <v>240</v>
      </c>
      <c r="G411" s="391">
        <v>858</v>
      </c>
      <c r="H411" s="391">
        <v>291</v>
      </c>
      <c r="I411" s="391">
        <v>2749</v>
      </c>
    </row>
    <row r="412" spans="1:9" s="159" customFormat="1" x14ac:dyDescent="0.35">
      <c r="A412" s="159" t="s">
        <v>922</v>
      </c>
      <c r="D412" s="159" t="s">
        <v>923</v>
      </c>
      <c r="E412" s="391">
        <v>13</v>
      </c>
      <c r="F412" s="391" t="s">
        <v>185</v>
      </c>
      <c r="G412" s="391">
        <v>13</v>
      </c>
      <c r="H412" s="391" t="s">
        <v>185</v>
      </c>
      <c r="I412" s="391">
        <v>32</v>
      </c>
    </row>
    <row r="413" spans="1:9" s="159" customFormat="1" x14ac:dyDescent="0.35">
      <c r="A413" s="159" t="s">
        <v>924</v>
      </c>
      <c r="D413" s="159" t="s">
        <v>925</v>
      </c>
      <c r="E413" s="391">
        <v>33</v>
      </c>
      <c r="F413" s="391" t="s">
        <v>185</v>
      </c>
      <c r="G413" s="391">
        <v>56</v>
      </c>
      <c r="H413" s="391" t="s">
        <v>188</v>
      </c>
      <c r="I413" s="391">
        <v>101</v>
      </c>
    </row>
    <row r="414" spans="1:9" s="159" customFormat="1" x14ac:dyDescent="0.35">
      <c r="A414" s="159" t="s">
        <v>926</v>
      </c>
      <c r="D414" s="159" t="s">
        <v>927</v>
      </c>
      <c r="E414" s="391">
        <v>259</v>
      </c>
      <c r="F414" s="391">
        <v>45</v>
      </c>
      <c r="G414" s="391">
        <v>154</v>
      </c>
      <c r="H414" s="391">
        <v>82</v>
      </c>
      <c r="I414" s="391">
        <v>540</v>
      </c>
    </row>
    <row r="415" spans="1:9" s="159" customFormat="1" x14ac:dyDescent="0.35">
      <c r="A415" s="159" t="s">
        <v>928</v>
      </c>
      <c r="D415" s="159" t="s">
        <v>1700</v>
      </c>
      <c r="E415" s="391">
        <v>779</v>
      </c>
      <c r="F415" s="391">
        <v>33</v>
      </c>
      <c r="G415" s="391">
        <v>83</v>
      </c>
      <c r="H415" s="391">
        <v>30</v>
      </c>
      <c r="I415" s="391">
        <v>925</v>
      </c>
    </row>
    <row r="416" spans="1:9" s="159" customFormat="1" x14ac:dyDescent="0.35">
      <c r="A416" s="159" t="s">
        <v>929</v>
      </c>
      <c r="D416" s="159" t="s">
        <v>930</v>
      </c>
      <c r="E416" s="391">
        <v>140</v>
      </c>
      <c r="F416" s="391">
        <v>21</v>
      </c>
      <c r="G416" s="391">
        <v>60</v>
      </c>
      <c r="H416" s="391">
        <v>9</v>
      </c>
      <c r="I416" s="391">
        <v>230</v>
      </c>
    </row>
    <row r="417" spans="1:9" s="159" customFormat="1" x14ac:dyDescent="0.35">
      <c r="A417" s="159" t="s">
        <v>931</v>
      </c>
      <c r="D417" s="159" t="s">
        <v>1701</v>
      </c>
      <c r="E417" s="391">
        <v>67</v>
      </c>
      <c r="F417" s="391" t="s">
        <v>188</v>
      </c>
      <c r="G417" s="391">
        <v>24</v>
      </c>
      <c r="H417" s="391" t="s">
        <v>185</v>
      </c>
      <c r="I417" s="391">
        <v>107</v>
      </c>
    </row>
    <row r="418" spans="1:9" s="159" customFormat="1" x14ac:dyDescent="0.35">
      <c r="A418" s="159" t="s">
        <v>932</v>
      </c>
      <c r="D418" s="159" t="s">
        <v>933</v>
      </c>
      <c r="E418" s="391">
        <v>386</v>
      </c>
      <c r="F418" s="391">
        <v>52</v>
      </c>
      <c r="G418" s="391">
        <v>46</v>
      </c>
      <c r="H418" s="391">
        <v>43</v>
      </c>
      <c r="I418" s="391">
        <v>527</v>
      </c>
    </row>
    <row r="419" spans="1:9" s="159" customFormat="1" x14ac:dyDescent="0.35">
      <c r="A419" s="159" t="s">
        <v>934</v>
      </c>
      <c r="D419" s="159" t="s">
        <v>935</v>
      </c>
      <c r="E419" s="391">
        <v>452</v>
      </c>
      <c r="F419" s="391">
        <v>147</v>
      </c>
      <c r="G419" s="391">
        <v>233</v>
      </c>
      <c r="H419" s="391">
        <v>109</v>
      </c>
      <c r="I419" s="391">
        <v>941</v>
      </c>
    </row>
    <row r="420" spans="1:9" s="159" customFormat="1" x14ac:dyDescent="0.35">
      <c r="A420" s="159" t="s">
        <v>936</v>
      </c>
      <c r="D420" s="159" t="s">
        <v>937</v>
      </c>
      <c r="E420" s="391">
        <v>24</v>
      </c>
      <c r="F420" s="391">
        <v>7</v>
      </c>
      <c r="G420" s="391">
        <v>30</v>
      </c>
      <c r="H420" s="391">
        <v>8</v>
      </c>
      <c r="I420" s="391">
        <v>69</v>
      </c>
    </row>
    <row r="421" spans="1:9" s="159" customFormat="1" x14ac:dyDescent="0.35">
      <c r="A421" s="159" t="s">
        <v>938</v>
      </c>
      <c r="D421" s="159" t="s">
        <v>939</v>
      </c>
      <c r="E421" s="391">
        <v>384</v>
      </c>
      <c r="F421" s="391">
        <v>103</v>
      </c>
      <c r="G421" s="391">
        <v>332</v>
      </c>
      <c r="H421" s="391">
        <v>74</v>
      </c>
      <c r="I421" s="391">
        <v>893</v>
      </c>
    </row>
    <row r="422" spans="1:9" s="159" customFormat="1" x14ac:dyDescent="0.35">
      <c r="A422" s="159" t="s">
        <v>940</v>
      </c>
      <c r="D422" s="159" t="s">
        <v>941</v>
      </c>
      <c r="E422" s="391">
        <v>210</v>
      </c>
      <c r="F422" s="391">
        <v>37</v>
      </c>
      <c r="G422" s="391">
        <v>19</v>
      </c>
      <c r="H422" s="391">
        <v>6</v>
      </c>
      <c r="I422" s="391">
        <v>272</v>
      </c>
    </row>
    <row r="423" spans="1:9" s="159" customFormat="1" x14ac:dyDescent="0.35">
      <c r="A423" s="159" t="s">
        <v>942</v>
      </c>
      <c r="D423" s="159" t="s">
        <v>943</v>
      </c>
      <c r="E423" s="391">
        <v>130</v>
      </c>
      <c r="F423" s="391">
        <v>9</v>
      </c>
      <c r="G423" s="391">
        <v>123</v>
      </c>
      <c r="H423" s="391">
        <v>11</v>
      </c>
      <c r="I423" s="391">
        <v>273</v>
      </c>
    </row>
    <row r="424" spans="1:9" s="159" customFormat="1" x14ac:dyDescent="0.35">
      <c r="A424" s="159" t="s">
        <v>944</v>
      </c>
      <c r="D424" s="159" t="s">
        <v>945</v>
      </c>
      <c r="E424" s="391">
        <v>1863</v>
      </c>
      <c r="F424" s="391">
        <v>65</v>
      </c>
      <c r="G424" s="391">
        <v>165</v>
      </c>
      <c r="H424" s="391">
        <v>19</v>
      </c>
      <c r="I424" s="391">
        <v>2112</v>
      </c>
    </row>
    <row r="425" spans="1:9" s="159" customFormat="1" x14ac:dyDescent="0.35">
      <c r="A425" s="159" t="s">
        <v>946</v>
      </c>
      <c r="D425" s="159" t="s">
        <v>947</v>
      </c>
      <c r="E425" s="391">
        <v>182</v>
      </c>
      <c r="F425" s="391">
        <v>77</v>
      </c>
      <c r="G425" s="391">
        <v>124</v>
      </c>
      <c r="H425" s="391">
        <v>28</v>
      </c>
      <c r="I425" s="391">
        <v>411</v>
      </c>
    </row>
    <row r="426" spans="1:9" s="159" customFormat="1" x14ac:dyDescent="0.35">
      <c r="A426" s="159" t="s">
        <v>948</v>
      </c>
      <c r="D426" s="159" t="s">
        <v>949</v>
      </c>
      <c r="E426" s="391">
        <v>10</v>
      </c>
      <c r="F426" s="391" t="s">
        <v>185</v>
      </c>
      <c r="G426" s="391">
        <v>9</v>
      </c>
      <c r="H426" s="391" t="s">
        <v>185</v>
      </c>
      <c r="I426" s="391">
        <v>24</v>
      </c>
    </row>
    <row r="427" spans="1:9" s="159" customFormat="1" x14ac:dyDescent="0.35">
      <c r="A427" s="159" t="s">
        <v>950</v>
      </c>
      <c r="D427" s="159" t="s">
        <v>951</v>
      </c>
      <c r="E427" s="391">
        <v>77</v>
      </c>
      <c r="F427" s="391">
        <v>29</v>
      </c>
      <c r="G427" s="391">
        <v>45</v>
      </c>
      <c r="H427" s="391">
        <v>18</v>
      </c>
      <c r="I427" s="391">
        <v>169</v>
      </c>
    </row>
    <row r="428" spans="1:9" s="338" customFormat="1" x14ac:dyDescent="0.35">
      <c r="A428" s="337"/>
      <c r="B428" s="389"/>
      <c r="C428" s="389"/>
      <c r="D428" s="389"/>
      <c r="E428" s="396"/>
      <c r="F428" s="396"/>
      <c r="G428" s="396"/>
      <c r="H428" s="396"/>
      <c r="I428" s="61"/>
    </row>
    <row r="429" spans="1:9" s="338" customFormat="1" x14ac:dyDescent="0.35">
      <c r="A429" s="390" t="s">
        <v>120</v>
      </c>
      <c r="B429" s="377"/>
      <c r="C429" s="389"/>
      <c r="D429" s="389"/>
      <c r="E429" s="396"/>
      <c r="F429" s="396"/>
      <c r="G429" s="396"/>
      <c r="H429" s="396"/>
      <c r="I429" s="61"/>
    </row>
    <row r="430" spans="1:9" s="338" customFormat="1" x14ac:dyDescent="0.35">
      <c r="A430" s="377" t="s">
        <v>1675</v>
      </c>
      <c r="B430" s="377" t="s">
        <v>1632</v>
      </c>
      <c r="C430" s="389"/>
      <c r="D430" s="389"/>
      <c r="E430" s="396"/>
      <c r="F430" s="396"/>
      <c r="G430" s="396"/>
      <c r="H430" s="396"/>
      <c r="I430" s="61"/>
    </row>
    <row r="431" spans="1:9" s="338" customFormat="1" x14ac:dyDescent="0.35">
      <c r="A431" s="377" t="s">
        <v>1676</v>
      </c>
      <c r="B431" s="377" t="s">
        <v>1633</v>
      </c>
      <c r="C431" s="389"/>
      <c r="D431" s="389"/>
      <c r="E431" s="396"/>
      <c r="F431" s="396"/>
      <c r="G431" s="396"/>
      <c r="H431" s="396"/>
      <c r="I431" s="61"/>
    </row>
    <row r="432" spans="1:9" s="338" customFormat="1" x14ac:dyDescent="0.35">
      <c r="A432" s="377" t="s">
        <v>1677</v>
      </c>
      <c r="B432" s="377" t="s">
        <v>1634</v>
      </c>
      <c r="C432" s="389"/>
      <c r="D432" s="389"/>
      <c r="E432" s="396"/>
      <c r="F432" s="396"/>
      <c r="G432" s="396"/>
      <c r="H432" s="396"/>
      <c r="I432" s="61"/>
    </row>
    <row r="433" spans="1:9" s="338" customFormat="1" x14ac:dyDescent="0.35">
      <c r="A433" s="377" t="s">
        <v>1678</v>
      </c>
      <c r="B433" s="377" t="s">
        <v>1635</v>
      </c>
      <c r="C433" s="389"/>
      <c r="D433" s="389"/>
      <c r="E433" s="396"/>
      <c r="F433" s="396"/>
      <c r="G433" s="396"/>
      <c r="H433" s="396"/>
      <c r="I433" s="61"/>
    </row>
    <row r="434" spans="1:9" s="338" customFormat="1" x14ac:dyDescent="0.35">
      <c r="A434" s="377" t="s">
        <v>1679</v>
      </c>
      <c r="B434" s="377" t="s">
        <v>1636</v>
      </c>
      <c r="C434" s="389"/>
      <c r="D434" s="389"/>
      <c r="E434" s="396"/>
      <c r="F434" s="396"/>
      <c r="G434" s="396"/>
      <c r="H434" s="396"/>
      <c r="I434" s="61"/>
    </row>
    <row r="435" spans="1:9" s="338" customFormat="1" x14ac:dyDescent="0.35">
      <c r="A435" s="377" t="s">
        <v>1680</v>
      </c>
      <c r="B435" s="377" t="s">
        <v>1637</v>
      </c>
      <c r="C435" s="389"/>
      <c r="D435" s="389"/>
      <c r="E435" s="396"/>
      <c r="F435" s="396"/>
      <c r="G435" s="396"/>
      <c r="H435" s="396"/>
      <c r="I435" s="61"/>
    </row>
    <row r="436" spans="1:9" s="338" customFormat="1" x14ac:dyDescent="0.35">
      <c r="A436" s="377" t="s">
        <v>1681</v>
      </c>
      <c r="B436" s="377" t="s">
        <v>1638</v>
      </c>
      <c r="C436" s="389"/>
      <c r="D436" s="389"/>
      <c r="E436" s="396"/>
      <c r="F436" s="396"/>
      <c r="G436" s="396"/>
      <c r="H436" s="396"/>
      <c r="I436" s="61"/>
    </row>
    <row r="437" spans="1:9" s="338" customFormat="1" x14ac:dyDescent="0.35">
      <c r="A437" s="377" t="s">
        <v>1682</v>
      </c>
      <c r="B437" s="377" t="s">
        <v>1639</v>
      </c>
      <c r="C437" s="389"/>
      <c r="D437" s="389"/>
      <c r="E437" s="396"/>
      <c r="F437" s="396"/>
      <c r="G437" s="396"/>
      <c r="H437" s="396"/>
      <c r="I437" s="61"/>
    </row>
    <row r="438" spans="1:9" s="338" customFormat="1" x14ac:dyDescent="0.35">
      <c r="A438" s="377" t="s">
        <v>1683</v>
      </c>
      <c r="B438" s="377" t="s">
        <v>1640</v>
      </c>
      <c r="C438" s="389"/>
      <c r="D438" s="389"/>
      <c r="E438" s="396"/>
      <c r="F438" s="396"/>
      <c r="G438" s="396"/>
      <c r="H438" s="396"/>
      <c r="I438" s="61"/>
    </row>
    <row r="439" spans="1:9" s="338" customFormat="1" x14ac:dyDescent="0.35">
      <c r="A439" s="377" t="s">
        <v>1684</v>
      </c>
      <c r="B439" s="377" t="s">
        <v>1641</v>
      </c>
      <c r="C439" s="389"/>
      <c r="D439" s="389"/>
      <c r="E439" s="396"/>
      <c r="F439" s="396"/>
      <c r="G439" s="396"/>
      <c r="H439" s="396"/>
      <c r="I439" s="61"/>
    </row>
    <row r="440" spans="1:9" s="338" customFormat="1" x14ac:dyDescent="0.35">
      <c r="A440" s="377" t="s">
        <v>1685</v>
      </c>
      <c r="B440" s="377" t="s">
        <v>1642</v>
      </c>
      <c r="C440" s="389"/>
      <c r="D440" s="389"/>
      <c r="E440" s="396"/>
      <c r="F440" s="396"/>
      <c r="G440" s="396"/>
      <c r="H440" s="396"/>
      <c r="I440" s="61"/>
    </row>
    <row r="441" spans="1:9" s="338" customFormat="1" x14ac:dyDescent="0.35">
      <c r="A441" s="377" t="s">
        <v>1686</v>
      </c>
      <c r="B441" s="377" t="s">
        <v>1643</v>
      </c>
      <c r="C441" s="389"/>
      <c r="D441" s="389"/>
      <c r="E441" s="396"/>
      <c r="F441" s="396"/>
      <c r="G441" s="396"/>
      <c r="H441" s="396"/>
      <c r="I441" s="61"/>
    </row>
    <row r="442" spans="1:9" x14ac:dyDescent="0.35">
      <c r="A442" s="17" t="s">
        <v>1702</v>
      </c>
      <c r="B442" s="17"/>
      <c r="C442" s="153"/>
      <c r="D442" s="153"/>
      <c r="E442" s="394"/>
      <c r="F442" s="394"/>
      <c r="G442" s="394"/>
      <c r="H442" s="394"/>
      <c r="I442" s="61"/>
    </row>
    <row r="443" spans="1:9" x14ac:dyDescent="0.35">
      <c r="B443" s="153"/>
      <c r="C443" s="153"/>
      <c r="D443" s="153"/>
      <c r="E443" s="394"/>
      <c r="F443" s="394"/>
      <c r="G443" s="394"/>
      <c r="H443" s="394"/>
      <c r="I443" s="61"/>
    </row>
    <row r="444" spans="1:9" x14ac:dyDescent="0.35">
      <c r="A444" s="113"/>
      <c r="B444" s="153"/>
      <c r="C444" s="153"/>
      <c r="D444" s="153"/>
      <c r="E444" s="394"/>
      <c r="F444" s="394"/>
      <c r="G444" s="394"/>
      <c r="H444" s="394"/>
      <c r="I444" s="61"/>
    </row>
    <row r="445" spans="1:9" x14ac:dyDescent="0.35">
      <c r="A445" s="113"/>
      <c r="B445" s="153"/>
      <c r="C445" s="153"/>
      <c r="D445" s="153"/>
      <c r="E445" s="394"/>
      <c r="F445" s="394"/>
      <c r="G445" s="394"/>
      <c r="H445" s="394"/>
      <c r="I445" s="61"/>
    </row>
    <row r="446" spans="1:9" x14ac:dyDescent="0.35">
      <c r="A446" s="113"/>
      <c r="B446" s="153"/>
      <c r="C446" s="153"/>
      <c r="D446" s="153"/>
      <c r="E446" s="394"/>
      <c r="F446" s="394"/>
      <c r="G446" s="394"/>
      <c r="H446" s="394"/>
      <c r="I446" s="61"/>
    </row>
  </sheetData>
  <pageMargins left="0.7" right="0.7" top="0.75" bottom="0.75" header="0.3" footer="0.3"/>
  <pageSetup paperSize="9" orientation="portrait" verticalDpi="0"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3D1F-D8E9-4938-BD94-19487328A9B1}">
  <sheetPr>
    <tabColor rgb="FFC7E9B4"/>
  </sheetPr>
  <dimension ref="A1:R446"/>
  <sheetViews>
    <sheetView showGridLines="0" zoomScale="70" zoomScaleNormal="70" workbookViewId="0">
      <pane ySplit="12" topLeftCell="A13" activePane="bottomLeft" state="frozen"/>
      <selection pane="bottomLeft"/>
    </sheetView>
  </sheetViews>
  <sheetFormatPr defaultColWidth="9.1796875" defaultRowHeight="15.5" x14ac:dyDescent="0.35"/>
  <cols>
    <col min="1" max="1" width="14.54296875" style="113" customWidth="1"/>
    <col min="2" max="2" width="34.54296875" style="113" customWidth="1"/>
    <col min="3" max="3" width="49.453125" style="113" customWidth="1"/>
    <col min="4" max="4" width="44.54296875" style="113" customWidth="1"/>
    <col min="5" max="5" width="17.54296875" style="113" customWidth="1"/>
    <col min="6" max="6" width="11.7265625" style="113" customWidth="1"/>
    <col min="7" max="7" width="14.7265625" style="113" customWidth="1"/>
    <col min="8" max="8" width="42.1796875" style="113" customWidth="1"/>
    <col min="9" max="16384" width="9.1796875" style="208"/>
  </cols>
  <sheetData>
    <row r="1" spans="1:18" ht="18" x14ac:dyDescent="0.4">
      <c r="A1" s="205" t="s">
        <v>1254</v>
      </c>
    </row>
    <row r="2" spans="1:18" s="207" customFormat="1" ht="21" customHeight="1" x14ac:dyDescent="0.35">
      <c r="A2" s="129" t="s">
        <v>1331</v>
      </c>
      <c r="B2" s="206"/>
      <c r="C2" s="206"/>
      <c r="D2" s="206"/>
      <c r="E2" s="206"/>
      <c r="F2" s="206"/>
      <c r="G2" s="206"/>
      <c r="H2" s="206"/>
      <c r="I2" s="206"/>
      <c r="J2" s="206"/>
    </row>
    <row r="3" spans="1:18" s="113" customFormat="1" x14ac:dyDescent="0.35">
      <c r="A3" s="278" t="s">
        <v>1442</v>
      </c>
    </row>
    <row r="4" spans="1:18" x14ac:dyDescent="0.35">
      <c r="A4" s="113" t="s">
        <v>1321</v>
      </c>
      <c r="B4" s="225"/>
      <c r="C4" s="225"/>
      <c r="D4" s="225"/>
      <c r="E4" s="208"/>
      <c r="F4" s="208"/>
      <c r="G4" s="208"/>
      <c r="H4" s="208"/>
    </row>
    <row r="5" spans="1:18" x14ac:dyDescent="0.35">
      <c r="A5" s="113" t="s">
        <v>1164</v>
      </c>
      <c r="B5" s="130"/>
      <c r="C5" s="130"/>
      <c r="D5" s="130"/>
      <c r="E5" s="130"/>
      <c r="F5" s="130"/>
      <c r="G5" s="130"/>
      <c r="H5" s="130"/>
      <c r="I5" s="130"/>
      <c r="J5" s="130"/>
      <c r="K5" s="130"/>
      <c r="L5" s="130"/>
      <c r="M5" s="130"/>
      <c r="N5" s="113"/>
      <c r="O5" s="113"/>
      <c r="P5" s="113"/>
      <c r="Q5" s="113"/>
      <c r="R5" s="113"/>
    </row>
    <row r="6" spans="1:18" x14ac:dyDescent="0.35">
      <c r="A6" s="311" t="s">
        <v>1165</v>
      </c>
      <c r="B6" s="130"/>
      <c r="C6" s="130"/>
      <c r="D6" s="130"/>
      <c r="E6" s="130"/>
      <c r="F6" s="130"/>
      <c r="G6" s="130"/>
      <c r="H6" s="130"/>
      <c r="I6" s="130"/>
      <c r="J6" s="130"/>
      <c r="K6" s="130"/>
      <c r="L6" s="130"/>
      <c r="M6" s="130"/>
      <c r="N6" s="113"/>
      <c r="O6" s="113"/>
      <c r="P6" s="113"/>
      <c r="Q6" s="113"/>
      <c r="R6" s="113"/>
    </row>
    <row r="7" spans="1:18" x14ac:dyDescent="0.35">
      <c r="A7" s="164" t="s">
        <v>1465</v>
      </c>
      <c r="B7" s="153"/>
      <c r="C7" s="153"/>
      <c r="D7" s="153"/>
      <c r="E7" s="153"/>
      <c r="F7" s="153"/>
      <c r="G7" s="153"/>
      <c r="H7" s="153"/>
      <c r="I7" s="61"/>
    </row>
    <row r="8" spans="1:18" s="130" customFormat="1" ht="15" customHeight="1" x14ac:dyDescent="0.35">
      <c r="A8" s="129" t="s">
        <v>1322</v>
      </c>
      <c r="F8" s="131"/>
      <c r="H8" s="131"/>
      <c r="J8" s="131"/>
    </row>
    <row r="9" spans="1:18" x14ac:dyDescent="0.35">
      <c r="A9" s="113" t="s">
        <v>152</v>
      </c>
      <c r="B9" s="130"/>
      <c r="C9" s="130"/>
      <c r="D9" s="130"/>
      <c r="E9" s="130"/>
      <c r="F9" s="130"/>
      <c r="G9" s="130"/>
      <c r="H9" s="130"/>
      <c r="I9" s="130"/>
      <c r="J9" s="130"/>
      <c r="K9" s="130"/>
      <c r="L9" s="130"/>
      <c r="M9" s="130"/>
      <c r="N9" s="113"/>
      <c r="O9" s="113"/>
      <c r="P9" s="113"/>
      <c r="Q9" s="113"/>
      <c r="R9" s="113"/>
    </row>
    <row r="10" spans="1:18" x14ac:dyDescent="0.35">
      <c r="A10" s="113" t="s">
        <v>1166</v>
      </c>
      <c r="B10" s="130"/>
      <c r="C10" s="130"/>
      <c r="D10" s="130"/>
      <c r="E10" s="130"/>
      <c r="F10" s="130"/>
      <c r="G10" s="130"/>
      <c r="H10" s="130"/>
      <c r="I10" s="130"/>
      <c r="J10" s="130"/>
      <c r="K10" s="130"/>
      <c r="L10" s="130"/>
      <c r="M10" s="130"/>
      <c r="N10" s="113"/>
      <c r="O10" s="113"/>
      <c r="P10" s="113"/>
      <c r="Q10" s="113"/>
      <c r="R10" s="113"/>
    </row>
    <row r="11" spans="1:18" x14ac:dyDescent="0.35">
      <c r="A11" s="113" t="s">
        <v>1167</v>
      </c>
      <c r="I11" s="113"/>
      <c r="J11" s="113"/>
      <c r="K11" s="113"/>
      <c r="L11" s="113"/>
      <c r="M11" s="113"/>
      <c r="N11" s="113"/>
      <c r="O11" s="113"/>
      <c r="P11" s="113"/>
      <c r="Q11" s="113"/>
      <c r="R11" s="113"/>
    </row>
    <row r="12" spans="1:18" s="220" customFormat="1" ht="62" x14ac:dyDescent="0.35">
      <c r="A12" s="126" t="s">
        <v>126</v>
      </c>
      <c r="B12" s="319" t="s">
        <v>1439</v>
      </c>
      <c r="C12" s="320" t="s">
        <v>1440</v>
      </c>
      <c r="D12" s="320" t="s">
        <v>1441</v>
      </c>
      <c r="E12" s="298" t="s">
        <v>1255</v>
      </c>
      <c r="F12" s="298" t="s">
        <v>1235</v>
      </c>
      <c r="G12" s="298" t="s">
        <v>1438</v>
      </c>
      <c r="H12" s="298"/>
      <c r="I12" s="298"/>
    </row>
    <row r="13" spans="1:18" s="38" customFormat="1" ht="18" customHeight="1" x14ac:dyDescent="0.35">
      <c r="A13" s="154" t="s">
        <v>157</v>
      </c>
      <c r="B13" s="155" t="s">
        <v>158</v>
      </c>
      <c r="C13" s="155"/>
      <c r="D13" s="170"/>
      <c r="E13" s="57">
        <v>65664</v>
      </c>
      <c r="F13" s="57">
        <v>19043</v>
      </c>
      <c r="G13" s="57">
        <v>84707</v>
      </c>
      <c r="H13" s="395"/>
      <c r="I13" s="395"/>
    </row>
    <row r="14" spans="1:18" s="38" customFormat="1" ht="18" customHeight="1" x14ac:dyDescent="0.35">
      <c r="A14" s="154" t="s">
        <v>159</v>
      </c>
      <c r="B14" s="155" t="s">
        <v>160</v>
      </c>
      <c r="C14" s="155"/>
      <c r="D14" s="170"/>
      <c r="E14" s="57">
        <v>54199</v>
      </c>
      <c r="F14" s="57">
        <v>14097</v>
      </c>
      <c r="G14" s="57">
        <v>68296</v>
      </c>
      <c r="H14" s="395"/>
      <c r="I14" s="395"/>
    </row>
    <row r="15" spans="1:18" s="38" customFormat="1" ht="18" customHeight="1" x14ac:dyDescent="0.35">
      <c r="A15" s="154" t="s">
        <v>128</v>
      </c>
      <c r="B15" s="155" t="s">
        <v>161</v>
      </c>
      <c r="C15" s="155"/>
      <c r="D15" s="170"/>
      <c r="E15" s="57">
        <v>49124</v>
      </c>
      <c r="F15" s="57">
        <v>13468</v>
      </c>
      <c r="G15" s="57">
        <v>62592</v>
      </c>
      <c r="H15" s="395"/>
      <c r="I15" s="395"/>
    </row>
    <row r="16" spans="1:18" s="38" customFormat="1" ht="18" customHeight="1" x14ac:dyDescent="0.35">
      <c r="A16" s="154" t="s">
        <v>130</v>
      </c>
      <c r="B16" s="155" t="s">
        <v>162</v>
      </c>
      <c r="C16" s="155"/>
      <c r="D16" s="170"/>
      <c r="E16" s="57">
        <v>1649</v>
      </c>
      <c r="F16" s="57">
        <v>724</v>
      </c>
      <c r="G16" s="57">
        <v>2373</v>
      </c>
      <c r="H16" s="395"/>
      <c r="I16" s="395"/>
    </row>
    <row r="17" spans="1:9" s="38" customFormat="1" ht="18" customHeight="1" x14ac:dyDescent="0.35">
      <c r="A17" s="154" t="s">
        <v>163</v>
      </c>
      <c r="B17" s="155"/>
      <c r="C17" s="155" t="s">
        <v>164</v>
      </c>
      <c r="D17" s="170"/>
      <c r="E17" s="57">
        <v>473</v>
      </c>
      <c r="F17" s="57">
        <v>35</v>
      </c>
      <c r="G17" s="57">
        <v>508</v>
      </c>
      <c r="H17" s="395"/>
      <c r="I17" s="395"/>
    </row>
    <row r="18" spans="1:9" s="38" customFormat="1" ht="18" customHeight="1" x14ac:dyDescent="0.35">
      <c r="A18" s="154" t="s">
        <v>165</v>
      </c>
      <c r="B18" s="155"/>
      <c r="C18" s="155" t="s">
        <v>166</v>
      </c>
      <c r="D18" s="170"/>
      <c r="E18" s="57">
        <v>76</v>
      </c>
      <c r="F18" s="57">
        <v>0</v>
      </c>
      <c r="G18" s="57">
        <v>76</v>
      </c>
      <c r="H18" s="395"/>
      <c r="I18" s="395"/>
    </row>
    <row r="19" spans="1:9" s="38" customFormat="1" ht="18" customHeight="1" x14ac:dyDescent="0.35">
      <c r="A19" s="154" t="s">
        <v>167</v>
      </c>
      <c r="B19" s="155"/>
      <c r="C19" s="155" t="s">
        <v>168</v>
      </c>
      <c r="D19" s="170"/>
      <c r="E19" s="57">
        <v>25</v>
      </c>
      <c r="F19" s="57">
        <v>13</v>
      </c>
      <c r="G19" s="57">
        <v>38</v>
      </c>
      <c r="H19" s="395"/>
      <c r="I19" s="395"/>
    </row>
    <row r="20" spans="1:9" s="38" customFormat="1" ht="18" customHeight="1" x14ac:dyDescent="0.35">
      <c r="A20" s="154" t="s">
        <v>169</v>
      </c>
      <c r="B20" s="155"/>
      <c r="C20" s="155" t="s">
        <v>170</v>
      </c>
      <c r="D20" s="170"/>
      <c r="E20" s="57">
        <v>19</v>
      </c>
      <c r="F20" s="57">
        <v>90</v>
      </c>
      <c r="G20" s="57">
        <v>109</v>
      </c>
      <c r="H20" s="395"/>
      <c r="I20" s="395"/>
    </row>
    <row r="21" spans="1:9" s="38" customFormat="1" ht="18" customHeight="1" x14ac:dyDescent="0.35">
      <c r="A21" s="154" t="s">
        <v>171</v>
      </c>
      <c r="B21" s="155"/>
      <c r="C21" s="155" t="s">
        <v>172</v>
      </c>
      <c r="D21" s="170"/>
      <c r="E21" s="57">
        <v>797</v>
      </c>
      <c r="F21" s="57">
        <v>284</v>
      </c>
      <c r="G21" s="57">
        <v>1081</v>
      </c>
      <c r="H21" s="395"/>
      <c r="I21" s="395"/>
    </row>
    <row r="22" spans="1:9" s="38" customFormat="1" ht="18" customHeight="1" x14ac:dyDescent="0.35">
      <c r="A22" s="154" t="s">
        <v>173</v>
      </c>
      <c r="B22" s="155"/>
      <c r="C22" s="155" t="s">
        <v>174</v>
      </c>
      <c r="D22" s="170"/>
      <c r="E22" s="57">
        <v>72</v>
      </c>
      <c r="F22" s="57">
        <v>88</v>
      </c>
      <c r="G22" s="57">
        <v>160</v>
      </c>
      <c r="H22" s="395"/>
      <c r="I22" s="395"/>
    </row>
    <row r="23" spans="1:9" s="38" customFormat="1" ht="18" customHeight="1" x14ac:dyDescent="0.35">
      <c r="A23" s="154" t="s">
        <v>175</v>
      </c>
      <c r="B23" s="155"/>
      <c r="C23" s="155" t="s">
        <v>176</v>
      </c>
      <c r="D23" s="170"/>
      <c r="E23" s="57">
        <v>60</v>
      </c>
      <c r="F23" s="57">
        <v>87</v>
      </c>
      <c r="G23" s="57">
        <v>147</v>
      </c>
      <c r="H23" s="395"/>
      <c r="I23" s="395"/>
    </row>
    <row r="24" spans="1:9" s="38" customFormat="1" ht="18" customHeight="1" x14ac:dyDescent="0.35">
      <c r="A24" s="154" t="s">
        <v>177</v>
      </c>
      <c r="B24" s="155"/>
      <c r="C24" s="155" t="s">
        <v>178</v>
      </c>
      <c r="D24" s="170"/>
      <c r="E24" s="57">
        <v>127</v>
      </c>
      <c r="F24" s="57">
        <v>127</v>
      </c>
      <c r="G24" s="57">
        <v>254</v>
      </c>
      <c r="H24" s="395"/>
      <c r="I24" s="395"/>
    </row>
    <row r="25" spans="1:9" s="38" customFormat="1" ht="15" customHeight="1" x14ac:dyDescent="0.35">
      <c r="A25" s="159" t="s">
        <v>179</v>
      </c>
      <c r="B25" s="158"/>
      <c r="C25" s="155"/>
      <c r="D25" s="129" t="s">
        <v>180</v>
      </c>
      <c r="E25" s="61">
        <v>27</v>
      </c>
      <c r="F25" s="61">
        <v>0</v>
      </c>
      <c r="G25" s="61">
        <v>27</v>
      </c>
      <c r="H25" s="395"/>
      <c r="I25" s="395"/>
    </row>
    <row r="26" spans="1:9" s="38" customFormat="1" ht="15" customHeight="1" x14ac:dyDescent="0.35">
      <c r="A26" s="159" t="s">
        <v>181</v>
      </c>
      <c r="B26" s="153"/>
      <c r="C26" s="153"/>
      <c r="D26" s="171" t="s">
        <v>182</v>
      </c>
      <c r="E26" s="61">
        <v>28</v>
      </c>
      <c r="F26" s="61">
        <v>0</v>
      </c>
      <c r="G26" s="61">
        <v>28</v>
      </c>
      <c r="H26" s="395"/>
      <c r="I26" s="395"/>
    </row>
    <row r="27" spans="1:9" s="38" customFormat="1" ht="15" customHeight="1" x14ac:dyDescent="0.35">
      <c r="A27" s="159" t="s">
        <v>183</v>
      </c>
      <c r="B27" s="153"/>
      <c r="C27" s="153"/>
      <c r="D27" s="171" t="s">
        <v>184</v>
      </c>
      <c r="E27" s="61">
        <v>26</v>
      </c>
      <c r="F27" s="61">
        <v>0</v>
      </c>
      <c r="G27" s="61">
        <v>26</v>
      </c>
      <c r="H27" s="395"/>
      <c r="I27" s="395"/>
    </row>
    <row r="28" spans="1:9" s="38" customFormat="1" ht="15" customHeight="1" x14ac:dyDescent="0.35">
      <c r="A28" s="159" t="s">
        <v>186</v>
      </c>
      <c r="B28" s="153"/>
      <c r="C28" s="153"/>
      <c r="D28" s="171" t="s">
        <v>187</v>
      </c>
      <c r="E28" s="61">
        <v>17</v>
      </c>
      <c r="F28" s="61">
        <v>127</v>
      </c>
      <c r="G28" s="61">
        <v>144</v>
      </c>
      <c r="H28" s="395"/>
      <c r="I28" s="395"/>
    </row>
    <row r="29" spans="1:9" s="17" customFormat="1" ht="15" customHeight="1" x14ac:dyDescent="0.35">
      <c r="A29" s="159" t="s">
        <v>189</v>
      </c>
      <c r="B29" s="153"/>
      <c r="C29" s="153"/>
      <c r="D29" s="171" t="s">
        <v>190</v>
      </c>
      <c r="E29" s="61">
        <v>29</v>
      </c>
      <c r="F29" s="61">
        <v>0</v>
      </c>
      <c r="G29" s="61">
        <v>29</v>
      </c>
      <c r="H29" s="52"/>
      <c r="I29" s="52"/>
    </row>
    <row r="30" spans="1:9" s="38" customFormat="1" ht="18" customHeight="1" x14ac:dyDescent="0.35">
      <c r="A30" s="157" t="s">
        <v>132</v>
      </c>
      <c r="B30" s="155" t="s">
        <v>191</v>
      </c>
      <c r="C30" s="161"/>
      <c r="D30" s="162"/>
      <c r="E30" s="57">
        <v>3910</v>
      </c>
      <c r="F30" s="57">
        <v>929</v>
      </c>
      <c r="G30" s="57">
        <v>4839</v>
      </c>
      <c r="H30" s="395"/>
      <c r="I30" s="395"/>
    </row>
    <row r="31" spans="1:9" s="38" customFormat="1" ht="18" customHeight="1" x14ac:dyDescent="0.35">
      <c r="A31" s="157" t="s">
        <v>192</v>
      </c>
      <c r="B31" s="155"/>
      <c r="C31" s="155" t="s">
        <v>193</v>
      </c>
      <c r="D31" s="170"/>
      <c r="E31" s="57" t="s">
        <v>188</v>
      </c>
      <c r="F31" s="57" t="s">
        <v>185</v>
      </c>
      <c r="G31" s="57">
        <v>40</v>
      </c>
      <c r="H31" s="395"/>
      <c r="I31" s="395"/>
    </row>
    <row r="32" spans="1:9" s="38" customFormat="1" ht="18" customHeight="1" x14ac:dyDescent="0.35">
      <c r="A32" s="157" t="s">
        <v>194</v>
      </c>
      <c r="B32" s="158"/>
      <c r="C32" s="163" t="s">
        <v>195</v>
      </c>
      <c r="D32" s="172"/>
      <c r="E32" s="57">
        <v>7</v>
      </c>
      <c r="F32" s="57">
        <v>0</v>
      </c>
      <c r="G32" s="57">
        <v>7</v>
      </c>
      <c r="H32" s="395"/>
      <c r="I32" s="395"/>
    </row>
    <row r="33" spans="1:9" s="38" customFormat="1" ht="18" customHeight="1" x14ac:dyDescent="0.35">
      <c r="A33" s="157" t="s">
        <v>196</v>
      </c>
      <c r="B33" s="158"/>
      <c r="C33" s="163" t="s">
        <v>197</v>
      </c>
      <c r="D33" s="172"/>
      <c r="E33" s="57" t="s">
        <v>188</v>
      </c>
      <c r="F33" s="57" t="s">
        <v>188</v>
      </c>
      <c r="G33" s="57">
        <v>546</v>
      </c>
      <c r="H33" s="395"/>
      <c r="I33" s="395"/>
    </row>
    <row r="34" spans="1:9" s="38" customFormat="1" ht="18" customHeight="1" x14ac:dyDescent="0.35">
      <c r="A34" s="157" t="s">
        <v>198</v>
      </c>
      <c r="B34" s="158"/>
      <c r="C34" s="163" t="s">
        <v>199</v>
      </c>
      <c r="D34" s="172"/>
      <c r="E34" s="57">
        <v>360</v>
      </c>
      <c r="F34" s="57">
        <v>0</v>
      </c>
      <c r="G34" s="57">
        <v>360</v>
      </c>
      <c r="H34" s="395"/>
      <c r="I34" s="395"/>
    </row>
    <row r="35" spans="1:9" s="38" customFormat="1" ht="18" customHeight="1" x14ac:dyDescent="0.35">
      <c r="A35" s="157" t="s">
        <v>200</v>
      </c>
      <c r="B35" s="158"/>
      <c r="C35" s="163" t="s">
        <v>201</v>
      </c>
      <c r="D35" s="172"/>
      <c r="E35" s="57">
        <v>16</v>
      </c>
      <c r="F35" s="57">
        <v>0</v>
      </c>
      <c r="G35" s="57">
        <v>16</v>
      </c>
      <c r="H35" s="395"/>
      <c r="I35" s="395"/>
    </row>
    <row r="36" spans="1:9" s="38" customFormat="1" ht="18" customHeight="1" x14ac:dyDescent="0.35">
      <c r="A36" s="157" t="s">
        <v>202</v>
      </c>
      <c r="B36" s="158"/>
      <c r="C36" s="163" t="s">
        <v>203</v>
      </c>
      <c r="D36" s="172"/>
      <c r="E36" s="57">
        <v>59</v>
      </c>
      <c r="F36" s="57">
        <v>0</v>
      </c>
      <c r="G36" s="57">
        <v>59</v>
      </c>
      <c r="H36" s="395"/>
      <c r="I36" s="395"/>
    </row>
    <row r="37" spans="1:9" s="38" customFormat="1" ht="18" customHeight="1" x14ac:dyDescent="0.35">
      <c r="A37" s="157" t="s">
        <v>204</v>
      </c>
      <c r="B37" s="158"/>
      <c r="C37" s="163" t="s">
        <v>205</v>
      </c>
      <c r="D37" s="170"/>
      <c r="E37" s="57">
        <v>1386</v>
      </c>
      <c r="F37" s="57">
        <v>260</v>
      </c>
      <c r="G37" s="57">
        <v>1646</v>
      </c>
      <c r="H37" s="395"/>
      <c r="I37" s="395"/>
    </row>
    <row r="38" spans="1:9" s="17" customFormat="1" ht="15" customHeight="1" x14ac:dyDescent="0.35">
      <c r="A38" s="159" t="s">
        <v>206</v>
      </c>
      <c r="B38" s="158"/>
      <c r="C38" s="158"/>
      <c r="D38" s="146" t="s">
        <v>207</v>
      </c>
      <c r="E38" s="61">
        <v>214</v>
      </c>
      <c r="F38" s="61">
        <v>59</v>
      </c>
      <c r="G38" s="61">
        <v>273</v>
      </c>
      <c r="H38" s="52"/>
      <c r="I38" s="52"/>
    </row>
    <row r="39" spans="1:9" s="38" customFormat="1" ht="15" customHeight="1" x14ac:dyDescent="0.35">
      <c r="A39" s="159" t="s">
        <v>208</v>
      </c>
      <c r="B39" s="153"/>
      <c r="C39" s="153"/>
      <c r="D39" s="146" t="s">
        <v>209</v>
      </c>
      <c r="E39" s="61">
        <v>14</v>
      </c>
      <c r="F39" s="61">
        <v>0</v>
      </c>
      <c r="G39" s="61">
        <v>14</v>
      </c>
      <c r="H39" s="395"/>
      <c r="I39" s="395"/>
    </row>
    <row r="40" spans="1:9" s="38" customFormat="1" ht="15" customHeight="1" x14ac:dyDescent="0.35">
      <c r="A40" s="159" t="s">
        <v>210</v>
      </c>
      <c r="B40" s="153"/>
      <c r="C40" s="153"/>
      <c r="D40" s="146" t="s">
        <v>211</v>
      </c>
      <c r="E40" s="61">
        <v>150</v>
      </c>
      <c r="F40" s="61">
        <v>7</v>
      </c>
      <c r="G40" s="61">
        <v>157</v>
      </c>
      <c r="H40" s="395"/>
      <c r="I40" s="395"/>
    </row>
    <row r="41" spans="1:9" s="38" customFormat="1" ht="15" customHeight="1" x14ac:dyDescent="0.35">
      <c r="A41" s="159" t="s">
        <v>212</v>
      </c>
      <c r="B41" s="153"/>
      <c r="C41" s="153"/>
      <c r="D41" s="146" t="s">
        <v>213</v>
      </c>
      <c r="E41" s="61">
        <v>119</v>
      </c>
      <c r="F41" s="61">
        <v>21</v>
      </c>
      <c r="G41" s="61">
        <v>140</v>
      </c>
      <c r="H41" s="395"/>
      <c r="I41" s="395"/>
    </row>
    <row r="42" spans="1:9" s="38" customFormat="1" ht="15" customHeight="1" x14ac:dyDescent="0.35">
      <c r="A42" s="159" t="s">
        <v>214</v>
      </c>
      <c r="B42" s="153"/>
      <c r="C42" s="153"/>
      <c r="D42" s="146" t="s">
        <v>215</v>
      </c>
      <c r="E42" s="61">
        <v>477</v>
      </c>
      <c r="F42" s="61">
        <v>85</v>
      </c>
      <c r="G42" s="61">
        <v>562</v>
      </c>
      <c r="H42" s="395"/>
      <c r="I42" s="395"/>
    </row>
    <row r="43" spans="1:9" s="38" customFormat="1" ht="15" customHeight="1" x14ac:dyDescent="0.35">
      <c r="A43" s="159" t="s">
        <v>216</v>
      </c>
      <c r="B43" s="153"/>
      <c r="C43" s="153"/>
      <c r="D43" s="146" t="s">
        <v>217</v>
      </c>
      <c r="E43" s="61">
        <v>412</v>
      </c>
      <c r="F43" s="61">
        <v>88</v>
      </c>
      <c r="G43" s="61">
        <v>500</v>
      </c>
      <c r="H43" s="395"/>
      <c r="I43" s="395"/>
    </row>
    <row r="44" spans="1:9" s="38" customFormat="1" ht="18" customHeight="1" x14ac:dyDescent="0.35">
      <c r="A44" s="157" t="s">
        <v>218</v>
      </c>
      <c r="B44" s="161"/>
      <c r="C44" s="163" t="s">
        <v>219</v>
      </c>
      <c r="D44" s="170"/>
      <c r="E44" s="57">
        <v>398</v>
      </c>
      <c r="F44" s="57">
        <v>544</v>
      </c>
      <c r="G44" s="57">
        <v>942</v>
      </c>
      <c r="H44" s="395"/>
      <c r="I44" s="395"/>
    </row>
    <row r="45" spans="1:9" s="17" customFormat="1" ht="15" customHeight="1" x14ac:dyDescent="0.35">
      <c r="A45" s="159" t="s">
        <v>220</v>
      </c>
      <c r="B45" s="158"/>
      <c r="C45" s="158"/>
      <c r="D45" s="146" t="s">
        <v>221</v>
      </c>
      <c r="E45" s="61">
        <v>37</v>
      </c>
      <c r="F45" s="61">
        <v>64</v>
      </c>
      <c r="G45" s="61">
        <v>101</v>
      </c>
      <c r="H45" s="52"/>
      <c r="I45" s="52"/>
    </row>
    <row r="46" spans="1:9" s="38" customFormat="1" ht="15" customHeight="1" x14ac:dyDescent="0.35">
      <c r="A46" s="159" t="s">
        <v>222</v>
      </c>
      <c r="B46" s="153"/>
      <c r="C46" s="153"/>
      <c r="D46" s="146" t="s">
        <v>223</v>
      </c>
      <c r="E46" s="61">
        <v>39</v>
      </c>
      <c r="F46" s="61">
        <v>22</v>
      </c>
      <c r="G46" s="61">
        <v>61</v>
      </c>
      <c r="H46" s="395"/>
      <c r="I46" s="395"/>
    </row>
    <row r="47" spans="1:9" s="17" customFormat="1" ht="15" customHeight="1" x14ac:dyDescent="0.35">
      <c r="A47" s="159" t="s">
        <v>224</v>
      </c>
      <c r="B47" s="153"/>
      <c r="C47" s="153"/>
      <c r="D47" s="146" t="s">
        <v>225</v>
      </c>
      <c r="E47" s="61">
        <v>41</v>
      </c>
      <c r="F47" s="61">
        <v>156</v>
      </c>
      <c r="G47" s="61">
        <v>197</v>
      </c>
      <c r="H47" s="52"/>
      <c r="I47" s="52"/>
    </row>
    <row r="48" spans="1:9" s="17" customFormat="1" ht="15" customHeight="1" x14ac:dyDescent="0.35">
      <c r="A48" s="159" t="s">
        <v>226</v>
      </c>
      <c r="B48" s="153"/>
      <c r="C48" s="153"/>
      <c r="D48" s="146" t="s">
        <v>227</v>
      </c>
      <c r="E48" s="61">
        <v>41</v>
      </c>
      <c r="F48" s="61">
        <v>0</v>
      </c>
      <c r="G48" s="61">
        <v>41</v>
      </c>
      <c r="H48" s="52"/>
      <c r="I48" s="52"/>
    </row>
    <row r="49" spans="1:9" s="17" customFormat="1" ht="15" customHeight="1" x14ac:dyDescent="0.35">
      <c r="A49" s="159" t="s">
        <v>228</v>
      </c>
      <c r="B49" s="153"/>
      <c r="C49" s="153"/>
      <c r="D49" s="146" t="s">
        <v>229</v>
      </c>
      <c r="E49" s="61" t="s">
        <v>188</v>
      </c>
      <c r="F49" s="61" t="s">
        <v>188</v>
      </c>
      <c r="G49" s="61">
        <v>59</v>
      </c>
      <c r="H49" s="52"/>
      <c r="I49" s="52"/>
    </row>
    <row r="50" spans="1:9" s="17" customFormat="1" ht="15" customHeight="1" x14ac:dyDescent="0.35">
      <c r="A50" s="159" t="s">
        <v>230</v>
      </c>
      <c r="B50" s="153"/>
      <c r="C50" s="153"/>
      <c r="D50" s="146" t="s">
        <v>231</v>
      </c>
      <c r="E50" s="61">
        <v>10</v>
      </c>
      <c r="F50" s="61">
        <v>0</v>
      </c>
      <c r="G50" s="61">
        <v>10</v>
      </c>
      <c r="H50" s="52"/>
      <c r="I50" s="52"/>
    </row>
    <row r="51" spans="1:9" s="17" customFormat="1" ht="15" customHeight="1" x14ac:dyDescent="0.35">
      <c r="A51" s="159" t="s">
        <v>232</v>
      </c>
      <c r="B51" s="153"/>
      <c r="C51" s="153"/>
      <c r="D51" s="146" t="s">
        <v>233</v>
      </c>
      <c r="E51" s="61" t="s">
        <v>188</v>
      </c>
      <c r="F51" s="61" t="s">
        <v>185</v>
      </c>
      <c r="G51" s="61">
        <v>66</v>
      </c>
      <c r="H51" s="52"/>
      <c r="I51" s="52"/>
    </row>
    <row r="52" spans="1:9" s="17" customFormat="1" ht="15" customHeight="1" x14ac:dyDescent="0.35">
      <c r="A52" s="159" t="s">
        <v>234</v>
      </c>
      <c r="B52" s="153"/>
      <c r="C52" s="153"/>
      <c r="D52" s="146" t="s">
        <v>235</v>
      </c>
      <c r="E52" s="61">
        <v>39</v>
      </c>
      <c r="F52" s="61">
        <v>0</v>
      </c>
      <c r="G52" s="61">
        <v>39</v>
      </c>
      <c r="H52" s="52"/>
      <c r="I52" s="52"/>
    </row>
    <row r="53" spans="1:9" s="17" customFormat="1" ht="15" customHeight="1" x14ac:dyDescent="0.35">
      <c r="A53" s="159" t="s">
        <v>236</v>
      </c>
      <c r="B53" s="153"/>
      <c r="C53" s="153"/>
      <c r="D53" s="146" t="s">
        <v>237</v>
      </c>
      <c r="E53" s="61">
        <v>40</v>
      </c>
      <c r="F53" s="61">
        <v>0</v>
      </c>
      <c r="G53" s="61">
        <v>40</v>
      </c>
      <c r="H53" s="52"/>
      <c r="I53" s="52"/>
    </row>
    <row r="54" spans="1:9" s="38" customFormat="1" ht="15" customHeight="1" x14ac:dyDescent="0.35">
      <c r="A54" s="159" t="s">
        <v>238</v>
      </c>
      <c r="B54" s="153"/>
      <c r="C54" s="153"/>
      <c r="D54" s="146" t="s">
        <v>239</v>
      </c>
      <c r="E54" s="61">
        <v>43</v>
      </c>
      <c r="F54" s="61">
        <v>285</v>
      </c>
      <c r="G54" s="61">
        <v>328</v>
      </c>
      <c r="H54" s="395"/>
      <c r="I54" s="395"/>
    </row>
    <row r="55" spans="1:9" s="38" customFormat="1" ht="18" customHeight="1" x14ac:dyDescent="0.35">
      <c r="A55" s="157" t="s">
        <v>240</v>
      </c>
      <c r="B55" s="161"/>
      <c r="C55" s="163" t="s">
        <v>241</v>
      </c>
      <c r="D55" s="162"/>
      <c r="E55" s="57">
        <v>921</v>
      </c>
      <c r="F55" s="57">
        <v>75</v>
      </c>
      <c r="G55" s="57">
        <v>996</v>
      </c>
      <c r="H55" s="395"/>
      <c r="I55" s="395"/>
    </row>
    <row r="56" spans="1:9" s="17" customFormat="1" ht="15" customHeight="1" x14ac:dyDescent="0.35">
      <c r="A56" s="159" t="s">
        <v>242</v>
      </c>
      <c r="B56" s="158"/>
      <c r="C56" s="153"/>
      <c r="D56" s="146" t="s">
        <v>243</v>
      </c>
      <c r="E56" s="61">
        <v>27</v>
      </c>
      <c r="F56" s="61">
        <v>0</v>
      </c>
      <c r="G56" s="61">
        <v>27</v>
      </c>
      <c r="H56" s="52"/>
      <c r="I56" s="52"/>
    </row>
    <row r="57" spans="1:9" s="17" customFormat="1" ht="15" customHeight="1" x14ac:dyDescent="0.35">
      <c r="A57" s="159" t="s">
        <v>244</v>
      </c>
      <c r="B57" s="153"/>
      <c r="C57" s="153"/>
      <c r="D57" s="146" t="s">
        <v>245</v>
      </c>
      <c r="E57" s="61">
        <v>101</v>
      </c>
      <c r="F57" s="61">
        <v>0</v>
      </c>
      <c r="G57" s="61">
        <v>101</v>
      </c>
      <c r="H57" s="52"/>
      <c r="I57" s="52"/>
    </row>
    <row r="58" spans="1:9" s="17" customFormat="1" ht="15" customHeight="1" x14ac:dyDescent="0.35">
      <c r="A58" s="159" t="s">
        <v>246</v>
      </c>
      <c r="B58" s="153"/>
      <c r="C58" s="153"/>
      <c r="D58" s="146" t="s">
        <v>247</v>
      </c>
      <c r="E58" s="61" t="s">
        <v>188</v>
      </c>
      <c r="F58" s="61" t="s">
        <v>188</v>
      </c>
      <c r="G58" s="61">
        <v>56</v>
      </c>
      <c r="H58" s="52"/>
      <c r="I58" s="52"/>
    </row>
    <row r="59" spans="1:9" s="17" customFormat="1" ht="15" customHeight="1" x14ac:dyDescent="0.35">
      <c r="A59" s="159" t="s">
        <v>248</v>
      </c>
      <c r="B59" s="153"/>
      <c r="C59" s="153"/>
      <c r="D59" s="146" t="s">
        <v>249</v>
      </c>
      <c r="E59" s="61">
        <v>21</v>
      </c>
      <c r="F59" s="61">
        <v>0</v>
      </c>
      <c r="G59" s="61">
        <v>21</v>
      </c>
      <c r="H59" s="52"/>
      <c r="I59" s="52"/>
    </row>
    <row r="60" spans="1:9" s="17" customFormat="1" ht="15" customHeight="1" x14ac:dyDescent="0.35">
      <c r="A60" s="159" t="s">
        <v>250</v>
      </c>
      <c r="B60" s="153"/>
      <c r="C60" s="153"/>
      <c r="D60" s="146" t="s">
        <v>251</v>
      </c>
      <c r="E60" s="61">
        <v>148</v>
      </c>
      <c r="F60" s="61">
        <v>0</v>
      </c>
      <c r="G60" s="61">
        <v>148</v>
      </c>
      <c r="H60" s="52"/>
      <c r="I60" s="52"/>
    </row>
    <row r="61" spans="1:9" s="17" customFormat="1" ht="15" customHeight="1" x14ac:dyDescent="0.35">
      <c r="A61" s="159" t="s">
        <v>252</v>
      </c>
      <c r="B61" s="153"/>
      <c r="C61" s="153"/>
      <c r="D61" s="146" t="s">
        <v>253</v>
      </c>
      <c r="E61" s="61">
        <v>45</v>
      </c>
      <c r="F61" s="61">
        <v>0</v>
      </c>
      <c r="G61" s="61">
        <v>45</v>
      </c>
      <c r="H61" s="52"/>
      <c r="I61" s="52"/>
    </row>
    <row r="62" spans="1:9" s="17" customFormat="1" ht="15" customHeight="1" x14ac:dyDescent="0.35">
      <c r="A62" s="159" t="s">
        <v>254</v>
      </c>
      <c r="B62" s="153"/>
      <c r="C62" s="153"/>
      <c r="D62" s="146" t="s">
        <v>255</v>
      </c>
      <c r="E62" s="61">
        <v>64</v>
      </c>
      <c r="F62" s="61">
        <v>0</v>
      </c>
      <c r="G62" s="61">
        <v>64</v>
      </c>
      <c r="H62" s="52"/>
      <c r="I62" s="52"/>
    </row>
    <row r="63" spans="1:9" s="17" customFormat="1" ht="15" customHeight="1" x14ac:dyDescent="0.35">
      <c r="A63" s="159" t="s">
        <v>256</v>
      </c>
      <c r="B63" s="153"/>
      <c r="C63" s="153"/>
      <c r="D63" s="146" t="s">
        <v>257</v>
      </c>
      <c r="E63" s="61" t="s">
        <v>188</v>
      </c>
      <c r="F63" s="61" t="s">
        <v>185</v>
      </c>
      <c r="G63" s="61">
        <v>168</v>
      </c>
      <c r="H63" s="52"/>
      <c r="I63" s="52"/>
    </row>
    <row r="64" spans="1:9" s="17" customFormat="1" ht="15" customHeight="1" x14ac:dyDescent="0.35">
      <c r="A64" s="159" t="s">
        <v>258</v>
      </c>
      <c r="B64" s="153"/>
      <c r="C64" s="153"/>
      <c r="D64" s="146" t="s">
        <v>259</v>
      </c>
      <c r="E64" s="61">
        <v>41</v>
      </c>
      <c r="F64" s="61">
        <v>0</v>
      </c>
      <c r="G64" s="61">
        <v>41</v>
      </c>
      <c r="H64" s="52"/>
      <c r="I64" s="52"/>
    </row>
    <row r="65" spans="1:9" s="17" customFormat="1" ht="15" customHeight="1" x14ac:dyDescent="0.35">
      <c r="A65" s="159" t="s">
        <v>260</v>
      </c>
      <c r="B65" s="153"/>
      <c r="C65" s="153"/>
      <c r="D65" s="146" t="s">
        <v>261</v>
      </c>
      <c r="E65" s="61">
        <v>60</v>
      </c>
      <c r="F65" s="61">
        <v>0</v>
      </c>
      <c r="G65" s="61">
        <v>60</v>
      </c>
      <c r="H65" s="52"/>
      <c r="I65" s="52"/>
    </row>
    <row r="66" spans="1:9" s="38" customFormat="1" ht="15" customHeight="1" x14ac:dyDescent="0.35">
      <c r="A66" s="159" t="s">
        <v>262</v>
      </c>
      <c r="B66" s="153"/>
      <c r="C66" s="153"/>
      <c r="D66" s="146" t="s">
        <v>263</v>
      </c>
      <c r="E66" s="61">
        <v>102</v>
      </c>
      <c r="F66" s="61">
        <v>63</v>
      </c>
      <c r="G66" s="61">
        <v>165</v>
      </c>
      <c r="H66" s="395"/>
      <c r="I66" s="395"/>
    </row>
    <row r="67" spans="1:9" s="17" customFormat="1" ht="15" customHeight="1" x14ac:dyDescent="0.35">
      <c r="A67" s="159" t="s">
        <v>264</v>
      </c>
      <c r="B67" s="153"/>
      <c r="C67" s="153"/>
      <c r="D67" s="146" t="s">
        <v>265</v>
      </c>
      <c r="E67" s="61">
        <v>100</v>
      </c>
      <c r="F67" s="61">
        <v>0</v>
      </c>
      <c r="G67" s="61">
        <v>100</v>
      </c>
      <c r="H67" s="52"/>
      <c r="I67" s="52"/>
    </row>
    <row r="68" spans="1:9" s="38" customFormat="1" ht="18" customHeight="1" x14ac:dyDescent="0.35">
      <c r="A68" s="157" t="s">
        <v>266</v>
      </c>
      <c r="B68" s="161"/>
      <c r="C68" s="155" t="s">
        <v>1193</v>
      </c>
      <c r="D68" s="170"/>
      <c r="E68" s="57">
        <v>209</v>
      </c>
      <c r="F68" s="57">
        <v>18</v>
      </c>
      <c r="G68" s="57">
        <v>227</v>
      </c>
      <c r="H68" s="395"/>
      <c r="I68" s="395"/>
    </row>
    <row r="69" spans="1:9" s="17" customFormat="1" ht="15" customHeight="1" x14ac:dyDescent="0.35">
      <c r="A69" s="159" t="s">
        <v>268</v>
      </c>
      <c r="B69" s="158"/>
      <c r="C69" s="158"/>
      <c r="D69" s="146" t="s">
        <v>269</v>
      </c>
      <c r="E69" s="61">
        <v>15</v>
      </c>
      <c r="F69" s="61">
        <v>18</v>
      </c>
      <c r="G69" s="61">
        <v>33</v>
      </c>
      <c r="H69" s="52"/>
      <c r="I69" s="52"/>
    </row>
    <row r="70" spans="1:9" s="17" customFormat="1" ht="15" customHeight="1" x14ac:dyDescent="0.35">
      <c r="A70" s="159" t="s">
        <v>270</v>
      </c>
      <c r="B70" s="153"/>
      <c r="C70" s="153"/>
      <c r="D70" s="146" t="s">
        <v>271</v>
      </c>
      <c r="E70" s="61">
        <v>26</v>
      </c>
      <c r="F70" s="61">
        <v>0</v>
      </c>
      <c r="G70" s="61">
        <v>26</v>
      </c>
      <c r="H70" s="52"/>
      <c r="I70" s="52"/>
    </row>
    <row r="71" spans="1:9" s="17" customFormat="1" ht="15" customHeight="1" x14ac:dyDescent="0.35">
      <c r="A71" s="159" t="s">
        <v>272</v>
      </c>
      <c r="B71" s="153"/>
      <c r="C71" s="153"/>
      <c r="D71" s="146" t="s">
        <v>273</v>
      </c>
      <c r="E71" s="61">
        <v>55</v>
      </c>
      <c r="F71" s="61">
        <v>0</v>
      </c>
      <c r="G71" s="61">
        <v>55</v>
      </c>
      <c r="H71" s="52"/>
      <c r="I71" s="52"/>
    </row>
    <row r="72" spans="1:9" s="17" customFormat="1" ht="15" customHeight="1" x14ac:dyDescent="0.35">
      <c r="A72" s="159" t="s">
        <v>274</v>
      </c>
      <c r="B72" s="153"/>
      <c r="C72" s="153"/>
      <c r="D72" s="146" t="s">
        <v>275</v>
      </c>
      <c r="E72" s="61">
        <v>24</v>
      </c>
      <c r="F72" s="61">
        <v>0</v>
      </c>
      <c r="G72" s="61">
        <v>24</v>
      </c>
      <c r="H72" s="52"/>
      <c r="I72" s="52"/>
    </row>
    <row r="73" spans="1:9" s="17" customFormat="1" ht="15" customHeight="1" x14ac:dyDescent="0.35">
      <c r="A73" s="159" t="s">
        <v>276</v>
      </c>
      <c r="B73" s="153"/>
      <c r="C73" s="153"/>
      <c r="D73" s="146" t="s">
        <v>277</v>
      </c>
      <c r="E73" s="61">
        <v>89</v>
      </c>
      <c r="F73" s="61">
        <v>0</v>
      </c>
      <c r="G73" s="61">
        <v>89</v>
      </c>
      <c r="H73" s="52"/>
      <c r="I73" s="52"/>
    </row>
    <row r="74" spans="1:9" s="38" customFormat="1" ht="18" customHeight="1" x14ac:dyDescent="0.35">
      <c r="A74" s="157" t="s">
        <v>134</v>
      </c>
      <c r="B74" s="163" t="s">
        <v>278</v>
      </c>
      <c r="C74" s="161"/>
      <c r="D74" s="170"/>
      <c r="E74" s="57">
        <v>6082</v>
      </c>
      <c r="F74" s="57">
        <v>1610</v>
      </c>
      <c r="G74" s="57">
        <v>7692</v>
      </c>
      <c r="H74" s="395"/>
      <c r="I74" s="395"/>
    </row>
    <row r="75" spans="1:9" s="38" customFormat="1" ht="18" customHeight="1" x14ac:dyDescent="0.35">
      <c r="A75" s="157" t="s">
        <v>279</v>
      </c>
      <c r="B75" s="155"/>
      <c r="C75" s="155" t="s">
        <v>280</v>
      </c>
      <c r="D75" s="170"/>
      <c r="E75" s="57">
        <v>829</v>
      </c>
      <c r="F75" s="57">
        <v>184</v>
      </c>
      <c r="G75" s="57">
        <v>1013</v>
      </c>
      <c r="H75" s="395"/>
      <c r="I75" s="395"/>
    </row>
    <row r="76" spans="1:9" s="38" customFormat="1" ht="18" customHeight="1" x14ac:dyDescent="0.35">
      <c r="A76" s="157" t="s">
        <v>281</v>
      </c>
      <c r="B76" s="158"/>
      <c r="C76" s="163" t="s">
        <v>282</v>
      </c>
      <c r="D76" s="170"/>
      <c r="E76" s="57">
        <v>63</v>
      </c>
      <c r="F76" s="57">
        <v>0</v>
      </c>
      <c r="G76" s="57">
        <v>63</v>
      </c>
      <c r="H76" s="395"/>
      <c r="I76" s="395"/>
    </row>
    <row r="77" spans="1:9" s="38" customFormat="1" ht="18" customHeight="1" x14ac:dyDescent="0.35">
      <c r="A77" s="157" t="s">
        <v>283</v>
      </c>
      <c r="B77" s="158"/>
      <c r="C77" s="163" t="s">
        <v>284</v>
      </c>
      <c r="D77" s="170"/>
      <c r="E77" s="57" t="s">
        <v>188</v>
      </c>
      <c r="F77" s="57" t="s">
        <v>185</v>
      </c>
      <c r="G77" s="57">
        <v>94</v>
      </c>
      <c r="H77" s="395"/>
      <c r="I77" s="395"/>
    </row>
    <row r="78" spans="1:9" s="38" customFormat="1" ht="18" customHeight="1" x14ac:dyDescent="0.35">
      <c r="A78" s="157" t="s">
        <v>285</v>
      </c>
      <c r="B78" s="158"/>
      <c r="C78" s="163" t="s">
        <v>286</v>
      </c>
      <c r="D78" s="170"/>
      <c r="E78" s="57">
        <v>317</v>
      </c>
      <c r="F78" s="57">
        <v>75</v>
      </c>
      <c r="G78" s="57">
        <v>392</v>
      </c>
      <c r="H78" s="395"/>
      <c r="I78" s="395"/>
    </row>
    <row r="79" spans="1:9" s="38" customFormat="1" ht="18" customHeight="1" x14ac:dyDescent="0.35">
      <c r="A79" s="157" t="s">
        <v>287</v>
      </c>
      <c r="B79" s="158"/>
      <c r="C79" s="163" t="s">
        <v>288</v>
      </c>
      <c r="D79" s="162"/>
      <c r="E79" s="57" t="s">
        <v>188</v>
      </c>
      <c r="F79" s="57" t="s">
        <v>188</v>
      </c>
      <c r="G79" s="57">
        <v>209</v>
      </c>
      <c r="H79" s="395"/>
      <c r="I79" s="395"/>
    </row>
    <row r="80" spans="1:9" s="38" customFormat="1" ht="18" customHeight="1" x14ac:dyDescent="0.35">
      <c r="A80" s="157" t="s">
        <v>289</v>
      </c>
      <c r="B80" s="158"/>
      <c r="C80" s="163" t="s">
        <v>290</v>
      </c>
      <c r="D80" s="170"/>
      <c r="E80" s="57">
        <v>2466</v>
      </c>
      <c r="F80" s="57">
        <v>630</v>
      </c>
      <c r="G80" s="57">
        <v>3096</v>
      </c>
      <c r="H80" s="395"/>
      <c r="I80" s="395"/>
    </row>
    <row r="81" spans="1:9" s="17" customFormat="1" ht="15" customHeight="1" x14ac:dyDescent="0.35">
      <c r="A81" s="159" t="s">
        <v>291</v>
      </c>
      <c r="B81" s="158"/>
      <c r="C81" s="158"/>
      <c r="D81" s="146" t="s">
        <v>292</v>
      </c>
      <c r="E81" s="61" t="s">
        <v>188</v>
      </c>
      <c r="F81" s="61" t="s">
        <v>185</v>
      </c>
      <c r="G81" s="61">
        <v>211</v>
      </c>
      <c r="H81" s="52"/>
      <c r="I81" s="52"/>
    </row>
    <row r="82" spans="1:9" s="17" customFormat="1" ht="15" customHeight="1" x14ac:dyDescent="0.35">
      <c r="A82" s="159" t="s">
        <v>293</v>
      </c>
      <c r="B82" s="153"/>
      <c r="C82" s="153"/>
      <c r="D82" s="146" t="s">
        <v>294</v>
      </c>
      <c r="E82" s="61">
        <v>564</v>
      </c>
      <c r="F82" s="61">
        <v>258</v>
      </c>
      <c r="G82" s="61">
        <v>822</v>
      </c>
      <c r="H82" s="52"/>
      <c r="I82" s="52"/>
    </row>
    <row r="83" spans="1:9" s="17" customFormat="1" ht="15" customHeight="1" x14ac:dyDescent="0.35">
      <c r="A83" s="159" t="s">
        <v>295</v>
      </c>
      <c r="B83" s="153"/>
      <c r="C83" s="153"/>
      <c r="D83" s="146" t="s">
        <v>296</v>
      </c>
      <c r="E83" s="61">
        <v>529</v>
      </c>
      <c r="F83" s="61">
        <v>261</v>
      </c>
      <c r="G83" s="61">
        <v>790</v>
      </c>
      <c r="H83" s="52"/>
      <c r="I83" s="52"/>
    </row>
    <row r="84" spans="1:9" s="17" customFormat="1" ht="15" customHeight="1" x14ac:dyDescent="0.35">
      <c r="A84" s="159" t="s">
        <v>297</v>
      </c>
      <c r="B84" s="153"/>
      <c r="C84" s="153"/>
      <c r="D84" s="146" t="s">
        <v>298</v>
      </c>
      <c r="E84" s="61" t="s">
        <v>188</v>
      </c>
      <c r="F84" s="61" t="s">
        <v>188</v>
      </c>
      <c r="G84" s="61">
        <v>271</v>
      </c>
      <c r="H84" s="52"/>
      <c r="I84" s="52"/>
    </row>
    <row r="85" spans="1:9" s="17" customFormat="1" ht="15" customHeight="1" x14ac:dyDescent="0.35">
      <c r="A85" s="159" t="s">
        <v>299</v>
      </c>
      <c r="B85" s="153"/>
      <c r="C85" s="153"/>
      <c r="D85" s="146" t="s">
        <v>300</v>
      </c>
      <c r="E85" s="61">
        <v>407</v>
      </c>
      <c r="F85" s="61">
        <v>23</v>
      </c>
      <c r="G85" s="61">
        <v>430</v>
      </c>
      <c r="H85" s="52"/>
      <c r="I85" s="52"/>
    </row>
    <row r="86" spans="1:9" s="17" customFormat="1" ht="15" customHeight="1" x14ac:dyDescent="0.35">
      <c r="A86" s="159" t="s">
        <v>301</v>
      </c>
      <c r="B86" s="153"/>
      <c r="C86" s="153"/>
      <c r="D86" s="146" t="s">
        <v>302</v>
      </c>
      <c r="E86" s="61">
        <v>247</v>
      </c>
      <c r="F86" s="61">
        <v>36</v>
      </c>
      <c r="G86" s="61">
        <v>283</v>
      </c>
      <c r="H86" s="52"/>
      <c r="I86" s="52"/>
    </row>
    <row r="87" spans="1:9" s="38" customFormat="1" ht="15" customHeight="1" x14ac:dyDescent="0.35">
      <c r="A87" s="159" t="s">
        <v>303</v>
      </c>
      <c r="B87" s="153"/>
      <c r="C87" s="153"/>
      <c r="D87" s="146" t="s">
        <v>304</v>
      </c>
      <c r="E87" s="61">
        <v>249</v>
      </c>
      <c r="F87" s="61">
        <v>40</v>
      </c>
      <c r="G87" s="61">
        <v>289</v>
      </c>
      <c r="H87" s="395"/>
      <c r="I87" s="395"/>
    </row>
    <row r="88" spans="1:9" s="38" customFormat="1" ht="18" customHeight="1" x14ac:dyDescent="0.35">
      <c r="A88" s="157" t="s">
        <v>305</v>
      </c>
      <c r="B88" s="163"/>
      <c r="C88" s="163" t="s">
        <v>306</v>
      </c>
      <c r="D88" s="172"/>
      <c r="E88" s="57">
        <v>1016</v>
      </c>
      <c r="F88" s="57">
        <v>510</v>
      </c>
      <c r="G88" s="57">
        <v>1526</v>
      </c>
      <c r="H88" s="395"/>
      <c r="I88" s="395"/>
    </row>
    <row r="89" spans="1:9" s="38" customFormat="1" ht="15" customHeight="1" x14ac:dyDescent="0.35">
      <c r="A89" s="159" t="s">
        <v>307</v>
      </c>
      <c r="B89" s="160"/>
      <c r="C89" s="160"/>
      <c r="D89" s="171" t="s">
        <v>308</v>
      </c>
      <c r="E89" s="61" t="s">
        <v>188</v>
      </c>
      <c r="F89" s="61" t="s">
        <v>188</v>
      </c>
      <c r="G89" s="61">
        <v>759</v>
      </c>
      <c r="H89" s="395"/>
      <c r="I89" s="395"/>
    </row>
    <row r="90" spans="1:9" s="38" customFormat="1" ht="15" customHeight="1" x14ac:dyDescent="0.35">
      <c r="A90" s="159" t="s">
        <v>309</v>
      </c>
      <c r="B90" s="160"/>
      <c r="C90" s="160"/>
      <c r="D90" s="171" t="s">
        <v>310</v>
      </c>
      <c r="E90" s="61">
        <v>290</v>
      </c>
      <c r="F90" s="61">
        <v>0</v>
      </c>
      <c r="G90" s="61">
        <v>290</v>
      </c>
      <c r="H90" s="395"/>
      <c r="I90" s="395"/>
    </row>
    <row r="91" spans="1:9" s="38" customFormat="1" ht="15" customHeight="1" x14ac:dyDescent="0.35">
      <c r="A91" s="159" t="s">
        <v>311</v>
      </c>
      <c r="B91" s="160"/>
      <c r="C91" s="160"/>
      <c r="D91" s="171" t="s">
        <v>312</v>
      </c>
      <c r="E91" s="61" t="s">
        <v>188</v>
      </c>
      <c r="F91" s="61" t="s">
        <v>185</v>
      </c>
      <c r="G91" s="61">
        <v>188</v>
      </c>
      <c r="H91" s="395"/>
      <c r="I91" s="395"/>
    </row>
    <row r="92" spans="1:9" s="38" customFormat="1" ht="15" customHeight="1" x14ac:dyDescent="0.35">
      <c r="A92" s="159" t="s">
        <v>313</v>
      </c>
      <c r="B92" s="160"/>
      <c r="C92" s="160"/>
      <c r="D92" s="171" t="s">
        <v>314</v>
      </c>
      <c r="E92" s="61">
        <v>289</v>
      </c>
      <c r="F92" s="61">
        <v>0</v>
      </c>
      <c r="G92" s="61">
        <v>289</v>
      </c>
      <c r="H92" s="395"/>
      <c r="I92" s="395"/>
    </row>
    <row r="93" spans="1:9" s="38" customFormat="1" ht="18" customHeight="1" x14ac:dyDescent="0.35">
      <c r="A93" s="157" t="s">
        <v>315</v>
      </c>
      <c r="B93" s="163"/>
      <c r="C93" s="163" t="s">
        <v>316</v>
      </c>
      <c r="D93" s="172"/>
      <c r="E93" s="57">
        <v>1123</v>
      </c>
      <c r="F93" s="57">
        <v>176</v>
      </c>
      <c r="G93" s="57">
        <v>1299</v>
      </c>
      <c r="H93" s="395"/>
      <c r="I93" s="395"/>
    </row>
    <row r="94" spans="1:9" s="17" customFormat="1" ht="15" customHeight="1" x14ac:dyDescent="0.35">
      <c r="A94" s="159" t="s">
        <v>317</v>
      </c>
      <c r="B94" s="160"/>
      <c r="C94" s="160"/>
      <c r="D94" s="171" t="s">
        <v>318</v>
      </c>
      <c r="E94" s="61">
        <v>188</v>
      </c>
      <c r="F94" s="61">
        <v>36</v>
      </c>
      <c r="G94" s="61">
        <v>224</v>
      </c>
      <c r="H94" s="52"/>
      <c r="I94" s="52"/>
    </row>
    <row r="95" spans="1:9" s="38" customFormat="1" ht="15" customHeight="1" x14ac:dyDescent="0.35">
      <c r="A95" s="159" t="s">
        <v>319</v>
      </c>
      <c r="B95" s="160"/>
      <c r="C95" s="160"/>
      <c r="D95" s="171" t="s">
        <v>320</v>
      </c>
      <c r="E95" s="61">
        <v>222</v>
      </c>
      <c r="F95" s="61">
        <v>0</v>
      </c>
      <c r="G95" s="61">
        <v>222</v>
      </c>
      <c r="H95" s="395"/>
      <c r="I95" s="395"/>
    </row>
    <row r="96" spans="1:9" s="17" customFormat="1" ht="15" customHeight="1" x14ac:dyDescent="0.35">
      <c r="A96" s="159" t="s">
        <v>321</v>
      </c>
      <c r="B96" s="160"/>
      <c r="C96" s="160"/>
      <c r="D96" s="171" t="s">
        <v>322</v>
      </c>
      <c r="E96" s="61">
        <v>280</v>
      </c>
      <c r="F96" s="61">
        <v>73</v>
      </c>
      <c r="G96" s="61">
        <v>353</v>
      </c>
      <c r="H96" s="52"/>
      <c r="I96" s="52"/>
    </row>
    <row r="97" spans="1:9" s="17" customFormat="1" ht="15" customHeight="1" x14ac:dyDescent="0.35">
      <c r="A97" s="159" t="s">
        <v>323</v>
      </c>
      <c r="B97" s="160"/>
      <c r="C97" s="160"/>
      <c r="D97" s="171" t="s">
        <v>324</v>
      </c>
      <c r="E97" s="61">
        <v>260</v>
      </c>
      <c r="F97" s="61">
        <v>48</v>
      </c>
      <c r="G97" s="61">
        <v>308</v>
      </c>
      <c r="H97" s="52"/>
      <c r="I97" s="52"/>
    </row>
    <row r="98" spans="1:9" s="17" customFormat="1" ht="15" customHeight="1" x14ac:dyDescent="0.35">
      <c r="A98" s="159" t="s">
        <v>325</v>
      </c>
      <c r="B98" s="160"/>
      <c r="C98" s="160"/>
      <c r="D98" s="171" t="s">
        <v>326</v>
      </c>
      <c r="E98" s="61">
        <v>173</v>
      </c>
      <c r="F98" s="61">
        <v>19</v>
      </c>
      <c r="G98" s="61">
        <v>192</v>
      </c>
      <c r="H98" s="52"/>
      <c r="I98" s="52"/>
    </row>
    <row r="99" spans="1:9" s="38" customFormat="1" ht="18" customHeight="1" x14ac:dyDescent="0.35">
      <c r="A99" s="157" t="s">
        <v>136</v>
      </c>
      <c r="B99" s="163" t="s">
        <v>327</v>
      </c>
      <c r="C99" s="163"/>
      <c r="D99" s="172"/>
      <c r="E99" s="57">
        <v>5763</v>
      </c>
      <c r="F99" s="57">
        <v>2589</v>
      </c>
      <c r="G99" s="57">
        <v>8352</v>
      </c>
      <c r="H99" s="395"/>
      <c r="I99" s="395"/>
    </row>
    <row r="100" spans="1:9" s="38" customFormat="1" ht="18" customHeight="1" x14ac:dyDescent="0.35">
      <c r="A100" s="157" t="s">
        <v>328</v>
      </c>
      <c r="B100" s="163"/>
      <c r="C100" s="163" t="s">
        <v>329</v>
      </c>
      <c r="D100" s="172"/>
      <c r="E100" s="57">
        <v>66</v>
      </c>
      <c r="F100" s="57">
        <v>102</v>
      </c>
      <c r="G100" s="57">
        <v>168</v>
      </c>
      <c r="H100" s="395"/>
      <c r="I100" s="395"/>
    </row>
    <row r="101" spans="1:9" s="38" customFormat="1" ht="18" customHeight="1" x14ac:dyDescent="0.35">
      <c r="A101" s="157" t="s">
        <v>330</v>
      </c>
      <c r="B101" s="163"/>
      <c r="C101" s="163" t="s">
        <v>331</v>
      </c>
      <c r="D101" s="172"/>
      <c r="E101" s="57">
        <v>43</v>
      </c>
      <c r="F101" s="57">
        <v>77</v>
      </c>
      <c r="G101" s="57">
        <v>120</v>
      </c>
      <c r="H101" s="395"/>
      <c r="I101" s="395"/>
    </row>
    <row r="102" spans="1:9" s="38" customFormat="1" ht="18" customHeight="1" x14ac:dyDescent="0.35">
      <c r="A102" s="157" t="s">
        <v>333</v>
      </c>
      <c r="B102" s="163"/>
      <c r="C102" s="163" t="s">
        <v>334</v>
      </c>
      <c r="D102" s="172"/>
      <c r="E102" s="57">
        <v>67</v>
      </c>
      <c r="F102" s="57">
        <v>6</v>
      </c>
      <c r="G102" s="57">
        <v>73</v>
      </c>
      <c r="H102" s="395"/>
      <c r="I102" s="395"/>
    </row>
    <row r="103" spans="1:9" s="38" customFormat="1" ht="18" customHeight="1" x14ac:dyDescent="0.35">
      <c r="A103" s="157" t="s">
        <v>335</v>
      </c>
      <c r="B103" s="163"/>
      <c r="C103" s="163" t="s">
        <v>336</v>
      </c>
      <c r="D103" s="172"/>
      <c r="E103" s="57">
        <v>87</v>
      </c>
      <c r="F103" s="57">
        <v>0</v>
      </c>
      <c r="G103" s="57">
        <v>87</v>
      </c>
      <c r="H103" s="395"/>
      <c r="I103" s="395"/>
    </row>
    <row r="104" spans="1:9" s="38" customFormat="1" ht="18" customHeight="1" x14ac:dyDescent="0.35">
      <c r="A104" s="157" t="s">
        <v>338</v>
      </c>
      <c r="B104" s="163"/>
      <c r="C104" s="163" t="s">
        <v>339</v>
      </c>
      <c r="D104" s="172"/>
      <c r="E104" s="57">
        <v>1065</v>
      </c>
      <c r="F104" s="57">
        <v>271</v>
      </c>
      <c r="G104" s="57">
        <v>1336</v>
      </c>
      <c r="H104" s="395"/>
      <c r="I104" s="395"/>
    </row>
    <row r="105" spans="1:9" s="17" customFormat="1" ht="15" customHeight="1" x14ac:dyDescent="0.35">
      <c r="A105" s="159" t="s">
        <v>340</v>
      </c>
      <c r="B105" s="160"/>
      <c r="C105" s="160"/>
      <c r="D105" s="171" t="s">
        <v>341</v>
      </c>
      <c r="E105" s="61">
        <v>135</v>
      </c>
      <c r="F105" s="61">
        <v>33</v>
      </c>
      <c r="G105" s="61">
        <v>168</v>
      </c>
      <c r="H105" s="52"/>
      <c r="I105" s="52"/>
    </row>
    <row r="106" spans="1:9" s="17" customFormat="1" ht="15" customHeight="1" x14ac:dyDescent="0.35">
      <c r="A106" s="159" t="s">
        <v>342</v>
      </c>
      <c r="B106" s="160"/>
      <c r="C106" s="160"/>
      <c r="D106" s="171" t="s">
        <v>343</v>
      </c>
      <c r="E106" s="61" t="s">
        <v>188</v>
      </c>
      <c r="F106" s="61" t="s">
        <v>185</v>
      </c>
      <c r="G106" s="61">
        <v>84</v>
      </c>
      <c r="H106" s="52"/>
      <c r="I106" s="52"/>
    </row>
    <row r="107" spans="1:9" s="17" customFormat="1" ht="15" customHeight="1" x14ac:dyDescent="0.35">
      <c r="A107" s="159" t="s">
        <v>344</v>
      </c>
      <c r="B107" s="160"/>
      <c r="C107" s="160"/>
      <c r="D107" s="171" t="s">
        <v>345</v>
      </c>
      <c r="E107" s="61" t="s">
        <v>188</v>
      </c>
      <c r="F107" s="61" t="s">
        <v>185</v>
      </c>
      <c r="G107" s="61">
        <v>78</v>
      </c>
      <c r="H107" s="52"/>
      <c r="I107" s="52"/>
    </row>
    <row r="108" spans="1:9" s="17" customFormat="1" ht="15" customHeight="1" x14ac:dyDescent="0.35">
      <c r="A108" s="159" t="s">
        <v>346</v>
      </c>
      <c r="B108" s="160"/>
      <c r="C108" s="160"/>
      <c r="D108" s="171" t="s">
        <v>347</v>
      </c>
      <c r="E108" s="61">
        <v>291</v>
      </c>
      <c r="F108" s="61">
        <v>6</v>
      </c>
      <c r="G108" s="61">
        <v>297</v>
      </c>
      <c r="H108" s="52"/>
      <c r="I108" s="52"/>
    </row>
    <row r="109" spans="1:9" s="17" customFormat="1" ht="15" customHeight="1" x14ac:dyDescent="0.35">
      <c r="A109" s="159" t="s">
        <v>348</v>
      </c>
      <c r="B109" s="160"/>
      <c r="C109" s="160"/>
      <c r="D109" s="171" t="s">
        <v>349</v>
      </c>
      <c r="E109" s="61">
        <v>66</v>
      </c>
      <c r="F109" s="61">
        <v>128</v>
      </c>
      <c r="G109" s="61">
        <v>194</v>
      </c>
      <c r="H109" s="52"/>
      <c r="I109" s="52"/>
    </row>
    <row r="110" spans="1:9" s="17" customFormat="1" ht="15" customHeight="1" x14ac:dyDescent="0.35">
      <c r="A110" s="159" t="s">
        <v>350</v>
      </c>
      <c r="B110" s="160"/>
      <c r="C110" s="160"/>
      <c r="D110" s="171" t="s">
        <v>351</v>
      </c>
      <c r="E110" s="61">
        <v>96</v>
      </c>
      <c r="F110" s="61">
        <v>0</v>
      </c>
      <c r="G110" s="61">
        <v>96</v>
      </c>
      <c r="H110" s="52"/>
      <c r="I110" s="52"/>
    </row>
    <row r="111" spans="1:9" s="17" customFormat="1" ht="15" customHeight="1" x14ac:dyDescent="0.35">
      <c r="A111" s="159" t="s">
        <v>352</v>
      </c>
      <c r="B111" s="160"/>
      <c r="C111" s="160"/>
      <c r="D111" s="171" t="s">
        <v>353</v>
      </c>
      <c r="E111" s="61" t="s">
        <v>188</v>
      </c>
      <c r="F111" s="61" t="s">
        <v>185</v>
      </c>
      <c r="G111" s="61">
        <v>166</v>
      </c>
      <c r="H111" s="52"/>
      <c r="I111" s="52"/>
    </row>
    <row r="112" spans="1:9" s="17" customFormat="1" ht="15" customHeight="1" x14ac:dyDescent="0.35">
      <c r="A112" s="159" t="s">
        <v>354</v>
      </c>
      <c r="B112" s="160"/>
      <c r="C112" s="160"/>
      <c r="D112" s="171" t="s">
        <v>355</v>
      </c>
      <c r="E112" s="61">
        <v>157</v>
      </c>
      <c r="F112" s="61">
        <v>96</v>
      </c>
      <c r="G112" s="61">
        <v>253</v>
      </c>
      <c r="H112" s="52"/>
      <c r="I112" s="52"/>
    </row>
    <row r="113" spans="1:9" s="38" customFormat="1" ht="18" customHeight="1" x14ac:dyDescent="0.35">
      <c r="A113" s="157" t="s">
        <v>356</v>
      </c>
      <c r="B113" s="163"/>
      <c r="C113" s="163" t="s">
        <v>357</v>
      </c>
      <c r="D113" s="172"/>
      <c r="E113" s="57">
        <v>706</v>
      </c>
      <c r="F113" s="57">
        <v>547</v>
      </c>
      <c r="G113" s="57">
        <v>1253</v>
      </c>
      <c r="H113" s="395"/>
      <c r="I113" s="395"/>
    </row>
    <row r="114" spans="1:9" s="17" customFormat="1" ht="15" customHeight="1" x14ac:dyDescent="0.35">
      <c r="A114" s="159" t="s">
        <v>358</v>
      </c>
      <c r="B114" s="160"/>
      <c r="C114" s="160"/>
      <c r="D114" s="171" t="s">
        <v>359</v>
      </c>
      <c r="E114" s="61">
        <v>40</v>
      </c>
      <c r="F114" s="61">
        <v>63</v>
      </c>
      <c r="G114" s="61">
        <v>103</v>
      </c>
      <c r="H114" s="52"/>
      <c r="I114" s="52"/>
    </row>
    <row r="115" spans="1:9" s="17" customFormat="1" ht="15" customHeight="1" x14ac:dyDescent="0.35">
      <c r="A115" s="159" t="s">
        <v>360</v>
      </c>
      <c r="B115" s="160"/>
      <c r="C115" s="160"/>
      <c r="D115" s="171" t="s">
        <v>361</v>
      </c>
      <c r="E115" s="61">
        <v>87</v>
      </c>
      <c r="F115" s="61">
        <v>25</v>
      </c>
      <c r="G115" s="61">
        <v>112</v>
      </c>
      <c r="H115" s="52"/>
      <c r="I115" s="52"/>
    </row>
    <row r="116" spans="1:9" s="17" customFormat="1" ht="15" customHeight="1" x14ac:dyDescent="0.35">
      <c r="A116" s="159" t="s">
        <v>362</v>
      </c>
      <c r="B116" s="160"/>
      <c r="C116" s="160"/>
      <c r="D116" s="171" t="s">
        <v>363</v>
      </c>
      <c r="E116" s="61">
        <v>190</v>
      </c>
      <c r="F116" s="61">
        <v>98</v>
      </c>
      <c r="G116" s="61">
        <v>288</v>
      </c>
      <c r="H116" s="52"/>
      <c r="I116" s="52"/>
    </row>
    <row r="117" spans="1:9" s="17" customFormat="1" ht="15" customHeight="1" x14ac:dyDescent="0.35">
      <c r="A117" s="159" t="s">
        <v>364</v>
      </c>
      <c r="B117" s="160"/>
      <c r="C117" s="160"/>
      <c r="D117" s="171" t="s">
        <v>365</v>
      </c>
      <c r="E117" s="61">
        <v>115</v>
      </c>
      <c r="F117" s="61">
        <v>12</v>
      </c>
      <c r="G117" s="61">
        <v>127</v>
      </c>
      <c r="H117" s="52"/>
      <c r="I117" s="52"/>
    </row>
    <row r="118" spans="1:9" s="17" customFormat="1" ht="15" customHeight="1" x14ac:dyDescent="0.35">
      <c r="A118" s="159" t="s">
        <v>366</v>
      </c>
      <c r="B118" s="160"/>
      <c r="C118" s="160"/>
      <c r="D118" s="171" t="s">
        <v>367</v>
      </c>
      <c r="E118" s="61">
        <v>111</v>
      </c>
      <c r="F118" s="61">
        <v>28</v>
      </c>
      <c r="G118" s="61">
        <v>139</v>
      </c>
      <c r="H118" s="52"/>
      <c r="I118" s="52"/>
    </row>
    <row r="119" spans="1:9" s="17" customFormat="1" ht="15" customHeight="1" x14ac:dyDescent="0.35">
      <c r="A119" s="159" t="s">
        <v>368</v>
      </c>
      <c r="B119" s="160"/>
      <c r="C119" s="160"/>
      <c r="D119" s="171" t="s">
        <v>369</v>
      </c>
      <c r="E119" s="61">
        <v>156</v>
      </c>
      <c r="F119" s="61">
        <v>321</v>
      </c>
      <c r="G119" s="61">
        <v>477</v>
      </c>
      <c r="H119" s="52"/>
      <c r="I119" s="52"/>
    </row>
    <row r="120" spans="1:9" s="17" customFormat="1" ht="15" customHeight="1" x14ac:dyDescent="0.35">
      <c r="A120" s="159" t="s">
        <v>370</v>
      </c>
      <c r="B120" s="160"/>
      <c r="C120" s="160"/>
      <c r="D120" s="171" t="s">
        <v>371</v>
      </c>
      <c r="E120" s="61">
        <v>7</v>
      </c>
      <c r="F120" s="61">
        <v>0</v>
      </c>
      <c r="G120" s="61">
        <v>7</v>
      </c>
      <c r="H120" s="52"/>
      <c r="I120" s="52"/>
    </row>
    <row r="121" spans="1:9" s="38" customFormat="1" ht="18" customHeight="1" x14ac:dyDescent="0.35">
      <c r="A121" s="157" t="s">
        <v>372</v>
      </c>
      <c r="B121" s="163"/>
      <c r="C121" s="163" t="s">
        <v>373</v>
      </c>
      <c r="D121" s="172"/>
      <c r="E121" s="57">
        <v>1801</v>
      </c>
      <c r="F121" s="57">
        <v>832</v>
      </c>
      <c r="G121" s="57">
        <v>2633</v>
      </c>
      <c r="H121" s="395"/>
      <c r="I121" s="395"/>
    </row>
    <row r="122" spans="1:9" s="17" customFormat="1" ht="15" customHeight="1" x14ac:dyDescent="0.35">
      <c r="A122" s="159" t="s">
        <v>374</v>
      </c>
      <c r="B122" s="160"/>
      <c r="C122" s="160"/>
      <c r="D122" s="171" t="s">
        <v>375</v>
      </c>
      <c r="E122" s="61">
        <v>103</v>
      </c>
      <c r="F122" s="61">
        <v>106</v>
      </c>
      <c r="G122" s="61">
        <v>209</v>
      </c>
      <c r="H122" s="52"/>
      <c r="I122" s="52"/>
    </row>
    <row r="123" spans="1:9" s="17" customFormat="1" ht="15" customHeight="1" x14ac:dyDescent="0.35">
      <c r="A123" s="159" t="s">
        <v>376</v>
      </c>
      <c r="B123" s="160"/>
      <c r="C123" s="160"/>
      <c r="D123" s="171" t="s">
        <v>377</v>
      </c>
      <c r="E123" s="61">
        <v>499</v>
      </c>
      <c r="F123" s="61">
        <v>250</v>
      </c>
      <c r="G123" s="61">
        <v>749</v>
      </c>
      <c r="H123" s="52"/>
      <c r="I123" s="52"/>
    </row>
    <row r="124" spans="1:9" s="17" customFormat="1" ht="15" customHeight="1" x14ac:dyDescent="0.35">
      <c r="A124" s="159" t="s">
        <v>378</v>
      </c>
      <c r="B124" s="160"/>
      <c r="C124" s="160"/>
      <c r="D124" s="171" t="s">
        <v>379</v>
      </c>
      <c r="E124" s="61">
        <v>37</v>
      </c>
      <c r="F124" s="61">
        <v>0</v>
      </c>
      <c r="G124" s="61">
        <v>37</v>
      </c>
      <c r="H124" s="52"/>
      <c r="I124" s="52"/>
    </row>
    <row r="125" spans="1:9" s="17" customFormat="1" ht="15" customHeight="1" x14ac:dyDescent="0.35">
      <c r="A125" s="159" t="s">
        <v>380</v>
      </c>
      <c r="B125" s="160"/>
      <c r="C125" s="160"/>
      <c r="D125" s="171" t="s">
        <v>381</v>
      </c>
      <c r="E125" s="61">
        <v>353</v>
      </c>
      <c r="F125" s="61">
        <v>52</v>
      </c>
      <c r="G125" s="61">
        <v>405</v>
      </c>
      <c r="H125" s="52"/>
      <c r="I125" s="52"/>
    </row>
    <row r="126" spans="1:9" s="17" customFormat="1" ht="15" customHeight="1" x14ac:dyDescent="0.35">
      <c r="A126" s="159" t="s">
        <v>382</v>
      </c>
      <c r="B126" s="160"/>
      <c r="C126" s="160"/>
      <c r="D126" s="171" t="s">
        <v>383</v>
      </c>
      <c r="E126" s="61">
        <v>192</v>
      </c>
      <c r="F126" s="61">
        <v>221</v>
      </c>
      <c r="G126" s="61">
        <v>413</v>
      </c>
      <c r="H126" s="52"/>
      <c r="I126" s="52"/>
    </row>
    <row r="127" spans="1:9" s="17" customFormat="1" ht="15" customHeight="1" x14ac:dyDescent="0.35">
      <c r="A127" s="159" t="s">
        <v>384</v>
      </c>
      <c r="B127" s="160"/>
      <c r="C127" s="160"/>
      <c r="D127" s="171" t="s">
        <v>385</v>
      </c>
      <c r="E127" s="61">
        <v>305</v>
      </c>
      <c r="F127" s="61">
        <v>27</v>
      </c>
      <c r="G127" s="61">
        <v>332</v>
      </c>
      <c r="H127" s="52"/>
      <c r="I127" s="52"/>
    </row>
    <row r="128" spans="1:9" s="17" customFormat="1" ht="15" customHeight="1" x14ac:dyDescent="0.35">
      <c r="A128" s="159" t="s">
        <v>386</v>
      </c>
      <c r="B128" s="160"/>
      <c r="C128" s="160"/>
      <c r="D128" s="171" t="s">
        <v>387</v>
      </c>
      <c r="E128" s="61">
        <v>312</v>
      </c>
      <c r="F128" s="61">
        <v>176</v>
      </c>
      <c r="G128" s="61">
        <v>488</v>
      </c>
      <c r="H128" s="52"/>
      <c r="I128" s="52"/>
    </row>
    <row r="129" spans="1:9" s="38" customFormat="1" ht="18" customHeight="1" x14ac:dyDescent="0.35">
      <c r="A129" s="157" t="s">
        <v>1238</v>
      </c>
      <c r="B129" s="163"/>
      <c r="C129" s="163" t="s">
        <v>1239</v>
      </c>
      <c r="D129" s="172"/>
      <c r="E129" s="57">
        <v>842</v>
      </c>
      <c r="F129" s="57">
        <v>481</v>
      </c>
      <c r="G129" s="57">
        <v>1323</v>
      </c>
      <c r="H129" s="395"/>
      <c r="I129" s="395"/>
    </row>
    <row r="130" spans="1:9" s="17" customFormat="1" ht="15" customHeight="1" x14ac:dyDescent="0.35">
      <c r="A130" s="159" t="s">
        <v>1240</v>
      </c>
      <c r="B130" s="160"/>
      <c r="C130" s="160"/>
      <c r="D130" s="171" t="s">
        <v>1241</v>
      </c>
      <c r="E130" s="61">
        <v>14</v>
      </c>
      <c r="F130" s="61">
        <v>0</v>
      </c>
      <c r="G130" s="61">
        <v>14</v>
      </c>
      <c r="H130" s="52"/>
      <c r="I130" s="52"/>
    </row>
    <row r="131" spans="1:9" s="17" customFormat="1" ht="15" customHeight="1" x14ac:dyDescent="0.35">
      <c r="A131" s="159" t="s">
        <v>1242</v>
      </c>
      <c r="B131" s="160"/>
      <c r="C131" s="160"/>
      <c r="D131" s="171" t="s">
        <v>1243</v>
      </c>
      <c r="E131" s="61">
        <v>260</v>
      </c>
      <c r="F131" s="61">
        <v>91</v>
      </c>
      <c r="G131" s="61">
        <v>351</v>
      </c>
      <c r="H131" s="52"/>
      <c r="I131" s="52"/>
    </row>
    <row r="132" spans="1:9" s="17" customFormat="1" ht="15" customHeight="1" x14ac:dyDescent="0.35">
      <c r="A132" s="159" t="s">
        <v>1244</v>
      </c>
      <c r="B132" s="160"/>
      <c r="C132" s="160"/>
      <c r="D132" s="171" t="s">
        <v>1245</v>
      </c>
      <c r="E132" s="61">
        <v>191</v>
      </c>
      <c r="F132" s="61">
        <v>12</v>
      </c>
      <c r="G132" s="61">
        <v>203</v>
      </c>
      <c r="H132" s="52"/>
      <c r="I132" s="52"/>
    </row>
    <row r="133" spans="1:9" s="17" customFormat="1" ht="15" customHeight="1" x14ac:dyDescent="0.35">
      <c r="A133" s="159" t="s">
        <v>1246</v>
      </c>
      <c r="B133" s="160"/>
      <c r="C133" s="160"/>
      <c r="D133" s="171" t="s">
        <v>1247</v>
      </c>
      <c r="E133" s="61">
        <v>77</v>
      </c>
      <c r="F133" s="61">
        <v>17</v>
      </c>
      <c r="G133" s="61">
        <v>94</v>
      </c>
      <c r="H133" s="52"/>
      <c r="I133" s="52"/>
    </row>
    <row r="134" spans="1:9" s="17" customFormat="1" ht="15" customHeight="1" x14ac:dyDescent="0.35">
      <c r="A134" s="159" t="s">
        <v>1248</v>
      </c>
      <c r="B134" s="160"/>
      <c r="C134" s="160"/>
      <c r="D134" s="171" t="s">
        <v>1249</v>
      </c>
      <c r="E134" s="61">
        <v>28</v>
      </c>
      <c r="F134" s="61">
        <v>151</v>
      </c>
      <c r="G134" s="61">
        <v>179</v>
      </c>
      <c r="H134" s="52"/>
      <c r="I134" s="52"/>
    </row>
    <row r="135" spans="1:9" s="17" customFormat="1" ht="15" customHeight="1" x14ac:dyDescent="0.35">
      <c r="A135" s="159" t="s">
        <v>1250</v>
      </c>
      <c r="B135" s="160"/>
      <c r="C135" s="160"/>
      <c r="D135" s="171" t="s">
        <v>1251</v>
      </c>
      <c r="E135" s="61">
        <v>221</v>
      </c>
      <c r="F135" s="61">
        <v>188</v>
      </c>
      <c r="G135" s="61">
        <v>409</v>
      </c>
      <c r="H135" s="52"/>
      <c r="I135" s="52"/>
    </row>
    <row r="136" spans="1:9" s="17" customFormat="1" ht="15" customHeight="1" x14ac:dyDescent="0.35">
      <c r="A136" s="159" t="s">
        <v>1252</v>
      </c>
      <c r="B136" s="160"/>
      <c r="C136" s="160"/>
      <c r="D136" s="171" t="s">
        <v>1253</v>
      </c>
      <c r="E136" s="61">
        <v>51</v>
      </c>
      <c r="F136" s="61">
        <v>22</v>
      </c>
      <c r="G136" s="61">
        <v>73</v>
      </c>
      <c r="H136" s="52"/>
      <c r="I136" s="52"/>
    </row>
    <row r="137" spans="1:9" s="38" customFormat="1" ht="18" customHeight="1" x14ac:dyDescent="0.35">
      <c r="A137" s="157" t="s">
        <v>388</v>
      </c>
      <c r="B137" s="163"/>
      <c r="C137" s="163" t="s">
        <v>389</v>
      </c>
      <c r="D137" s="172"/>
      <c r="E137" s="57">
        <v>1086</v>
      </c>
      <c r="F137" s="57">
        <v>273</v>
      </c>
      <c r="G137" s="57">
        <v>1359</v>
      </c>
      <c r="H137" s="395"/>
      <c r="I137" s="395"/>
    </row>
    <row r="138" spans="1:9" s="17" customFormat="1" ht="15" customHeight="1" x14ac:dyDescent="0.35">
      <c r="A138" s="159" t="s">
        <v>390</v>
      </c>
      <c r="B138" s="160"/>
      <c r="C138" s="160"/>
      <c r="D138" s="171" t="s">
        <v>391</v>
      </c>
      <c r="E138" s="61" t="s">
        <v>188</v>
      </c>
      <c r="F138" s="61" t="s">
        <v>188</v>
      </c>
      <c r="G138" s="61">
        <v>76</v>
      </c>
      <c r="H138" s="52"/>
      <c r="I138" s="52"/>
    </row>
    <row r="139" spans="1:9" s="17" customFormat="1" ht="15" customHeight="1" x14ac:dyDescent="0.35">
      <c r="A139" s="159" t="s">
        <v>392</v>
      </c>
      <c r="B139" s="160"/>
      <c r="C139" s="160"/>
      <c r="D139" s="171" t="s">
        <v>393</v>
      </c>
      <c r="E139" s="61">
        <v>357</v>
      </c>
      <c r="F139" s="61">
        <v>119</v>
      </c>
      <c r="G139" s="61">
        <v>476</v>
      </c>
      <c r="H139" s="52"/>
      <c r="I139" s="52"/>
    </row>
    <row r="140" spans="1:9" s="17" customFormat="1" ht="15" customHeight="1" x14ac:dyDescent="0.35">
      <c r="A140" s="159" t="s">
        <v>394</v>
      </c>
      <c r="B140" s="160"/>
      <c r="C140" s="160"/>
      <c r="D140" s="171" t="s">
        <v>395</v>
      </c>
      <c r="E140" s="61">
        <v>47</v>
      </c>
      <c r="F140" s="61">
        <v>0</v>
      </c>
      <c r="G140" s="61">
        <v>47</v>
      </c>
      <c r="H140" s="52"/>
      <c r="I140" s="52"/>
    </row>
    <row r="141" spans="1:9" s="17" customFormat="1" ht="15" customHeight="1" x14ac:dyDescent="0.35">
      <c r="A141" s="159" t="s">
        <v>396</v>
      </c>
      <c r="B141" s="160"/>
      <c r="C141" s="160"/>
      <c r="D141" s="171" t="s">
        <v>397</v>
      </c>
      <c r="E141" s="61">
        <v>81</v>
      </c>
      <c r="F141" s="61">
        <v>37</v>
      </c>
      <c r="G141" s="61">
        <v>118</v>
      </c>
      <c r="H141" s="52"/>
      <c r="I141" s="52"/>
    </row>
    <row r="142" spans="1:9" s="17" customFormat="1" ht="15" customHeight="1" x14ac:dyDescent="0.35">
      <c r="A142" s="159" t="s">
        <v>398</v>
      </c>
      <c r="B142" s="160"/>
      <c r="C142" s="160"/>
      <c r="D142" s="171" t="s">
        <v>399</v>
      </c>
      <c r="E142" s="61">
        <v>68</v>
      </c>
      <c r="F142" s="61">
        <v>66</v>
      </c>
      <c r="G142" s="61">
        <v>134</v>
      </c>
      <c r="H142" s="52"/>
      <c r="I142" s="52"/>
    </row>
    <row r="143" spans="1:9" s="17" customFormat="1" ht="15" customHeight="1" x14ac:dyDescent="0.35">
      <c r="A143" s="159" t="s">
        <v>400</v>
      </c>
      <c r="B143" s="160"/>
      <c r="C143" s="160"/>
      <c r="D143" s="171" t="s">
        <v>401</v>
      </c>
      <c r="E143" s="61">
        <v>310</v>
      </c>
      <c r="F143" s="61">
        <v>19</v>
      </c>
      <c r="G143" s="61">
        <v>329</v>
      </c>
      <c r="H143" s="52"/>
      <c r="I143" s="52"/>
    </row>
    <row r="144" spans="1:9" s="17" customFormat="1" ht="15" customHeight="1" x14ac:dyDescent="0.35">
      <c r="A144" s="159" t="s">
        <v>402</v>
      </c>
      <c r="B144" s="160"/>
      <c r="C144" s="160"/>
      <c r="D144" s="171" t="s">
        <v>403</v>
      </c>
      <c r="E144" s="61" t="s">
        <v>188</v>
      </c>
      <c r="F144" s="61" t="s">
        <v>185</v>
      </c>
      <c r="G144" s="61">
        <v>179</v>
      </c>
      <c r="H144" s="52"/>
      <c r="I144" s="52"/>
    </row>
    <row r="145" spans="1:9" s="38" customFormat="1" ht="18" customHeight="1" x14ac:dyDescent="0.35">
      <c r="A145" s="157" t="s">
        <v>138</v>
      </c>
      <c r="B145" s="163" t="s">
        <v>404</v>
      </c>
      <c r="C145" s="163"/>
      <c r="D145" s="172"/>
      <c r="E145" s="57">
        <v>4289</v>
      </c>
      <c r="F145" s="57">
        <v>940</v>
      </c>
      <c r="G145" s="57">
        <v>5229</v>
      </c>
      <c r="H145" s="395"/>
      <c r="I145" s="395"/>
    </row>
    <row r="146" spans="1:9" s="38" customFormat="1" ht="18" customHeight="1" x14ac:dyDescent="0.35">
      <c r="A146" s="157" t="s">
        <v>405</v>
      </c>
      <c r="B146" s="163"/>
      <c r="C146" s="163" t="s">
        <v>406</v>
      </c>
      <c r="D146" s="172"/>
      <c r="E146" s="57" t="s">
        <v>188</v>
      </c>
      <c r="F146" s="57" t="s">
        <v>188</v>
      </c>
      <c r="G146" s="57">
        <v>852</v>
      </c>
      <c r="H146" s="395"/>
      <c r="I146" s="395"/>
    </row>
    <row r="147" spans="1:9" s="38" customFormat="1" ht="18" customHeight="1" x14ac:dyDescent="0.35">
      <c r="A147" s="157" t="s">
        <v>407</v>
      </c>
      <c r="B147" s="163"/>
      <c r="C147" s="163" t="s">
        <v>408</v>
      </c>
      <c r="D147" s="172"/>
      <c r="E147" s="57">
        <v>1028</v>
      </c>
      <c r="F147" s="57">
        <v>479</v>
      </c>
      <c r="G147" s="57">
        <v>1507</v>
      </c>
      <c r="H147" s="395"/>
      <c r="I147" s="395"/>
    </row>
    <row r="148" spans="1:9" s="38" customFormat="1" ht="18" customHeight="1" x14ac:dyDescent="0.35">
      <c r="A148" s="157" t="s">
        <v>409</v>
      </c>
      <c r="B148" s="163"/>
      <c r="C148" s="163" t="s">
        <v>410</v>
      </c>
      <c r="D148" s="172"/>
      <c r="E148" s="57">
        <v>16</v>
      </c>
      <c r="F148" s="57">
        <v>0</v>
      </c>
      <c r="G148" s="57">
        <v>16</v>
      </c>
      <c r="H148" s="395"/>
      <c r="I148" s="395"/>
    </row>
    <row r="149" spans="1:9" s="38" customFormat="1" ht="18" customHeight="1" x14ac:dyDescent="0.35">
      <c r="A149" s="157" t="s">
        <v>411</v>
      </c>
      <c r="B149" s="163"/>
      <c r="C149" s="163" t="s">
        <v>412</v>
      </c>
      <c r="D149" s="172"/>
      <c r="E149" s="57" t="s">
        <v>188</v>
      </c>
      <c r="F149" s="57" t="s">
        <v>185</v>
      </c>
      <c r="G149" s="57">
        <v>91</v>
      </c>
      <c r="H149" s="395"/>
      <c r="I149" s="395"/>
    </row>
    <row r="150" spans="1:9" s="38" customFormat="1" ht="18" customHeight="1" x14ac:dyDescent="0.35">
      <c r="A150" s="157" t="s">
        <v>413</v>
      </c>
      <c r="B150" s="163"/>
      <c r="C150" s="163" t="s">
        <v>414</v>
      </c>
      <c r="D150" s="172"/>
      <c r="E150" s="57">
        <v>794</v>
      </c>
      <c r="F150" s="57">
        <v>86</v>
      </c>
      <c r="G150" s="57">
        <v>880</v>
      </c>
      <c r="H150" s="395"/>
      <c r="I150" s="395"/>
    </row>
    <row r="151" spans="1:9" s="17" customFormat="1" ht="15" customHeight="1" x14ac:dyDescent="0.35">
      <c r="A151" s="159" t="s">
        <v>415</v>
      </c>
      <c r="B151" s="160"/>
      <c r="C151" s="160"/>
      <c r="D151" s="171" t="s">
        <v>416</v>
      </c>
      <c r="E151" s="61" t="s">
        <v>188</v>
      </c>
      <c r="F151" s="61">
        <v>0</v>
      </c>
      <c r="G151" s="61" t="s">
        <v>188</v>
      </c>
      <c r="H151" s="52"/>
      <c r="I151" s="52"/>
    </row>
    <row r="152" spans="1:9" s="17" customFormat="1" ht="15" customHeight="1" x14ac:dyDescent="0.35">
      <c r="A152" s="159" t="s">
        <v>417</v>
      </c>
      <c r="B152" s="160"/>
      <c r="C152" s="160"/>
      <c r="D152" s="171" t="s">
        <v>418</v>
      </c>
      <c r="E152" s="61">
        <v>160</v>
      </c>
      <c r="F152" s="61">
        <v>26</v>
      </c>
      <c r="G152" s="61">
        <v>186</v>
      </c>
      <c r="H152" s="52"/>
      <c r="I152" s="52"/>
    </row>
    <row r="153" spans="1:9" s="17" customFormat="1" ht="15" customHeight="1" x14ac:dyDescent="0.35">
      <c r="A153" s="159" t="s">
        <v>419</v>
      </c>
      <c r="B153" s="160"/>
      <c r="C153" s="160"/>
      <c r="D153" s="171" t="s">
        <v>420</v>
      </c>
      <c r="E153" s="61" t="s">
        <v>188</v>
      </c>
      <c r="F153" s="61" t="s">
        <v>185</v>
      </c>
      <c r="G153" s="61">
        <v>98</v>
      </c>
      <c r="H153" s="52"/>
      <c r="I153" s="52"/>
    </row>
    <row r="154" spans="1:9" s="17" customFormat="1" ht="15" customHeight="1" x14ac:dyDescent="0.35">
      <c r="A154" s="159" t="s">
        <v>421</v>
      </c>
      <c r="B154" s="160"/>
      <c r="C154" s="160"/>
      <c r="D154" s="171" t="s">
        <v>422</v>
      </c>
      <c r="E154" s="61">
        <v>79</v>
      </c>
      <c r="F154" s="61">
        <v>41</v>
      </c>
      <c r="G154" s="61">
        <v>120</v>
      </c>
      <c r="H154" s="52"/>
      <c r="I154" s="52"/>
    </row>
    <row r="155" spans="1:9" s="17" customFormat="1" ht="15" customHeight="1" x14ac:dyDescent="0.35">
      <c r="A155" s="159" t="s">
        <v>423</v>
      </c>
      <c r="B155" s="160"/>
      <c r="C155" s="160"/>
      <c r="D155" s="171" t="s">
        <v>424</v>
      </c>
      <c r="E155" s="61">
        <v>81</v>
      </c>
      <c r="F155" s="61">
        <v>0</v>
      </c>
      <c r="G155" s="61">
        <v>81</v>
      </c>
      <c r="H155" s="52"/>
      <c r="I155" s="52"/>
    </row>
    <row r="156" spans="1:9" s="17" customFormat="1" ht="15" customHeight="1" x14ac:dyDescent="0.35">
      <c r="A156" s="159" t="s">
        <v>425</v>
      </c>
      <c r="B156" s="160"/>
      <c r="C156" s="160"/>
      <c r="D156" s="171" t="s">
        <v>426</v>
      </c>
      <c r="E156" s="61">
        <v>188</v>
      </c>
      <c r="F156" s="61">
        <v>0</v>
      </c>
      <c r="G156" s="61">
        <v>188</v>
      </c>
      <c r="H156" s="52"/>
      <c r="I156" s="52"/>
    </row>
    <row r="157" spans="1:9" s="17" customFormat="1" ht="15" customHeight="1" x14ac:dyDescent="0.35">
      <c r="A157" s="159" t="s">
        <v>427</v>
      </c>
      <c r="B157" s="160"/>
      <c r="C157" s="160"/>
      <c r="D157" s="171" t="s">
        <v>428</v>
      </c>
      <c r="E157" s="61" t="s">
        <v>188</v>
      </c>
      <c r="F157" s="61" t="s">
        <v>188</v>
      </c>
      <c r="G157" s="61">
        <v>188</v>
      </c>
      <c r="H157" s="52"/>
      <c r="I157" s="52"/>
    </row>
    <row r="158" spans="1:9" s="17" customFormat="1" ht="15" customHeight="1" x14ac:dyDescent="0.35">
      <c r="A158" s="159" t="s">
        <v>429</v>
      </c>
      <c r="B158" s="160"/>
      <c r="C158" s="160"/>
      <c r="D158" s="171" t="s">
        <v>430</v>
      </c>
      <c r="E158" s="61" t="s">
        <v>185</v>
      </c>
      <c r="F158" s="61">
        <v>0</v>
      </c>
      <c r="G158" s="61" t="s">
        <v>185</v>
      </c>
      <c r="H158" s="52"/>
      <c r="I158" s="52"/>
    </row>
    <row r="159" spans="1:9" s="38" customFormat="1" ht="18" customHeight="1" x14ac:dyDescent="0.35">
      <c r="A159" s="157" t="s">
        <v>431</v>
      </c>
      <c r="B159" s="163"/>
      <c r="C159" s="163" t="s">
        <v>432</v>
      </c>
      <c r="D159" s="172"/>
      <c r="E159" s="57">
        <v>774</v>
      </c>
      <c r="F159" s="57">
        <v>108</v>
      </c>
      <c r="G159" s="57">
        <v>882</v>
      </c>
      <c r="H159" s="395"/>
      <c r="I159" s="395"/>
    </row>
    <row r="160" spans="1:9" s="17" customFormat="1" ht="15" customHeight="1" x14ac:dyDescent="0.35">
      <c r="A160" s="159" t="s">
        <v>433</v>
      </c>
      <c r="B160" s="160"/>
      <c r="C160" s="160"/>
      <c r="D160" s="171" t="s">
        <v>434</v>
      </c>
      <c r="E160" s="61">
        <v>57</v>
      </c>
      <c r="F160" s="61">
        <v>0</v>
      </c>
      <c r="G160" s="61">
        <v>57</v>
      </c>
      <c r="H160" s="52"/>
      <c r="I160" s="52"/>
    </row>
    <row r="161" spans="1:9" s="17" customFormat="1" ht="15" customHeight="1" x14ac:dyDescent="0.35">
      <c r="A161" s="159" t="s">
        <v>435</v>
      </c>
      <c r="B161" s="160"/>
      <c r="C161" s="160"/>
      <c r="D161" s="171" t="s">
        <v>436</v>
      </c>
      <c r="E161" s="61">
        <v>26</v>
      </c>
      <c r="F161" s="61">
        <v>0</v>
      </c>
      <c r="G161" s="61">
        <v>26</v>
      </c>
      <c r="H161" s="52"/>
      <c r="I161" s="52"/>
    </row>
    <row r="162" spans="1:9" s="17" customFormat="1" ht="15" customHeight="1" x14ac:dyDescent="0.35">
      <c r="A162" s="159" t="s">
        <v>437</v>
      </c>
      <c r="B162" s="160"/>
      <c r="C162" s="160"/>
      <c r="D162" s="171" t="s">
        <v>438</v>
      </c>
      <c r="E162" s="61">
        <v>120</v>
      </c>
      <c r="F162" s="61">
        <v>0</v>
      </c>
      <c r="G162" s="61">
        <v>120</v>
      </c>
      <c r="H162" s="52"/>
      <c r="I162" s="52"/>
    </row>
    <row r="163" spans="1:9" s="17" customFormat="1" ht="15" customHeight="1" x14ac:dyDescent="0.35">
      <c r="A163" s="159" t="s">
        <v>439</v>
      </c>
      <c r="B163" s="160"/>
      <c r="C163" s="160"/>
      <c r="D163" s="171" t="s">
        <v>440</v>
      </c>
      <c r="E163" s="61">
        <v>400</v>
      </c>
      <c r="F163" s="61">
        <v>108</v>
      </c>
      <c r="G163" s="61">
        <v>508</v>
      </c>
      <c r="H163" s="52"/>
      <c r="I163" s="52"/>
    </row>
    <row r="164" spans="1:9" s="17" customFormat="1" ht="15" customHeight="1" x14ac:dyDescent="0.35">
      <c r="A164" s="159" t="s">
        <v>441</v>
      </c>
      <c r="B164" s="160"/>
      <c r="C164" s="160"/>
      <c r="D164" s="171" t="s">
        <v>442</v>
      </c>
      <c r="E164" s="61">
        <v>171</v>
      </c>
      <c r="F164" s="61">
        <v>0</v>
      </c>
      <c r="G164" s="61">
        <v>171</v>
      </c>
      <c r="H164" s="52"/>
      <c r="I164" s="52"/>
    </row>
    <row r="165" spans="1:9" s="38" customFormat="1" ht="18" customHeight="1" x14ac:dyDescent="0.35">
      <c r="A165" s="157" t="s">
        <v>443</v>
      </c>
      <c r="B165" s="163"/>
      <c r="C165" s="163" t="s">
        <v>444</v>
      </c>
      <c r="D165" s="172"/>
      <c r="E165" s="57">
        <v>188</v>
      </c>
      <c r="F165" s="57">
        <v>24</v>
      </c>
      <c r="G165" s="57">
        <v>212</v>
      </c>
      <c r="H165" s="395"/>
      <c r="I165" s="395"/>
    </row>
    <row r="166" spans="1:9" s="17" customFormat="1" ht="15" customHeight="1" x14ac:dyDescent="0.35">
      <c r="A166" s="159" t="s">
        <v>445</v>
      </c>
      <c r="B166" s="160"/>
      <c r="C166" s="160"/>
      <c r="D166" s="171" t="s">
        <v>446</v>
      </c>
      <c r="E166" s="61">
        <v>54</v>
      </c>
      <c r="F166" s="61">
        <v>0</v>
      </c>
      <c r="G166" s="61">
        <v>54</v>
      </c>
      <c r="H166" s="52"/>
      <c r="I166" s="52"/>
    </row>
    <row r="167" spans="1:9" s="17" customFormat="1" ht="15" customHeight="1" x14ac:dyDescent="0.35">
      <c r="A167" s="159" t="s">
        <v>447</v>
      </c>
      <c r="B167" s="160"/>
      <c r="C167" s="160"/>
      <c r="D167" s="171" t="s">
        <v>448</v>
      </c>
      <c r="E167" s="61" t="s">
        <v>188</v>
      </c>
      <c r="F167" s="61" t="s">
        <v>188</v>
      </c>
      <c r="G167" s="61">
        <v>54</v>
      </c>
      <c r="H167" s="52"/>
      <c r="I167" s="52"/>
    </row>
    <row r="168" spans="1:9" s="17" customFormat="1" ht="15" customHeight="1" x14ac:dyDescent="0.35">
      <c r="A168" s="159" t="s">
        <v>449</v>
      </c>
      <c r="B168" s="160"/>
      <c r="C168" s="160"/>
      <c r="D168" s="171" t="s">
        <v>450</v>
      </c>
      <c r="E168" s="61">
        <v>22</v>
      </c>
      <c r="F168" s="61">
        <v>0</v>
      </c>
      <c r="G168" s="61">
        <v>22</v>
      </c>
      <c r="H168" s="52"/>
      <c r="I168" s="52"/>
    </row>
    <row r="169" spans="1:9" s="17" customFormat="1" ht="15" customHeight="1" x14ac:dyDescent="0.35">
      <c r="A169" s="159" t="s">
        <v>451</v>
      </c>
      <c r="B169" s="160"/>
      <c r="C169" s="160"/>
      <c r="D169" s="171" t="s">
        <v>452</v>
      </c>
      <c r="E169" s="61">
        <v>7</v>
      </c>
      <c r="F169" s="61">
        <v>0</v>
      </c>
      <c r="G169" s="61">
        <v>7</v>
      </c>
      <c r="H169" s="52"/>
      <c r="I169" s="52"/>
    </row>
    <row r="170" spans="1:9" s="17" customFormat="1" ht="15" customHeight="1" x14ac:dyDescent="0.35">
      <c r="A170" s="159" t="s">
        <v>453</v>
      </c>
      <c r="B170" s="160"/>
      <c r="C170" s="160"/>
      <c r="D170" s="171" t="s">
        <v>454</v>
      </c>
      <c r="E170" s="61" t="s">
        <v>188</v>
      </c>
      <c r="F170" s="61" t="s">
        <v>185</v>
      </c>
      <c r="G170" s="61">
        <v>48</v>
      </c>
      <c r="H170" s="52"/>
      <c r="I170" s="52"/>
    </row>
    <row r="171" spans="1:9" s="17" customFormat="1" ht="15" customHeight="1" x14ac:dyDescent="0.35">
      <c r="A171" s="159" t="s">
        <v>455</v>
      </c>
      <c r="B171" s="160"/>
      <c r="C171" s="160"/>
      <c r="D171" s="171" t="s">
        <v>456</v>
      </c>
      <c r="E171" s="61">
        <v>16</v>
      </c>
      <c r="F171" s="61">
        <v>0</v>
      </c>
      <c r="G171" s="61">
        <v>16</v>
      </c>
      <c r="H171" s="52"/>
      <c r="I171" s="52"/>
    </row>
    <row r="172" spans="1:9" s="17" customFormat="1" ht="15" customHeight="1" x14ac:dyDescent="0.35">
      <c r="A172" s="159" t="s">
        <v>457</v>
      </c>
      <c r="B172" s="160"/>
      <c r="C172" s="160"/>
      <c r="D172" s="171" t="s">
        <v>458</v>
      </c>
      <c r="E172" s="61">
        <v>11</v>
      </c>
      <c r="F172" s="61">
        <v>0</v>
      </c>
      <c r="G172" s="61">
        <v>11</v>
      </c>
      <c r="H172" s="52"/>
      <c r="I172" s="52"/>
    </row>
    <row r="173" spans="1:9" s="38" customFormat="1" ht="18" customHeight="1" x14ac:dyDescent="0.35">
      <c r="A173" s="157" t="s">
        <v>459</v>
      </c>
      <c r="B173" s="163"/>
      <c r="C173" s="163" t="s">
        <v>460</v>
      </c>
      <c r="D173" s="172"/>
      <c r="E173" s="57">
        <v>737</v>
      </c>
      <c r="F173" s="57">
        <v>52</v>
      </c>
      <c r="G173" s="57">
        <v>789</v>
      </c>
      <c r="H173" s="395"/>
      <c r="I173" s="395"/>
    </row>
    <row r="174" spans="1:9" s="17" customFormat="1" ht="15" customHeight="1" x14ac:dyDescent="0.35">
      <c r="A174" s="159" t="s">
        <v>461</v>
      </c>
      <c r="B174" s="160"/>
      <c r="C174" s="160"/>
      <c r="D174" s="171" t="s">
        <v>462</v>
      </c>
      <c r="E174" s="61">
        <v>85</v>
      </c>
      <c r="F174" s="61">
        <v>0</v>
      </c>
      <c r="G174" s="61">
        <v>85</v>
      </c>
      <c r="H174" s="52"/>
      <c r="I174" s="52"/>
    </row>
    <row r="175" spans="1:9" s="17" customFormat="1" ht="15" customHeight="1" x14ac:dyDescent="0.35">
      <c r="A175" s="159" t="s">
        <v>463</v>
      </c>
      <c r="B175" s="160"/>
      <c r="C175" s="160"/>
      <c r="D175" s="171" t="s">
        <v>464</v>
      </c>
      <c r="E175" s="61" t="s">
        <v>188</v>
      </c>
      <c r="F175" s="61" t="s">
        <v>188</v>
      </c>
      <c r="G175" s="61">
        <v>325</v>
      </c>
      <c r="H175" s="52"/>
      <c r="I175" s="52"/>
    </row>
    <row r="176" spans="1:9" s="17" customFormat="1" ht="15" customHeight="1" x14ac:dyDescent="0.35">
      <c r="A176" s="159" t="s">
        <v>465</v>
      </c>
      <c r="B176" s="160"/>
      <c r="C176" s="160"/>
      <c r="D176" s="171" t="s">
        <v>466</v>
      </c>
      <c r="E176" s="61">
        <v>20</v>
      </c>
      <c r="F176" s="61">
        <v>0</v>
      </c>
      <c r="G176" s="61">
        <v>20</v>
      </c>
      <c r="H176" s="52"/>
      <c r="I176" s="52"/>
    </row>
    <row r="177" spans="1:9" s="17" customFormat="1" ht="15" customHeight="1" x14ac:dyDescent="0.35">
      <c r="A177" s="159" t="s">
        <v>467</v>
      </c>
      <c r="B177" s="160"/>
      <c r="C177" s="160"/>
      <c r="D177" s="171" t="s">
        <v>468</v>
      </c>
      <c r="E177" s="61">
        <v>24</v>
      </c>
      <c r="F177" s="61">
        <v>0</v>
      </c>
      <c r="G177" s="61">
        <v>24</v>
      </c>
      <c r="H177" s="52"/>
      <c r="I177" s="52"/>
    </row>
    <row r="178" spans="1:9" s="17" customFormat="1" ht="15" customHeight="1" x14ac:dyDescent="0.35">
      <c r="A178" s="159" t="s">
        <v>469</v>
      </c>
      <c r="B178" s="160"/>
      <c r="C178" s="160"/>
      <c r="D178" s="171" t="s">
        <v>470</v>
      </c>
      <c r="E178" s="61" t="s">
        <v>188</v>
      </c>
      <c r="F178" s="61" t="s">
        <v>185</v>
      </c>
      <c r="G178" s="61">
        <v>266</v>
      </c>
      <c r="H178" s="52"/>
      <c r="I178" s="52"/>
    </row>
    <row r="179" spans="1:9" s="17" customFormat="1" ht="15" customHeight="1" x14ac:dyDescent="0.35">
      <c r="A179" s="159" t="s">
        <v>471</v>
      </c>
      <c r="B179" s="160"/>
      <c r="C179" s="160"/>
      <c r="D179" s="171" t="s">
        <v>472</v>
      </c>
      <c r="E179" s="61">
        <v>69</v>
      </c>
      <c r="F179" s="61">
        <v>0</v>
      </c>
      <c r="G179" s="61">
        <v>69</v>
      </c>
      <c r="H179" s="52"/>
      <c r="I179" s="52"/>
    </row>
    <row r="180" spans="1:9" s="38" customFormat="1" ht="18" customHeight="1" x14ac:dyDescent="0.35">
      <c r="A180" s="157" t="s">
        <v>140</v>
      </c>
      <c r="B180" s="163" t="s">
        <v>473</v>
      </c>
      <c r="C180" s="163"/>
      <c r="D180" s="172"/>
      <c r="E180" s="57">
        <v>8204</v>
      </c>
      <c r="F180" s="57">
        <v>2676</v>
      </c>
      <c r="G180" s="57">
        <v>10880</v>
      </c>
      <c r="H180" s="395"/>
      <c r="I180" s="395"/>
    </row>
    <row r="181" spans="1:9" s="38" customFormat="1" ht="18" customHeight="1" x14ac:dyDescent="0.35">
      <c r="A181" s="157" t="s">
        <v>474</v>
      </c>
      <c r="B181" s="163"/>
      <c r="C181" s="163" t="s">
        <v>475</v>
      </c>
      <c r="D181" s="172"/>
      <c r="E181" s="57">
        <v>167</v>
      </c>
      <c r="F181" s="57">
        <v>139</v>
      </c>
      <c r="G181" s="57">
        <v>306</v>
      </c>
      <c r="H181" s="395"/>
      <c r="I181" s="395"/>
    </row>
    <row r="182" spans="1:9" s="38" customFormat="1" ht="18" customHeight="1" x14ac:dyDescent="0.35">
      <c r="A182" s="157" t="s">
        <v>476</v>
      </c>
      <c r="B182" s="163"/>
      <c r="C182" s="163" t="s">
        <v>477</v>
      </c>
      <c r="D182" s="172"/>
      <c r="E182" s="57">
        <v>246</v>
      </c>
      <c r="F182" s="57">
        <v>245</v>
      </c>
      <c r="G182" s="57">
        <v>491</v>
      </c>
      <c r="H182" s="395"/>
      <c r="I182" s="395"/>
    </row>
    <row r="183" spans="1:9" s="38" customFormat="1" ht="18" customHeight="1" x14ac:dyDescent="0.35">
      <c r="A183" s="157" t="s">
        <v>478</v>
      </c>
      <c r="B183" s="163"/>
      <c r="C183" s="163" t="s">
        <v>479</v>
      </c>
      <c r="D183" s="172"/>
      <c r="E183" s="57">
        <v>8</v>
      </c>
      <c r="F183" s="57">
        <v>0</v>
      </c>
      <c r="G183" s="57">
        <v>8</v>
      </c>
      <c r="H183" s="395"/>
      <c r="I183" s="395"/>
    </row>
    <row r="184" spans="1:9" s="38" customFormat="1" ht="18" customHeight="1" x14ac:dyDescent="0.35">
      <c r="A184" s="157" t="s">
        <v>480</v>
      </c>
      <c r="B184" s="163"/>
      <c r="C184" s="163" t="s">
        <v>481</v>
      </c>
      <c r="D184" s="172"/>
      <c r="E184" s="57">
        <v>109</v>
      </c>
      <c r="F184" s="57">
        <v>0</v>
      </c>
      <c r="G184" s="57">
        <v>109</v>
      </c>
      <c r="H184" s="395"/>
      <c r="I184" s="395"/>
    </row>
    <row r="185" spans="1:9" s="38" customFormat="1" ht="18" customHeight="1" x14ac:dyDescent="0.35">
      <c r="A185" s="157" t="s">
        <v>482</v>
      </c>
      <c r="B185" s="163"/>
      <c r="C185" s="163" t="s">
        <v>483</v>
      </c>
      <c r="D185" s="172"/>
      <c r="E185" s="57">
        <v>23</v>
      </c>
      <c r="F185" s="57">
        <v>0</v>
      </c>
      <c r="G185" s="57">
        <v>23</v>
      </c>
      <c r="H185" s="395"/>
      <c r="I185" s="395"/>
    </row>
    <row r="186" spans="1:9" s="38" customFormat="1" ht="18" customHeight="1" x14ac:dyDescent="0.35">
      <c r="A186" s="157" t="s">
        <v>484</v>
      </c>
      <c r="B186" s="163"/>
      <c r="C186" s="163" t="s">
        <v>485</v>
      </c>
      <c r="D186" s="172"/>
      <c r="E186" s="57">
        <v>17</v>
      </c>
      <c r="F186" s="57">
        <v>0</v>
      </c>
      <c r="G186" s="57">
        <v>17</v>
      </c>
      <c r="H186" s="395"/>
      <c r="I186" s="395"/>
    </row>
    <row r="187" spans="1:9" s="38" customFormat="1" ht="18" customHeight="1" x14ac:dyDescent="0.35">
      <c r="A187" s="157" t="s">
        <v>486</v>
      </c>
      <c r="B187" s="163"/>
      <c r="C187" s="163" t="s">
        <v>487</v>
      </c>
      <c r="D187" s="172"/>
      <c r="E187" s="57">
        <v>1440</v>
      </c>
      <c r="F187" s="57">
        <v>144</v>
      </c>
      <c r="G187" s="57">
        <v>1584</v>
      </c>
      <c r="H187" s="395"/>
      <c r="I187" s="395"/>
    </row>
    <row r="188" spans="1:9" s="17" customFormat="1" ht="15" customHeight="1" x14ac:dyDescent="0.35">
      <c r="A188" s="159" t="s">
        <v>488</v>
      </c>
      <c r="B188" s="160"/>
      <c r="C188" s="160"/>
      <c r="D188" s="171" t="s">
        <v>489</v>
      </c>
      <c r="E188" s="61">
        <v>61</v>
      </c>
      <c r="F188" s="61">
        <v>0</v>
      </c>
      <c r="G188" s="61">
        <v>61</v>
      </c>
      <c r="H188" s="52"/>
      <c r="I188" s="52"/>
    </row>
    <row r="189" spans="1:9" s="17" customFormat="1" ht="15" customHeight="1" x14ac:dyDescent="0.35">
      <c r="A189" s="159" t="s">
        <v>490</v>
      </c>
      <c r="B189" s="160"/>
      <c r="C189" s="160"/>
      <c r="D189" s="171" t="s">
        <v>491</v>
      </c>
      <c r="E189" s="61">
        <v>227</v>
      </c>
      <c r="F189" s="61">
        <v>0</v>
      </c>
      <c r="G189" s="61">
        <v>227</v>
      </c>
      <c r="H189" s="52"/>
      <c r="I189" s="52"/>
    </row>
    <row r="190" spans="1:9" s="17" customFormat="1" ht="15" customHeight="1" x14ac:dyDescent="0.35">
      <c r="A190" s="159" t="s">
        <v>492</v>
      </c>
      <c r="B190" s="160"/>
      <c r="C190" s="160"/>
      <c r="D190" s="171" t="s">
        <v>493</v>
      </c>
      <c r="E190" s="61" t="s">
        <v>188</v>
      </c>
      <c r="F190" s="61" t="s">
        <v>185</v>
      </c>
      <c r="G190" s="61">
        <v>247</v>
      </c>
      <c r="H190" s="52"/>
      <c r="I190" s="52"/>
    </row>
    <row r="191" spans="1:9" s="17" customFormat="1" ht="15" customHeight="1" x14ac:dyDescent="0.35">
      <c r="A191" s="159" t="s">
        <v>494</v>
      </c>
      <c r="B191" s="160"/>
      <c r="C191" s="160"/>
      <c r="D191" s="171" t="s">
        <v>495</v>
      </c>
      <c r="E191" s="61" t="s">
        <v>188</v>
      </c>
      <c r="F191" s="61" t="s">
        <v>185</v>
      </c>
      <c r="G191" s="61">
        <v>305</v>
      </c>
      <c r="H191" s="52"/>
      <c r="I191" s="52"/>
    </row>
    <row r="192" spans="1:9" s="17" customFormat="1" ht="15" customHeight="1" x14ac:dyDescent="0.35">
      <c r="A192" s="159" t="s">
        <v>496</v>
      </c>
      <c r="B192" s="160"/>
      <c r="C192" s="160"/>
      <c r="D192" s="171" t="s">
        <v>497</v>
      </c>
      <c r="E192" s="61">
        <v>608</v>
      </c>
      <c r="F192" s="61">
        <v>136</v>
      </c>
      <c r="G192" s="61">
        <v>744</v>
      </c>
      <c r="H192" s="52"/>
      <c r="I192" s="52"/>
    </row>
    <row r="193" spans="1:9" s="38" customFormat="1" ht="18" customHeight="1" x14ac:dyDescent="0.35">
      <c r="A193" s="157" t="s">
        <v>498</v>
      </c>
      <c r="B193" s="163"/>
      <c r="C193" s="163" t="s">
        <v>499</v>
      </c>
      <c r="D193" s="172"/>
      <c r="E193" s="57">
        <v>1191</v>
      </c>
      <c r="F193" s="57">
        <v>327</v>
      </c>
      <c r="G193" s="57">
        <v>1518</v>
      </c>
      <c r="H193" s="395"/>
      <c r="I193" s="395"/>
    </row>
    <row r="194" spans="1:9" s="17" customFormat="1" ht="15" customHeight="1" x14ac:dyDescent="0.35">
      <c r="A194" s="159" t="s">
        <v>500</v>
      </c>
      <c r="B194" s="160"/>
      <c r="C194" s="160"/>
      <c r="D194" s="171" t="s">
        <v>501</v>
      </c>
      <c r="E194" s="61">
        <v>37</v>
      </c>
      <c r="F194" s="61">
        <v>0</v>
      </c>
      <c r="G194" s="61">
        <v>37</v>
      </c>
      <c r="H194" s="52"/>
      <c r="I194" s="52"/>
    </row>
    <row r="195" spans="1:9" s="17" customFormat="1" ht="15" customHeight="1" x14ac:dyDescent="0.35">
      <c r="A195" s="159" t="s">
        <v>502</v>
      </c>
      <c r="B195" s="160"/>
      <c r="C195" s="160"/>
      <c r="D195" s="171" t="s">
        <v>503</v>
      </c>
      <c r="E195" s="61">
        <v>193</v>
      </c>
      <c r="F195" s="61">
        <v>0</v>
      </c>
      <c r="G195" s="61">
        <v>193</v>
      </c>
      <c r="H195" s="52"/>
      <c r="I195" s="52"/>
    </row>
    <row r="196" spans="1:9" s="17" customFormat="1" ht="15" customHeight="1" x14ac:dyDescent="0.35">
      <c r="A196" s="159" t="s">
        <v>504</v>
      </c>
      <c r="B196" s="160"/>
      <c r="C196" s="160"/>
      <c r="D196" s="171" t="s">
        <v>505</v>
      </c>
      <c r="E196" s="61">
        <v>24</v>
      </c>
      <c r="F196" s="61">
        <v>0</v>
      </c>
      <c r="G196" s="61">
        <v>24</v>
      </c>
      <c r="H196" s="52"/>
      <c r="I196" s="52"/>
    </row>
    <row r="197" spans="1:9" s="17" customFormat="1" ht="15" customHeight="1" x14ac:dyDescent="0.35">
      <c r="A197" s="159" t="s">
        <v>506</v>
      </c>
      <c r="B197" s="160"/>
      <c r="C197" s="160"/>
      <c r="D197" s="171" t="s">
        <v>507</v>
      </c>
      <c r="E197" s="61">
        <v>29</v>
      </c>
      <c r="F197" s="61">
        <v>0</v>
      </c>
      <c r="G197" s="61">
        <v>29</v>
      </c>
      <c r="H197" s="52"/>
      <c r="I197" s="52"/>
    </row>
    <row r="198" spans="1:9" s="17" customFormat="1" ht="15" customHeight="1" x14ac:dyDescent="0.35">
      <c r="A198" s="159" t="s">
        <v>508</v>
      </c>
      <c r="B198" s="160"/>
      <c r="C198" s="160"/>
      <c r="D198" s="171" t="s">
        <v>509</v>
      </c>
      <c r="E198" s="61">
        <v>167</v>
      </c>
      <c r="F198" s="61">
        <v>45</v>
      </c>
      <c r="G198" s="61">
        <v>212</v>
      </c>
      <c r="H198" s="52"/>
      <c r="I198" s="52"/>
    </row>
    <row r="199" spans="1:9" s="17" customFormat="1" ht="15" customHeight="1" x14ac:dyDescent="0.35">
      <c r="A199" s="159" t="s">
        <v>510</v>
      </c>
      <c r="B199" s="160"/>
      <c r="C199" s="160"/>
      <c r="D199" s="171" t="s">
        <v>511</v>
      </c>
      <c r="E199" s="61">
        <v>149</v>
      </c>
      <c r="F199" s="61">
        <v>48</v>
      </c>
      <c r="G199" s="61">
        <v>197</v>
      </c>
      <c r="H199" s="52"/>
      <c r="I199" s="52"/>
    </row>
    <row r="200" spans="1:9" s="17" customFormat="1" ht="15" customHeight="1" x14ac:dyDescent="0.35">
      <c r="A200" s="159" t="s">
        <v>512</v>
      </c>
      <c r="B200" s="160"/>
      <c r="C200" s="160"/>
      <c r="D200" s="171" t="s">
        <v>513</v>
      </c>
      <c r="E200" s="61">
        <v>83</v>
      </c>
      <c r="F200" s="61">
        <v>127</v>
      </c>
      <c r="G200" s="61">
        <v>210</v>
      </c>
      <c r="H200" s="52"/>
      <c r="I200" s="52"/>
    </row>
    <row r="201" spans="1:9" s="17" customFormat="1" ht="15" customHeight="1" x14ac:dyDescent="0.35">
      <c r="A201" s="159" t="s">
        <v>514</v>
      </c>
      <c r="B201" s="160"/>
      <c r="C201" s="160"/>
      <c r="D201" s="171" t="s">
        <v>515</v>
      </c>
      <c r="E201" s="61">
        <v>11</v>
      </c>
      <c r="F201" s="61">
        <v>0</v>
      </c>
      <c r="G201" s="61">
        <v>11</v>
      </c>
      <c r="H201" s="52"/>
      <c r="I201" s="52"/>
    </row>
    <row r="202" spans="1:9" s="17" customFormat="1" ht="15" customHeight="1" x14ac:dyDescent="0.35">
      <c r="A202" s="159" t="s">
        <v>516</v>
      </c>
      <c r="B202" s="160"/>
      <c r="C202" s="160"/>
      <c r="D202" s="171" t="s">
        <v>517</v>
      </c>
      <c r="E202" s="61">
        <v>144</v>
      </c>
      <c r="F202" s="61">
        <v>97</v>
      </c>
      <c r="G202" s="61">
        <v>241</v>
      </c>
      <c r="H202" s="52"/>
      <c r="I202" s="52"/>
    </row>
    <row r="203" spans="1:9" s="17" customFormat="1" ht="15" customHeight="1" x14ac:dyDescent="0.35">
      <c r="A203" s="159" t="s">
        <v>518</v>
      </c>
      <c r="B203" s="160"/>
      <c r="C203" s="160"/>
      <c r="D203" s="171" t="s">
        <v>519</v>
      </c>
      <c r="E203" s="61">
        <v>19</v>
      </c>
      <c r="F203" s="61">
        <v>0</v>
      </c>
      <c r="G203" s="61">
        <v>19</v>
      </c>
      <c r="H203" s="52"/>
      <c r="I203" s="52"/>
    </row>
    <row r="204" spans="1:9" s="17" customFormat="1" ht="15" customHeight="1" x14ac:dyDescent="0.35">
      <c r="A204" s="159" t="s">
        <v>520</v>
      </c>
      <c r="B204" s="160"/>
      <c r="C204" s="160"/>
      <c r="D204" s="171" t="s">
        <v>521</v>
      </c>
      <c r="E204" s="61" t="s">
        <v>188</v>
      </c>
      <c r="F204" s="61" t="s">
        <v>188</v>
      </c>
      <c r="G204" s="61">
        <v>118</v>
      </c>
      <c r="H204" s="52"/>
      <c r="I204" s="52"/>
    </row>
    <row r="205" spans="1:9" s="17" customFormat="1" ht="15" customHeight="1" x14ac:dyDescent="0.35">
      <c r="A205" s="159" t="s">
        <v>522</v>
      </c>
      <c r="B205" s="160"/>
      <c r="C205" s="160"/>
      <c r="D205" s="171" t="s">
        <v>523</v>
      </c>
      <c r="E205" s="61" t="s">
        <v>188</v>
      </c>
      <c r="F205" s="61" t="s">
        <v>185</v>
      </c>
      <c r="G205" s="61">
        <v>227</v>
      </c>
      <c r="H205" s="52"/>
      <c r="I205" s="52"/>
    </row>
    <row r="206" spans="1:9" s="38" customFormat="1" ht="18" customHeight="1" x14ac:dyDescent="0.35">
      <c r="A206" s="157" t="s">
        <v>524</v>
      </c>
      <c r="B206" s="163"/>
      <c r="C206" s="163" t="s">
        <v>525</v>
      </c>
      <c r="D206" s="172"/>
      <c r="E206" s="57">
        <v>675</v>
      </c>
      <c r="F206" s="57">
        <v>272</v>
      </c>
      <c r="G206" s="57">
        <v>947</v>
      </c>
      <c r="H206" s="395"/>
      <c r="I206" s="395"/>
    </row>
    <row r="207" spans="1:9" s="17" customFormat="1" ht="15" customHeight="1" x14ac:dyDescent="0.35">
      <c r="A207" s="159" t="s">
        <v>526</v>
      </c>
      <c r="B207" s="160"/>
      <c r="C207" s="160"/>
      <c r="D207" s="171" t="s">
        <v>527</v>
      </c>
      <c r="E207" s="61">
        <v>11</v>
      </c>
      <c r="F207" s="61">
        <v>0</v>
      </c>
      <c r="G207" s="61">
        <v>11</v>
      </c>
      <c r="H207" s="52"/>
      <c r="I207" s="52"/>
    </row>
    <row r="208" spans="1:9" s="17" customFormat="1" ht="15" customHeight="1" x14ac:dyDescent="0.35">
      <c r="A208" s="159" t="s">
        <v>528</v>
      </c>
      <c r="B208" s="160"/>
      <c r="C208" s="160"/>
      <c r="D208" s="171" t="s">
        <v>529</v>
      </c>
      <c r="E208" s="61">
        <v>107</v>
      </c>
      <c r="F208" s="61">
        <v>45</v>
      </c>
      <c r="G208" s="61">
        <v>152</v>
      </c>
      <c r="H208" s="52"/>
      <c r="I208" s="52"/>
    </row>
    <row r="209" spans="1:9" s="17" customFormat="1" ht="15" customHeight="1" x14ac:dyDescent="0.35">
      <c r="A209" s="159" t="s">
        <v>530</v>
      </c>
      <c r="B209" s="160"/>
      <c r="C209" s="160"/>
      <c r="D209" s="171" t="s">
        <v>531</v>
      </c>
      <c r="E209" s="61" t="s">
        <v>188</v>
      </c>
      <c r="F209" s="61" t="s">
        <v>185</v>
      </c>
      <c r="G209" s="61">
        <v>196</v>
      </c>
      <c r="H209" s="52"/>
      <c r="I209" s="52"/>
    </row>
    <row r="210" spans="1:9" s="17" customFormat="1" ht="15" customHeight="1" x14ac:dyDescent="0.35">
      <c r="A210" s="159" t="s">
        <v>532</v>
      </c>
      <c r="B210" s="160"/>
      <c r="C210" s="160"/>
      <c r="D210" s="171" t="s">
        <v>533</v>
      </c>
      <c r="E210" s="61">
        <v>44</v>
      </c>
      <c r="F210" s="61">
        <v>0</v>
      </c>
      <c r="G210" s="61">
        <v>44</v>
      </c>
      <c r="H210" s="52"/>
      <c r="I210" s="52"/>
    </row>
    <row r="211" spans="1:9" s="17" customFormat="1" ht="15" customHeight="1" x14ac:dyDescent="0.35">
      <c r="A211" s="159" t="s">
        <v>534</v>
      </c>
      <c r="B211" s="160"/>
      <c r="C211" s="160"/>
      <c r="D211" s="171" t="s">
        <v>535</v>
      </c>
      <c r="E211" s="61">
        <v>133</v>
      </c>
      <c r="F211" s="61">
        <v>206</v>
      </c>
      <c r="G211" s="61">
        <v>339</v>
      </c>
      <c r="H211" s="52"/>
      <c r="I211" s="52"/>
    </row>
    <row r="212" spans="1:9" s="17" customFormat="1" ht="15" customHeight="1" x14ac:dyDescent="0.35">
      <c r="A212" s="159" t="s">
        <v>536</v>
      </c>
      <c r="B212" s="160"/>
      <c r="C212" s="160"/>
      <c r="D212" s="171" t="s">
        <v>537</v>
      </c>
      <c r="E212" s="61">
        <v>86</v>
      </c>
      <c r="F212" s="61">
        <v>15</v>
      </c>
      <c r="G212" s="61">
        <v>101</v>
      </c>
      <c r="H212" s="52"/>
      <c r="I212" s="52"/>
    </row>
    <row r="213" spans="1:9" s="17" customFormat="1" ht="15" customHeight="1" x14ac:dyDescent="0.35">
      <c r="A213" s="159" t="s">
        <v>538</v>
      </c>
      <c r="B213" s="160"/>
      <c r="C213" s="160"/>
      <c r="D213" s="171" t="s">
        <v>539</v>
      </c>
      <c r="E213" s="61">
        <v>17</v>
      </c>
      <c r="F213" s="61">
        <v>0</v>
      </c>
      <c r="G213" s="61">
        <v>17</v>
      </c>
      <c r="H213" s="52"/>
      <c r="I213" s="52"/>
    </row>
    <row r="214" spans="1:9" s="17" customFormat="1" ht="15" customHeight="1" x14ac:dyDescent="0.35">
      <c r="A214" s="159" t="s">
        <v>540</v>
      </c>
      <c r="B214" s="160"/>
      <c r="C214" s="160"/>
      <c r="D214" s="171" t="s">
        <v>541</v>
      </c>
      <c r="E214" s="61">
        <v>41</v>
      </c>
      <c r="F214" s="61">
        <v>0</v>
      </c>
      <c r="G214" s="61">
        <v>41</v>
      </c>
      <c r="H214" s="52"/>
      <c r="I214" s="52"/>
    </row>
    <row r="215" spans="1:9" s="17" customFormat="1" ht="15" customHeight="1" x14ac:dyDescent="0.35">
      <c r="A215" s="159" t="s">
        <v>542</v>
      </c>
      <c r="B215" s="160"/>
      <c r="C215" s="160"/>
      <c r="D215" s="171" t="s">
        <v>543</v>
      </c>
      <c r="E215" s="61">
        <v>9</v>
      </c>
      <c r="F215" s="61">
        <v>0</v>
      </c>
      <c r="G215" s="61">
        <v>9</v>
      </c>
      <c r="H215" s="52"/>
      <c r="I215" s="52"/>
    </row>
    <row r="216" spans="1:9" s="17" customFormat="1" ht="15" customHeight="1" x14ac:dyDescent="0.35">
      <c r="A216" s="159" t="s">
        <v>544</v>
      </c>
      <c r="B216" s="160"/>
      <c r="C216" s="160"/>
      <c r="D216" s="171" t="s">
        <v>545</v>
      </c>
      <c r="E216" s="61" t="s">
        <v>188</v>
      </c>
      <c r="F216" s="61" t="s">
        <v>185</v>
      </c>
      <c r="G216" s="61">
        <v>37</v>
      </c>
      <c r="H216" s="52"/>
      <c r="I216" s="52"/>
    </row>
    <row r="217" spans="1:9" s="38" customFormat="1" ht="18" customHeight="1" x14ac:dyDescent="0.35">
      <c r="A217" s="157" t="s">
        <v>546</v>
      </c>
      <c r="B217" s="163"/>
      <c r="C217" s="163" t="s">
        <v>547</v>
      </c>
      <c r="D217" s="172"/>
      <c r="E217" s="57">
        <v>2543</v>
      </c>
      <c r="F217" s="57">
        <v>715</v>
      </c>
      <c r="G217" s="57">
        <v>3258</v>
      </c>
      <c r="H217" s="395"/>
      <c r="I217" s="395"/>
    </row>
    <row r="218" spans="1:9" s="17" customFormat="1" ht="15" customHeight="1" x14ac:dyDescent="0.35">
      <c r="A218" s="159" t="s">
        <v>548</v>
      </c>
      <c r="B218" s="160"/>
      <c r="C218" s="160"/>
      <c r="D218" s="171" t="s">
        <v>549</v>
      </c>
      <c r="E218" s="61">
        <v>494</v>
      </c>
      <c r="F218" s="61">
        <v>134</v>
      </c>
      <c r="G218" s="61">
        <v>628</v>
      </c>
      <c r="H218" s="52"/>
      <c r="I218" s="52"/>
    </row>
    <row r="219" spans="1:9" s="17" customFormat="1" ht="15" customHeight="1" x14ac:dyDescent="0.35">
      <c r="A219" s="159" t="s">
        <v>550</v>
      </c>
      <c r="B219" s="160"/>
      <c r="C219" s="160"/>
      <c r="D219" s="171" t="s">
        <v>551</v>
      </c>
      <c r="E219" s="61">
        <v>322</v>
      </c>
      <c r="F219" s="61">
        <v>76</v>
      </c>
      <c r="G219" s="61">
        <v>398</v>
      </c>
      <c r="H219" s="52"/>
      <c r="I219" s="52"/>
    </row>
    <row r="220" spans="1:9" s="17" customFormat="1" ht="15" customHeight="1" x14ac:dyDescent="0.35">
      <c r="A220" s="159" t="s">
        <v>552</v>
      </c>
      <c r="B220" s="160"/>
      <c r="C220" s="160"/>
      <c r="D220" s="171" t="s">
        <v>553</v>
      </c>
      <c r="E220" s="61">
        <v>136</v>
      </c>
      <c r="F220" s="61">
        <v>46</v>
      </c>
      <c r="G220" s="61">
        <v>182</v>
      </c>
      <c r="H220" s="52"/>
      <c r="I220" s="52"/>
    </row>
    <row r="221" spans="1:9" s="17" customFormat="1" ht="15" customHeight="1" x14ac:dyDescent="0.35">
      <c r="A221" s="159" t="s">
        <v>554</v>
      </c>
      <c r="B221" s="160"/>
      <c r="C221" s="160"/>
      <c r="D221" s="171" t="s">
        <v>555</v>
      </c>
      <c r="E221" s="61">
        <v>544</v>
      </c>
      <c r="F221" s="61">
        <v>122</v>
      </c>
      <c r="G221" s="61">
        <v>666</v>
      </c>
      <c r="H221" s="52"/>
      <c r="I221" s="52"/>
    </row>
    <row r="222" spans="1:9" s="17" customFormat="1" ht="15" customHeight="1" x14ac:dyDescent="0.35">
      <c r="A222" s="159" t="s">
        <v>556</v>
      </c>
      <c r="B222" s="160"/>
      <c r="C222" s="160"/>
      <c r="D222" s="171" t="s">
        <v>557</v>
      </c>
      <c r="E222" s="61">
        <v>478</v>
      </c>
      <c r="F222" s="61">
        <v>250</v>
      </c>
      <c r="G222" s="61">
        <v>728</v>
      </c>
      <c r="H222" s="52"/>
      <c r="I222" s="52"/>
    </row>
    <row r="223" spans="1:9" s="17" customFormat="1" ht="15" customHeight="1" x14ac:dyDescent="0.35">
      <c r="A223" s="159" t="s">
        <v>558</v>
      </c>
      <c r="B223" s="160"/>
      <c r="C223" s="160"/>
      <c r="D223" s="171" t="s">
        <v>559</v>
      </c>
      <c r="E223" s="61">
        <v>41</v>
      </c>
      <c r="F223" s="61">
        <v>9</v>
      </c>
      <c r="G223" s="61">
        <v>50</v>
      </c>
      <c r="H223" s="52"/>
      <c r="I223" s="52"/>
    </row>
    <row r="224" spans="1:9" s="17" customFormat="1" ht="15" customHeight="1" x14ac:dyDescent="0.35">
      <c r="A224" s="159" t="s">
        <v>560</v>
      </c>
      <c r="B224" s="160"/>
      <c r="C224" s="160"/>
      <c r="D224" s="171" t="s">
        <v>561</v>
      </c>
      <c r="E224" s="61">
        <v>528</v>
      </c>
      <c r="F224" s="61">
        <v>78</v>
      </c>
      <c r="G224" s="61">
        <v>606</v>
      </c>
      <c r="H224" s="52"/>
      <c r="I224" s="52"/>
    </row>
    <row r="225" spans="1:9" s="38" customFormat="1" ht="18" customHeight="1" x14ac:dyDescent="0.35">
      <c r="A225" s="157" t="s">
        <v>562</v>
      </c>
      <c r="B225" s="163"/>
      <c r="C225" s="163" t="s">
        <v>563</v>
      </c>
      <c r="D225" s="172"/>
      <c r="E225" s="57">
        <v>1785</v>
      </c>
      <c r="F225" s="57">
        <v>834</v>
      </c>
      <c r="G225" s="57">
        <v>2619</v>
      </c>
      <c r="H225" s="395"/>
      <c r="I225" s="395"/>
    </row>
    <row r="226" spans="1:9" s="17" customFormat="1" ht="15" customHeight="1" x14ac:dyDescent="0.35">
      <c r="A226" s="159" t="s">
        <v>564</v>
      </c>
      <c r="B226" s="160"/>
      <c r="C226" s="160"/>
      <c r="D226" s="171" t="s">
        <v>565</v>
      </c>
      <c r="E226" s="61">
        <v>247</v>
      </c>
      <c r="F226" s="61">
        <v>146</v>
      </c>
      <c r="G226" s="61">
        <v>393</v>
      </c>
      <c r="H226" s="52"/>
      <c r="I226" s="52"/>
    </row>
    <row r="227" spans="1:9" s="17" customFormat="1" ht="15" customHeight="1" x14ac:dyDescent="0.35">
      <c r="A227" s="159" t="s">
        <v>566</v>
      </c>
      <c r="B227" s="160"/>
      <c r="C227" s="160"/>
      <c r="D227" s="171" t="s">
        <v>1692</v>
      </c>
      <c r="E227" s="61">
        <v>585</v>
      </c>
      <c r="F227" s="61">
        <v>518</v>
      </c>
      <c r="G227" s="61">
        <v>1103</v>
      </c>
      <c r="H227" s="52"/>
      <c r="I227" s="52"/>
    </row>
    <row r="228" spans="1:9" s="17" customFormat="1" ht="15" customHeight="1" x14ac:dyDescent="0.35">
      <c r="A228" s="159" t="s">
        <v>567</v>
      </c>
      <c r="B228" s="160"/>
      <c r="C228" s="160"/>
      <c r="D228" s="171" t="s">
        <v>568</v>
      </c>
      <c r="E228" s="61">
        <v>32</v>
      </c>
      <c r="F228" s="61">
        <v>11</v>
      </c>
      <c r="G228" s="61">
        <v>43</v>
      </c>
      <c r="H228" s="52"/>
      <c r="I228" s="52"/>
    </row>
    <row r="229" spans="1:9" s="17" customFormat="1" ht="15" customHeight="1" x14ac:dyDescent="0.35">
      <c r="A229" s="159" t="s">
        <v>569</v>
      </c>
      <c r="B229" s="160"/>
      <c r="C229" s="160"/>
      <c r="D229" s="171" t="s">
        <v>570</v>
      </c>
      <c r="E229" s="61">
        <v>456</v>
      </c>
      <c r="F229" s="61">
        <v>95</v>
      </c>
      <c r="G229" s="61">
        <v>551</v>
      </c>
      <c r="H229" s="52"/>
      <c r="I229" s="52"/>
    </row>
    <row r="230" spans="1:9" s="17" customFormat="1" ht="15" customHeight="1" x14ac:dyDescent="0.35">
      <c r="A230" s="159" t="s">
        <v>571</v>
      </c>
      <c r="B230" s="160"/>
      <c r="C230" s="160"/>
      <c r="D230" s="171" t="s">
        <v>1693</v>
      </c>
      <c r="E230" s="61">
        <v>465</v>
      </c>
      <c r="F230" s="61">
        <v>64</v>
      </c>
      <c r="G230" s="61">
        <v>529</v>
      </c>
      <c r="H230" s="52"/>
      <c r="I230" s="52"/>
    </row>
    <row r="231" spans="1:9" s="38" customFormat="1" ht="18" customHeight="1" x14ac:dyDescent="0.35">
      <c r="A231" s="157" t="s">
        <v>142</v>
      </c>
      <c r="B231" s="163" t="s">
        <v>572</v>
      </c>
      <c r="C231" s="163"/>
      <c r="D231" s="172"/>
      <c r="E231" s="57">
        <v>683</v>
      </c>
      <c r="F231" s="57">
        <v>6</v>
      </c>
      <c r="G231" s="57">
        <v>689</v>
      </c>
      <c r="H231" s="395"/>
      <c r="I231" s="395"/>
    </row>
    <row r="232" spans="1:9" s="38" customFormat="1" ht="18" customHeight="1" x14ac:dyDescent="0.35">
      <c r="A232" s="157" t="s">
        <v>573</v>
      </c>
      <c r="B232" s="163"/>
      <c r="C232" s="163" t="s">
        <v>574</v>
      </c>
      <c r="D232" s="172"/>
      <c r="E232" s="57">
        <v>227</v>
      </c>
      <c r="F232" s="57">
        <v>4</v>
      </c>
      <c r="G232" s="57">
        <v>231</v>
      </c>
      <c r="H232" s="395"/>
      <c r="I232" s="395"/>
    </row>
    <row r="233" spans="1:9" s="17" customFormat="1" ht="15" customHeight="1" x14ac:dyDescent="0.35">
      <c r="A233" s="159" t="s">
        <v>575</v>
      </c>
      <c r="B233" s="160"/>
      <c r="C233" s="160"/>
      <c r="D233" s="171" t="s">
        <v>576</v>
      </c>
      <c r="E233" s="61">
        <v>19</v>
      </c>
      <c r="F233" s="61">
        <v>0</v>
      </c>
      <c r="G233" s="61">
        <v>19</v>
      </c>
      <c r="H233" s="52"/>
      <c r="I233" s="52"/>
    </row>
    <row r="234" spans="1:9" s="17" customFormat="1" ht="15" customHeight="1" x14ac:dyDescent="0.35">
      <c r="A234" s="159" t="s">
        <v>577</v>
      </c>
      <c r="B234" s="160"/>
      <c r="C234" s="160"/>
      <c r="D234" s="171" t="s">
        <v>578</v>
      </c>
      <c r="E234" s="61">
        <v>0</v>
      </c>
      <c r="F234" s="61">
        <v>0</v>
      </c>
      <c r="G234" s="61">
        <v>0</v>
      </c>
      <c r="H234" s="52"/>
      <c r="I234" s="52"/>
    </row>
    <row r="235" spans="1:9" s="17" customFormat="1" ht="15" customHeight="1" x14ac:dyDescent="0.35">
      <c r="A235" s="159" t="s">
        <v>579</v>
      </c>
      <c r="B235" s="160"/>
      <c r="C235" s="160"/>
      <c r="D235" s="171" t="s">
        <v>580</v>
      </c>
      <c r="E235" s="61">
        <v>22</v>
      </c>
      <c r="F235" s="61">
        <v>0</v>
      </c>
      <c r="G235" s="61">
        <v>22</v>
      </c>
      <c r="H235" s="52"/>
      <c r="I235" s="52"/>
    </row>
    <row r="236" spans="1:9" s="17" customFormat="1" ht="15" customHeight="1" x14ac:dyDescent="0.35">
      <c r="A236" s="159" t="s">
        <v>581</v>
      </c>
      <c r="B236" s="160"/>
      <c r="C236" s="160"/>
      <c r="D236" s="171" t="s">
        <v>582</v>
      </c>
      <c r="E236" s="61">
        <v>18</v>
      </c>
      <c r="F236" s="61">
        <v>0</v>
      </c>
      <c r="G236" s="61">
        <v>18</v>
      </c>
      <c r="H236" s="52"/>
      <c r="I236" s="52"/>
    </row>
    <row r="237" spans="1:9" s="17" customFormat="1" ht="15" customHeight="1" x14ac:dyDescent="0.35">
      <c r="A237" s="159" t="s">
        <v>583</v>
      </c>
      <c r="B237" s="160"/>
      <c r="C237" s="160"/>
      <c r="D237" s="171" t="s">
        <v>584</v>
      </c>
      <c r="E237" s="61">
        <v>28</v>
      </c>
      <c r="F237" s="61">
        <v>0</v>
      </c>
      <c r="G237" s="61">
        <v>28</v>
      </c>
      <c r="H237" s="52"/>
      <c r="I237" s="52"/>
    </row>
    <row r="238" spans="1:9" s="17" customFormat="1" ht="15" customHeight="1" x14ac:dyDescent="0.35">
      <c r="A238" s="159" t="s">
        <v>585</v>
      </c>
      <c r="B238" s="160"/>
      <c r="C238" s="160"/>
      <c r="D238" s="171" t="s">
        <v>586</v>
      </c>
      <c r="E238" s="61">
        <v>12</v>
      </c>
      <c r="F238" s="61">
        <v>0</v>
      </c>
      <c r="G238" s="61">
        <v>12</v>
      </c>
      <c r="H238" s="52"/>
      <c r="I238" s="52"/>
    </row>
    <row r="239" spans="1:9" s="17" customFormat="1" ht="15" customHeight="1" x14ac:dyDescent="0.35">
      <c r="A239" s="159" t="s">
        <v>587</v>
      </c>
      <c r="B239" s="160"/>
      <c r="C239" s="160"/>
      <c r="D239" s="171" t="s">
        <v>588</v>
      </c>
      <c r="E239" s="61" t="s">
        <v>185</v>
      </c>
      <c r="F239" s="61" t="s">
        <v>185</v>
      </c>
      <c r="G239" s="61">
        <v>6</v>
      </c>
      <c r="H239" s="52"/>
      <c r="I239" s="52"/>
    </row>
    <row r="240" spans="1:9" s="17" customFormat="1" ht="15" customHeight="1" x14ac:dyDescent="0.35">
      <c r="A240" s="159" t="s">
        <v>589</v>
      </c>
      <c r="B240" s="160"/>
      <c r="C240" s="160"/>
      <c r="D240" s="171" t="s">
        <v>590</v>
      </c>
      <c r="E240" s="61">
        <v>23</v>
      </c>
      <c r="F240" s="61">
        <v>0</v>
      </c>
      <c r="G240" s="61">
        <v>23</v>
      </c>
      <c r="H240" s="52"/>
      <c r="I240" s="52"/>
    </row>
    <row r="241" spans="1:9" s="17" customFormat="1" ht="15" customHeight="1" x14ac:dyDescent="0.35">
      <c r="A241" s="159" t="s">
        <v>591</v>
      </c>
      <c r="B241" s="160"/>
      <c r="C241" s="160"/>
      <c r="D241" s="171" t="s">
        <v>592</v>
      </c>
      <c r="E241" s="61">
        <v>25</v>
      </c>
      <c r="F241" s="61">
        <v>0</v>
      </c>
      <c r="G241" s="61">
        <v>25</v>
      </c>
      <c r="H241" s="52"/>
      <c r="I241" s="52"/>
    </row>
    <row r="242" spans="1:9" s="17" customFormat="1" ht="15" customHeight="1" x14ac:dyDescent="0.35">
      <c r="A242" s="159" t="s">
        <v>593</v>
      </c>
      <c r="B242" s="160"/>
      <c r="C242" s="160"/>
      <c r="D242" s="171" t="s">
        <v>594</v>
      </c>
      <c r="E242" s="61" t="s">
        <v>185</v>
      </c>
      <c r="F242" s="61" t="s">
        <v>185</v>
      </c>
      <c r="G242" s="61">
        <v>6</v>
      </c>
      <c r="H242" s="52"/>
      <c r="I242" s="52"/>
    </row>
    <row r="243" spans="1:9" s="17" customFormat="1" ht="15" customHeight="1" x14ac:dyDescent="0.35">
      <c r="A243" s="159" t="s">
        <v>595</v>
      </c>
      <c r="B243" s="160"/>
      <c r="C243" s="160"/>
      <c r="D243" s="171" t="s">
        <v>596</v>
      </c>
      <c r="E243" s="61">
        <v>23</v>
      </c>
      <c r="F243" s="61">
        <v>0</v>
      </c>
      <c r="G243" s="61">
        <v>23</v>
      </c>
      <c r="H243" s="52"/>
      <c r="I243" s="52"/>
    </row>
    <row r="244" spans="1:9" s="17" customFormat="1" ht="15" customHeight="1" x14ac:dyDescent="0.35">
      <c r="A244" s="159" t="s">
        <v>597</v>
      </c>
      <c r="B244" s="160"/>
      <c r="C244" s="160"/>
      <c r="D244" s="171" t="s">
        <v>598</v>
      </c>
      <c r="E244" s="61">
        <v>9</v>
      </c>
      <c r="F244" s="61">
        <v>0</v>
      </c>
      <c r="G244" s="61">
        <v>9</v>
      </c>
      <c r="H244" s="52"/>
      <c r="I244" s="52"/>
    </row>
    <row r="245" spans="1:9" s="17" customFormat="1" ht="15" customHeight="1" x14ac:dyDescent="0.35">
      <c r="A245" s="159" t="s">
        <v>599</v>
      </c>
      <c r="B245" s="160"/>
      <c r="C245" s="160"/>
      <c r="D245" s="171" t="s">
        <v>600</v>
      </c>
      <c r="E245" s="61">
        <v>31</v>
      </c>
      <c r="F245" s="61">
        <v>0</v>
      </c>
      <c r="G245" s="61">
        <v>31</v>
      </c>
      <c r="H245" s="52"/>
      <c r="I245" s="52"/>
    </row>
    <row r="246" spans="1:9" s="17" customFormat="1" ht="15" customHeight="1" x14ac:dyDescent="0.35">
      <c r="A246" s="159" t="s">
        <v>601</v>
      </c>
      <c r="B246" s="160"/>
      <c r="C246" s="160"/>
      <c r="D246" s="171" t="s">
        <v>602</v>
      </c>
      <c r="E246" s="61">
        <v>9</v>
      </c>
      <c r="F246" s="61">
        <v>0</v>
      </c>
      <c r="G246" s="61">
        <v>9</v>
      </c>
      <c r="H246" s="52"/>
      <c r="I246" s="52"/>
    </row>
    <row r="247" spans="1:9" s="38" customFormat="1" ht="18" customHeight="1" x14ac:dyDescent="0.35">
      <c r="A247" s="157" t="s">
        <v>603</v>
      </c>
      <c r="B247" s="163"/>
      <c r="C247" s="163" t="s">
        <v>604</v>
      </c>
      <c r="D247" s="172"/>
      <c r="E247" s="57">
        <v>456</v>
      </c>
      <c r="F247" s="57">
        <v>2</v>
      </c>
      <c r="G247" s="57">
        <v>458</v>
      </c>
      <c r="H247" s="395"/>
      <c r="I247" s="395"/>
    </row>
    <row r="248" spans="1:9" s="17" customFormat="1" ht="15" customHeight="1" x14ac:dyDescent="0.35">
      <c r="A248" s="159" t="s">
        <v>605</v>
      </c>
      <c r="B248" s="160"/>
      <c r="C248" s="160"/>
      <c r="D248" s="171" t="s">
        <v>606</v>
      </c>
      <c r="E248" s="61" t="s">
        <v>188</v>
      </c>
      <c r="F248" s="61">
        <v>0</v>
      </c>
      <c r="G248" s="61" t="s">
        <v>188</v>
      </c>
      <c r="H248" s="52"/>
      <c r="I248" s="52"/>
    </row>
    <row r="249" spans="1:9" s="17" customFormat="1" ht="15" customHeight="1" x14ac:dyDescent="0.35">
      <c r="A249" s="159" t="s">
        <v>607</v>
      </c>
      <c r="B249" s="160"/>
      <c r="C249" s="160"/>
      <c r="D249" s="171" t="s">
        <v>608</v>
      </c>
      <c r="E249" s="61">
        <v>37</v>
      </c>
      <c r="F249" s="61">
        <v>0</v>
      </c>
      <c r="G249" s="61">
        <v>37</v>
      </c>
      <c r="H249" s="52"/>
      <c r="I249" s="52"/>
    </row>
    <row r="250" spans="1:9" s="17" customFormat="1" ht="15" customHeight="1" x14ac:dyDescent="0.35">
      <c r="A250" s="159" t="s">
        <v>609</v>
      </c>
      <c r="B250" s="160"/>
      <c r="C250" s="160"/>
      <c r="D250" s="171" t="s">
        <v>610</v>
      </c>
      <c r="E250" s="61">
        <v>13</v>
      </c>
      <c r="F250" s="61">
        <v>0</v>
      </c>
      <c r="G250" s="61">
        <v>13</v>
      </c>
      <c r="H250" s="52"/>
      <c r="I250" s="52"/>
    </row>
    <row r="251" spans="1:9" s="17" customFormat="1" ht="15" customHeight="1" x14ac:dyDescent="0.35">
      <c r="A251" s="159" t="s">
        <v>611</v>
      </c>
      <c r="B251" s="160"/>
      <c r="C251" s="160"/>
      <c r="D251" s="171" t="s">
        <v>612</v>
      </c>
      <c r="E251" s="61">
        <v>17</v>
      </c>
      <c r="F251" s="61">
        <v>0</v>
      </c>
      <c r="G251" s="61">
        <v>17</v>
      </c>
      <c r="H251" s="52"/>
      <c r="I251" s="52"/>
    </row>
    <row r="252" spans="1:9" s="17" customFormat="1" ht="15" customHeight="1" x14ac:dyDescent="0.35">
      <c r="A252" s="159" t="s">
        <v>613</v>
      </c>
      <c r="B252" s="160"/>
      <c r="C252" s="160"/>
      <c r="D252" s="171" t="s">
        <v>614</v>
      </c>
      <c r="E252" s="61">
        <v>50</v>
      </c>
      <c r="F252" s="61">
        <v>0</v>
      </c>
      <c r="G252" s="61">
        <v>50</v>
      </c>
      <c r="H252" s="52"/>
      <c r="I252" s="52"/>
    </row>
    <row r="253" spans="1:9" s="17" customFormat="1" ht="15" customHeight="1" x14ac:dyDescent="0.35">
      <c r="A253" s="159" t="s">
        <v>615</v>
      </c>
      <c r="B253" s="160"/>
      <c r="C253" s="160"/>
      <c r="D253" s="171" t="s">
        <v>616</v>
      </c>
      <c r="E253" s="61">
        <v>27</v>
      </c>
      <c r="F253" s="61">
        <v>0</v>
      </c>
      <c r="G253" s="61">
        <v>27</v>
      </c>
      <c r="H253" s="52"/>
      <c r="I253" s="52"/>
    </row>
    <row r="254" spans="1:9" s="17" customFormat="1" ht="15" customHeight="1" x14ac:dyDescent="0.35">
      <c r="A254" s="159" t="s">
        <v>617</v>
      </c>
      <c r="B254" s="160"/>
      <c r="C254" s="160"/>
      <c r="D254" s="171" t="s">
        <v>618</v>
      </c>
      <c r="E254" s="61">
        <v>26</v>
      </c>
      <c r="F254" s="61">
        <v>0</v>
      </c>
      <c r="G254" s="61">
        <v>26</v>
      </c>
      <c r="H254" s="52"/>
      <c r="I254" s="52"/>
    </row>
    <row r="255" spans="1:9" s="17" customFormat="1" ht="15" customHeight="1" x14ac:dyDescent="0.35">
      <c r="A255" s="159" t="s">
        <v>619</v>
      </c>
      <c r="B255" s="160"/>
      <c r="C255" s="160"/>
      <c r="D255" s="171" t="s">
        <v>620</v>
      </c>
      <c r="E255" s="61">
        <v>27</v>
      </c>
      <c r="F255" s="61">
        <v>0</v>
      </c>
      <c r="G255" s="61">
        <v>27</v>
      </c>
      <c r="H255" s="52"/>
      <c r="I255" s="52"/>
    </row>
    <row r="256" spans="1:9" s="17" customFormat="1" ht="15" customHeight="1" x14ac:dyDescent="0.35">
      <c r="A256" s="159" t="s">
        <v>621</v>
      </c>
      <c r="B256" s="160"/>
      <c r="C256" s="160"/>
      <c r="D256" s="171" t="s">
        <v>622</v>
      </c>
      <c r="E256" s="61">
        <v>12</v>
      </c>
      <c r="F256" s="61">
        <v>0</v>
      </c>
      <c r="G256" s="61">
        <v>12</v>
      </c>
      <c r="H256" s="52"/>
      <c r="I256" s="52"/>
    </row>
    <row r="257" spans="1:9" s="17" customFormat="1" ht="15" customHeight="1" x14ac:dyDescent="0.35">
      <c r="A257" s="159" t="s">
        <v>623</v>
      </c>
      <c r="B257" s="160"/>
      <c r="C257" s="160"/>
      <c r="D257" s="171" t="s">
        <v>624</v>
      </c>
      <c r="E257" s="61">
        <v>22</v>
      </c>
      <c r="F257" s="61">
        <v>0</v>
      </c>
      <c r="G257" s="61">
        <v>22</v>
      </c>
      <c r="H257" s="52"/>
      <c r="I257" s="52"/>
    </row>
    <row r="258" spans="1:9" s="17" customFormat="1" ht="15" customHeight="1" x14ac:dyDescent="0.35">
      <c r="A258" s="159" t="s">
        <v>625</v>
      </c>
      <c r="B258" s="160"/>
      <c r="C258" s="160"/>
      <c r="D258" s="171" t="s">
        <v>626</v>
      </c>
      <c r="E258" s="61">
        <v>45</v>
      </c>
      <c r="F258" s="61">
        <v>0</v>
      </c>
      <c r="G258" s="61">
        <v>45</v>
      </c>
      <c r="H258" s="52"/>
      <c r="I258" s="52"/>
    </row>
    <row r="259" spans="1:9" s="17" customFormat="1" ht="15" customHeight="1" x14ac:dyDescent="0.35">
      <c r="A259" s="159" t="s">
        <v>627</v>
      </c>
      <c r="B259" s="160"/>
      <c r="C259" s="160"/>
      <c r="D259" s="171" t="s">
        <v>628</v>
      </c>
      <c r="E259" s="61" t="s">
        <v>188</v>
      </c>
      <c r="F259" s="61" t="s">
        <v>185</v>
      </c>
      <c r="G259" s="61">
        <v>27</v>
      </c>
      <c r="H259" s="52"/>
      <c r="I259" s="52"/>
    </row>
    <row r="260" spans="1:9" s="17" customFormat="1" ht="15" customHeight="1" x14ac:dyDescent="0.35">
      <c r="A260" s="159" t="s">
        <v>629</v>
      </c>
      <c r="B260" s="160"/>
      <c r="C260" s="160"/>
      <c r="D260" s="171" t="s">
        <v>630</v>
      </c>
      <c r="E260" s="61">
        <v>15</v>
      </c>
      <c r="F260" s="61">
        <v>0</v>
      </c>
      <c r="G260" s="61">
        <v>15</v>
      </c>
      <c r="H260" s="52"/>
      <c r="I260" s="52"/>
    </row>
    <row r="261" spans="1:9" s="17" customFormat="1" ht="15" customHeight="1" x14ac:dyDescent="0.35">
      <c r="A261" s="159" t="s">
        <v>631</v>
      </c>
      <c r="B261" s="160"/>
      <c r="C261" s="160"/>
      <c r="D261" s="171" t="s">
        <v>632</v>
      </c>
      <c r="E261" s="61">
        <v>29</v>
      </c>
      <c r="F261" s="61">
        <v>0</v>
      </c>
      <c r="G261" s="61">
        <v>29</v>
      </c>
      <c r="H261" s="52"/>
      <c r="I261" s="52"/>
    </row>
    <row r="262" spans="1:9" s="17" customFormat="1" ht="15" customHeight="1" x14ac:dyDescent="0.35">
      <c r="A262" s="159" t="s">
        <v>633</v>
      </c>
      <c r="B262" s="160"/>
      <c r="C262" s="160"/>
      <c r="D262" s="171" t="s">
        <v>634</v>
      </c>
      <c r="E262" s="61">
        <v>18</v>
      </c>
      <c r="F262" s="61">
        <v>0</v>
      </c>
      <c r="G262" s="61">
        <v>18</v>
      </c>
      <c r="H262" s="52"/>
      <c r="I262" s="52"/>
    </row>
    <row r="263" spans="1:9" s="17" customFormat="1" ht="15" customHeight="1" x14ac:dyDescent="0.35">
      <c r="A263" s="159" t="s">
        <v>635</v>
      </c>
      <c r="B263" s="160"/>
      <c r="C263" s="160"/>
      <c r="D263" s="171" t="s">
        <v>636</v>
      </c>
      <c r="E263" s="61" t="s">
        <v>185</v>
      </c>
      <c r="F263" s="61" t="s">
        <v>185</v>
      </c>
      <c r="G263" s="61" t="s">
        <v>185</v>
      </c>
      <c r="H263" s="52"/>
      <c r="I263" s="52"/>
    </row>
    <row r="264" spans="1:9" s="17" customFormat="1" ht="15" customHeight="1" x14ac:dyDescent="0.35">
      <c r="A264" s="159" t="s">
        <v>637</v>
      </c>
      <c r="B264" s="160"/>
      <c r="C264" s="160"/>
      <c r="D264" s="171" t="s">
        <v>638</v>
      </c>
      <c r="E264" s="61">
        <v>45</v>
      </c>
      <c r="F264" s="61">
        <v>0</v>
      </c>
      <c r="G264" s="61">
        <v>45</v>
      </c>
      <c r="H264" s="52"/>
      <c r="I264" s="52"/>
    </row>
    <row r="265" spans="1:9" s="17" customFormat="1" ht="15" customHeight="1" x14ac:dyDescent="0.35">
      <c r="A265" s="159" t="s">
        <v>639</v>
      </c>
      <c r="B265" s="160"/>
      <c r="C265" s="160"/>
      <c r="D265" s="171" t="s">
        <v>640</v>
      </c>
      <c r="E265" s="61">
        <v>25</v>
      </c>
      <c r="F265" s="61">
        <v>0</v>
      </c>
      <c r="G265" s="61">
        <v>25</v>
      </c>
      <c r="H265" s="52"/>
      <c r="I265" s="52"/>
    </row>
    <row r="266" spans="1:9" s="17" customFormat="1" ht="15" customHeight="1" x14ac:dyDescent="0.35">
      <c r="A266" s="159" t="s">
        <v>641</v>
      </c>
      <c r="B266" s="160"/>
      <c r="C266" s="160"/>
      <c r="D266" s="171" t="s">
        <v>642</v>
      </c>
      <c r="E266" s="61" t="s">
        <v>188</v>
      </c>
      <c r="F266" s="61" t="s">
        <v>185</v>
      </c>
      <c r="G266" s="61">
        <v>10</v>
      </c>
      <c r="H266" s="52"/>
      <c r="I266" s="52"/>
    </row>
    <row r="267" spans="1:9" s="38" customFormat="1" ht="18" customHeight="1" x14ac:dyDescent="0.35">
      <c r="A267" s="157" t="s">
        <v>144</v>
      </c>
      <c r="B267" s="163" t="s">
        <v>643</v>
      </c>
      <c r="C267" s="163"/>
      <c r="D267" s="172"/>
      <c r="E267" s="57">
        <v>7884</v>
      </c>
      <c r="F267" s="57">
        <v>1994</v>
      </c>
      <c r="G267" s="57">
        <v>9878</v>
      </c>
      <c r="H267" s="395"/>
      <c r="I267" s="395"/>
    </row>
    <row r="268" spans="1:9" s="38" customFormat="1" ht="18" customHeight="1" x14ac:dyDescent="0.35">
      <c r="A268" s="157" t="s">
        <v>644</v>
      </c>
      <c r="B268" s="163"/>
      <c r="C268" s="163" t="s">
        <v>645</v>
      </c>
      <c r="D268" s="172"/>
      <c r="E268" s="57">
        <v>29</v>
      </c>
      <c r="F268" s="57">
        <v>0</v>
      </c>
      <c r="G268" s="57">
        <v>29</v>
      </c>
      <c r="H268" s="395"/>
      <c r="I268" s="395"/>
    </row>
    <row r="269" spans="1:9" s="38" customFormat="1" ht="18" customHeight="1" x14ac:dyDescent="0.35">
      <c r="A269" s="157" t="s">
        <v>646</v>
      </c>
      <c r="B269" s="163"/>
      <c r="C269" s="163" t="s">
        <v>647</v>
      </c>
      <c r="D269" s="172"/>
      <c r="E269" s="57">
        <v>80</v>
      </c>
      <c r="F269" s="57">
        <v>0</v>
      </c>
      <c r="G269" s="57">
        <v>80</v>
      </c>
      <c r="H269" s="395"/>
      <c r="I269" s="395"/>
    </row>
    <row r="270" spans="1:9" s="38" customFormat="1" ht="18" customHeight="1" x14ac:dyDescent="0.35">
      <c r="A270" s="157" t="s">
        <v>648</v>
      </c>
      <c r="B270" s="163"/>
      <c r="C270" s="163" t="s">
        <v>1694</v>
      </c>
      <c r="D270" s="172"/>
      <c r="E270" s="57">
        <v>795</v>
      </c>
      <c r="F270" s="57">
        <v>120</v>
      </c>
      <c r="G270" s="57">
        <v>915</v>
      </c>
      <c r="H270" s="395"/>
      <c r="I270" s="395"/>
    </row>
    <row r="271" spans="1:9" s="38" customFormat="1" ht="18" customHeight="1" x14ac:dyDescent="0.35">
      <c r="A271" s="157" t="s">
        <v>649</v>
      </c>
      <c r="B271" s="163"/>
      <c r="C271" s="163" t="s">
        <v>650</v>
      </c>
      <c r="D271" s="172"/>
      <c r="E271" s="57">
        <v>145</v>
      </c>
      <c r="F271" s="57">
        <v>42</v>
      </c>
      <c r="G271" s="57">
        <v>187</v>
      </c>
      <c r="H271" s="395"/>
      <c r="I271" s="395"/>
    </row>
    <row r="272" spans="1:9" s="38" customFormat="1" ht="18" customHeight="1" x14ac:dyDescent="0.35">
      <c r="A272" s="157" t="s">
        <v>651</v>
      </c>
      <c r="B272" s="163"/>
      <c r="C272" s="163" t="s">
        <v>652</v>
      </c>
      <c r="D272" s="172"/>
      <c r="E272" s="57">
        <v>43</v>
      </c>
      <c r="F272" s="57">
        <v>0</v>
      </c>
      <c r="G272" s="57">
        <v>43</v>
      </c>
      <c r="H272" s="395"/>
      <c r="I272" s="395"/>
    </row>
    <row r="273" spans="1:9" s="38" customFormat="1" ht="18" customHeight="1" x14ac:dyDescent="0.35">
      <c r="A273" s="157" t="s">
        <v>653</v>
      </c>
      <c r="B273" s="163"/>
      <c r="C273" s="163" t="s">
        <v>654</v>
      </c>
      <c r="D273" s="172"/>
      <c r="E273" s="57" t="s">
        <v>188</v>
      </c>
      <c r="F273" s="57" t="s">
        <v>185</v>
      </c>
      <c r="G273" s="57">
        <v>108</v>
      </c>
      <c r="H273" s="395"/>
      <c r="I273" s="395"/>
    </row>
    <row r="274" spans="1:9" s="38" customFormat="1" ht="18" customHeight="1" x14ac:dyDescent="0.35">
      <c r="A274" s="157" t="s">
        <v>655</v>
      </c>
      <c r="B274" s="163"/>
      <c r="C274" s="163" t="s">
        <v>656</v>
      </c>
      <c r="D274" s="172"/>
      <c r="E274" s="57">
        <v>13</v>
      </c>
      <c r="F274" s="57">
        <v>0</v>
      </c>
      <c r="G274" s="57">
        <v>13</v>
      </c>
      <c r="H274" s="395"/>
      <c r="I274" s="395"/>
    </row>
    <row r="275" spans="1:9" s="38" customFormat="1" ht="18" customHeight="1" x14ac:dyDescent="0.35">
      <c r="A275" s="157" t="s">
        <v>657</v>
      </c>
      <c r="B275" s="163"/>
      <c r="C275" s="163" t="s">
        <v>658</v>
      </c>
      <c r="D275" s="172"/>
      <c r="E275" s="57">
        <v>29</v>
      </c>
      <c r="F275" s="57">
        <v>0</v>
      </c>
      <c r="G275" s="57">
        <v>29</v>
      </c>
      <c r="H275" s="395"/>
      <c r="I275" s="395"/>
    </row>
    <row r="276" spans="1:9" s="38" customFormat="1" ht="18" customHeight="1" x14ac:dyDescent="0.35">
      <c r="A276" s="157" t="s">
        <v>659</v>
      </c>
      <c r="B276" s="163"/>
      <c r="C276" s="163" t="s">
        <v>660</v>
      </c>
      <c r="D276" s="172"/>
      <c r="E276" s="57" t="s">
        <v>188</v>
      </c>
      <c r="F276" s="57" t="s">
        <v>188</v>
      </c>
      <c r="G276" s="57">
        <v>16</v>
      </c>
      <c r="H276" s="395"/>
      <c r="I276" s="395"/>
    </row>
    <row r="277" spans="1:9" s="38" customFormat="1" ht="18" customHeight="1" x14ac:dyDescent="0.35">
      <c r="A277" s="157" t="s">
        <v>661</v>
      </c>
      <c r="B277" s="163"/>
      <c r="C277" s="163" t="s">
        <v>662</v>
      </c>
      <c r="D277" s="172"/>
      <c r="E277" s="57">
        <v>27</v>
      </c>
      <c r="F277" s="57">
        <v>0</v>
      </c>
      <c r="G277" s="57">
        <v>27</v>
      </c>
      <c r="H277" s="395"/>
      <c r="I277" s="395"/>
    </row>
    <row r="278" spans="1:9" s="38" customFormat="1" ht="18" customHeight="1" x14ac:dyDescent="0.35">
      <c r="A278" s="157" t="s">
        <v>663</v>
      </c>
      <c r="B278" s="163"/>
      <c r="C278" s="163" t="s">
        <v>664</v>
      </c>
      <c r="D278" s="172"/>
      <c r="E278" s="57">
        <v>305</v>
      </c>
      <c r="F278" s="57">
        <v>276</v>
      </c>
      <c r="G278" s="57">
        <v>581</v>
      </c>
      <c r="H278" s="395"/>
      <c r="I278" s="395"/>
    </row>
    <row r="279" spans="1:9" s="38" customFormat="1" ht="18" customHeight="1" x14ac:dyDescent="0.35">
      <c r="A279" s="157" t="s">
        <v>665</v>
      </c>
      <c r="B279" s="163"/>
      <c r="C279" s="163" t="s">
        <v>666</v>
      </c>
      <c r="D279" s="172"/>
      <c r="E279" s="57">
        <v>96</v>
      </c>
      <c r="F279" s="57">
        <v>18</v>
      </c>
      <c r="G279" s="57">
        <v>114</v>
      </c>
      <c r="H279" s="395"/>
      <c r="I279" s="395"/>
    </row>
    <row r="280" spans="1:9" s="38" customFormat="1" ht="18" customHeight="1" x14ac:dyDescent="0.35">
      <c r="A280" s="157" t="s">
        <v>667</v>
      </c>
      <c r="B280" s="163"/>
      <c r="C280" s="163" t="s">
        <v>668</v>
      </c>
      <c r="D280" s="172"/>
      <c r="E280" s="57">
        <v>101</v>
      </c>
      <c r="F280" s="57">
        <v>0</v>
      </c>
      <c r="G280" s="57">
        <v>101</v>
      </c>
      <c r="H280" s="395"/>
      <c r="I280" s="395"/>
    </row>
    <row r="281" spans="1:9" s="38" customFormat="1" ht="18" customHeight="1" x14ac:dyDescent="0.35">
      <c r="A281" s="157" t="s">
        <v>669</v>
      </c>
      <c r="B281" s="163"/>
      <c r="C281" s="163" t="s">
        <v>670</v>
      </c>
      <c r="D281" s="172"/>
      <c r="E281" s="57">
        <v>814</v>
      </c>
      <c r="F281" s="57">
        <v>438</v>
      </c>
      <c r="G281" s="57">
        <v>1252</v>
      </c>
      <c r="H281" s="395"/>
      <c r="I281" s="395"/>
    </row>
    <row r="282" spans="1:9" s="17" customFormat="1" ht="15" customHeight="1" x14ac:dyDescent="0.35">
      <c r="A282" s="159" t="s">
        <v>671</v>
      </c>
      <c r="B282" s="160"/>
      <c r="C282" s="160"/>
      <c r="D282" s="171" t="s">
        <v>672</v>
      </c>
      <c r="E282" s="61">
        <v>18</v>
      </c>
      <c r="F282" s="61">
        <v>0</v>
      </c>
      <c r="G282" s="61">
        <v>18</v>
      </c>
      <c r="H282" s="52"/>
      <c r="I282" s="52"/>
    </row>
    <row r="283" spans="1:9" s="17" customFormat="1" ht="15" customHeight="1" x14ac:dyDescent="0.35">
      <c r="A283" s="159" t="s">
        <v>673</v>
      </c>
      <c r="B283" s="160"/>
      <c r="C283" s="160"/>
      <c r="D283" s="171" t="s">
        <v>674</v>
      </c>
      <c r="E283" s="61">
        <v>26</v>
      </c>
      <c r="F283" s="61">
        <v>14</v>
      </c>
      <c r="G283" s="61">
        <v>40</v>
      </c>
      <c r="H283" s="52"/>
      <c r="I283" s="52"/>
    </row>
    <row r="284" spans="1:9" s="17" customFormat="1" ht="15" customHeight="1" x14ac:dyDescent="0.35">
      <c r="A284" s="159" t="s">
        <v>675</v>
      </c>
      <c r="B284" s="160"/>
      <c r="C284" s="160"/>
      <c r="D284" s="171" t="s">
        <v>676</v>
      </c>
      <c r="E284" s="61">
        <v>203</v>
      </c>
      <c r="F284" s="61">
        <v>242</v>
      </c>
      <c r="G284" s="61">
        <v>445</v>
      </c>
      <c r="H284" s="52"/>
      <c r="I284" s="52"/>
    </row>
    <row r="285" spans="1:9" s="17" customFormat="1" ht="15" customHeight="1" x14ac:dyDescent="0.35">
      <c r="A285" s="159" t="s">
        <v>677</v>
      </c>
      <c r="B285" s="160"/>
      <c r="C285" s="160"/>
      <c r="D285" s="171" t="s">
        <v>678</v>
      </c>
      <c r="E285" s="61">
        <v>168</v>
      </c>
      <c r="F285" s="61">
        <v>56</v>
      </c>
      <c r="G285" s="61">
        <v>224</v>
      </c>
      <c r="H285" s="52"/>
      <c r="I285" s="52"/>
    </row>
    <row r="286" spans="1:9" s="17" customFormat="1" ht="15" customHeight="1" x14ac:dyDescent="0.35">
      <c r="A286" s="159" t="s">
        <v>679</v>
      </c>
      <c r="B286" s="160"/>
      <c r="C286" s="160"/>
      <c r="D286" s="171" t="s">
        <v>680</v>
      </c>
      <c r="E286" s="61">
        <v>399</v>
      </c>
      <c r="F286" s="61">
        <v>126</v>
      </c>
      <c r="G286" s="61">
        <v>525</v>
      </c>
      <c r="H286" s="52"/>
      <c r="I286" s="52"/>
    </row>
    <row r="287" spans="1:9" s="38" customFormat="1" ht="18" customHeight="1" x14ac:dyDescent="0.35">
      <c r="A287" s="157" t="s">
        <v>681</v>
      </c>
      <c r="B287" s="163"/>
      <c r="C287" s="163" t="s">
        <v>682</v>
      </c>
      <c r="D287" s="172"/>
      <c r="E287" s="57">
        <v>1365</v>
      </c>
      <c r="F287" s="57">
        <v>288</v>
      </c>
      <c r="G287" s="57">
        <v>1653</v>
      </c>
      <c r="H287" s="395"/>
      <c r="I287" s="395"/>
    </row>
    <row r="288" spans="1:9" s="17" customFormat="1" ht="15" customHeight="1" x14ac:dyDescent="0.35">
      <c r="A288" s="159" t="s">
        <v>683</v>
      </c>
      <c r="B288" s="160"/>
      <c r="C288" s="160"/>
      <c r="D288" s="171" t="s">
        <v>684</v>
      </c>
      <c r="E288" s="61">
        <v>166</v>
      </c>
      <c r="F288" s="61">
        <v>205</v>
      </c>
      <c r="G288" s="61">
        <v>371</v>
      </c>
      <c r="H288" s="52"/>
      <c r="I288" s="52"/>
    </row>
    <row r="289" spans="1:9" s="17" customFormat="1" ht="15" customHeight="1" x14ac:dyDescent="0.35">
      <c r="A289" s="159" t="s">
        <v>685</v>
      </c>
      <c r="B289" s="160"/>
      <c r="C289" s="160"/>
      <c r="D289" s="171" t="s">
        <v>686</v>
      </c>
      <c r="E289" s="61" t="s">
        <v>188</v>
      </c>
      <c r="F289" s="61" t="s">
        <v>188</v>
      </c>
      <c r="G289" s="61">
        <v>243</v>
      </c>
      <c r="H289" s="52"/>
      <c r="I289" s="52"/>
    </row>
    <row r="290" spans="1:9" s="17" customFormat="1" ht="15" customHeight="1" x14ac:dyDescent="0.35">
      <c r="A290" s="159" t="s">
        <v>687</v>
      </c>
      <c r="B290" s="160"/>
      <c r="C290" s="160"/>
      <c r="D290" s="171" t="s">
        <v>688</v>
      </c>
      <c r="E290" s="61" t="s">
        <v>188</v>
      </c>
      <c r="F290" s="61" t="s">
        <v>185</v>
      </c>
      <c r="G290" s="61">
        <v>52</v>
      </c>
      <c r="H290" s="52"/>
      <c r="I290" s="52"/>
    </row>
    <row r="291" spans="1:9" s="17" customFormat="1" ht="15" customHeight="1" x14ac:dyDescent="0.35">
      <c r="A291" s="159" t="s">
        <v>689</v>
      </c>
      <c r="B291" s="160"/>
      <c r="C291" s="160"/>
      <c r="D291" s="171" t="s">
        <v>690</v>
      </c>
      <c r="E291" s="61">
        <v>43</v>
      </c>
      <c r="F291" s="61">
        <v>0</v>
      </c>
      <c r="G291" s="61">
        <v>43</v>
      </c>
      <c r="H291" s="52"/>
      <c r="I291" s="52"/>
    </row>
    <row r="292" spans="1:9" s="17" customFormat="1" ht="15" customHeight="1" x14ac:dyDescent="0.35">
      <c r="A292" s="159" t="s">
        <v>691</v>
      </c>
      <c r="B292" s="160"/>
      <c r="C292" s="160"/>
      <c r="D292" s="171" t="s">
        <v>692</v>
      </c>
      <c r="E292" s="61">
        <v>12</v>
      </c>
      <c r="F292" s="61">
        <v>0</v>
      </c>
      <c r="G292" s="61">
        <v>12</v>
      </c>
      <c r="H292" s="52"/>
      <c r="I292" s="52"/>
    </row>
    <row r="293" spans="1:9" s="17" customFormat="1" ht="15" customHeight="1" x14ac:dyDescent="0.35">
      <c r="A293" s="159" t="s">
        <v>693</v>
      </c>
      <c r="B293" s="160"/>
      <c r="C293" s="160"/>
      <c r="D293" s="171" t="s">
        <v>694</v>
      </c>
      <c r="E293" s="61">
        <v>73</v>
      </c>
      <c r="F293" s="61">
        <v>19</v>
      </c>
      <c r="G293" s="61">
        <v>92</v>
      </c>
      <c r="H293" s="52"/>
      <c r="I293" s="52"/>
    </row>
    <row r="294" spans="1:9" s="17" customFormat="1" ht="15" customHeight="1" x14ac:dyDescent="0.35">
      <c r="A294" s="159" t="s">
        <v>695</v>
      </c>
      <c r="B294" s="160"/>
      <c r="C294" s="160"/>
      <c r="D294" s="171" t="s">
        <v>696</v>
      </c>
      <c r="E294" s="61">
        <v>32</v>
      </c>
      <c r="F294" s="61">
        <v>0</v>
      </c>
      <c r="G294" s="61">
        <v>32</v>
      </c>
      <c r="H294" s="52"/>
      <c r="I294" s="52"/>
    </row>
    <row r="295" spans="1:9" s="17" customFormat="1" ht="15" customHeight="1" x14ac:dyDescent="0.35">
      <c r="A295" s="159" t="s">
        <v>697</v>
      </c>
      <c r="B295" s="160"/>
      <c r="C295" s="160"/>
      <c r="D295" s="171" t="s">
        <v>698</v>
      </c>
      <c r="E295" s="61" t="s">
        <v>188</v>
      </c>
      <c r="F295" s="61" t="s">
        <v>185</v>
      </c>
      <c r="G295" s="61">
        <v>231</v>
      </c>
      <c r="H295" s="52"/>
      <c r="I295" s="52"/>
    </row>
    <row r="296" spans="1:9" s="17" customFormat="1" ht="15" customHeight="1" x14ac:dyDescent="0.35">
      <c r="A296" s="159" t="s">
        <v>699</v>
      </c>
      <c r="B296" s="160"/>
      <c r="C296" s="160"/>
      <c r="D296" s="171" t="s">
        <v>700</v>
      </c>
      <c r="E296" s="61">
        <v>8</v>
      </c>
      <c r="F296" s="61">
        <v>0</v>
      </c>
      <c r="G296" s="61">
        <v>8</v>
      </c>
      <c r="H296" s="52"/>
      <c r="I296" s="52"/>
    </row>
    <row r="297" spans="1:9" s="17" customFormat="1" ht="15" customHeight="1" x14ac:dyDescent="0.35">
      <c r="A297" s="159" t="s">
        <v>701</v>
      </c>
      <c r="B297" s="160"/>
      <c r="C297" s="160"/>
      <c r="D297" s="171" t="s">
        <v>702</v>
      </c>
      <c r="E297" s="61">
        <v>243</v>
      </c>
      <c r="F297" s="61">
        <v>45</v>
      </c>
      <c r="G297" s="61">
        <v>288</v>
      </c>
      <c r="H297" s="52"/>
      <c r="I297" s="52"/>
    </row>
    <row r="298" spans="1:9" s="17" customFormat="1" ht="15" customHeight="1" x14ac:dyDescent="0.35">
      <c r="A298" s="159" t="s">
        <v>703</v>
      </c>
      <c r="B298" s="160"/>
      <c r="C298" s="160"/>
      <c r="D298" s="171" t="s">
        <v>704</v>
      </c>
      <c r="E298" s="61">
        <v>271</v>
      </c>
      <c r="F298" s="61">
        <v>10</v>
      </c>
      <c r="G298" s="61">
        <v>281</v>
      </c>
      <c r="H298" s="52"/>
      <c r="I298" s="52"/>
    </row>
    <row r="299" spans="1:9" s="38" customFormat="1" ht="18" customHeight="1" x14ac:dyDescent="0.35">
      <c r="A299" s="157" t="s">
        <v>705</v>
      </c>
      <c r="B299" s="163"/>
      <c r="C299" s="163" t="s">
        <v>706</v>
      </c>
      <c r="D299" s="172"/>
      <c r="E299" s="57">
        <v>1170</v>
      </c>
      <c r="F299" s="57">
        <v>251</v>
      </c>
      <c r="G299" s="57">
        <v>1421</v>
      </c>
      <c r="H299" s="395"/>
      <c r="I299" s="395"/>
    </row>
    <row r="300" spans="1:9" s="17" customFormat="1" ht="15" customHeight="1" x14ac:dyDescent="0.35">
      <c r="A300" s="159" t="s">
        <v>707</v>
      </c>
      <c r="B300" s="160"/>
      <c r="C300" s="160"/>
      <c r="D300" s="171" t="s">
        <v>708</v>
      </c>
      <c r="E300" s="61" t="s">
        <v>188</v>
      </c>
      <c r="F300" s="61" t="s">
        <v>188</v>
      </c>
      <c r="G300" s="61">
        <v>196</v>
      </c>
      <c r="H300" s="52"/>
      <c r="I300" s="52"/>
    </row>
    <row r="301" spans="1:9" s="17" customFormat="1" ht="15" customHeight="1" x14ac:dyDescent="0.35">
      <c r="A301" s="159" t="s">
        <v>709</v>
      </c>
      <c r="B301" s="160"/>
      <c r="C301" s="160"/>
      <c r="D301" s="171" t="s">
        <v>710</v>
      </c>
      <c r="E301" s="61">
        <v>129</v>
      </c>
      <c r="F301" s="61">
        <v>0</v>
      </c>
      <c r="G301" s="61">
        <v>129</v>
      </c>
      <c r="H301" s="52"/>
      <c r="I301" s="52"/>
    </row>
    <row r="302" spans="1:9" s="17" customFormat="1" ht="15" customHeight="1" x14ac:dyDescent="0.35">
      <c r="A302" s="159" t="s">
        <v>711</v>
      </c>
      <c r="B302" s="160"/>
      <c r="C302" s="160"/>
      <c r="D302" s="171" t="s">
        <v>712</v>
      </c>
      <c r="E302" s="61">
        <v>13</v>
      </c>
      <c r="F302" s="61">
        <v>0</v>
      </c>
      <c r="G302" s="61">
        <v>13</v>
      </c>
      <c r="H302" s="52"/>
      <c r="I302" s="52"/>
    </row>
    <row r="303" spans="1:9" s="17" customFormat="1" ht="15" customHeight="1" x14ac:dyDescent="0.35">
      <c r="A303" s="159" t="s">
        <v>713</v>
      </c>
      <c r="B303" s="160"/>
      <c r="C303" s="160"/>
      <c r="D303" s="171" t="s">
        <v>714</v>
      </c>
      <c r="E303" s="61">
        <v>74</v>
      </c>
      <c r="F303" s="61">
        <v>0</v>
      </c>
      <c r="G303" s="61">
        <v>74</v>
      </c>
      <c r="H303" s="52"/>
      <c r="I303" s="52"/>
    </row>
    <row r="304" spans="1:9" s="17" customFormat="1" ht="15" customHeight="1" x14ac:dyDescent="0.35">
      <c r="A304" s="159" t="s">
        <v>715</v>
      </c>
      <c r="B304" s="160"/>
      <c r="C304" s="160"/>
      <c r="D304" s="171" t="s">
        <v>1695</v>
      </c>
      <c r="E304" s="61" t="s">
        <v>188</v>
      </c>
      <c r="F304" s="61" t="s">
        <v>185</v>
      </c>
      <c r="G304" s="61">
        <v>124</v>
      </c>
      <c r="H304" s="52"/>
      <c r="I304" s="52"/>
    </row>
    <row r="305" spans="1:9" s="17" customFormat="1" ht="15" customHeight="1" x14ac:dyDescent="0.35">
      <c r="A305" s="159" t="s">
        <v>716</v>
      </c>
      <c r="B305" s="160"/>
      <c r="C305" s="160"/>
      <c r="D305" s="171" t="s">
        <v>717</v>
      </c>
      <c r="E305" s="61">
        <v>40</v>
      </c>
      <c r="F305" s="61">
        <v>0</v>
      </c>
      <c r="G305" s="61">
        <v>40</v>
      </c>
      <c r="H305" s="52"/>
      <c r="I305" s="52"/>
    </row>
    <row r="306" spans="1:9" s="17" customFormat="1" ht="15" customHeight="1" x14ac:dyDescent="0.35">
      <c r="A306" s="159" t="s">
        <v>718</v>
      </c>
      <c r="B306" s="160"/>
      <c r="C306" s="160"/>
      <c r="D306" s="171" t="s">
        <v>719</v>
      </c>
      <c r="E306" s="61">
        <v>121</v>
      </c>
      <c r="F306" s="61">
        <v>113</v>
      </c>
      <c r="G306" s="61">
        <v>234</v>
      </c>
      <c r="H306" s="52"/>
      <c r="I306" s="52"/>
    </row>
    <row r="307" spans="1:9" s="17" customFormat="1" ht="15" customHeight="1" x14ac:dyDescent="0.35">
      <c r="A307" s="159" t="s">
        <v>720</v>
      </c>
      <c r="B307" s="160"/>
      <c r="C307" s="160"/>
      <c r="D307" s="171" t="s">
        <v>721</v>
      </c>
      <c r="E307" s="61">
        <v>129</v>
      </c>
      <c r="F307" s="61">
        <v>27</v>
      </c>
      <c r="G307" s="61">
        <v>156</v>
      </c>
      <c r="H307" s="52"/>
      <c r="I307" s="52"/>
    </row>
    <row r="308" spans="1:9" s="17" customFormat="1" ht="15" customHeight="1" x14ac:dyDescent="0.35">
      <c r="A308" s="159" t="s">
        <v>722</v>
      </c>
      <c r="B308" s="160"/>
      <c r="C308" s="160"/>
      <c r="D308" s="171" t="s">
        <v>723</v>
      </c>
      <c r="E308" s="61">
        <v>77</v>
      </c>
      <c r="F308" s="61">
        <v>62</v>
      </c>
      <c r="G308" s="61">
        <v>139</v>
      </c>
      <c r="H308" s="52"/>
      <c r="I308" s="52"/>
    </row>
    <row r="309" spans="1:9" s="17" customFormat="1" ht="15" customHeight="1" x14ac:dyDescent="0.35">
      <c r="A309" s="159" t="s">
        <v>724</v>
      </c>
      <c r="B309" s="160"/>
      <c r="C309" s="160"/>
      <c r="D309" s="171" t="s">
        <v>725</v>
      </c>
      <c r="E309" s="61">
        <v>25</v>
      </c>
      <c r="F309" s="61">
        <v>0</v>
      </c>
      <c r="G309" s="61">
        <v>25</v>
      </c>
      <c r="H309" s="52"/>
      <c r="I309" s="52"/>
    </row>
    <row r="310" spans="1:9" s="17" customFormat="1" ht="15" customHeight="1" x14ac:dyDescent="0.35">
      <c r="A310" s="159" t="s">
        <v>726</v>
      </c>
      <c r="B310" s="160"/>
      <c r="C310" s="160"/>
      <c r="D310" s="171" t="s">
        <v>727</v>
      </c>
      <c r="E310" s="61">
        <v>109</v>
      </c>
      <c r="F310" s="61">
        <v>12</v>
      </c>
      <c r="G310" s="61">
        <v>121</v>
      </c>
      <c r="H310" s="52"/>
      <c r="I310" s="52"/>
    </row>
    <row r="311" spans="1:9" s="17" customFormat="1" ht="15" customHeight="1" x14ac:dyDescent="0.35">
      <c r="A311" s="159" t="s">
        <v>728</v>
      </c>
      <c r="B311" s="160"/>
      <c r="C311" s="160"/>
      <c r="D311" s="171" t="s">
        <v>729</v>
      </c>
      <c r="E311" s="61">
        <v>145</v>
      </c>
      <c r="F311" s="61">
        <v>25</v>
      </c>
      <c r="G311" s="61">
        <v>170</v>
      </c>
      <c r="H311" s="52"/>
      <c r="I311" s="52"/>
    </row>
    <row r="312" spans="1:9" s="38" customFormat="1" ht="18" customHeight="1" x14ac:dyDescent="0.35">
      <c r="A312" s="157" t="s">
        <v>730</v>
      </c>
      <c r="B312" s="163"/>
      <c r="C312" s="163" t="s">
        <v>731</v>
      </c>
      <c r="D312" s="172"/>
      <c r="E312" s="57">
        <v>1025</v>
      </c>
      <c r="F312" s="57">
        <v>341</v>
      </c>
      <c r="G312" s="57">
        <v>1366</v>
      </c>
      <c r="H312" s="395"/>
      <c r="I312" s="395"/>
    </row>
    <row r="313" spans="1:9" s="17" customFormat="1" ht="15" customHeight="1" x14ac:dyDescent="0.35">
      <c r="A313" s="159" t="s">
        <v>732</v>
      </c>
      <c r="B313" s="160"/>
      <c r="C313" s="160"/>
      <c r="D313" s="171" t="s">
        <v>733</v>
      </c>
      <c r="E313" s="61">
        <v>248</v>
      </c>
      <c r="F313" s="61">
        <v>0</v>
      </c>
      <c r="G313" s="61">
        <v>248</v>
      </c>
      <c r="H313" s="52"/>
      <c r="I313" s="52"/>
    </row>
    <row r="314" spans="1:9" s="17" customFormat="1" ht="15" customHeight="1" x14ac:dyDescent="0.35">
      <c r="A314" s="159" t="s">
        <v>734</v>
      </c>
      <c r="B314" s="160"/>
      <c r="C314" s="160"/>
      <c r="D314" s="171" t="s">
        <v>735</v>
      </c>
      <c r="E314" s="61" t="s">
        <v>188</v>
      </c>
      <c r="F314" s="61" t="s">
        <v>185</v>
      </c>
      <c r="G314" s="61">
        <v>35</v>
      </c>
      <c r="H314" s="52"/>
      <c r="I314" s="52"/>
    </row>
    <row r="315" spans="1:9" s="17" customFormat="1" ht="15" customHeight="1" x14ac:dyDescent="0.35">
      <c r="A315" s="159" t="s">
        <v>736</v>
      </c>
      <c r="B315" s="160"/>
      <c r="C315" s="160"/>
      <c r="D315" s="171" t="s">
        <v>737</v>
      </c>
      <c r="E315" s="61" t="s">
        <v>188</v>
      </c>
      <c r="F315" s="61" t="s">
        <v>188</v>
      </c>
      <c r="G315" s="61">
        <v>322</v>
      </c>
      <c r="H315" s="52"/>
      <c r="I315" s="52"/>
    </row>
    <row r="316" spans="1:9" s="17" customFormat="1" ht="15" customHeight="1" x14ac:dyDescent="0.35">
      <c r="A316" s="159" t="s">
        <v>738</v>
      </c>
      <c r="B316" s="160"/>
      <c r="C316" s="160"/>
      <c r="D316" s="171" t="s">
        <v>739</v>
      </c>
      <c r="E316" s="61">
        <v>215</v>
      </c>
      <c r="F316" s="61">
        <v>39</v>
      </c>
      <c r="G316" s="61">
        <v>254</v>
      </c>
      <c r="H316" s="52"/>
      <c r="I316" s="52"/>
    </row>
    <row r="317" spans="1:9" s="17" customFormat="1" ht="15" customHeight="1" x14ac:dyDescent="0.35">
      <c r="A317" s="159" t="s">
        <v>740</v>
      </c>
      <c r="B317" s="160"/>
      <c r="C317" s="160"/>
      <c r="D317" s="171" t="s">
        <v>741</v>
      </c>
      <c r="E317" s="61">
        <v>219</v>
      </c>
      <c r="F317" s="61">
        <v>288</v>
      </c>
      <c r="G317" s="61">
        <v>507</v>
      </c>
      <c r="H317" s="52"/>
      <c r="I317" s="52"/>
    </row>
    <row r="318" spans="1:9" s="38" customFormat="1" ht="18" customHeight="1" x14ac:dyDescent="0.35">
      <c r="A318" s="157" t="s">
        <v>742</v>
      </c>
      <c r="B318" s="163"/>
      <c r="C318" s="163" t="s">
        <v>743</v>
      </c>
      <c r="D318" s="172"/>
      <c r="E318" s="57">
        <v>829</v>
      </c>
      <c r="F318" s="57">
        <v>129</v>
      </c>
      <c r="G318" s="57">
        <v>958</v>
      </c>
      <c r="H318" s="395"/>
      <c r="I318" s="395"/>
    </row>
    <row r="319" spans="1:9" s="17" customFormat="1" ht="15" customHeight="1" x14ac:dyDescent="0.35">
      <c r="A319" s="159" t="s">
        <v>744</v>
      </c>
      <c r="B319" s="160"/>
      <c r="C319" s="160"/>
      <c r="D319" s="171" t="s">
        <v>745</v>
      </c>
      <c r="E319" s="61">
        <v>48</v>
      </c>
      <c r="F319" s="61">
        <v>0</v>
      </c>
      <c r="G319" s="61">
        <v>48</v>
      </c>
      <c r="H319" s="52"/>
      <c r="I319" s="52"/>
    </row>
    <row r="320" spans="1:9" s="17" customFormat="1" ht="15" customHeight="1" x14ac:dyDescent="0.35">
      <c r="A320" s="159" t="s">
        <v>746</v>
      </c>
      <c r="B320" s="160"/>
      <c r="C320" s="160"/>
      <c r="D320" s="171" t="s">
        <v>747</v>
      </c>
      <c r="E320" s="61">
        <v>10</v>
      </c>
      <c r="F320" s="61">
        <v>0</v>
      </c>
      <c r="G320" s="61">
        <v>10</v>
      </c>
      <c r="H320" s="52"/>
      <c r="I320" s="52"/>
    </row>
    <row r="321" spans="1:9" s="17" customFormat="1" ht="15" customHeight="1" x14ac:dyDescent="0.35">
      <c r="A321" s="159" t="s">
        <v>748</v>
      </c>
      <c r="B321" s="160"/>
      <c r="C321" s="160"/>
      <c r="D321" s="171" t="s">
        <v>749</v>
      </c>
      <c r="E321" s="61">
        <v>155</v>
      </c>
      <c r="F321" s="61">
        <v>129</v>
      </c>
      <c r="G321" s="61">
        <v>284</v>
      </c>
      <c r="H321" s="52"/>
      <c r="I321" s="52"/>
    </row>
    <row r="322" spans="1:9" s="17" customFormat="1" ht="15" customHeight="1" x14ac:dyDescent="0.35">
      <c r="A322" s="159" t="s">
        <v>750</v>
      </c>
      <c r="B322" s="160"/>
      <c r="C322" s="160"/>
      <c r="D322" s="171" t="s">
        <v>751</v>
      </c>
      <c r="E322" s="61">
        <v>117</v>
      </c>
      <c r="F322" s="61">
        <v>0</v>
      </c>
      <c r="G322" s="61">
        <v>117</v>
      </c>
      <c r="H322" s="52"/>
      <c r="I322" s="52"/>
    </row>
    <row r="323" spans="1:9" s="17" customFormat="1" ht="15" customHeight="1" x14ac:dyDescent="0.35">
      <c r="A323" s="159" t="s">
        <v>752</v>
      </c>
      <c r="B323" s="160"/>
      <c r="C323" s="160"/>
      <c r="D323" s="171" t="s">
        <v>753</v>
      </c>
      <c r="E323" s="61">
        <v>57</v>
      </c>
      <c r="F323" s="61">
        <v>0</v>
      </c>
      <c r="G323" s="61">
        <v>57</v>
      </c>
      <c r="H323" s="52"/>
      <c r="I323" s="52"/>
    </row>
    <row r="324" spans="1:9" s="17" customFormat="1" ht="15" customHeight="1" x14ac:dyDescent="0.35">
      <c r="A324" s="159" t="s">
        <v>754</v>
      </c>
      <c r="B324" s="160"/>
      <c r="C324" s="160"/>
      <c r="D324" s="171" t="s">
        <v>755</v>
      </c>
      <c r="E324" s="61">
        <v>48</v>
      </c>
      <c r="F324" s="61">
        <v>0</v>
      </c>
      <c r="G324" s="61">
        <v>48</v>
      </c>
      <c r="H324" s="52"/>
      <c r="I324" s="52"/>
    </row>
    <row r="325" spans="1:9" s="17" customFormat="1" ht="15" customHeight="1" x14ac:dyDescent="0.35">
      <c r="A325" s="159" t="s">
        <v>756</v>
      </c>
      <c r="B325" s="160"/>
      <c r="C325" s="160"/>
      <c r="D325" s="171" t="s">
        <v>757</v>
      </c>
      <c r="E325" s="61">
        <v>25</v>
      </c>
      <c r="F325" s="61">
        <v>0</v>
      </c>
      <c r="G325" s="61">
        <v>25</v>
      </c>
      <c r="H325" s="52"/>
      <c r="I325" s="52"/>
    </row>
    <row r="326" spans="1:9" s="17" customFormat="1" ht="15" customHeight="1" x14ac:dyDescent="0.35">
      <c r="A326" s="159" t="s">
        <v>758</v>
      </c>
      <c r="B326" s="160"/>
      <c r="C326" s="160"/>
      <c r="D326" s="171" t="s">
        <v>759</v>
      </c>
      <c r="E326" s="61">
        <v>27</v>
      </c>
      <c r="F326" s="61">
        <v>0</v>
      </c>
      <c r="G326" s="61">
        <v>27</v>
      </c>
      <c r="H326" s="52"/>
      <c r="I326" s="52"/>
    </row>
    <row r="327" spans="1:9" s="17" customFormat="1" ht="15" customHeight="1" x14ac:dyDescent="0.35">
      <c r="A327" s="159" t="s">
        <v>760</v>
      </c>
      <c r="B327" s="160"/>
      <c r="C327" s="160"/>
      <c r="D327" s="171" t="s">
        <v>761</v>
      </c>
      <c r="E327" s="61">
        <v>92</v>
      </c>
      <c r="F327" s="61">
        <v>0</v>
      </c>
      <c r="G327" s="61">
        <v>92</v>
      </c>
      <c r="H327" s="52"/>
      <c r="I327" s="52"/>
    </row>
    <row r="328" spans="1:9" s="17" customFormat="1" ht="15" customHeight="1" x14ac:dyDescent="0.35">
      <c r="A328" s="159" t="s">
        <v>762</v>
      </c>
      <c r="B328" s="160"/>
      <c r="C328" s="160"/>
      <c r="D328" s="171" t="s">
        <v>763</v>
      </c>
      <c r="E328" s="61">
        <v>175</v>
      </c>
      <c r="F328" s="61">
        <v>0</v>
      </c>
      <c r="G328" s="61">
        <v>175</v>
      </c>
      <c r="H328" s="52"/>
      <c r="I328" s="52"/>
    </row>
    <row r="329" spans="1:9" s="17" customFormat="1" ht="15" customHeight="1" x14ac:dyDescent="0.35">
      <c r="A329" s="159" t="s">
        <v>764</v>
      </c>
      <c r="B329" s="160"/>
      <c r="C329" s="160"/>
      <c r="D329" s="171" t="s">
        <v>765</v>
      </c>
      <c r="E329" s="61">
        <v>75</v>
      </c>
      <c r="F329" s="61">
        <v>0</v>
      </c>
      <c r="G329" s="61">
        <v>75</v>
      </c>
      <c r="H329" s="52"/>
      <c r="I329" s="52"/>
    </row>
    <row r="330" spans="1:9" s="38" customFormat="1" ht="18" customHeight="1" x14ac:dyDescent="0.35">
      <c r="A330" s="157" t="s">
        <v>766</v>
      </c>
      <c r="B330" s="163"/>
      <c r="C330" s="163" t="s">
        <v>767</v>
      </c>
      <c r="D330" s="172"/>
      <c r="E330" s="57">
        <v>905</v>
      </c>
      <c r="F330" s="57">
        <v>80</v>
      </c>
      <c r="G330" s="57">
        <v>985</v>
      </c>
      <c r="H330" s="395"/>
      <c r="I330" s="395"/>
    </row>
    <row r="331" spans="1:9" s="17" customFormat="1" ht="15" customHeight="1" x14ac:dyDescent="0.35">
      <c r="A331" s="159" t="s">
        <v>768</v>
      </c>
      <c r="B331" s="160"/>
      <c r="C331" s="160"/>
      <c r="D331" s="171" t="s">
        <v>769</v>
      </c>
      <c r="E331" s="61">
        <v>19</v>
      </c>
      <c r="F331" s="61">
        <v>0</v>
      </c>
      <c r="G331" s="61">
        <v>19</v>
      </c>
      <c r="H331" s="52"/>
      <c r="I331" s="52"/>
    </row>
    <row r="332" spans="1:9" s="17" customFormat="1" ht="15" customHeight="1" x14ac:dyDescent="0.35">
      <c r="A332" s="159" t="s">
        <v>770</v>
      </c>
      <c r="B332" s="160"/>
      <c r="C332" s="160"/>
      <c r="D332" s="171" t="s">
        <v>771</v>
      </c>
      <c r="E332" s="61">
        <v>72</v>
      </c>
      <c r="F332" s="61">
        <v>0</v>
      </c>
      <c r="G332" s="61">
        <v>72</v>
      </c>
      <c r="H332" s="52"/>
      <c r="I332" s="52"/>
    </row>
    <row r="333" spans="1:9" s="17" customFormat="1" ht="15" customHeight="1" x14ac:dyDescent="0.35">
      <c r="A333" s="159" t="s">
        <v>772</v>
      </c>
      <c r="B333" s="160"/>
      <c r="C333" s="160"/>
      <c r="D333" s="171" t="s">
        <v>773</v>
      </c>
      <c r="E333" s="61">
        <v>302</v>
      </c>
      <c r="F333" s="61">
        <v>80</v>
      </c>
      <c r="G333" s="61">
        <v>382</v>
      </c>
      <c r="H333" s="52"/>
      <c r="I333" s="52"/>
    </row>
    <row r="334" spans="1:9" s="17" customFormat="1" ht="15" customHeight="1" x14ac:dyDescent="0.35">
      <c r="A334" s="159" t="s">
        <v>774</v>
      </c>
      <c r="B334" s="160"/>
      <c r="C334" s="160"/>
      <c r="D334" s="171" t="s">
        <v>775</v>
      </c>
      <c r="E334" s="61">
        <v>13</v>
      </c>
      <c r="F334" s="61">
        <v>0</v>
      </c>
      <c r="G334" s="61">
        <v>13</v>
      </c>
      <c r="H334" s="52"/>
      <c r="I334" s="52"/>
    </row>
    <row r="335" spans="1:9" s="17" customFormat="1" ht="15" customHeight="1" x14ac:dyDescent="0.35">
      <c r="A335" s="159" t="s">
        <v>776</v>
      </c>
      <c r="B335" s="160"/>
      <c r="C335" s="160"/>
      <c r="D335" s="171" t="s">
        <v>777</v>
      </c>
      <c r="E335" s="61">
        <v>282</v>
      </c>
      <c r="F335" s="61">
        <v>0</v>
      </c>
      <c r="G335" s="61">
        <v>282</v>
      </c>
      <c r="H335" s="52"/>
      <c r="I335" s="52"/>
    </row>
    <row r="336" spans="1:9" s="17" customFormat="1" ht="15" customHeight="1" x14ac:dyDescent="0.35">
      <c r="A336" s="159" t="s">
        <v>778</v>
      </c>
      <c r="B336" s="160"/>
      <c r="C336" s="160"/>
      <c r="D336" s="171" t="s">
        <v>779</v>
      </c>
      <c r="E336" s="61">
        <v>192</v>
      </c>
      <c r="F336" s="61">
        <v>0</v>
      </c>
      <c r="G336" s="61">
        <v>192</v>
      </c>
      <c r="H336" s="52"/>
      <c r="I336" s="52"/>
    </row>
    <row r="337" spans="1:9" s="17" customFormat="1" ht="15" customHeight="1" x14ac:dyDescent="0.35">
      <c r="A337" s="159" t="s">
        <v>780</v>
      </c>
      <c r="B337" s="160"/>
      <c r="C337" s="160"/>
      <c r="D337" s="171" t="s">
        <v>781</v>
      </c>
      <c r="E337" s="61">
        <v>25</v>
      </c>
      <c r="F337" s="61">
        <v>0</v>
      </c>
      <c r="G337" s="61">
        <v>25</v>
      </c>
      <c r="H337" s="52"/>
      <c r="I337" s="52"/>
    </row>
    <row r="338" spans="1:9" s="38" customFormat="1" ht="18" customHeight="1" x14ac:dyDescent="0.35">
      <c r="A338" s="157" t="s">
        <v>146</v>
      </c>
      <c r="B338" s="163" t="s">
        <v>782</v>
      </c>
      <c r="C338" s="163"/>
      <c r="D338" s="172"/>
      <c r="E338" s="57">
        <v>10660</v>
      </c>
      <c r="F338" s="57">
        <v>2000</v>
      </c>
      <c r="G338" s="57">
        <v>12660</v>
      </c>
      <c r="H338" s="395"/>
      <c r="I338" s="395"/>
    </row>
    <row r="339" spans="1:9" s="38" customFormat="1" ht="18" customHeight="1" x14ac:dyDescent="0.35">
      <c r="A339" s="157" t="s">
        <v>783</v>
      </c>
      <c r="B339" s="163"/>
      <c r="C339" s="163" t="s">
        <v>784</v>
      </c>
      <c r="D339" s="172"/>
      <c r="E339" s="57">
        <v>225</v>
      </c>
      <c r="F339" s="57">
        <v>21</v>
      </c>
      <c r="G339" s="57">
        <v>246</v>
      </c>
      <c r="H339" s="395"/>
      <c r="I339" s="395"/>
    </row>
    <row r="340" spans="1:9" s="38" customFormat="1" ht="18" customHeight="1" x14ac:dyDescent="0.35">
      <c r="A340" s="157" t="s">
        <v>785</v>
      </c>
      <c r="B340" s="163"/>
      <c r="C340" s="163" t="s">
        <v>1696</v>
      </c>
      <c r="D340" s="172"/>
      <c r="E340" s="57">
        <v>132</v>
      </c>
      <c r="F340" s="57">
        <v>6</v>
      </c>
      <c r="G340" s="57">
        <v>138</v>
      </c>
      <c r="H340" s="395"/>
      <c r="I340" s="395"/>
    </row>
    <row r="341" spans="1:9" s="38" customFormat="1" ht="18" customHeight="1" x14ac:dyDescent="0.35">
      <c r="A341" s="157" t="s">
        <v>786</v>
      </c>
      <c r="B341" s="163"/>
      <c r="C341" s="163" t="s">
        <v>787</v>
      </c>
      <c r="D341" s="172"/>
      <c r="E341" s="57" t="s">
        <v>188</v>
      </c>
      <c r="F341" s="57" t="s">
        <v>185</v>
      </c>
      <c r="G341" s="57">
        <v>101</v>
      </c>
      <c r="H341" s="395"/>
      <c r="I341" s="395"/>
    </row>
    <row r="342" spans="1:9" s="38" customFormat="1" ht="18" customHeight="1" x14ac:dyDescent="0.35">
      <c r="A342" s="157" t="s">
        <v>788</v>
      </c>
      <c r="B342" s="163"/>
      <c r="C342" s="163" t="s">
        <v>789</v>
      </c>
      <c r="D342" s="172"/>
      <c r="E342" s="57">
        <v>2378</v>
      </c>
      <c r="F342" s="57">
        <v>609</v>
      </c>
      <c r="G342" s="57">
        <v>2987</v>
      </c>
      <c r="H342" s="395"/>
      <c r="I342" s="395"/>
    </row>
    <row r="343" spans="1:9" s="38" customFormat="1" ht="18" customHeight="1" x14ac:dyDescent="0.35">
      <c r="A343" s="157" t="s">
        <v>790</v>
      </c>
      <c r="B343" s="163"/>
      <c r="C343" s="163" t="s">
        <v>1715</v>
      </c>
      <c r="D343" s="172"/>
      <c r="E343" s="57">
        <v>953</v>
      </c>
      <c r="F343" s="57">
        <v>68</v>
      </c>
      <c r="G343" s="57">
        <v>1021</v>
      </c>
      <c r="H343" s="395"/>
      <c r="I343" s="395"/>
    </row>
    <row r="344" spans="1:9" s="38" customFormat="1" ht="18" customHeight="1" x14ac:dyDescent="0.35">
      <c r="A344" s="157" t="s">
        <v>791</v>
      </c>
      <c r="B344" s="163"/>
      <c r="C344" s="163" t="s">
        <v>1698</v>
      </c>
      <c r="D344" s="172"/>
      <c r="E344" s="57" t="s">
        <v>185</v>
      </c>
      <c r="F344" s="57">
        <v>0</v>
      </c>
      <c r="G344" s="57" t="s">
        <v>185</v>
      </c>
      <c r="H344" s="395"/>
      <c r="I344" s="395"/>
    </row>
    <row r="345" spans="1:9" s="38" customFormat="1" ht="18" customHeight="1" x14ac:dyDescent="0.35">
      <c r="A345" s="157" t="s">
        <v>792</v>
      </c>
      <c r="B345" s="163"/>
      <c r="C345" s="163" t="s">
        <v>793</v>
      </c>
      <c r="D345" s="172"/>
      <c r="E345" s="57">
        <v>290</v>
      </c>
      <c r="F345" s="57">
        <v>25</v>
      </c>
      <c r="G345" s="57">
        <v>315</v>
      </c>
      <c r="H345" s="395"/>
      <c r="I345" s="395"/>
    </row>
    <row r="346" spans="1:9" s="38" customFormat="1" ht="18" customHeight="1" x14ac:dyDescent="0.35">
      <c r="A346" s="157" t="s">
        <v>794</v>
      </c>
      <c r="B346" s="163"/>
      <c r="C346" s="163" t="s">
        <v>795</v>
      </c>
      <c r="D346" s="172"/>
      <c r="E346" s="57" t="s">
        <v>188</v>
      </c>
      <c r="F346" s="57">
        <v>0</v>
      </c>
      <c r="G346" s="57" t="s">
        <v>188</v>
      </c>
      <c r="H346" s="395"/>
      <c r="I346" s="395"/>
    </row>
    <row r="347" spans="1:9" s="38" customFormat="1" ht="18" customHeight="1" x14ac:dyDescent="0.35">
      <c r="A347" s="157" t="s">
        <v>796</v>
      </c>
      <c r="B347" s="163"/>
      <c r="C347" s="163" t="s">
        <v>797</v>
      </c>
      <c r="D347" s="172"/>
      <c r="E347" s="57">
        <v>251</v>
      </c>
      <c r="F347" s="57">
        <v>96</v>
      </c>
      <c r="G347" s="57">
        <v>347</v>
      </c>
      <c r="H347" s="395"/>
      <c r="I347" s="395"/>
    </row>
    <row r="348" spans="1:9" s="38" customFormat="1" ht="18" customHeight="1" x14ac:dyDescent="0.35">
      <c r="A348" s="157" t="s">
        <v>798</v>
      </c>
      <c r="B348" s="163"/>
      <c r="C348" s="163" t="s">
        <v>799</v>
      </c>
      <c r="D348" s="172"/>
      <c r="E348" s="57" t="s">
        <v>188</v>
      </c>
      <c r="F348" s="57" t="s">
        <v>188</v>
      </c>
      <c r="G348" s="57">
        <v>54</v>
      </c>
      <c r="H348" s="395"/>
      <c r="I348" s="395"/>
    </row>
    <row r="349" spans="1:9" s="38" customFormat="1" ht="18" customHeight="1" x14ac:dyDescent="0.35">
      <c r="A349" s="157" t="s">
        <v>800</v>
      </c>
      <c r="B349" s="163"/>
      <c r="C349" s="163" t="s">
        <v>801</v>
      </c>
      <c r="D349" s="172"/>
      <c r="E349" s="57">
        <v>36</v>
      </c>
      <c r="F349" s="57">
        <v>0</v>
      </c>
      <c r="G349" s="57">
        <v>36</v>
      </c>
      <c r="H349" s="395"/>
      <c r="I349" s="395"/>
    </row>
    <row r="350" spans="1:9" s="38" customFormat="1" ht="18" customHeight="1" x14ac:dyDescent="0.35">
      <c r="A350" s="157" t="s">
        <v>802</v>
      </c>
      <c r="B350" s="163"/>
      <c r="C350" s="163" t="s">
        <v>803</v>
      </c>
      <c r="D350" s="172"/>
      <c r="E350" s="57">
        <v>1196</v>
      </c>
      <c r="F350" s="57">
        <v>161</v>
      </c>
      <c r="G350" s="57">
        <v>1357</v>
      </c>
      <c r="H350" s="395"/>
      <c r="I350" s="395"/>
    </row>
    <row r="351" spans="1:9" s="38" customFormat="1" ht="18" customHeight="1" x14ac:dyDescent="0.35">
      <c r="A351" s="157" t="s">
        <v>804</v>
      </c>
      <c r="B351" s="163"/>
      <c r="C351" s="163" t="s">
        <v>805</v>
      </c>
      <c r="D351" s="172"/>
      <c r="E351" s="57">
        <v>2523</v>
      </c>
      <c r="F351" s="57">
        <v>315</v>
      </c>
      <c r="G351" s="57">
        <v>2838</v>
      </c>
      <c r="H351" s="395"/>
      <c r="I351" s="395"/>
    </row>
    <row r="352" spans="1:9" s="17" customFormat="1" ht="15" customHeight="1" x14ac:dyDescent="0.35">
      <c r="A352" s="159" t="s">
        <v>806</v>
      </c>
      <c r="B352" s="160"/>
      <c r="C352" s="160"/>
      <c r="D352" s="171" t="s">
        <v>807</v>
      </c>
      <c r="E352" s="61">
        <v>466</v>
      </c>
      <c r="F352" s="61">
        <v>23</v>
      </c>
      <c r="G352" s="61">
        <v>489</v>
      </c>
      <c r="H352" s="52"/>
      <c r="I352" s="52"/>
    </row>
    <row r="353" spans="1:9" s="17" customFormat="1" ht="15" customHeight="1" x14ac:dyDescent="0.35">
      <c r="A353" s="159" t="s">
        <v>808</v>
      </c>
      <c r="B353" s="160"/>
      <c r="C353" s="160"/>
      <c r="D353" s="171" t="s">
        <v>809</v>
      </c>
      <c r="E353" s="61" t="s">
        <v>188</v>
      </c>
      <c r="F353" s="61" t="s">
        <v>185</v>
      </c>
      <c r="G353" s="61">
        <v>45</v>
      </c>
      <c r="H353" s="52"/>
      <c r="I353" s="52"/>
    </row>
    <row r="354" spans="1:9" s="17" customFormat="1" ht="15" customHeight="1" x14ac:dyDescent="0.35">
      <c r="A354" s="159" t="s">
        <v>810</v>
      </c>
      <c r="B354" s="160"/>
      <c r="C354" s="160"/>
      <c r="D354" s="171" t="s">
        <v>811</v>
      </c>
      <c r="E354" s="61">
        <v>319</v>
      </c>
      <c r="F354" s="61">
        <v>117</v>
      </c>
      <c r="G354" s="61">
        <v>436</v>
      </c>
      <c r="H354" s="52"/>
      <c r="I354" s="52"/>
    </row>
    <row r="355" spans="1:9" s="17" customFormat="1" ht="15" customHeight="1" x14ac:dyDescent="0.35">
      <c r="A355" s="159" t="s">
        <v>812</v>
      </c>
      <c r="B355" s="160"/>
      <c r="C355" s="160"/>
      <c r="D355" s="171" t="s">
        <v>813</v>
      </c>
      <c r="E355" s="61" t="s">
        <v>188</v>
      </c>
      <c r="F355" s="61" t="s">
        <v>188</v>
      </c>
      <c r="G355" s="61">
        <v>405</v>
      </c>
      <c r="H355" s="52"/>
      <c r="I355" s="52"/>
    </row>
    <row r="356" spans="1:9" s="17" customFormat="1" ht="15" customHeight="1" x14ac:dyDescent="0.35">
      <c r="A356" s="159" t="s">
        <v>814</v>
      </c>
      <c r="B356" s="160"/>
      <c r="C356" s="160"/>
      <c r="D356" s="171" t="s">
        <v>815</v>
      </c>
      <c r="E356" s="61">
        <v>454</v>
      </c>
      <c r="F356" s="61">
        <v>9</v>
      </c>
      <c r="G356" s="61">
        <v>463</v>
      </c>
      <c r="H356" s="52"/>
      <c r="I356" s="52"/>
    </row>
    <row r="357" spans="1:9" s="17" customFormat="1" ht="15" customHeight="1" x14ac:dyDescent="0.35">
      <c r="A357" s="159" t="s">
        <v>816</v>
      </c>
      <c r="B357" s="160"/>
      <c r="C357" s="160"/>
      <c r="D357" s="171" t="s">
        <v>817</v>
      </c>
      <c r="E357" s="61">
        <v>324</v>
      </c>
      <c r="F357" s="61">
        <v>121</v>
      </c>
      <c r="G357" s="61">
        <v>445</v>
      </c>
      <c r="H357" s="52"/>
      <c r="I357" s="52"/>
    </row>
    <row r="358" spans="1:9" s="17" customFormat="1" ht="15" customHeight="1" x14ac:dyDescent="0.35">
      <c r="A358" s="159" t="s">
        <v>818</v>
      </c>
      <c r="B358" s="160"/>
      <c r="C358" s="160"/>
      <c r="D358" s="171" t="s">
        <v>819</v>
      </c>
      <c r="E358" s="61">
        <v>250</v>
      </c>
      <c r="F358" s="61">
        <v>19</v>
      </c>
      <c r="G358" s="61">
        <v>269</v>
      </c>
      <c r="H358" s="52"/>
      <c r="I358" s="52"/>
    </row>
    <row r="359" spans="1:9" s="17" customFormat="1" ht="15" customHeight="1" x14ac:dyDescent="0.35">
      <c r="A359" s="159" t="s">
        <v>820</v>
      </c>
      <c r="B359" s="160"/>
      <c r="C359" s="160"/>
      <c r="D359" s="171" t="s">
        <v>821</v>
      </c>
      <c r="E359" s="61">
        <v>276</v>
      </c>
      <c r="F359" s="61">
        <v>10</v>
      </c>
      <c r="G359" s="61">
        <v>286</v>
      </c>
      <c r="H359" s="52"/>
      <c r="I359" s="52"/>
    </row>
    <row r="360" spans="1:9" s="38" customFormat="1" ht="18" customHeight="1" x14ac:dyDescent="0.35">
      <c r="A360" s="157" t="s">
        <v>822</v>
      </c>
      <c r="B360" s="163"/>
      <c r="C360" s="163" t="s">
        <v>823</v>
      </c>
      <c r="D360" s="172"/>
      <c r="E360" s="57">
        <v>1165</v>
      </c>
      <c r="F360" s="57">
        <v>103</v>
      </c>
      <c r="G360" s="57">
        <v>1268</v>
      </c>
      <c r="H360" s="395"/>
      <c r="I360" s="395"/>
    </row>
    <row r="361" spans="1:9" s="159" customFormat="1" x14ac:dyDescent="0.35">
      <c r="A361" s="159" t="s">
        <v>824</v>
      </c>
      <c r="D361" s="159" t="s">
        <v>825</v>
      </c>
      <c r="E361" s="391" t="s">
        <v>188</v>
      </c>
      <c r="F361" s="391" t="s">
        <v>188</v>
      </c>
      <c r="G361" s="391">
        <v>48</v>
      </c>
      <c r="H361" s="391"/>
      <c r="I361" s="391"/>
    </row>
    <row r="362" spans="1:9" s="159" customFormat="1" x14ac:dyDescent="0.35">
      <c r="A362" s="159" t="s">
        <v>826</v>
      </c>
      <c r="D362" s="159" t="s">
        <v>827</v>
      </c>
      <c r="E362" s="391">
        <v>315</v>
      </c>
      <c r="F362" s="391">
        <v>29</v>
      </c>
      <c r="G362" s="391">
        <v>344</v>
      </c>
      <c r="H362" s="391"/>
      <c r="I362" s="391"/>
    </row>
    <row r="363" spans="1:9" s="159" customFormat="1" x14ac:dyDescent="0.35">
      <c r="A363" s="159" t="s">
        <v>828</v>
      </c>
      <c r="D363" s="159" t="s">
        <v>829</v>
      </c>
      <c r="E363" s="391">
        <v>415</v>
      </c>
      <c r="F363" s="391">
        <v>0</v>
      </c>
      <c r="G363" s="391">
        <v>415</v>
      </c>
      <c r="H363" s="391"/>
      <c r="I363" s="391"/>
    </row>
    <row r="364" spans="1:9" s="159" customFormat="1" x14ac:dyDescent="0.35">
      <c r="A364" s="159" t="s">
        <v>830</v>
      </c>
      <c r="D364" s="159" t="s">
        <v>831</v>
      </c>
      <c r="E364" s="391" t="s">
        <v>188</v>
      </c>
      <c r="F364" s="391" t="s">
        <v>185</v>
      </c>
      <c r="G364" s="391">
        <v>15</v>
      </c>
      <c r="H364" s="391"/>
      <c r="I364" s="391"/>
    </row>
    <row r="365" spans="1:9" s="159" customFormat="1" x14ac:dyDescent="0.35">
      <c r="A365" s="159" t="s">
        <v>832</v>
      </c>
      <c r="D365" s="159" t="s">
        <v>833</v>
      </c>
      <c r="E365" s="391">
        <v>283</v>
      </c>
      <c r="F365" s="391">
        <v>64</v>
      </c>
      <c r="G365" s="391">
        <v>347</v>
      </c>
      <c r="H365" s="391"/>
      <c r="I365" s="391"/>
    </row>
    <row r="366" spans="1:9" s="159" customFormat="1" x14ac:dyDescent="0.35">
      <c r="A366" s="159" t="s">
        <v>834</v>
      </c>
      <c r="D366" s="159" t="s">
        <v>835</v>
      </c>
      <c r="E366" s="391">
        <v>99</v>
      </c>
      <c r="F366" s="391">
        <v>0</v>
      </c>
      <c r="G366" s="391">
        <v>99</v>
      </c>
      <c r="H366" s="391"/>
      <c r="I366" s="391"/>
    </row>
    <row r="367" spans="1:9" s="38" customFormat="1" ht="18" customHeight="1" x14ac:dyDescent="0.35">
      <c r="A367" s="157" t="s">
        <v>836</v>
      </c>
      <c r="B367" s="163"/>
      <c r="C367" s="163" t="s">
        <v>837</v>
      </c>
      <c r="D367" s="172"/>
      <c r="E367" s="57">
        <v>1345</v>
      </c>
      <c r="F367" s="57">
        <v>574</v>
      </c>
      <c r="G367" s="57">
        <v>1919</v>
      </c>
      <c r="H367" s="395"/>
      <c r="I367" s="395"/>
    </row>
    <row r="368" spans="1:9" s="159" customFormat="1" x14ac:dyDescent="0.35">
      <c r="A368" s="159" t="s">
        <v>838</v>
      </c>
      <c r="D368" s="159" t="s">
        <v>839</v>
      </c>
      <c r="E368" s="391">
        <v>320</v>
      </c>
      <c r="F368" s="391">
        <v>57</v>
      </c>
      <c r="G368" s="391">
        <v>377</v>
      </c>
      <c r="H368" s="391"/>
      <c r="I368" s="391"/>
    </row>
    <row r="369" spans="1:9" s="159" customFormat="1" x14ac:dyDescent="0.35">
      <c r="A369" s="159" t="s">
        <v>840</v>
      </c>
      <c r="D369" s="159" t="s">
        <v>841</v>
      </c>
      <c r="E369" s="391">
        <v>218</v>
      </c>
      <c r="F369" s="391">
        <v>37</v>
      </c>
      <c r="G369" s="391">
        <v>255</v>
      </c>
      <c r="H369" s="391"/>
      <c r="I369" s="391"/>
    </row>
    <row r="370" spans="1:9" s="159" customFormat="1" x14ac:dyDescent="0.35">
      <c r="A370" s="159" t="s">
        <v>842</v>
      </c>
      <c r="D370" s="159" t="s">
        <v>1703</v>
      </c>
      <c r="E370" s="391">
        <v>337</v>
      </c>
      <c r="F370" s="391">
        <v>10</v>
      </c>
      <c r="G370" s="391">
        <v>347</v>
      </c>
      <c r="H370" s="391"/>
      <c r="I370" s="391"/>
    </row>
    <row r="371" spans="1:9" s="159" customFormat="1" x14ac:dyDescent="0.35">
      <c r="A371" s="159" t="s">
        <v>843</v>
      </c>
      <c r="D371" s="159" t="s">
        <v>844</v>
      </c>
      <c r="E371" s="391">
        <v>470</v>
      </c>
      <c r="F371" s="391">
        <v>470</v>
      </c>
      <c r="G371" s="391">
        <v>940</v>
      </c>
      <c r="H371" s="391"/>
      <c r="I371" s="391"/>
    </row>
    <row r="372" spans="1:9" s="38" customFormat="1" ht="18" customHeight="1" x14ac:dyDescent="0.35">
      <c r="A372" s="157" t="s">
        <v>148</v>
      </c>
      <c r="B372" s="163" t="s">
        <v>845</v>
      </c>
      <c r="C372" s="163"/>
      <c r="D372" s="172"/>
      <c r="E372" s="57">
        <v>5075</v>
      </c>
      <c r="F372" s="57">
        <v>629</v>
      </c>
      <c r="G372" s="57">
        <v>5704</v>
      </c>
      <c r="H372" s="395"/>
      <c r="I372" s="395"/>
    </row>
    <row r="373" spans="1:9" s="159" customFormat="1" x14ac:dyDescent="0.35">
      <c r="A373" s="159" t="s">
        <v>846</v>
      </c>
      <c r="D373" s="159" t="s">
        <v>847</v>
      </c>
      <c r="E373" s="391">
        <v>271</v>
      </c>
      <c r="F373" s="391">
        <v>0</v>
      </c>
      <c r="G373" s="391">
        <v>271</v>
      </c>
      <c r="H373" s="391"/>
      <c r="I373" s="391"/>
    </row>
    <row r="374" spans="1:9" s="159" customFormat="1" x14ac:dyDescent="0.35">
      <c r="A374" s="159" t="s">
        <v>848</v>
      </c>
      <c r="D374" s="159" t="s">
        <v>849</v>
      </c>
      <c r="E374" s="391">
        <v>379</v>
      </c>
      <c r="F374" s="391">
        <v>0</v>
      </c>
      <c r="G374" s="391">
        <v>379</v>
      </c>
      <c r="H374" s="391"/>
      <c r="I374" s="391"/>
    </row>
    <row r="375" spans="1:9" s="159" customFormat="1" x14ac:dyDescent="0.35">
      <c r="A375" s="159" t="s">
        <v>850</v>
      </c>
      <c r="D375" s="159" t="s">
        <v>851</v>
      </c>
      <c r="E375" s="391">
        <v>218</v>
      </c>
      <c r="F375" s="391">
        <v>0</v>
      </c>
      <c r="G375" s="391">
        <v>218</v>
      </c>
      <c r="H375" s="391"/>
      <c r="I375" s="391"/>
    </row>
    <row r="376" spans="1:9" s="159" customFormat="1" x14ac:dyDescent="0.35">
      <c r="A376" s="159" t="s">
        <v>852</v>
      </c>
      <c r="D376" s="159" t="s">
        <v>853</v>
      </c>
      <c r="E376" s="391">
        <v>370</v>
      </c>
      <c r="F376" s="391">
        <v>46</v>
      </c>
      <c r="G376" s="391">
        <v>416</v>
      </c>
      <c r="H376" s="391"/>
      <c r="I376" s="391"/>
    </row>
    <row r="377" spans="1:9" s="159" customFormat="1" x14ac:dyDescent="0.35">
      <c r="A377" s="159" t="s">
        <v>854</v>
      </c>
      <c r="D377" s="159" t="s">
        <v>855</v>
      </c>
      <c r="E377" s="391">
        <v>295</v>
      </c>
      <c r="F377" s="391">
        <v>120</v>
      </c>
      <c r="G377" s="391">
        <v>415</v>
      </c>
      <c r="H377" s="391"/>
      <c r="I377" s="391"/>
    </row>
    <row r="378" spans="1:9" s="159" customFormat="1" x14ac:dyDescent="0.35">
      <c r="A378" s="159" t="s">
        <v>856</v>
      </c>
      <c r="D378" s="159" t="s">
        <v>857</v>
      </c>
      <c r="E378" s="391">
        <v>140</v>
      </c>
      <c r="F378" s="391">
        <v>93</v>
      </c>
      <c r="G378" s="391">
        <v>233</v>
      </c>
      <c r="H378" s="391"/>
      <c r="I378" s="391"/>
    </row>
    <row r="379" spans="1:9" s="159" customFormat="1" x14ac:dyDescent="0.35">
      <c r="A379" s="159" t="s">
        <v>858</v>
      </c>
      <c r="D379" s="159" t="s">
        <v>859</v>
      </c>
      <c r="E379" s="391">
        <v>855</v>
      </c>
      <c r="F379" s="391">
        <v>118</v>
      </c>
      <c r="G379" s="391">
        <v>973</v>
      </c>
      <c r="H379" s="391"/>
      <c r="I379" s="391"/>
    </row>
    <row r="380" spans="1:9" s="159" customFormat="1" x14ac:dyDescent="0.35">
      <c r="A380" s="159" t="s">
        <v>860</v>
      </c>
      <c r="D380" s="159" t="s">
        <v>861</v>
      </c>
      <c r="E380" s="391">
        <v>441</v>
      </c>
      <c r="F380" s="391">
        <v>119</v>
      </c>
      <c r="G380" s="391">
        <v>560</v>
      </c>
      <c r="H380" s="391"/>
      <c r="I380" s="391"/>
    </row>
    <row r="381" spans="1:9" s="159" customFormat="1" x14ac:dyDescent="0.35">
      <c r="A381" s="159" t="s">
        <v>862</v>
      </c>
      <c r="D381" s="159" t="s">
        <v>863</v>
      </c>
      <c r="E381" s="391">
        <v>473</v>
      </c>
      <c r="F381" s="391">
        <v>35</v>
      </c>
      <c r="G381" s="391">
        <v>508</v>
      </c>
      <c r="H381" s="391"/>
      <c r="I381" s="391"/>
    </row>
    <row r="382" spans="1:9" s="159" customFormat="1" x14ac:dyDescent="0.35">
      <c r="A382" s="159" t="s">
        <v>864</v>
      </c>
      <c r="D382" s="159" t="s">
        <v>865</v>
      </c>
      <c r="E382" s="391">
        <v>692</v>
      </c>
      <c r="F382" s="391">
        <v>39</v>
      </c>
      <c r="G382" s="391">
        <v>731</v>
      </c>
      <c r="H382" s="391"/>
      <c r="I382" s="391"/>
    </row>
    <row r="383" spans="1:9" s="159" customFormat="1" x14ac:dyDescent="0.35">
      <c r="A383" s="159" t="s">
        <v>866</v>
      </c>
      <c r="D383" s="159" t="s">
        <v>867</v>
      </c>
      <c r="E383" s="391">
        <v>183</v>
      </c>
      <c r="F383" s="391">
        <v>19</v>
      </c>
      <c r="G383" s="391">
        <v>202</v>
      </c>
      <c r="H383" s="391"/>
      <c r="I383" s="391"/>
    </row>
    <row r="384" spans="1:9" s="159" customFormat="1" x14ac:dyDescent="0.35">
      <c r="A384" s="159" t="s">
        <v>868</v>
      </c>
      <c r="D384" s="159" t="s">
        <v>869</v>
      </c>
      <c r="E384" s="391">
        <v>70</v>
      </c>
      <c r="F384" s="391">
        <v>0</v>
      </c>
      <c r="G384" s="391">
        <v>70</v>
      </c>
      <c r="H384" s="391"/>
      <c r="I384" s="391"/>
    </row>
    <row r="385" spans="1:9" s="159" customFormat="1" x14ac:dyDescent="0.35">
      <c r="A385" s="159" t="s">
        <v>870</v>
      </c>
      <c r="D385" s="159" t="s">
        <v>871</v>
      </c>
      <c r="E385" s="391">
        <v>32</v>
      </c>
      <c r="F385" s="391">
        <v>0</v>
      </c>
      <c r="G385" s="391">
        <v>32</v>
      </c>
      <c r="H385" s="391"/>
      <c r="I385" s="391"/>
    </row>
    <row r="386" spans="1:9" s="159" customFormat="1" x14ac:dyDescent="0.35">
      <c r="A386" s="159" t="s">
        <v>872</v>
      </c>
      <c r="D386" s="159" t="s">
        <v>873</v>
      </c>
      <c r="E386" s="391">
        <v>100</v>
      </c>
      <c r="F386" s="391">
        <v>25</v>
      </c>
      <c r="G386" s="391">
        <v>125</v>
      </c>
      <c r="H386" s="391"/>
      <c r="I386" s="391"/>
    </row>
    <row r="387" spans="1:9" s="159" customFormat="1" x14ac:dyDescent="0.35">
      <c r="A387" s="159" t="s">
        <v>874</v>
      </c>
      <c r="D387" s="159" t="s">
        <v>875</v>
      </c>
      <c r="E387" s="391">
        <v>40</v>
      </c>
      <c r="F387" s="391">
        <v>0</v>
      </c>
      <c r="G387" s="391">
        <v>40</v>
      </c>
      <c r="H387" s="391"/>
      <c r="I387" s="391"/>
    </row>
    <row r="388" spans="1:9" s="159" customFormat="1" x14ac:dyDescent="0.35">
      <c r="A388" s="159" t="s">
        <v>876</v>
      </c>
      <c r="D388" s="159" t="s">
        <v>877</v>
      </c>
      <c r="E388" s="391">
        <v>69</v>
      </c>
      <c r="F388" s="391">
        <v>0</v>
      </c>
      <c r="G388" s="391">
        <v>69</v>
      </c>
      <c r="H388" s="391"/>
      <c r="I388" s="391"/>
    </row>
    <row r="389" spans="1:9" s="159" customFormat="1" x14ac:dyDescent="0.35">
      <c r="A389" s="159" t="s">
        <v>878</v>
      </c>
      <c r="D389" s="159" t="s">
        <v>879</v>
      </c>
      <c r="E389" s="391" t="s">
        <v>188</v>
      </c>
      <c r="F389" s="391" t="s">
        <v>188</v>
      </c>
      <c r="G389" s="391">
        <v>25</v>
      </c>
      <c r="H389" s="391"/>
      <c r="I389" s="391"/>
    </row>
    <row r="390" spans="1:9" s="159" customFormat="1" x14ac:dyDescent="0.35">
      <c r="A390" s="159" t="s">
        <v>880</v>
      </c>
      <c r="D390" s="159" t="s">
        <v>881</v>
      </c>
      <c r="E390" s="391" t="s">
        <v>188</v>
      </c>
      <c r="F390" s="391" t="s">
        <v>185</v>
      </c>
      <c r="G390" s="391">
        <v>57</v>
      </c>
      <c r="H390" s="391"/>
      <c r="I390" s="391"/>
    </row>
    <row r="391" spans="1:9" s="159" customFormat="1" x14ac:dyDescent="0.35">
      <c r="A391" s="159" t="s">
        <v>882</v>
      </c>
      <c r="D391" s="159" t="s">
        <v>883</v>
      </c>
      <c r="E391" s="391" t="s">
        <v>185</v>
      </c>
      <c r="F391" s="391">
        <v>0</v>
      </c>
      <c r="G391" s="391" t="s">
        <v>185</v>
      </c>
      <c r="H391" s="391"/>
      <c r="I391" s="391"/>
    </row>
    <row r="392" spans="1:9" s="159" customFormat="1" x14ac:dyDescent="0.35">
      <c r="A392" s="159" t="s">
        <v>884</v>
      </c>
      <c r="D392" s="159" t="s">
        <v>885</v>
      </c>
      <c r="E392" s="391" t="s">
        <v>188</v>
      </c>
      <c r="F392" s="391">
        <v>0</v>
      </c>
      <c r="G392" s="391" t="s">
        <v>188</v>
      </c>
      <c r="H392" s="391"/>
      <c r="I392" s="391"/>
    </row>
    <row r="393" spans="1:9" s="159" customFormat="1" x14ac:dyDescent="0.35">
      <c r="A393" s="159" t="s">
        <v>886</v>
      </c>
      <c r="D393" s="159" t="s">
        <v>887</v>
      </c>
      <c r="E393" s="391">
        <v>303</v>
      </c>
      <c r="F393" s="391">
        <v>6</v>
      </c>
      <c r="G393" s="391">
        <v>309</v>
      </c>
      <c r="H393" s="391"/>
      <c r="I393" s="391"/>
    </row>
    <row r="394" spans="1:9" s="159" customFormat="1" x14ac:dyDescent="0.35">
      <c r="A394" s="159" t="s">
        <v>888</v>
      </c>
      <c r="D394" s="159" t="s">
        <v>889</v>
      </c>
      <c r="E394" s="391">
        <v>47</v>
      </c>
      <c r="F394" s="391">
        <v>0</v>
      </c>
      <c r="G394" s="391">
        <v>47</v>
      </c>
      <c r="H394" s="391"/>
      <c r="I394" s="391"/>
    </row>
    <row r="395" spans="1:9" s="38" customFormat="1" ht="18" customHeight="1" x14ac:dyDescent="0.35">
      <c r="A395" s="157" t="s">
        <v>150</v>
      </c>
      <c r="B395" s="163" t="s">
        <v>890</v>
      </c>
      <c r="C395" s="163"/>
      <c r="D395" s="172"/>
      <c r="E395" s="57">
        <v>11465</v>
      </c>
      <c r="F395" s="57">
        <v>4946</v>
      </c>
      <c r="G395" s="57">
        <v>16411</v>
      </c>
      <c r="H395" s="395"/>
      <c r="I395" s="395"/>
    </row>
    <row r="396" spans="1:9" s="159" customFormat="1" x14ac:dyDescent="0.35">
      <c r="A396" s="159" t="s">
        <v>891</v>
      </c>
      <c r="D396" s="159" t="s">
        <v>892</v>
      </c>
      <c r="E396" s="391">
        <v>58</v>
      </c>
      <c r="F396" s="391">
        <v>0</v>
      </c>
      <c r="G396" s="391">
        <v>58</v>
      </c>
      <c r="H396" s="391"/>
      <c r="I396" s="391"/>
    </row>
    <row r="397" spans="1:9" s="159" customFormat="1" x14ac:dyDescent="0.35">
      <c r="A397" s="159" t="s">
        <v>893</v>
      </c>
      <c r="D397" s="159" t="s">
        <v>894</v>
      </c>
      <c r="E397" s="391">
        <v>1175</v>
      </c>
      <c r="F397" s="391">
        <v>134</v>
      </c>
      <c r="G397" s="391">
        <v>1309</v>
      </c>
      <c r="H397" s="391"/>
      <c r="I397" s="391"/>
    </row>
    <row r="398" spans="1:9" s="159" customFormat="1" x14ac:dyDescent="0.35">
      <c r="A398" s="159" t="s">
        <v>895</v>
      </c>
      <c r="D398" s="159" t="s">
        <v>896</v>
      </c>
      <c r="E398" s="391">
        <v>343</v>
      </c>
      <c r="F398" s="391">
        <v>7</v>
      </c>
      <c r="G398" s="391">
        <v>350</v>
      </c>
      <c r="H398" s="391"/>
      <c r="I398" s="391"/>
    </row>
    <row r="399" spans="1:9" s="159" customFormat="1" x14ac:dyDescent="0.35">
      <c r="A399" s="159" t="s">
        <v>897</v>
      </c>
      <c r="D399" s="159" t="s">
        <v>898</v>
      </c>
      <c r="E399" s="391">
        <v>845</v>
      </c>
      <c r="F399" s="391">
        <v>346</v>
      </c>
      <c r="G399" s="391">
        <v>1191</v>
      </c>
      <c r="H399" s="391"/>
      <c r="I399" s="391"/>
    </row>
    <row r="400" spans="1:9" s="159" customFormat="1" x14ac:dyDescent="0.35">
      <c r="A400" s="159" t="s">
        <v>899</v>
      </c>
      <c r="D400" s="159" t="s">
        <v>900</v>
      </c>
      <c r="E400" s="391">
        <v>135</v>
      </c>
      <c r="F400" s="391">
        <v>0</v>
      </c>
      <c r="G400" s="391">
        <v>135</v>
      </c>
      <c r="H400" s="391"/>
      <c r="I400" s="391"/>
    </row>
    <row r="401" spans="1:9" s="159" customFormat="1" x14ac:dyDescent="0.35">
      <c r="A401" s="159" t="s">
        <v>901</v>
      </c>
      <c r="D401" s="159" t="s">
        <v>902</v>
      </c>
      <c r="E401" s="391">
        <v>43</v>
      </c>
      <c r="F401" s="391">
        <v>0</v>
      </c>
      <c r="G401" s="391">
        <v>43</v>
      </c>
      <c r="H401" s="391"/>
      <c r="I401" s="391"/>
    </row>
    <row r="402" spans="1:9" s="159" customFormat="1" x14ac:dyDescent="0.35">
      <c r="A402" s="159" t="s">
        <v>903</v>
      </c>
      <c r="D402" s="159" t="s">
        <v>904</v>
      </c>
      <c r="E402" s="391">
        <v>710</v>
      </c>
      <c r="F402" s="391">
        <v>937</v>
      </c>
      <c r="G402" s="391">
        <v>1647</v>
      </c>
      <c r="H402" s="391"/>
      <c r="I402" s="391"/>
    </row>
    <row r="403" spans="1:9" s="159" customFormat="1" x14ac:dyDescent="0.35">
      <c r="A403" s="159" t="s">
        <v>905</v>
      </c>
      <c r="D403" s="159" t="s">
        <v>906</v>
      </c>
      <c r="E403" s="391">
        <v>43</v>
      </c>
      <c r="F403" s="391">
        <v>0</v>
      </c>
      <c r="G403" s="391">
        <v>43</v>
      </c>
      <c r="H403" s="391"/>
      <c r="I403" s="391"/>
    </row>
    <row r="404" spans="1:9" s="159" customFormat="1" x14ac:dyDescent="0.35">
      <c r="A404" s="159" t="s">
        <v>907</v>
      </c>
      <c r="D404" s="159" t="s">
        <v>908</v>
      </c>
      <c r="E404" s="391">
        <v>204</v>
      </c>
      <c r="F404" s="391">
        <v>0</v>
      </c>
      <c r="G404" s="391">
        <v>204</v>
      </c>
      <c r="H404" s="391"/>
      <c r="I404" s="391"/>
    </row>
    <row r="405" spans="1:9" s="159" customFormat="1" x14ac:dyDescent="0.35">
      <c r="A405" s="159" t="s">
        <v>909</v>
      </c>
      <c r="D405" s="159" t="s">
        <v>910</v>
      </c>
      <c r="E405" s="391">
        <v>54</v>
      </c>
      <c r="F405" s="391">
        <v>0</v>
      </c>
      <c r="G405" s="391">
        <v>54</v>
      </c>
      <c r="H405" s="391"/>
      <c r="I405" s="391"/>
    </row>
    <row r="406" spans="1:9" s="159" customFormat="1" x14ac:dyDescent="0.35">
      <c r="A406" s="159" t="s">
        <v>911</v>
      </c>
      <c r="D406" s="159" t="s">
        <v>912</v>
      </c>
      <c r="E406" s="391">
        <v>218</v>
      </c>
      <c r="F406" s="391">
        <v>35</v>
      </c>
      <c r="G406" s="391">
        <v>253</v>
      </c>
      <c r="H406" s="391"/>
      <c r="I406" s="391"/>
    </row>
    <row r="407" spans="1:9" s="159" customFormat="1" x14ac:dyDescent="0.35">
      <c r="A407" s="159" t="s">
        <v>913</v>
      </c>
      <c r="D407" s="159" t="s">
        <v>914</v>
      </c>
      <c r="E407" s="391">
        <v>43</v>
      </c>
      <c r="F407" s="391">
        <v>0</v>
      </c>
      <c r="G407" s="391">
        <v>43</v>
      </c>
      <c r="H407" s="391"/>
      <c r="I407" s="391"/>
    </row>
    <row r="408" spans="1:9" s="159" customFormat="1" x14ac:dyDescent="0.35">
      <c r="A408" s="159" t="s">
        <v>915</v>
      </c>
      <c r="D408" s="159" t="s">
        <v>916</v>
      </c>
      <c r="E408" s="391">
        <v>109</v>
      </c>
      <c r="F408" s="391">
        <v>0</v>
      </c>
      <c r="G408" s="391">
        <v>109</v>
      </c>
      <c r="H408" s="391"/>
      <c r="I408" s="391"/>
    </row>
    <row r="409" spans="1:9" s="159" customFormat="1" x14ac:dyDescent="0.35">
      <c r="A409" s="159" t="s">
        <v>917</v>
      </c>
      <c r="D409" s="159" t="s">
        <v>918</v>
      </c>
      <c r="E409" s="391">
        <v>462</v>
      </c>
      <c r="F409" s="391">
        <v>52</v>
      </c>
      <c r="G409" s="391">
        <v>514</v>
      </c>
      <c r="H409" s="391"/>
      <c r="I409" s="391"/>
    </row>
    <row r="410" spans="1:9" s="159" customFormat="1" x14ac:dyDescent="0.35">
      <c r="A410" s="159" t="s">
        <v>919</v>
      </c>
      <c r="D410" s="159" t="s">
        <v>1699</v>
      </c>
      <c r="E410" s="391">
        <v>29</v>
      </c>
      <c r="F410" s="391">
        <v>54</v>
      </c>
      <c r="G410" s="391">
        <v>83</v>
      </c>
      <c r="H410" s="391"/>
      <c r="I410" s="391"/>
    </row>
    <row r="411" spans="1:9" s="159" customFormat="1" x14ac:dyDescent="0.35">
      <c r="A411" s="159" t="s">
        <v>920</v>
      </c>
      <c r="D411" s="159" t="s">
        <v>921</v>
      </c>
      <c r="E411" s="391">
        <v>2093</v>
      </c>
      <c r="F411" s="391">
        <v>656</v>
      </c>
      <c r="G411" s="391">
        <v>2749</v>
      </c>
      <c r="H411" s="391"/>
      <c r="I411" s="391"/>
    </row>
    <row r="412" spans="1:9" s="159" customFormat="1" x14ac:dyDescent="0.35">
      <c r="A412" s="159" t="s">
        <v>922</v>
      </c>
      <c r="D412" s="159" t="s">
        <v>923</v>
      </c>
      <c r="E412" s="391">
        <v>32</v>
      </c>
      <c r="F412" s="391">
        <v>0</v>
      </c>
      <c r="G412" s="391">
        <v>32</v>
      </c>
      <c r="H412" s="391"/>
      <c r="I412" s="391"/>
    </row>
    <row r="413" spans="1:9" s="159" customFormat="1" x14ac:dyDescent="0.35">
      <c r="A413" s="159" t="s">
        <v>924</v>
      </c>
      <c r="D413" s="159" t="s">
        <v>925</v>
      </c>
      <c r="E413" s="391">
        <v>101</v>
      </c>
      <c r="F413" s="391">
        <v>0</v>
      </c>
      <c r="G413" s="391">
        <v>101</v>
      </c>
      <c r="H413" s="391"/>
      <c r="I413" s="391"/>
    </row>
    <row r="414" spans="1:9" s="159" customFormat="1" x14ac:dyDescent="0.35">
      <c r="A414" s="159" t="s">
        <v>926</v>
      </c>
      <c r="D414" s="159" t="s">
        <v>927</v>
      </c>
      <c r="E414" s="391">
        <v>505</v>
      </c>
      <c r="F414" s="391">
        <v>35</v>
      </c>
      <c r="G414" s="391">
        <v>540</v>
      </c>
      <c r="H414" s="391"/>
      <c r="I414" s="391"/>
    </row>
    <row r="415" spans="1:9" s="159" customFormat="1" x14ac:dyDescent="0.35">
      <c r="A415" s="159" t="s">
        <v>928</v>
      </c>
      <c r="D415" s="159" t="s">
        <v>1700</v>
      </c>
      <c r="E415" s="391">
        <v>306</v>
      </c>
      <c r="F415" s="391">
        <v>619</v>
      </c>
      <c r="G415" s="391">
        <v>925</v>
      </c>
      <c r="H415" s="391"/>
      <c r="I415" s="391"/>
    </row>
    <row r="416" spans="1:9" s="159" customFormat="1" x14ac:dyDescent="0.35">
      <c r="A416" s="159" t="s">
        <v>929</v>
      </c>
      <c r="D416" s="159" t="s">
        <v>930</v>
      </c>
      <c r="E416" s="391">
        <v>230</v>
      </c>
      <c r="F416" s="391">
        <v>0</v>
      </c>
      <c r="G416" s="391">
        <v>230</v>
      </c>
      <c r="H416" s="391"/>
      <c r="I416" s="391"/>
    </row>
    <row r="417" spans="1:9" s="159" customFormat="1" x14ac:dyDescent="0.35">
      <c r="A417" s="159" t="s">
        <v>931</v>
      </c>
      <c r="D417" s="159" t="s">
        <v>1701</v>
      </c>
      <c r="E417" s="391">
        <v>107</v>
      </c>
      <c r="F417" s="391">
        <v>0</v>
      </c>
      <c r="G417" s="391">
        <v>107</v>
      </c>
      <c r="H417" s="391"/>
      <c r="I417" s="391"/>
    </row>
    <row r="418" spans="1:9" s="159" customFormat="1" x14ac:dyDescent="0.35">
      <c r="A418" s="159" t="s">
        <v>932</v>
      </c>
      <c r="D418" s="159" t="s">
        <v>933</v>
      </c>
      <c r="E418" s="391">
        <v>527</v>
      </c>
      <c r="F418" s="391">
        <v>0</v>
      </c>
      <c r="G418" s="391">
        <v>527</v>
      </c>
      <c r="H418" s="391"/>
      <c r="I418" s="391"/>
    </row>
    <row r="419" spans="1:9" s="159" customFormat="1" x14ac:dyDescent="0.35">
      <c r="A419" s="159" t="s">
        <v>934</v>
      </c>
      <c r="D419" s="159" t="s">
        <v>935</v>
      </c>
      <c r="E419" s="391">
        <v>750</v>
      </c>
      <c r="F419" s="391">
        <v>191</v>
      </c>
      <c r="G419" s="391">
        <v>941</v>
      </c>
      <c r="H419" s="391"/>
      <c r="I419" s="391"/>
    </row>
    <row r="420" spans="1:9" s="159" customFormat="1" x14ac:dyDescent="0.35">
      <c r="A420" s="159" t="s">
        <v>936</v>
      </c>
      <c r="D420" s="159" t="s">
        <v>937</v>
      </c>
      <c r="E420" s="391" t="s">
        <v>188</v>
      </c>
      <c r="F420" s="391" t="s">
        <v>185</v>
      </c>
      <c r="G420" s="391">
        <v>69</v>
      </c>
      <c r="H420" s="391"/>
      <c r="I420" s="391"/>
    </row>
    <row r="421" spans="1:9" s="159" customFormat="1" x14ac:dyDescent="0.35">
      <c r="A421" s="159" t="s">
        <v>938</v>
      </c>
      <c r="D421" s="159" t="s">
        <v>939</v>
      </c>
      <c r="E421" s="391">
        <v>716</v>
      </c>
      <c r="F421" s="391">
        <v>177</v>
      </c>
      <c r="G421" s="391">
        <v>893</v>
      </c>
      <c r="H421" s="391"/>
      <c r="I421" s="391"/>
    </row>
    <row r="422" spans="1:9" s="159" customFormat="1" x14ac:dyDescent="0.35">
      <c r="A422" s="159" t="s">
        <v>940</v>
      </c>
      <c r="D422" s="159" t="s">
        <v>941</v>
      </c>
      <c r="E422" s="391">
        <v>257</v>
      </c>
      <c r="F422" s="391">
        <v>15</v>
      </c>
      <c r="G422" s="391">
        <v>272</v>
      </c>
      <c r="H422" s="391"/>
      <c r="I422" s="391"/>
    </row>
    <row r="423" spans="1:9" s="159" customFormat="1" x14ac:dyDescent="0.35">
      <c r="A423" s="159" t="s">
        <v>942</v>
      </c>
      <c r="D423" s="159" t="s">
        <v>943</v>
      </c>
      <c r="E423" s="391">
        <v>208</v>
      </c>
      <c r="F423" s="391">
        <v>65</v>
      </c>
      <c r="G423" s="391">
        <v>273</v>
      </c>
      <c r="H423" s="391"/>
      <c r="I423" s="391"/>
    </row>
    <row r="424" spans="1:9" s="159" customFormat="1" x14ac:dyDescent="0.35">
      <c r="A424" s="159" t="s">
        <v>944</v>
      </c>
      <c r="D424" s="159" t="s">
        <v>945</v>
      </c>
      <c r="E424" s="391">
        <v>526</v>
      </c>
      <c r="F424" s="391">
        <v>1586</v>
      </c>
      <c r="G424" s="391">
        <v>2112</v>
      </c>
      <c r="H424" s="391"/>
      <c r="I424" s="391"/>
    </row>
    <row r="425" spans="1:9" s="159" customFormat="1" x14ac:dyDescent="0.35">
      <c r="A425" s="159" t="s">
        <v>946</v>
      </c>
      <c r="D425" s="159" t="s">
        <v>947</v>
      </c>
      <c r="E425" s="391" t="s">
        <v>188</v>
      </c>
      <c r="F425" s="391" t="s">
        <v>185</v>
      </c>
      <c r="G425" s="391">
        <v>411</v>
      </c>
      <c r="H425" s="391"/>
      <c r="I425" s="391"/>
    </row>
    <row r="426" spans="1:9" s="159" customFormat="1" x14ac:dyDescent="0.35">
      <c r="A426" s="159" t="s">
        <v>948</v>
      </c>
      <c r="D426" s="159" t="s">
        <v>949</v>
      </c>
      <c r="E426" s="391">
        <v>24</v>
      </c>
      <c r="F426" s="391">
        <v>0</v>
      </c>
      <c r="G426" s="391">
        <v>24</v>
      </c>
      <c r="H426" s="391"/>
      <c r="I426" s="391"/>
    </row>
    <row r="427" spans="1:9" s="159" customFormat="1" x14ac:dyDescent="0.35">
      <c r="A427" s="159" t="s">
        <v>950</v>
      </c>
      <c r="D427" s="159" t="s">
        <v>951</v>
      </c>
      <c r="E427" s="391">
        <v>138</v>
      </c>
      <c r="F427" s="391">
        <v>31</v>
      </c>
      <c r="G427" s="391">
        <v>169</v>
      </c>
      <c r="H427" s="391"/>
      <c r="I427" s="391"/>
    </row>
    <row r="428" spans="1:9" x14ac:dyDescent="0.35">
      <c r="B428" s="153"/>
      <c r="C428" s="153"/>
      <c r="D428" s="153"/>
      <c r="E428" s="153"/>
      <c r="F428" s="153"/>
      <c r="G428" s="61"/>
    </row>
    <row r="429" spans="1:9" s="338" customFormat="1" x14ac:dyDescent="0.35">
      <c r="A429" s="390" t="s">
        <v>120</v>
      </c>
      <c r="B429" s="377"/>
      <c r="C429" s="389"/>
      <c r="D429" s="389"/>
      <c r="E429" s="389"/>
      <c r="F429" s="389"/>
      <c r="G429" s="389"/>
      <c r="H429" s="389"/>
      <c r="I429" s="61"/>
    </row>
    <row r="430" spans="1:9" s="338" customFormat="1" x14ac:dyDescent="0.35">
      <c r="A430" s="377" t="s">
        <v>1675</v>
      </c>
      <c r="B430" s="377" t="s">
        <v>1632</v>
      </c>
      <c r="C430" s="389"/>
      <c r="D430" s="389"/>
      <c r="E430" s="389"/>
      <c r="F430" s="389"/>
      <c r="G430" s="389"/>
      <c r="H430" s="389"/>
      <c r="I430" s="61"/>
    </row>
    <row r="431" spans="1:9" s="338" customFormat="1" x14ac:dyDescent="0.35">
      <c r="A431" s="377" t="s">
        <v>1676</v>
      </c>
      <c r="B431" s="377" t="s">
        <v>1633</v>
      </c>
      <c r="C431" s="389"/>
      <c r="D431" s="389"/>
      <c r="E431" s="389"/>
      <c r="F431" s="389"/>
      <c r="G431" s="389"/>
      <c r="H431" s="389"/>
      <c r="I431" s="61"/>
    </row>
    <row r="432" spans="1:9" s="338" customFormat="1" x14ac:dyDescent="0.35">
      <c r="A432" s="377" t="s">
        <v>1677</v>
      </c>
      <c r="B432" s="377" t="s">
        <v>1634</v>
      </c>
      <c r="C432" s="389"/>
      <c r="D432" s="389"/>
      <c r="E432" s="389"/>
      <c r="F432" s="389"/>
      <c r="G432" s="389"/>
      <c r="H432" s="389"/>
      <c r="I432" s="61"/>
    </row>
    <row r="433" spans="1:9" s="338" customFormat="1" x14ac:dyDescent="0.35">
      <c r="A433" s="377" t="s">
        <v>1678</v>
      </c>
      <c r="B433" s="377" t="s">
        <v>1635</v>
      </c>
      <c r="C433" s="389"/>
      <c r="D433" s="389"/>
      <c r="E433" s="389"/>
      <c r="F433" s="389"/>
      <c r="G433" s="389"/>
      <c r="H433" s="389"/>
      <c r="I433" s="61"/>
    </row>
    <row r="434" spans="1:9" s="338" customFormat="1" x14ac:dyDescent="0.35">
      <c r="A434" s="377" t="s">
        <v>1679</v>
      </c>
      <c r="B434" s="377" t="s">
        <v>1636</v>
      </c>
      <c r="C434" s="389"/>
      <c r="D434" s="389"/>
      <c r="E434" s="389"/>
      <c r="F434" s="389"/>
      <c r="G434" s="389"/>
      <c r="H434" s="389"/>
      <c r="I434" s="61"/>
    </row>
    <row r="435" spans="1:9" s="338" customFormat="1" x14ac:dyDescent="0.35">
      <c r="A435" s="377" t="s">
        <v>1680</v>
      </c>
      <c r="B435" s="377" t="s">
        <v>1637</v>
      </c>
      <c r="C435" s="389"/>
      <c r="D435" s="389"/>
      <c r="E435" s="389"/>
      <c r="F435" s="389"/>
      <c r="G435" s="389"/>
      <c r="H435" s="389"/>
      <c r="I435" s="61"/>
    </row>
    <row r="436" spans="1:9" s="338" customFormat="1" x14ac:dyDescent="0.35">
      <c r="A436" s="377" t="s">
        <v>1681</v>
      </c>
      <c r="B436" s="377" t="s">
        <v>1638</v>
      </c>
      <c r="C436" s="389"/>
      <c r="D436" s="389"/>
      <c r="E436" s="389"/>
      <c r="F436" s="389"/>
      <c r="G436" s="389"/>
      <c r="H436" s="389"/>
      <c r="I436" s="61"/>
    </row>
    <row r="437" spans="1:9" s="338" customFormat="1" x14ac:dyDescent="0.35">
      <c r="A437" s="377" t="s">
        <v>1682</v>
      </c>
      <c r="B437" s="377" t="s">
        <v>1639</v>
      </c>
      <c r="C437" s="389"/>
      <c r="D437" s="389"/>
      <c r="E437" s="389"/>
      <c r="F437" s="389"/>
      <c r="G437" s="389"/>
      <c r="H437" s="389"/>
      <c r="I437" s="61"/>
    </row>
    <row r="438" spans="1:9" s="338" customFormat="1" x14ac:dyDescent="0.35">
      <c r="A438" s="377" t="s">
        <v>1683</v>
      </c>
      <c r="B438" s="377" t="s">
        <v>1640</v>
      </c>
      <c r="C438" s="389"/>
      <c r="D438" s="389"/>
      <c r="E438" s="389"/>
      <c r="F438" s="389"/>
      <c r="G438" s="389"/>
      <c r="H438" s="389"/>
      <c r="I438" s="61"/>
    </row>
    <row r="439" spans="1:9" s="338" customFormat="1" x14ac:dyDescent="0.35">
      <c r="A439" s="377" t="s">
        <v>1684</v>
      </c>
      <c r="B439" s="377" t="s">
        <v>1641</v>
      </c>
      <c r="C439" s="389"/>
      <c r="D439" s="389"/>
      <c r="E439" s="389"/>
      <c r="F439" s="389"/>
      <c r="G439" s="389"/>
      <c r="H439" s="389"/>
      <c r="I439" s="61"/>
    </row>
    <row r="440" spans="1:9" s="338" customFormat="1" x14ac:dyDescent="0.35">
      <c r="A440" s="377" t="s">
        <v>1685</v>
      </c>
      <c r="B440" s="377" t="s">
        <v>1642</v>
      </c>
      <c r="C440" s="389"/>
      <c r="D440" s="389"/>
      <c r="E440" s="389"/>
      <c r="F440" s="389"/>
      <c r="G440" s="389"/>
      <c r="H440" s="389"/>
      <c r="I440" s="61"/>
    </row>
    <row r="441" spans="1:9" s="338" customFormat="1" x14ac:dyDescent="0.35">
      <c r="A441" s="377" t="s">
        <v>1686</v>
      </c>
      <c r="B441" s="377" t="s">
        <v>1643</v>
      </c>
      <c r="C441" s="389"/>
      <c r="D441" s="389"/>
      <c r="E441" s="389"/>
      <c r="F441" s="389"/>
      <c r="G441" s="389"/>
      <c r="H441" s="389"/>
      <c r="I441" s="61"/>
    </row>
    <row r="442" spans="1:9" x14ac:dyDescent="0.35">
      <c r="A442" s="17" t="s">
        <v>1702</v>
      </c>
      <c r="B442" s="17"/>
      <c r="C442" s="153"/>
      <c r="D442" s="153"/>
      <c r="E442" s="153"/>
      <c r="F442" s="153"/>
      <c r="G442" s="153"/>
      <c r="H442" s="153"/>
      <c r="I442" s="61"/>
    </row>
    <row r="443" spans="1:9" x14ac:dyDescent="0.35">
      <c r="B443" s="266"/>
      <c r="C443" s="266"/>
      <c r="D443" s="266"/>
      <c r="E443" s="266"/>
      <c r="F443" s="266"/>
      <c r="G443" s="266"/>
    </row>
    <row r="446" spans="1:9" x14ac:dyDescent="0.35">
      <c r="B446" s="129"/>
      <c r="C446" s="129"/>
      <c r="D446" s="129"/>
      <c r="E446" s="129"/>
      <c r="F446" s="129"/>
    </row>
  </sheetData>
  <pageMargins left="0.7" right="0.7" top="0.75" bottom="0.75" header="0.3" footer="0.3"/>
  <pageSetup paperSize="9" orientation="portrait" verticalDpi="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06B3-F318-4E16-9C17-C1DD53131A2E}">
  <sheetPr>
    <tabColor rgb="FFC7E9B4"/>
  </sheetPr>
  <dimension ref="A1:R441"/>
  <sheetViews>
    <sheetView showGridLines="0" zoomScaleNormal="100" workbookViewId="0">
      <pane ySplit="12" topLeftCell="A409" activePane="bottomLeft" state="frozen"/>
      <selection pane="bottomLeft"/>
    </sheetView>
  </sheetViews>
  <sheetFormatPr defaultColWidth="9.1796875" defaultRowHeight="15.5" x14ac:dyDescent="0.35"/>
  <cols>
    <col min="1" max="1" width="14.54296875" style="113" customWidth="1"/>
    <col min="2" max="2" width="34.54296875" style="113" customWidth="1"/>
    <col min="3" max="3" width="49.453125" style="113" customWidth="1"/>
    <col min="4" max="4" width="44.54296875" style="113" customWidth="1"/>
    <col min="5" max="5" width="17.54296875" style="113" customWidth="1"/>
    <col min="6" max="6" width="13" style="113" customWidth="1"/>
    <col min="7" max="8" width="14.7265625" style="113" customWidth="1"/>
    <col min="9" max="9" width="14.7265625" style="208" customWidth="1"/>
    <col min="10" max="16384" width="9.1796875" style="208"/>
  </cols>
  <sheetData>
    <row r="1" spans="1:18" ht="18" x14ac:dyDescent="0.4">
      <c r="A1" s="402" t="s">
        <v>1748</v>
      </c>
    </row>
    <row r="2" spans="1:18" s="207" customFormat="1" ht="21" customHeight="1" x14ac:dyDescent="0.35">
      <c r="A2" s="129" t="s">
        <v>1331</v>
      </c>
      <c r="B2" s="206"/>
      <c r="C2" s="206"/>
      <c r="D2" s="206"/>
      <c r="E2" s="206"/>
      <c r="F2" s="206"/>
      <c r="G2" s="206"/>
      <c r="H2" s="206"/>
      <c r="I2" s="206"/>
      <c r="J2" s="206"/>
    </row>
    <row r="3" spans="1:18" s="113" customFormat="1" x14ac:dyDescent="0.35">
      <c r="A3" s="278" t="s">
        <v>1442</v>
      </c>
    </row>
    <row r="4" spans="1:18" x14ac:dyDescent="0.35">
      <c r="A4" s="113" t="s">
        <v>1321</v>
      </c>
      <c r="B4" s="225"/>
      <c r="C4" s="225"/>
      <c r="D4" s="225"/>
      <c r="E4" s="208"/>
      <c r="F4" s="208"/>
      <c r="G4" s="208"/>
      <c r="H4" s="208"/>
    </row>
    <row r="5" spans="1:18" x14ac:dyDescent="0.35">
      <c r="A5" s="113" t="s">
        <v>1752</v>
      </c>
      <c r="B5" s="130"/>
      <c r="C5" s="130"/>
      <c r="D5" s="130"/>
      <c r="E5" s="130"/>
      <c r="F5" s="130"/>
      <c r="G5" s="130"/>
      <c r="H5" s="130"/>
      <c r="I5" s="130"/>
      <c r="J5" s="130"/>
      <c r="K5" s="130"/>
      <c r="L5" s="130"/>
      <c r="M5" s="130"/>
      <c r="N5" s="113"/>
      <c r="O5" s="113"/>
      <c r="P5" s="113"/>
      <c r="Q5" s="113"/>
      <c r="R5" s="113"/>
    </row>
    <row r="6" spans="1:18" x14ac:dyDescent="0.35">
      <c r="A6" s="311" t="s">
        <v>1753</v>
      </c>
      <c r="B6" s="130"/>
      <c r="C6" s="130"/>
      <c r="D6" s="130"/>
      <c r="E6" s="130"/>
      <c r="F6" s="130"/>
      <c r="G6" s="130"/>
      <c r="H6" s="130"/>
      <c r="I6" s="130"/>
      <c r="J6" s="130"/>
      <c r="K6" s="130"/>
      <c r="L6" s="130"/>
      <c r="M6" s="130"/>
      <c r="N6" s="113"/>
      <c r="O6" s="113"/>
      <c r="P6" s="113"/>
      <c r="Q6" s="113"/>
      <c r="R6" s="113"/>
    </row>
    <row r="7" spans="1:18" x14ac:dyDescent="0.35">
      <c r="A7" s="164" t="s">
        <v>1465</v>
      </c>
      <c r="B7" s="153"/>
      <c r="C7" s="153"/>
      <c r="D7" s="153"/>
      <c r="E7" s="153"/>
      <c r="F7" s="153"/>
      <c r="G7" s="153"/>
      <c r="H7" s="153"/>
      <c r="I7" s="61"/>
    </row>
    <row r="8" spans="1:18" s="130" customFormat="1" ht="15" customHeight="1" x14ac:dyDescent="0.35">
      <c r="A8" s="129" t="s">
        <v>1322</v>
      </c>
      <c r="F8" s="131"/>
      <c r="H8" s="131"/>
      <c r="J8" s="131"/>
    </row>
    <row r="9" spans="1:18" x14ac:dyDescent="0.35">
      <c r="A9" s="113" t="s">
        <v>152</v>
      </c>
      <c r="B9" s="130"/>
      <c r="C9" s="130"/>
      <c r="D9" s="130"/>
      <c r="E9" s="130"/>
      <c r="F9" s="130"/>
      <c r="G9" s="130"/>
      <c r="H9" s="130"/>
      <c r="I9" s="130"/>
      <c r="J9" s="130"/>
      <c r="K9" s="130"/>
      <c r="L9" s="130"/>
      <c r="M9" s="130"/>
      <c r="N9" s="113"/>
      <c r="O9" s="113"/>
      <c r="P9" s="113"/>
      <c r="Q9" s="113"/>
      <c r="R9" s="113"/>
    </row>
    <row r="10" spans="1:18" x14ac:dyDescent="0.35">
      <c r="A10" s="113" t="s">
        <v>1166</v>
      </c>
      <c r="B10" s="130"/>
      <c r="C10" s="130"/>
      <c r="D10" s="130"/>
      <c r="E10" s="130"/>
      <c r="F10" s="130"/>
      <c r="G10" s="130"/>
      <c r="H10" s="130"/>
      <c r="I10" s="130"/>
      <c r="J10" s="130"/>
      <c r="K10" s="130"/>
      <c r="L10" s="130"/>
      <c r="M10" s="130"/>
      <c r="N10" s="113"/>
      <c r="O10" s="113"/>
      <c r="P10" s="113"/>
      <c r="Q10" s="113"/>
      <c r="R10" s="113"/>
    </row>
    <row r="11" spans="1:18" x14ac:dyDescent="0.35">
      <c r="A11" s="113" t="s">
        <v>1167</v>
      </c>
      <c r="I11" s="113"/>
      <c r="J11" s="113"/>
      <c r="K11" s="113"/>
      <c r="L11" s="113"/>
      <c r="M11" s="113"/>
      <c r="N11" s="113"/>
      <c r="O11" s="113"/>
      <c r="P11" s="113"/>
      <c r="Q11" s="113"/>
      <c r="R11" s="113"/>
    </row>
    <row r="12" spans="1:18" s="220" customFormat="1" ht="46.5" x14ac:dyDescent="0.35">
      <c r="A12" s="126" t="s">
        <v>126</v>
      </c>
      <c r="B12" s="319" t="s">
        <v>1439</v>
      </c>
      <c r="C12" s="320" t="s">
        <v>1440</v>
      </c>
      <c r="D12" s="320" t="s">
        <v>1441</v>
      </c>
      <c r="E12" s="298" t="s">
        <v>1213</v>
      </c>
      <c r="F12" s="298" t="s">
        <v>1223</v>
      </c>
      <c r="G12" s="298" t="s">
        <v>1190</v>
      </c>
      <c r="H12" s="405" t="s">
        <v>1224</v>
      </c>
      <c r="I12" s="405" t="s">
        <v>119</v>
      </c>
      <c r="J12" s="298"/>
      <c r="K12" s="298"/>
    </row>
    <row r="13" spans="1:18" s="38" customFormat="1" ht="18" customHeight="1" x14ac:dyDescent="0.35">
      <c r="A13" s="154" t="s">
        <v>157</v>
      </c>
      <c r="B13" s="155" t="s">
        <v>158</v>
      </c>
      <c r="C13" s="155"/>
      <c r="D13" s="170"/>
      <c r="E13" s="409">
        <v>2390852.5550000002</v>
      </c>
      <c r="F13" s="409">
        <v>1075604.4909999999</v>
      </c>
      <c r="G13" s="409">
        <v>2968994.3909999998</v>
      </c>
      <c r="H13" s="403">
        <v>85531.917000000001</v>
      </c>
      <c r="I13" s="403">
        <v>6520983.3540000003</v>
      </c>
      <c r="J13" s="395"/>
      <c r="K13" s="395"/>
    </row>
    <row r="14" spans="1:18" s="38" customFormat="1" ht="18" customHeight="1" x14ac:dyDescent="0.35">
      <c r="A14" s="154" t="s">
        <v>159</v>
      </c>
      <c r="B14" s="155" t="s">
        <v>160</v>
      </c>
      <c r="C14" s="155"/>
      <c r="D14" s="170"/>
      <c r="E14" s="409">
        <v>1946156.537</v>
      </c>
      <c r="F14" s="409">
        <v>937648.13599999994</v>
      </c>
      <c r="G14" s="409">
        <v>2062967.0860000001</v>
      </c>
      <c r="H14" s="403">
        <v>73720.972999999998</v>
      </c>
      <c r="I14" s="403">
        <v>5020492.7319999998</v>
      </c>
      <c r="J14" s="395"/>
      <c r="K14" s="395"/>
    </row>
    <row r="15" spans="1:18" s="38" customFormat="1" ht="18" customHeight="1" x14ac:dyDescent="0.35">
      <c r="A15" s="154" t="s">
        <v>128</v>
      </c>
      <c r="B15" s="155" t="s">
        <v>161</v>
      </c>
      <c r="C15" s="155"/>
      <c r="D15" s="170"/>
      <c r="E15" s="409">
        <v>1814779.622</v>
      </c>
      <c r="F15" s="409">
        <v>842468.07499999995</v>
      </c>
      <c r="G15" s="409">
        <v>1827645.4080000001</v>
      </c>
      <c r="H15" s="403">
        <v>65440.651000000005</v>
      </c>
      <c r="I15" s="403">
        <v>4550333.7559999991</v>
      </c>
      <c r="J15" s="395"/>
      <c r="K15" s="395"/>
    </row>
    <row r="16" spans="1:18" s="38" customFormat="1" ht="18" customHeight="1" x14ac:dyDescent="0.35">
      <c r="A16" s="154" t="s">
        <v>130</v>
      </c>
      <c r="B16" s="155" t="s">
        <v>162</v>
      </c>
      <c r="C16" s="155"/>
      <c r="D16" s="170"/>
      <c r="E16" s="409">
        <v>63218.627999999997</v>
      </c>
      <c r="F16" s="409">
        <v>25325.880000000005</v>
      </c>
      <c r="G16" s="409">
        <v>126883.83299999998</v>
      </c>
      <c r="H16" s="403">
        <v>2562.2529999999997</v>
      </c>
      <c r="I16" s="403">
        <v>217990.59399999998</v>
      </c>
      <c r="J16" s="395"/>
      <c r="K16" s="395"/>
    </row>
    <row r="17" spans="1:11" s="38" customFormat="1" ht="18" customHeight="1" x14ac:dyDescent="0.35">
      <c r="A17" s="154" t="s">
        <v>163</v>
      </c>
      <c r="B17" s="155"/>
      <c r="C17" s="155" t="s">
        <v>164</v>
      </c>
      <c r="D17" s="170"/>
      <c r="E17" s="409">
        <v>13672.437</v>
      </c>
      <c r="F17" s="409">
        <v>9007.4940000000006</v>
      </c>
      <c r="G17" s="409">
        <v>41111.974000000002</v>
      </c>
      <c r="H17" s="403">
        <v>468.40499999999997</v>
      </c>
      <c r="I17" s="403">
        <v>64260.31</v>
      </c>
      <c r="J17" s="395"/>
      <c r="K17" s="395"/>
    </row>
    <row r="18" spans="1:11" s="38" customFormat="1" ht="18" customHeight="1" x14ac:dyDescent="0.35">
      <c r="A18" s="154" t="s">
        <v>165</v>
      </c>
      <c r="B18" s="155"/>
      <c r="C18" s="155" t="s">
        <v>166</v>
      </c>
      <c r="D18" s="170"/>
      <c r="E18" s="409">
        <v>2568.2249999999999</v>
      </c>
      <c r="F18" s="409">
        <v>1003.722</v>
      </c>
      <c r="G18" s="409">
        <v>4817.192</v>
      </c>
      <c r="H18" s="403">
        <v>163.333</v>
      </c>
      <c r="I18" s="403">
        <v>8552.4719999999998</v>
      </c>
      <c r="J18" s="395"/>
      <c r="K18" s="395"/>
    </row>
    <row r="19" spans="1:11" s="38" customFormat="1" ht="18" customHeight="1" x14ac:dyDescent="0.35">
      <c r="A19" s="154" t="s">
        <v>167</v>
      </c>
      <c r="B19" s="155"/>
      <c r="C19" s="155" t="s">
        <v>168</v>
      </c>
      <c r="D19" s="170"/>
      <c r="E19" s="409">
        <v>618.88</v>
      </c>
      <c r="F19" s="409" t="s">
        <v>185</v>
      </c>
      <c r="G19" s="409" t="s">
        <v>188</v>
      </c>
      <c r="H19" s="403" t="s">
        <v>188</v>
      </c>
      <c r="I19" s="403">
        <v>2615.4700000000003</v>
      </c>
      <c r="J19" s="395"/>
      <c r="K19" s="395"/>
    </row>
    <row r="20" spans="1:11" s="38" customFormat="1" ht="18" customHeight="1" x14ac:dyDescent="0.35">
      <c r="A20" s="154" t="s">
        <v>169</v>
      </c>
      <c r="B20" s="155"/>
      <c r="C20" s="155" t="s">
        <v>170</v>
      </c>
      <c r="D20" s="170"/>
      <c r="E20" s="409">
        <v>2086.4630000000002</v>
      </c>
      <c r="F20" s="409" t="s">
        <v>185</v>
      </c>
      <c r="G20" s="409" t="s">
        <v>185</v>
      </c>
      <c r="H20" s="403" t="s">
        <v>185</v>
      </c>
      <c r="I20" s="403">
        <v>3765.223</v>
      </c>
      <c r="J20" s="395"/>
      <c r="K20" s="395"/>
    </row>
    <row r="21" spans="1:11" s="38" customFormat="1" ht="18" customHeight="1" x14ac:dyDescent="0.35">
      <c r="A21" s="154" t="s">
        <v>171</v>
      </c>
      <c r="B21" s="155"/>
      <c r="C21" s="155" t="s">
        <v>172</v>
      </c>
      <c r="D21" s="170"/>
      <c r="E21" s="409">
        <v>31312.030999999999</v>
      </c>
      <c r="F21" s="409">
        <v>9856.9650000000001</v>
      </c>
      <c r="G21" s="409">
        <v>63474.735999999997</v>
      </c>
      <c r="H21" s="403">
        <v>1078.4490000000001</v>
      </c>
      <c r="I21" s="403">
        <v>105722.18099999998</v>
      </c>
      <c r="J21" s="395"/>
      <c r="K21" s="395"/>
    </row>
    <row r="22" spans="1:11" s="38" customFormat="1" ht="18" customHeight="1" x14ac:dyDescent="0.35">
      <c r="A22" s="154" t="s">
        <v>173</v>
      </c>
      <c r="B22" s="155"/>
      <c r="C22" s="155" t="s">
        <v>174</v>
      </c>
      <c r="D22" s="170"/>
      <c r="E22" s="409">
        <v>2830.5509999999999</v>
      </c>
      <c r="F22" s="409">
        <v>1555.915</v>
      </c>
      <c r="G22" s="409">
        <v>4768.6890000000003</v>
      </c>
      <c r="H22" s="403">
        <v>87.881</v>
      </c>
      <c r="I22" s="403">
        <v>9243.0360000000001</v>
      </c>
      <c r="J22" s="395"/>
      <c r="K22" s="395"/>
    </row>
    <row r="23" spans="1:11" s="38" customFormat="1" ht="18" customHeight="1" x14ac:dyDescent="0.35">
      <c r="A23" s="154" t="s">
        <v>175</v>
      </c>
      <c r="B23" s="155"/>
      <c r="C23" s="155" t="s">
        <v>176</v>
      </c>
      <c r="D23" s="170"/>
      <c r="E23" s="409">
        <v>2805.6489999999999</v>
      </c>
      <c r="F23" s="409">
        <v>1628.77</v>
      </c>
      <c r="G23" s="409">
        <v>3842.904</v>
      </c>
      <c r="H23" s="403">
        <v>127.55200000000001</v>
      </c>
      <c r="I23" s="403">
        <v>8404.875</v>
      </c>
      <c r="J23" s="395"/>
      <c r="K23" s="395"/>
    </row>
    <row r="24" spans="1:11" s="38" customFormat="1" ht="18" customHeight="1" x14ac:dyDescent="0.35">
      <c r="A24" s="154" t="s">
        <v>177</v>
      </c>
      <c r="B24" s="155"/>
      <c r="C24" s="155" t="s">
        <v>178</v>
      </c>
      <c r="D24" s="170"/>
      <c r="E24" s="409">
        <v>7324.3920000000007</v>
      </c>
      <c r="F24" s="409">
        <v>1565.6619999999998</v>
      </c>
      <c r="G24" s="409">
        <v>6003.4650000000001</v>
      </c>
      <c r="H24" s="403">
        <v>533.50800000000004</v>
      </c>
      <c r="I24" s="403">
        <v>15427.027</v>
      </c>
      <c r="J24" s="395"/>
      <c r="K24" s="395"/>
    </row>
    <row r="25" spans="1:11" s="38" customFormat="1" ht="15" customHeight="1" x14ac:dyDescent="0.35">
      <c r="A25" s="159" t="s">
        <v>179</v>
      </c>
      <c r="B25" s="158"/>
      <c r="C25" s="155"/>
      <c r="D25" s="129" t="s">
        <v>180</v>
      </c>
      <c r="E25" s="410">
        <v>716.23099999999999</v>
      </c>
      <c r="F25" s="410" t="s">
        <v>185</v>
      </c>
      <c r="G25" s="410">
        <v>1862.8109999999999</v>
      </c>
      <c r="H25" s="403" t="s">
        <v>185</v>
      </c>
      <c r="I25" s="403">
        <v>3078.5729999999999</v>
      </c>
      <c r="J25" s="395"/>
      <c r="K25" s="395"/>
    </row>
    <row r="26" spans="1:11" s="38" customFormat="1" ht="15" customHeight="1" x14ac:dyDescent="0.35">
      <c r="A26" s="159" t="s">
        <v>181</v>
      </c>
      <c r="B26" s="153"/>
      <c r="C26" s="153"/>
      <c r="D26" s="171" t="s">
        <v>182</v>
      </c>
      <c r="E26" s="410">
        <v>802.50099999999998</v>
      </c>
      <c r="F26" s="410" t="s">
        <v>185</v>
      </c>
      <c r="G26" s="410" t="s">
        <v>185</v>
      </c>
      <c r="H26" s="403">
        <v>61.225000000000001</v>
      </c>
      <c r="I26" s="403">
        <v>1783.7570000000001</v>
      </c>
      <c r="J26" s="395"/>
      <c r="K26" s="395"/>
    </row>
    <row r="27" spans="1:11" s="38" customFormat="1" ht="15" customHeight="1" x14ac:dyDescent="0.35">
      <c r="A27" s="159" t="s">
        <v>183</v>
      </c>
      <c r="B27" s="153"/>
      <c r="C27" s="153"/>
      <c r="D27" s="171" t="s">
        <v>184</v>
      </c>
      <c r="E27" s="410">
        <v>488.791</v>
      </c>
      <c r="F27" s="410" t="s">
        <v>185</v>
      </c>
      <c r="G27" s="410" t="s">
        <v>185</v>
      </c>
      <c r="H27" s="403" t="s">
        <v>185</v>
      </c>
      <c r="I27" s="403">
        <v>1704.598</v>
      </c>
      <c r="J27" s="395"/>
      <c r="K27" s="395"/>
    </row>
    <row r="28" spans="1:11" s="38" customFormat="1" ht="15" customHeight="1" x14ac:dyDescent="0.35">
      <c r="A28" s="159" t="s">
        <v>186</v>
      </c>
      <c r="B28" s="153"/>
      <c r="C28" s="153"/>
      <c r="D28" s="171" t="s">
        <v>187</v>
      </c>
      <c r="E28" s="410">
        <v>4689.8180000000002</v>
      </c>
      <c r="F28" s="410" t="s">
        <v>185</v>
      </c>
      <c r="G28" s="410" t="s">
        <v>185</v>
      </c>
      <c r="H28" s="403">
        <v>369.91800000000001</v>
      </c>
      <c r="I28" s="403">
        <v>5871.4120000000003</v>
      </c>
      <c r="J28" s="395"/>
      <c r="K28" s="395"/>
    </row>
    <row r="29" spans="1:11" s="17" customFormat="1" ht="15" customHeight="1" x14ac:dyDescent="0.35">
      <c r="A29" s="159" t="s">
        <v>189</v>
      </c>
      <c r="B29" s="153"/>
      <c r="C29" s="153"/>
      <c r="D29" s="171" t="s">
        <v>190</v>
      </c>
      <c r="E29" s="410">
        <v>627.05100000000004</v>
      </c>
      <c r="F29" s="410" t="s">
        <v>185</v>
      </c>
      <c r="G29" s="410">
        <v>1972.1690000000001</v>
      </c>
      <c r="H29" s="403" t="s">
        <v>185</v>
      </c>
      <c r="I29" s="403">
        <v>2988.6870000000004</v>
      </c>
      <c r="J29" s="52"/>
      <c r="K29" s="52"/>
    </row>
    <row r="30" spans="1:11" s="38" customFormat="1" ht="18" customHeight="1" x14ac:dyDescent="0.35">
      <c r="A30" s="157" t="s">
        <v>132</v>
      </c>
      <c r="B30" s="155" t="s">
        <v>191</v>
      </c>
      <c r="C30" s="161"/>
      <c r="D30" s="162"/>
      <c r="E30" s="409">
        <v>124797.341</v>
      </c>
      <c r="F30" s="409">
        <v>90806.402000000002</v>
      </c>
      <c r="G30" s="409">
        <v>268969.47399999999</v>
      </c>
      <c r="H30" s="403">
        <v>4291.2809999999999</v>
      </c>
      <c r="I30" s="403">
        <v>488864.49800000002</v>
      </c>
      <c r="J30" s="395"/>
      <c r="K30" s="395"/>
    </row>
    <row r="31" spans="1:11" s="38" customFormat="1" ht="18" customHeight="1" x14ac:dyDescent="0.35">
      <c r="A31" s="157" t="s">
        <v>192</v>
      </c>
      <c r="B31" s="155"/>
      <c r="C31" s="155" t="s">
        <v>193</v>
      </c>
      <c r="D31" s="170"/>
      <c r="E31" s="409">
        <v>964.91300000000001</v>
      </c>
      <c r="F31" s="409" t="s">
        <v>188</v>
      </c>
      <c r="G31" s="409">
        <v>2358.1529999999998</v>
      </c>
      <c r="H31" s="403" t="s">
        <v>185</v>
      </c>
      <c r="I31" s="403">
        <v>4174.585</v>
      </c>
      <c r="J31" s="395"/>
      <c r="K31" s="395"/>
    </row>
    <row r="32" spans="1:11" s="38" customFormat="1" ht="18" customHeight="1" x14ac:dyDescent="0.35">
      <c r="A32" s="157" t="s">
        <v>194</v>
      </c>
      <c r="B32" s="158"/>
      <c r="C32" s="163" t="s">
        <v>195</v>
      </c>
      <c r="D32" s="172"/>
      <c r="E32" s="409" t="s">
        <v>185</v>
      </c>
      <c r="F32" s="409" t="s">
        <v>185</v>
      </c>
      <c r="G32" s="409" t="s">
        <v>185</v>
      </c>
      <c r="H32" s="403" t="s">
        <v>185</v>
      </c>
      <c r="I32" s="403">
        <v>235.58699999999999</v>
      </c>
      <c r="J32" s="395"/>
      <c r="K32" s="395"/>
    </row>
    <row r="33" spans="1:11" s="38" customFormat="1" ht="18" customHeight="1" x14ac:dyDescent="0.35">
      <c r="A33" s="157" t="s">
        <v>196</v>
      </c>
      <c r="B33" s="158"/>
      <c r="C33" s="163" t="s">
        <v>197</v>
      </c>
      <c r="D33" s="172"/>
      <c r="E33" s="409">
        <v>12507.236000000001</v>
      </c>
      <c r="F33" s="409">
        <v>18102.888999999999</v>
      </c>
      <c r="G33" s="409">
        <v>26193.804</v>
      </c>
      <c r="H33" s="403">
        <v>377.74200000000002</v>
      </c>
      <c r="I33" s="403">
        <v>57181.671000000002</v>
      </c>
      <c r="J33" s="395"/>
      <c r="K33" s="395"/>
    </row>
    <row r="34" spans="1:11" s="38" customFormat="1" ht="18" customHeight="1" x14ac:dyDescent="0.35">
      <c r="A34" s="157" t="s">
        <v>198</v>
      </c>
      <c r="B34" s="158"/>
      <c r="C34" s="163" t="s">
        <v>199</v>
      </c>
      <c r="D34" s="172"/>
      <c r="E34" s="409">
        <v>7354.9210000000003</v>
      </c>
      <c r="F34" s="409">
        <v>9561.4549999999999</v>
      </c>
      <c r="G34" s="409">
        <v>24597.429</v>
      </c>
      <c r="H34" s="403">
        <v>437.40199999999999</v>
      </c>
      <c r="I34" s="403">
        <v>41951.207000000002</v>
      </c>
      <c r="J34" s="395"/>
      <c r="K34" s="395"/>
    </row>
    <row r="35" spans="1:11" s="38" customFormat="1" ht="18" customHeight="1" x14ac:dyDescent="0.35">
      <c r="A35" s="157" t="s">
        <v>200</v>
      </c>
      <c r="B35" s="158"/>
      <c r="C35" s="163" t="s">
        <v>201</v>
      </c>
      <c r="D35" s="172"/>
      <c r="E35" s="409" t="s">
        <v>188</v>
      </c>
      <c r="F35" s="409" t="s">
        <v>185</v>
      </c>
      <c r="G35" s="409" t="s">
        <v>185</v>
      </c>
      <c r="H35" s="403" t="s">
        <v>185</v>
      </c>
      <c r="I35" s="403">
        <v>1025.337</v>
      </c>
      <c r="J35" s="395"/>
      <c r="K35" s="395"/>
    </row>
    <row r="36" spans="1:11" s="38" customFormat="1" ht="18" customHeight="1" x14ac:dyDescent="0.35">
      <c r="A36" s="157" t="s">
        <v>202</v>
      </c>
      <c r="B36" s="158"/>
      <c r="C36" s="163" t="s">
        <v>203</v>
      </c>
      <c r="D36" s="172"/>
      <c r="E36" s="409">
        <v>1136.4860000000001</v>
      </c>
      <c r="F36" s="409">
        <v>1151.1769999999999</v>
      </c>
      <c r="G36" s="409">
        <v>4239.8109999999997</v>
      </c>
      <c r="H36" s="403">
        <v>79.629000000000005</v>
      </c>
      <c r="I36" s="403">
        <v>6607.1030000000001</v>
      </c>
      <c r="J36" s="395"/>
      <c r="K36" s="395"/>
    </row>
    <row r="37" spans="1:11" s="38" customFormat="1" ht="18" customHeight="1" x14ac:dyDescent="0.35">
      <c r="A37" s="157" t="s">
        <v>204</v>
      </c>
      <c r="B37" s="158"/>
      <c r="C37" s="163" t="s">
        <v>205</v>
      </c>
      <c r="D37" s="170"/>
      <c r="E37" s="409">
        <v>37473.434000000001</v>
      </c>
      <c r="F37" s="409">
        <v>30608.099000000002</v>
      </c>
      <c r="G37" s="409">
        <v>127750.97699999998</v>
      </c>
      <c r="H37" s="403">
        <v>1337.2459999999999</v>
      </c>
      <c r="I37" s="403">
        <v>197169.75599999999</v>
      </c>
      <c r="J37" s="395"/>
      <c r="K37" s="395"/>
    </row>
    <row r="38" spans="1:11" s="17" customFormat="1" ht="15" customHeight="1" x14ac:dyDescent="0.35">
      <c r="A38" s="159" t="s">
        <v>206</v>
      </c>
      <c r="B38" s="158"/>
      <c r="C38" s="158"/>
      <c r="D38" s="146" t="s">
        <v>207</v>
      </c>
      <c r="E38" s="410">
        <v>5680.7179999999998</v>
      </c>
      <c r="F38" s="410">
        <v>3638.0630000000001</v>
      </c>
      <c r="G38" s="410">
        <v>19701.652999999998</v>
      </c>
      <c r="H38" s="403">
        <v>150.22999999999999</v>
      </c>
      <c r="I38" s="403">
        <v>29170.663999999997</v>
      </c>
      <c r="J38" s="52"/>
      <c r="K38" s="52"/>
    </row>
    <row r="39" spans="1:11" s="38" customFormat="1" ht="15" customHeight="1" x14ac:dyDescent="0.35">
      <c r="A39" s="159" t="s">
        <v>208</v>
      </c>
      <c r="B39" s="153"/>
      <c r="C39" s="153"/>
      <c r="D39" s="146" t="s">
        <v>209</v>
      </c>
      <c r="E39" s="410" t="s">
        <v>185</v>
      </c>
      <c r="F39" s="410" t="s">
        <v>185</v>
      </c>
      <c r="G39" s="410" t="s">
        <v>185</v>
      </c>
      <c r="H39" s="403" t="s">
        <v>185</v>
      </c>
      <c r="I39" s="403">
        <v>1056.1109999999999</v>
      </c>
      <c r="J39" s="395"/>
      <c r="K39" s="395"/>
    </row>
    <row r="40" spans="1:11" s="38" customFormat="1" ht="15" customHeight="1" x14ac:dyDescent="0.35">
      <c r="A40" s="159" t="s">
        <v>210</v>
      </c>
      <c r="B40" s="153"/>
      <c r="C40" s="153"/>
      <c r="D40" s="146" t="s">
        <v>211</v>
      </c>
      <c r="E40" s="410">
        <v>4525.7030000000004</v>
      </c>
      <c r="F40" s="410">
        <v>3299.5729999999999</v>
      </c>
      <c r="G40" s="410">
        <v>15557.973</v>
      </c>
      <c r="H40" s="403">
        <v>158.072</v>
      </c>
      <c r="I40" s="403">
        <v>23541.321</v>
      </c>
      <c r="J40" s="395"/>
      <c r="K40" s="395"/>
    </row>
    <row r="41" spans="1:11" s="38" customFormat="1" ht="15" customHeight="1" x14ac:dyDescent="0.35">
      <c r="A41" s="159" t="s">
        <v>212</v>
      </c>
      <c r="B41" s="153"/>
      <c r="C41" s="153"/>
      <c r="D41" s="146" t="s">
        <v>213</v>
      </c>
      <c r="E41" s="410" t="s">
        <v>188</v>
      </c>
      <c r="F41" s="410" t="s">
        <v>188</v>
      </c>
      <c r="G41" s="410" t="s">
        <v>188</v>
      </c>
      <c r="H41" s="403" t="s">
        <v>188</v>
      </c>
      <c r="I41" s="403">
        <v>17887.924999999999</v>
      </c>
      <c r="J41" s="395"/>
      <c r="K41" s="395"/>
    </row>
    <row r="42" spans="1:11" s="38" customFormat="1" ht="15" customHeight="1" x14ac:dyDescent="0.35">
      <c r="A42" s="159" t="s">
        <v>214</v>
      </c>
      <c r="B42" s="153"/>
      <c r="C42" s="153"/>
      <c r="D42" s="146" t="s">
        <v>215</v>
      </c>
      <c r="E42" s="410">
        <v>11290.656000000001</v>
      </c>
      <c r="F42" s="410">
        <v>10112.282999999999</v>
      </c>
      <c r="G42" s="410">
        <v>50743.788</v>
      </c>
      <c r="H42" s="403">
        <v>465.69</v>
      </c>
      <c r="I42" s="403">
        <v>72612.417000000001</v>
      </c>
      <c r="J42" s="395"/>
      <c r="K42" s="395"/>
    </row>
    <row r="43" spans="1:11" s="38" customFormat="1" ht="15" customHeight="1" x14ac:dyDescent="0.35">
      <c r="A43" s="159" t="s">
        <v>216</v>
      </c>
      <c r="B43" s="153"/>
      <c r="C43" s="153"/>
      <c r="D43" s="146" t="s">
        <v>217</v>
      </c>
      <c r="E43" s="410">
        <v>12554.273999999999</v>
      </c>
      <c r="F43" s="410">
        <v>11200.976000000001</v>
      </c>
      <c r="G43" s="410">
        <v>28652.277999999998</v>
      </c>
      <c r="H43" s="403">
        <v>493.79</v>
      </c>
      <c r="I43" s="403">
        <v>52901.317999999999</v>
      </c>
      <c r="J43" s="395"/>
      <c r="K43" s="395"/>
    </row>
    <row r="44" spans="1:11" s="38" customFormat="1" ht="18" customHeight="1" x14ac:dyDescent="0.35">
      <c r="A44" s="157" t="s">
        <v>218</v>
      </c>
      <c r="B44" s="161"/>
      <c r="C44" s="163" t="s">
        <v>219</v>
      </c>
      <c r="D44" s="170"/>
      <c r="E44" s="409">
        <v>29280.995000000003</v>
      </c>
      <c r="F44" s="409">
        <v>7901.6639999999998</v>
      </c>
      <c r="G44" s="409">
        <v>12778.629000000001</v>
      </c>
      <c r="H44" s="403">
        <v>634.11199999999997</v>
      </c>
      <c r="I44" s="403">
        <v>50595.4</v>
      </c>
      <c r="J44" s="395"/>
      <c r="K44" s="395"/>
    </row>
    <row r="45" spans="1:11" s="17" customFormat="1" ht="15" customHeight="1" x14ac:dyDescent="0.35">
      <c r="A45" s="159" t="s">
        <v>220</v>
      </c>
      <c r="B45" s="158"/>
      <c r="C45" s="158"/>
      <c r="D45" s="146" t="s">
        <v>221</v>
      </c>
      <c r="E45" s="410">
        <v>2302.904</v>
      </c>
      <c r="F45" s="410">
        <v>874.51099999999997</v>
      </c>
      <c r="G45" s="410" t="s">
        <v>185</v>
      </c>
      <c r="H45" s="403" t="s">
        <v>185</v>
      </c>
      <c r="I45" s="403">
        <v>3978.43</v>
      </c>
      <c r="J45" s="52"/>
      <c r="K45" s="52"/>
    </row>
    <row r="46" spans="1:11" s="38" customFormat="1" ht="15" customHeight="1" x14ac:dyDescent="0.35">
      <c r="A46" s="159" t="s">
        <v>222</v>
      </c>
      <c r="B46" s="153"/>
      <c r="C46" s="153"/>
      <c r="D46" s="146" t="s">
        <v>223</v>
      </c>
      <c r="E46" s="410">
        <v>1791.8050000000001</v>
      </c>
      <c r="F46" s="410">
        <v>557.81700000000001</v>
      </c>
      <c r="G46" s="410" t="s">
        <v>185</v>
      </c>
      <c r="H46" s="403" t="s">
        <v>185</v>
      </c>
      <c r="I46" s="403">
        <v>3617.585</v>
      </c>
      <c r="J46" s="395"/>
      <c r="K46" s="395"/>
    </row>
    <row r="47" spans="1:11" s="17" customFormat="1" ht="15" customHeight="1" x14ac:dyDescent="0.35">
      <c r="A47" s="159" t="s">
        <v>224</v>
      </c>
      <c r="B47" s="153"/>
      <c r="C47" s="153"/>
      <c r="D47" s="146" t="s">
        <v>225</v>
      </c>
      <c r="E47" s="410">
        <v>5477.2780000000002</v>
      </c>
      <c r="F47" s="410">
        <v>893.37800000000004</v>
      </c>
      <c r="G47" s="410" t="s">
        <v>185</v>
      </c>
      <c r="H47" s="403" t="s">
        <v>188</v>
      </c>
      <c r="I47" s="403">
        <v>6889.66</v>
      </c>
      <c r="J47" s="52"/>
      <c r="K47" s="52"/>
    </row>
    <row r="48" spans="1:11" s="17" customFormat="1" ht="15" customHeight="1" x14ac:dyDescent="0.35">
      <c r="A48" s="159" t="s">
        <v>226</v>
      </c>
      <c r="B48" s="153"/>
      <c r="C48" s="153"/>
      <c r="D48" s="146" t="s">
        <v>227</v>
      </c>
      <c r="E48" s="410">
        <v>1220.415</v>
      </c>
      <c r="F48" s="410" t="s">
        <v>188</v>
      </c>
      <c r="G48" s="410">
        <v>2615.67</v>
      </c>
      <c r="H48" s="403" t="s">
        <v>185</v>
      </c>
      <c r="I48" s="403">
        <v>4490.0889999999999</v>
      </c>
      <c r="J48" s="52"/>
      <c r="K48" s="52"/>
    </row>
    <row r="49" spans="1:11" s="17" customFormat="1" ht="15" customHeight="1" x14ac:dyDescent="0.35">
      <c r="A49" s="159" t="s">
        <v>228</v>
      </c>
      <c r="B49" s="153"/>
      <c r="C49" s="153"/>
      <c r="D49" s="146" t="s">
        <v>229</v>
      </c>
      <c r="E49" s="410">
        <v>1325.729</v>
      </c>
      <c r="F49" s="410">
        <v>828.31899999999996</v>
      </c>
      <c r="G49" s="410">
        <v>2396.701</v>
      </c>
      <c r="H49" s="403">
        <v>70.86</v>
      </c>
      <c r="I49" s="403">
        <v>4621.6089999999995</v>
      </c>
      <c r="J49" s="52"/>
      <c r="K49" s="52"/>
    </row>
    <row r="50" spans="1:11" s="17" customFormat="1" ht="15" customHeight="1" x14ac:dyDescent="0.35">
      <c r="A50" s="159" t="s">
        <v>230</v>
      </c>
      <c r="B50" s="153"/>
      <c r="C50" s="153"/>
      <c r="D50" s="146" t="s">
        <v>231</v>
      </c>
      <c r="E50" s="410">
        <v>242.351</v>
      </c>
      <c r="F50" s="410" t="s">
        <v>185</v>
      </c>
      <c r="G50" s="410" t="s">
        <v>185</v>
      </c>
      <c r="H50" s="403" t="s">
        <v>185</v>
      </c>
      <c r="I50" s="403">
        <v>688.94799999999998</v>
      </c>
      <c r="J50" s="52"/>
      <c r="K50" s="52"/>
    </row>
    <row r="51" spans="1:11" s="17" customFormat="1" ht="15" customHeight="1" x14ac:dyDescent="0.35">
      <c r="A51" s="159" t="s">
        <v>232</v>
      </c>
      <c r="B51" s="153"/>
      <c r="C51" s="153"/>
      <c r="D51" s="146" t="s">
        <v>233</v>
      </c>
      <c r="E51" s="410">
        <v>2312.8679999999999</v>
      </c>
      <c r="F51" s="410">
        <v>840.24</v>
      </c>
      <c r="G51" s="410">
        <v>1806.7049999999999</v>
      </c>
      <c r="H51" s="403">
        <v>110.34699999999999</v>
      </c>
      <c r="I51" s="403">
        <v>5070.16</v>
      </c>
      <c r="J51" s="52"/>
      <c r="K51" s="52"/>
    </row>
    <row r="52" spans="1:11" s="17" customFormat="1" ht="15" customHeight="1" x14ac:dyDescent="0.35">
      <c r="A52" s="159" t="s">
        <v>234</v>
      </c>
      <c r="B52" s="153"/>
      <c r="C52" s="153"/>
      <c r="D52" s="146" t="s">
        <v>235</v>
      </c>
      <c r="E52" s="410">
        <v>1259.345</v>
      </c>
      <c r="F52" s="410" t="s">
        <v>185</v>
      </c>
      <c r="G52" s="410" t="s">
        <v>185</v>
      </c>
      <c r="H52" s="403">
        <v>75.501999999999995</v>
      </c>
      <c r="I52" s="403">
        <v>2479.7739999999999</v>
      </c>
      <c r="J52" s="52"/>
      <c r="K52" s="52"/>
    </row>
    <row r="53" spans="1:11" s="17" customFormat="1" ht="15" customHeight="1" x14ac:dyDescent="0.35">
      <c r="A53" s="159" t="s">
        <v>236</v>
      </c>
      <c r="B53" s="153"/>
      <c r="C53" s="153"/>
      <c r="D53" s="146" t="s">
        <v>237</v>
      </c>
      <c r="E53" s="410">
        <v>872.49599999999998</v>
      </c>
      <c r="F53" s="410" t="s">
        <v>188</v>
      </c>
      <c r="G53" s="410" t="s">
        <v>185</v>
      </c>
      <c r="H53" s="403">
        <v>80.099999999999994</v>
      </c>
      <c r="I53" s="403">
        <v>2679.1869999999999</v>
      </c>
      <c r="J53" s="52"/>
      <c r="K53" s="52"/>
    </row>
    <row r="54" spans="1:11" s="38" customFormat="1" ht="15" customHeight="1" x14ac:dyDescent="0.35">
      <c r="A54" s="159" t="s">
        <v>238</v>
      </c>
      <c r="B54" s="153"/>
      <c r="C54" s="153"/>
      <c r="D54" s="146" t="s">
        <v>239</v>
      </c>
      <c r="E54" s="410">
        <v>12475.804</v>
      </c>
      <c r="F54" s="410">
        <v>1927.787</v>
      </c>
      <c r="G54" s="410" t="s">
        <v>185</v>
      </c>
      <c r="H54" s="403" t="s">
        <v>188</v>
      </c>
      <c r="I54" s="403">
        <v>16079.958000000001</v>
      </c>
      <c r="J54" s="395"/>
      <c r="K54" s="395"/>
    </row>
    <row r="55" spans="1:11" s="38" customFormat="1" ht="18" customHeight="1" x14ac:dyDescent="0.35">
      <c r="A55" s="157" t="s">
        <v>240</v>
      </c>
      <c r="B55" s="161"/>
      <c r="C55" s="163" t="s">
        <v>241</v>
      </c>
      <c r="D55" s="162"/>
      <c r="E55" s="409">
        <v>28998.701999999997</v>
      </c>
      <c r="F55" s="409">
        <v>21236.404999999999</v>
      </c>
      <c r="G55" s="409">
        <v>60943.154000000002</v>
      </c>
      <c r="H55" s="403">
        <v>936.15</v>
      </c>
      <c r="I55" s="403">
        <v>112114.41099999999</v>
      </c>
      <c r="J55" s="395"/>
      <c r="K55" s="395"/>
    </row>
    <row r="56" spans="1:11" s="17" customFormat="1" ht="15" customHeight="1" x14ac:dyDescent="0.35">
      <c r="A56" s="159" t="s">
        <v>242</v>
      </c>
      <c r="B56" s="158"/>
      <c r="C56" s="153"/>
      <c r="D56" s="146" t="s">
        <v>243</v>
      </c>
      <c r="E56" s="410">
        <v>661.93499999999995</v>
      </c>
      <c r="F56" s="410" t="s">
        <v>185</v>
      </c>
      <c r="G56" s="410" t="s">
        <v>185</v>
      </c>
      <c r="H56" s="403">
        <v>49.545000000000002</v>
      </c>
      <c r="I56" s="403">
        <v>2935.712</v>
      </c>
      <c r="J56" s="52"/>
      <c r="K56" s="52"/>
    </row>
    <row r="57" spans="1:11" s="17" customFormat="1" ht="15" customHeight="1" x14ac:dyDescent="0.35">
      <c r="A57" s="159" t="s">
        <v>244</v>
      </c>
      <c r="B57" s="153"/>
      <c r="C57" s="153"/>
      <c r="D57" s="146" t="s">
        <v>245</v>
      </c>
      <c r="E57" s="410">
        <v>2764.55</v>
      </c>
      <c r="F57" s="410">
        <v>2950.6790000000001</v>
      </c>
      <c r="G57" s="410">
        <v>3143.7069999999999</v>
      </c>
      <c r="H57" s="403">
        <v>82.513999999999996</v>
      </c>
      <c r="I57" s="403">
        <v>8941.4499999999989</v>
      </c>
      <c r="J57" s="52"/>
      <c r="K57" s="52"/>
    </row>
    <row r="58" spans="1:11" s="17" customFormat="1" ht="15" customHeight="1" x14ac:dyDescent="0.35">
      <c r="A58" s="159" t="s">
        <v>246</v>
      </c>
      <c r="B58" s="153"/>
      <c r="C58" s="153"/>
      <c r="D58" s="146" t="s">
        <v>247</v>
      </c>
      <c r="E58" s="410">
        <v>2315.819</v>
      </c>
      <c r="F58" s="410">
        <v>870.71900000000005</v>
      </c>
      <c r="G58" s="410">
        <v>2633.8470000000002</v>
      </c>
      <c r="H58" s="403">
        <v>50.371000000000002</v>
      </c>
      <c r="I58" s="403">
        <v>5870.7560000000003</v>
      </c>
      <c r="J58" s="52"/>
      <c r="K58" s="52"/>
    </row>
    <row r="59" spans="1:11" s="17" customFormat="1" ht="15" customHeight="1" x14ac:dyDescent="0.35">
      <c r="A59" s="159" t="s">
        <v>248</v>
      </c>
      <c r="B59" s="153"/>
      <c r="C59" s="153"/>
      <c r="D59" s="146" t="s">
        <v>249</v>
      </c>
      <c r="E59" s="410">
        <v>467.08300000000003</v>
      </c>
      <c r="F59" s="410" t="s">
        <v>185</v>
      </c>
      <c r="G59" s="410" t="s">
        <v>185</v>
      </c>
      <c r="H59" s="403" t="s">
        <v>185</v>
      </c>
      <c r="I59" s="403">
        <v>2196.6509999999998</v>
      </c>
      <c r="J59" s="52"/>
      <c r="K59" s="52"/>
    </row>
    <row r="60" spans="1:11" s="17" customFormat="1" ht="15" customHeight="1" x14ac:dyDescent="0.35">
      <c r="A60" s="159" t="s">
        <v>250</v>
      </c>
      <c r="B60" s="153"/>
      <c r="C60" s="153"/>
      <c r="D60" s="146" t="s">
        <v>251</v>
      </c>
      <c r="E60" s="410">
        <v>2663.375</v>
      </c>
      <c r="F60" s="410">
        <v>3314.6120000000001</v>
      </c>
      <c r="G60" s="410">
        <v>16292.069</v>
      </c>
      <c r="H60" s="403">
        <v>133.399</v>
      </c>
      <c r="I60" s="403">
        <v>22403.455000000002</v>
      </c>
      <c r="J60" s="52"/>
      <c r="K60" s="52"/>
    </row>
    <row r="61" spans="1:11" s="17" customFormat="1" ht="15" customHeight="1" x14ac:dyDescent="0.35">
      <c r="A61" s="159" t="s">
        <v>252</v>
      </c>
      <c r="B61" s="153"/>
      <c r="C61" s="153"/>
      <c r="D61" s="146" t="s">
        <v>253</v>
      </c>
      <c r="E61" s="410">
        <v>1697.424</v>
      </c>
      <c r="F61" s="410">
        <v>1415.1569999999999</v>
      </c>
      <c r="G61" s="410" t="s">
        <v>188</v>
      </c>
      <c r="H61" s="403" t="s">
        <v>185</v>
      </c>
      <c r="I61" s="403">
        <v>5705.4830000000002</v>
      </c>
      <c r="J61" s="52"/>
      <c r="K61" s="52"/>
    </row>
    <row r="62" spans="1:11" s="17" customFormat="1" ht="15" customHeight="1" x14ac:dyDescent="0.35">
      <c r="A62" s="159" t="s">
        <v>254</v>
      </c>
      <c r="B62" s="153"/>
      <c r="C62" s="153"/>
      <c r="D62" s="146" t="s">
        <v>255</v>
      </c>
      <c r="E62" s="410">
        <v>1705.8989999999999</v>
      </c>
      <c r="F62" s="410">
        <v>896.00699999999995</v>
      </c>
      <c r="G62" s="410">
        <v>3397.5920000000001</v>
      </c>
      <c r="H62" s="403">
        <v>87.912999999999997</v>
      </c>
      <c r="I62" s="403">
        <v>6087.4109999999991</v>
      </c>
      <c r="J62" s="52"/>
      <c r="K62" s="52"/>
    </row>
    <row r="63" spans="1:11" s="17" customFormat="1" ht="15" customHeight="1" x14ac:dyDescent="0.35">
      <c r="A63" s="159" t="s">
        <v>256</v>
      </c>
      <c r="B63" s="153"/>
      <c r="C63" s="153"/>
      <c r="D63" s="146" t="s">
        <v>257</v>
      </c>
      <c r="E63" s="410">
        <v>4994.2709999999997</v>
      </c>
      <c r="F63" s="410">
        <v>5804.3090000000002</v>
      </c>
      <c r="G63" s="410">
        <v>13324.031000000001</v>
      </c>
      <c r="H63" s="403">
        <v>76.906999999999996</v>
      </c>
      <c r="I63" s="403">
        <v>24199.518</v>
      </c>
      <c r="J63" s="52"/>
      <c r="K63" s="52"/>
    </row>
    <row r="64" spans="1:11" s="17" customFormat="1" ht="15" customHeight="1" x14ac:dyDescent="0.35">
      <c r="A64" s="159" t="s">
        <v>258</v>
      </c>
      <c r="B64" s="153"/>
      <c r="C64" s="153"/>
      <c r="D64" s="146" t="s">
        <v>259</v>
      </c>
      <c r="E64" s="410">
        <v>1240.2149999999999</v>
      </c>
      <c r="F64" s="410" t="s">
        <v>188</v>
      </c>
      <c r="G64" s="410">
        <v>2628.03</v>
      </c>
      <c r="H64" s="403" t="s">
        <v>185</v>
      </c>
      <c r="I64" s="403">
        <v>4923.12</v>
      </c>
      <c r="J64" s="52"/>
      <c r="K64" s="52"/>
    </row>
    <row r="65" spans="1:11" s="17" customFormat="1" ht="15" customHeight="1" x14ac:dyDescent="0.35">
      <c r="A65" s="159" t="s">
        <v>260</v>
      </c>
      <c r="B65" s="153"/>
      <c r="C65" s="153"/>
      <c r="D65" s="146" t="s">
        <v>261</v>
      </c>
      <c r="E65" s="410">
        <v>2215.5369999999998</v>
      </c>
      <c r="F65" s="410">
        <v>1376.415</v>
      </c>
      <c r="G65" s="410" t="s">
        <v>185</v>
      </c>
      <c r="H65" s="403" t="s">
        <v>188</v>
      </c>
      <c r="I65" s="403">
        <v>4756.5229999999992</v>
      </c>
      <c r="J65" s="52"/>
      <c r="K65" s="52"/>
    </row>
    <row r="66" spans="1:11" s="38" customFormat="1" ht="15" customHeight="1" x14ac:dyDescent="0.35">
      <c r="A66" s="159" t="s">
        <v>262</v>
      </c>
      <c r="B66" s="153"/>
      <c r="C66" s="153"/>
      <c r="D66" s="146" t="s">
        <v>263</v>
      </c>
      <c r="E66" s="410">
        <v>5939.9539999999997</v>
      </c>
      <c r="F66" s="410">
        <v>1334.7</v>
      </c>
      <c r="G66" s="410">
        <v>6007.777</v>
      </c>
      <c r="H66" s="403">
        <v>180.86699999999999</v>
      </c>
      <c r="I66" s="403">
        <v>13463.298000000001</v>
      </c>
      <c r="J66" s="395"/>
      <c r="K66" s="395"/>
    </row>
    <row r="67" spans="1:11" s="17" customFormat="1" ht="15" customHeight="1" x14ac:dyDescent="0.35">
      <c r="A67" s="159" t="s">
        <v>264</v>
      </c>
      <c r="B67" s="153"/>
      <c r="C67" s="153"/>
      <c r="D67" s="146" t="s">
        <v>265</v>
      </c>
      <c r="E67" s="410">
        <v>2332.64</v>
      </c>
      <c r="F67" s="410">
        <v>1261.46</v>
      </c>
      <c r="G67" s="410">
        <v>6896.3720000000003</v>
      </c>
      <c r="H67" s="403">
        <v>140.56200000000001</v>
      </c>
      <c r="I67" s="403">
        <v>10631.034</v>
      </c>
      <c r="J67" s="52"/>
      <c r="K67" s="52"/>
    </row>
    <row r="68" spans="1:11" s="38" customFormat="1" ht="18" customHeight="1" x14ac:dyDescent="0.35">
      <c r="A68" s="157" t="s">
        <v>266</v>
      </c>
      <c r="B68" s="161"/>
      <c r="C68" s="155" t="s">
        <v>267</v>
      </c>
      <c r="D68" s="170"/>
      <c r="E68" s="409">
        <v>6579.3819999999996</v>
      </c>
      <c r="F68" s="409">
        <v>1331.325</v>
      </c>
      <c r="G68" s="409">
        <v>9493.2439999999988</v>
      </c>
      <c r="H68" s="403">
        <v>405.49</v>
      </c>
      <c r="I68" s="403">
        <v>17809.440999999999</v>
      </c>
      <c r="J68" s="395"/>
      <c r="K68" s="395"/>
    </row>
    <row r="69" spans="1:11" s="17" customFormat="1" ht="15" customHeight="1" x14ac:dyDescent="0.35">
      <c r="A69" s="159" t="s">
        <v>268</v>
      </c>
      <c r="B69" s="158"/>
      <c r="C69" s="158"/>
      <c r="D69" s="146" t="s">
        <v>269</v>
      </c>
      <c r="E69" s="410">
        <v>236.97</v>
      </c>
      <c r="F69" s="410">
        <v>334.59100000000001</v>
      </c>
      <c r="G69" s="410" t="s">
        <v>188</v>
      </c>
      <c r="H69" s="403" t="s">
        <v>185</v>
      </c>
      <c r="I69" s="403">
        <v>2663.0619999999999</v>
      </c>
      <c r="J69" s="52"/>
      <c r="K69" s="52"/>
    </row>
    <row r="70" spans="1:11" s="17" customFormat="1" ht="15" customHeight="1" x14ac:dyDescent="0.35">
      <c r="A70" s="159" t="s">
        <v>270</v>
      </c>
      <c r="B70" s="153"/>
      <c r="C70" s="153"/>
      <c r="D70" s="146" t="s">
        <v>271</v>
      </c>
      <c r="E70" s="410">
        <v>826.86300000000006</v>
      </c>
      <c r="F70" s="410" t="s">
        <v>185</v>
      </c>
      <c r="G70" s="410" t="s">
        <v>185</v>
      </c>
      <c r="H70" s="403">
        <v>41.646999999999998</v>
      </c>
      <c r="I70" s="403">
        <v>1631.9319999999998</v>
      </c>
      <c r="J70" s="52"/>
      <c r="K70" s="52"/>
    </row>
    <row r="71" spans="1:11" s="17" customFormat="1" ht="15" customHeight="1" x14ac:dyDescent="0.35">
      <c r="A71" s="159" t="s">
        <v>272</v>
      </c>
      <c r="B71" s="153"/>
      <c r="C71" s="153"/>
      <c r="D71" s="146" t="s">
        <v>273</v>
      </c>
      <c r="E71" s="410">
        <v>2425.1289999999999</v>
      </c>
      <c r="F71" s="410" t="s">
        <v>185</v>
      </c>
      <c r="G71" s="410" t="s">
        <v>188</v>
      </c>
      <c r="H71" s="403">
        <v>105.336</v>
      </c>
      <c r="I71" s="403">
        <v>5221.6130000000003</v>
      </c>
      <c r="J71" s="52"/>
      <c r="K71" s="52"/>
    </row>
    <row r="72" spans="1:11" s="17" customFormat="1" ht="15" customHeight="1" x14ac:dyDescent="0.35">
      <c r="A72" s="159" t="s">
        <v>274</v>
      </c>
      <c r="B72" s="153"/>
      <c r="C72" s="153"/>
      <c r="D72" s="146" t="s">
        <v>275</v>
      </c>
      <c r="E72" s="410">
        <v>601.56799999999998</v>
      </c>
      <c r="F72" s="410" t="s">
        <v>185</v>
      </c>
      <c r="G72" s="410">
        <v>1749.691</v>
      </c>
      <c r="H72" s="403" t="s">
        <v>185</v>
      </c>
      <c r="I72" s="403">
        <v>2432.201</v>
      </c>
      <c r="J72" s="52"/>
      <c r="K72" s="52"/>
    </row>
    <row r="73" spans="1:11" s="17" customFormat="1" ht="15" customHeight="1" x14ac:dyDescent="0.35">
      <c r="A73" s="159" t="s">
        <v>276</v>
      </c>
      <c r="B73" s="153"/>
      <c r="C73" s="153"/>
      <c r="D73" s="146" t="s">
        <v>277</v>
      </c>
      <c r="E73" s="410">
        <v>2488.8519999999999</v>
      </c>
      <c r="F73" s="410" t="s">
        <v>185</v>
      </c>
      <c r="G73" s="410" t="s">
        <v>188</v>
      </c>
      <c r="H73" s="403">
        <v>222.197</v>
      </c>
      <c r="I73" s="403">
        <v>5860.6329999999998</v>
      </c>
      <c r="J73" s="52"/>
      <c r="K73" s="52"/>
    </row>
    <row r="74" spans="1:11" s="38" customFormat="1" ht="18" customHeight="1" x14ac:dyDescent="0.35">
      <c r="A74" s="157" t="s">
        <v>134</v>
      </c>
      <c r="B74" s="163" t="s">
        <v>278</v>
      </c>
      <c r="C74" s="161"/>
      <c r="D74" s="170"/>
      <c r="E74" s="409">
        <v>234425.58000000002</v>
      </c>
      <c r="F74" s="409">
        <v>109788.307</v>
      </c>
      <c r="G74" s="409">
        <v>333215.51700000005</v>
      </c>
      <c r="H74" s="403">
        <v>5638.7290000000003</v>
      </c>
      <c r="I74" s="403">
        <v>683068.13300000015</v>
      </c>
      <c r="J74" s="395"/>
      <c r="K74" s="395"/>
    </row>
    <row r="75" spans="1:11" s="38" customFormat="1" ht="18" customHeight="1" x14ac:dyDescent="0.35">
      <c r="A75" s="157" t="s">
        <v>279</v>
      </c>
      <c r="B75" s="155"/>
      <c r="C75" s="155" t="s">
        <v>280</v>
      </c>
      <c r="D75" s="170"/>
      <c r="E75" s="409">
        <v>26455.742999999999</v>
      </c>
      <c r="F75" s="409">
        <v>13455.004000000001</v>
      </c>
      <c r="G75" s="409">
        <v>54090.163</v>
      </c>
      <c r="H75" s="403">
        <v>828.87800000000004</v>
      </c>
      <c r="I75" s="403">
        <v>94829.788</v>
      </c>
      <c r="J75" s="395"/>
      <c r="K75" s="395"/>
    </row>
    <row r="76" spans="1:11" s="38" customFormat="1" ht="18" customHeight="1" x14ac:dyDescent="0.35">
      <c r="A76" s="157" t="s">
        <v>281</v>
      </c>
      <c r="B76" s="158"/>
      <c r="C76" s="163" t="s">
        <v>282</v>
      </c>
      <c r="D76" s="170"/>
      <c r="E76" s="409">
        <v>1883.8510000000001</v>
      </c>
      <c r="F76" s="409" t="s">
        <v>185</v>
      </c>
      <c r="G76" s="409" t="s">
        <v>185</v>
      </c>
      <c r="H76" s="403" t="s">
        <v>185</v>
      </c>
      <c r="I76" s="403">
        <v>2490.8540000000003</v>
      </c>
      <c r="J76" s="395"/>
      <c r="K76" s="395"/>
    </row>
    <row r="77" spans="1:11" s="38" customFormat="1" ht="18" customHeight="1" x14ac:dyDescent="0.35">
      <c r="A77" s="157" t="s">
        <v>283</v>
      </c>
      <c r="B77" s="158"/>
      <c r="C77" s="163" t="s">
        <v>284</v>
      </c>
      <c r="D77" s="170"/>
      <c r="E77" s="409">
        <v>3107.8090000000002</v>
      </c>
      <c r="F77" s="409" t="s">
        <v>185</v>
      </c>
      <c r="G77" s="409" t="s">
        <v>188</v>
      </c>
      <c r="H77" s="403" t="s">
        <v>188</v>
      </c>
      <c r="I77" s="403">
        <v>8206.5540000000001</v>
      </c>
      <c r="J77" s="395"/>
      <c r="K77" s="395"/>
    </row>
    <row r="78" spans="1:11" s="38" customFormat="1" ht="18" customHeight="1" x14ac:dyDescent="0.35">
      <c r="A78" s="157" t="s">
        <v>285</v>
      </c>
      <c r="B78" s="158"/>
      <c r="C78" s="163" t="s">
        <v>286</v>
      </c>
      <c r="D78" s="170"/>
      <c r="E78" s="409">
        <v>15078.369000000001</v>
      </c>
      <c r="F78" s="409">
        <v>2067.0100000000002</v>
      </c>
      <c r="G78" s="409">
        <v>15704.022999999999</v>
      </c>
      <c r="H78" s="403">
        <v>157.029</v>
      </c>
      <c r="I78" s="403">
        <v>33006.431000000004</v>
      </c>
      <c r="J78" s="395"/>
      <c r="K78" s="395"/>
    </row>
    <row r="79" spans="1:11" s="38" customFormat="1" ht="18" customHeight="1" x14ac:dyDescent="0.35">
      <c r="A79" s="157" t="s">
        <v>287</v>
      </c>
      <c r="B79" s="158"/>
      <c r="C79" s="163" t="s">
        <v>288</v>
      </c>
      <c r="D79" s="162"/>
      <c r="E79" s="409">
        <v>6680.7380000000003</v>
      </c>
      <c r="F79" s="409">
        <v>2587.4369999999999</v>
      </c>
      <c r="G79" s="409">
        <v>5095.1379999999999</v>
      </c>
      <c r="H79" s="403">
        <v>297.79399999999998</v>
      </c>
      <c r="I79" s="403">
        <v>14661.106999999998</v>
      </c>
      <c r="J79" s="395"/>
      <c r="K79" s="395"/>
    </row>
    <row r="80" spans="1:11" s="38" customFormat="1" ht="18" customHeight="1" x14ac:dyDescent="0.35">
      <c r="A80" s="157" t="s">
        <v>289</v>
      </c>
      <c r="B80" s="158"/>
      <c r="C80" s="163" t="s">
        <v>290</v>
      </c>
      <c r="D80" s="170"/>
      <c r="E80" s="409">
        <v>87799.971000000005</v>
      </c>
      <c r="F80" s="409">
        <v>59909.813000000002</v>
      </c>
      <c r="G80" s="409">
        <v>176224.66500000004</v>
      </c>
      <c r="H80" s="403">
        <v>1968.2169999999999</v>
      </c>
      <c r="I80" s="403">
        <v>325902.66600000003</v>
      </c>
      <c r="J80" s="395"/>
      <c r="K80" s="395"/>
    </row>
    <row r="81" spans="1:11" s="17" customFormat="1" ht="15" customHeight="1" x14ac:dyDescent="0.35">
      <c r="A81" s="159" t="s">
        <v>291</v>
      </c>
      <c r="B81" s="158"/>
      <c r="C81" s="158"/>
      <c r="D81" s="146" t="s">
        <v>292</v>
      </c>
      <c r="E81" s="410">
        <v>6483.451</v>
      </c>
      <c r="F81" s="410">
        <v>4427.4809999999998</v>
      </c>
      <c r="G81" s="410">
        <v>18326.723000000002</v>
      </c>
      <c r="H81" s="403">
        <v>159.61000000000001</v>
      </c>
      <c r="I81" s="403">
        <v>29397.265000000003</v>
      </c>
      <c r="J81" s="52"/>
      <c r="K81" s="52"/>
    </row>
    <row r="82" spans="1:11" s="17" customFormat="1" ht="15" customHeight="1" x14ac:dyDescent="0.35">
      <c r="A82" s="159" t="s">
        <v>293</v>
      </c>
      <c r="B82" s="153"/>
      <c r="C82" s="153"/>
      <c r="D82" s="146" t="s">
        <v>294</v>
      </c>
      <c r="E82" s="410">
        <v>21206.696</v>
      </c>
      <c r="F82" s="410">
        <v>14540.303</v>
      </c>
      <c r="G82" s="410">
        <v>41833.881000000001</v>
      </c>
      <c r="H82" s="403">
        <v>524.029</v>
      </c>
      <c r="I82" s="403">
        <v>78104.909</v>
      </c>
      <c r="J82" s="52"/>
      <c r="K82" s="52"/>
    </row>
    <row r="83" spans="1:11" s="17" customFormat="1" ht="15" customHeight="1" x14ac:dyDescent="0.35">
      <c r="A83" s="159" t="s">
        <v>295</v>
      </c>
      <c r="B83" s="153"/>
      <c r="C83" s="153"/>
      <c r="D83" s="146" t="s">
        <v>296</v>
      </c>
      <c r="E83" s="410">
        <v>24995.244999999999</v>
      </c>
      <c r="F83" s="410">
        <v>18227.133999999998</v>
      </c>
      <c r="G83" s="410">
        <v>30896.641</v>
      </c>
      <c r="H83" s="403">
        <v>316.48899999999998</v>
      </c>
      <c r="I83" s="403">
        <v>74435.509000000005</v>
      </c>
      <c r="J83" s="52"/>
      <c r="K83" s="52"/>
    </row>
    <row r="84" spans="1:11" s="17" customFormat="1" ht="15" customHeight="1" x14ac:dyDescent="0.35">
      <c r="A84" s="159" t="s">
        <v>297</v>
      </c>
      <c r="B84" s="153"/>
      <c r="C84" s="153"/>
      <c r="D84" s="146" t="s">
        <v>298</v>
      </c>
      <c r="E84" s="410">
        <v>8059.5569999999998</v>
      </c>
      <c r="F84" s="410">
        <v>5520.3869999999997</v>
      </c>
      <c r="G84" s="410">
        <v>16136.763999999999</v>
      </c>
      <c r="H84" s="403">
        <v>240.887</v>
      </c>
      <c r="I84" s="403">
        <v>29957.594999999998</v>
      </c>
      <c r="J84" s="52"/>
      <c r="K84" s="52"/>
    </row>
    <row r="85" spans="1:11" s="17" customFormat="1" ht="15" customHeight="1" x14ac:dyDescent="0.35">
      <c r="A85" s="159" t="s">
        <v>299</v>
      </c>
      <c r="B85" s="153"/>
      <c r="C85" s="153"/>
      <c r="D85" s="146" t="s">
        <v>300</v>
      </c>
      <c r="E85" s="410">
        <v>11155.343000000001</v>
      </c>
      <c r="F85" s="410">
        <v>8627.741</v>
      </c>
      <c r="G85" s="410">
        <v>35492.875</v>
      </c>
      <c r="H85" s="403">
        <v>405.08300000000003</v>
      </c>
      <c r="I85" s="403">
        <v>55681.042000000001</v>
      </c>
      <c r="J85" s="52"/>
      <c r="K85" s="52"/>
    </row>
    <row r="86" spans="1:11" s="17" customFormat="1" ht="15" customHeight="1" x14ac:dyDescent="0.35">
      <c r="A86" s="159" t="s">
        <v>301</v>
      </c>
      <c r="B86" s="153"/>
      <c r="C86" s="153"/>
      <c r="D86" s="146" t="s">
        <v>302</v>
      </c>
      <c r="E86" s="410">
        <v>7215.5870000000004</v>
      </c>
      <c r="F86" s="410">
        <v>5284.2439999999997</v>
      </c>
      <c r="G86" s="410">
        <v>22325.847000000002</v>
      </c>
      <c r="H86" s="403">
        <v>196.20400000000001</v>
      </c>
      <c r="I86" s="403">
        <v>35021.881999999998</v>
      </c>
      <c r="J86" s="52"/>
      <c r="K86" s="52"/>
    </row>
    <row r="87" spans="1:11" s="38" customFormat="1" ht="15" customHeight="1" x14ac:dyDescent="0.35">
      <c r="A87" s="159" t="s">
        <v>303</v>
      </c>
      <c r="B87" s="153"/>
      <c r="C87" s="153"/>
      <c r="D87" s="146" t="s">
        <v>304</v>
      </c>
      <c r="E87" s="410">
        <v>8684.0920000000006</v>
      </c>
      <c r="F87" s="410">
        <v>3282.5230000000001</v>
      </c>
      <c r="G87" s="410">
        <v>11211.933999999999</v>
      </c>
      <c r="H87" s="403">
        <v>125.91500000000001</v>
      </c>
      <c r="I87" s="403">
        <v>23304.464</v>
      </c>
      <c r="J87" s="395"/>
      <c r="K87" s="395"/>
    </row>
    <row r="88" spans="1:11" s="38" customFormat="1" ht="18" customHeight="1" x14ac:dyDescent="0.35">
      <c r="A88" s="157" t="s">
        <v>305</v>
      </c>
      <c r="B88" s="163"/>
      <c r="C88" s="163" t="s">
        <v>306</v>
      </c>
      <c r="D88" s="172"/>
      <c r="E88" s="409">
        <v>54731.635999999999</v>
      </c>
      <c r="F88" s="409">
        <v>7617.6910000000007</v>
      </c>
      <c r="G88" s="409">
        <v>30443.196</v>
      </c>
      <c r="H88" s="403">
        <v>1046.0549999999998</v>
      </c>
      <c r="I88" s="403">
        <v>93838.577999999994</v>
      </c>
      <c r="J88" s="395"/>
      <c r="K88" s="395"/>
    </row>
    <row r="89" spans="1:11" s="38" customFormat="1" ht="15" customHeight="1" x14ac:dyDescent="0.35">
      <c r="A89" s="159" t="s">
        <v>307</v>
      </c>
      <c r="B89" s="160"/>
      <c r="C89" s="160"/>
      <c r="D89" s="171" t="s">
        <v>308</v>
      </c>
      <c r="E89" s="410">
        <v>30233.532999999999</v>
      </c>
      <c r="F89" s="410">
        <v>3044.1350000000002</v>
      </c>
      <c r="G89" s="410">
        <v>8615.9670000000006</v>
      </c>
      <c r="H89" s="403">
        <v>270.51100000000002</v>
      </c>
      <c r="I89" s="403">
        <v>42164.145999999993</v>
      </c>
      <c r="J89" s="395"/>
      <c r="K89" s="395"/>
    </row>
    <row r="90" spans="1:11" s="38" customFormat="1" ht="15" customHeight="1" x14ac:dyDescent="0.35">
      <c r="A90" s="159" t="s">
        <v>309</v>
      </c>
      <c r="B90" s="160"/>
      <c r="C90" s="160"/>
      <c r="D90" s="171" t="s">
        <v>310</v>
      </c>
      <c r="E90" s="410">
        <v>9756.6039999999994</v>
      </c>
      <c r="F90" s="410">
        <v>1490.5630000000001</v>
      </c>
      <c r="G90" s="410">
        <v>10871.498</v>
      </c>
      <c r="H90" s="403">
        <v>195.566</v>
      </c>
      <c r="I90" s="403">
        <v>22314.231</v>
      </c>
      <c r="J90" s="395"/>
      <c r="K90" s="395"/>
    </row>
    <row r="91" spans="1:11" s="38" customFormat="1" ht="15" customHeight="1" x14ac:dyDescent="0.35">
      <c r="A91" s="159" t="s">
        <v>311</v>
      </c>
      <c r="B91" s="160"/>
      <c r="C91" s="160"/>
      <c r="D91" s="171" t="s">
        <v>312</v>
      </c>
      <c r="E91" s="410">
        <v>6437.5450000000001</v>
      </c>
      <c r="F91" s="410">
        <v>540.59299999999996</v>
      </c>
      <c r="G91" s="410">
        <v>5166.6419999999998</v>
      </c>
      <c r="H91" s="403">
        <v>95.655000000000001</v>
      </c>
      <c r="I91" s="403">
        <v>12240.434999999999</v>
      </c>
      <c r="J91" s="395"/>
      <c r="K91" s="395"/>
    </row>
    <row r="92" spans="1:11" s="38" customFormat="1" ht="15" customHeight="1" x14ac:dyDescent="0.35">
      <c r="A92" s="159" t="s">
        <v>313</v>
      </c>
      <c r="B92" s="160"/>
      <c r="C92" s="160"/>
      <c r="D92" s="171" t="s">
        <v>314</v>
      </c>
      <c r="E92" s="410">
        <v>8303.9539999999997</v>
      </c>
      <c r="F92" s="410">
        <v>2542.4</v>
      </c>
      <c r="G92" s="410">
        <v>5789.0889999999999</v>
      </c>
      <c r="H92" s="403">
        <v>484.32299999999998</v>
      </c>
      <c r="I92" s="403">
        <v>17119.766</v>
      </c>
      <c r="J92" s="395"/>
      <c r="K92" s="395"/>
    </row>
    <row r="93" spans="1:11" s="38" customFormat="1" ht="18" customHeight="1" x14ac:dyDescent="0.35">
      <c r="A93" s="157" t="s">
        <v>315</v>
      </c>
      <c r="B93" s="163"/>
      <c r="C93" s="163" t="s">
        <v>316</v>
      </c>
      <c r="D93" s="172"/>
      <c r="E93" s="409">
        <v>38687.463000000003</v>
      </c>
      <c r="F93" s="409">
        <v>23268.223999999998</v>
      </c>
      <c r="G93" s="409">
        <v>46944.409999999996</v>
      </c>
      <c r="H93" s="403">
        <v>1232.058</v>
      </c>
      <c r="I93" s="403">
        <v>110132.15500000001</v>
      </c>
      <c r="J93" s="395"/>
      <c r="K93" s="395"/>
    </row>
    <row r="94" spans="1:11" s="17" customFormat="1" ht="15" customHeight="1" x14ac:dyDescent="0.35">
      <c r="A94" s="159" t="s">
        <v>317</v>
      </c>
      <c r="B94" s="160"/>
      <c r="C94" s="160"/>
      <c r="D94" s="171" t="s">
        <v>318</v>
      </c>
      <c r="E94" s="410">
        <v>6836.973</v>
      </c>
      <c r="F94" s="410">
        <v>4160.6880000000001</v>
      </c>
      <c r="G94" s="410">
        <v>9649.8359999999993</v>
      </c>
      <c r="H94" s="403">
        <v>153.48400000000001</v>
      </c>
      <c r="I94" s="403">
        <v>20800.981</v>
      </c>
      <c r="J94" s="52"/>
      <c r="K94" s="52"/>
    </row>
    <row r="95" spans="1:11" s="38" customFormat="1" ht="15" customHeight="1" x14ac:dyDescent="0.35">
      <c r="A95" s="159" t="s">
        <v>319</v>
      </c>
      <c r="B95" s="160"/>
      <c r="C95" s="160"/>
      <c r="D95" s="171" t="s">
        <v>320</v>
      </c>
      <c r="E95" s="410">
        <v>6025.03</v>
      </c>
      <c r="F95" s="410">
        <v>6409.92</v>
      </c>
      <c r="G95" s="410">
        <v>14378.512000000001</v>
      </c>
      <c r="H95" s="403">
        <v>247.86699999999999</v>
      </c>
      <c r="I95" s="403">
        <v>27061.328999999998</v>
      </c>
      <c r="J95" s="395"/>
      <c r="K95" s="395"/>
    </row>
    <row r="96" spans="1:11" s="17" customFormat="1" ht="15" customHeight="1" x14ac:dyDescent="0.35">
      <c r="A96" s="159" t="s">
        <v>321</v>
      </c>
      <c r="B96" s="160"/>
      <c r="C96" s="160"/>
      <c r="D96" s="171" t="s">
        <v>322</v>
      </c>
      <c r="E96" s="410">
        <v>7849.2950000000001</v>
      </c>
      <c r="F96" s="410">
        <v>8018.6319999999996</v>
      </c>
      <c r="G96" s="410">
        <v>11171.401</v>
      </c>
      <c r="H96" s="403">
        <v>406.64100000000002</v>
      </c>
      <c r="I96" s="403">
        <v>27445.969000000001</v>
      </c>
      <c r="J96" s="52"/>
      <c r="K96" s="52"/>
    </row>
    <row r="97" spans="1:11" s="17" customFormat="1" ht="15" customHeight="1" x14ac:dyDescent="0.35">
      <c r="A97" s="159" t="s">
        <v>323</v>
      </c>
      <c r="B97" s="160"/>
      <c r="C97" s="160"/>
      <c r="D97" s="171" t="s">
        <v>324</v>
      </c>
      <c r="E97" s="410">
        <v>11336.928</v>
      </c>
      <c r="F97" s="410">
        <v>3041.4609999999998</v>
      </c>
      <c r="G97" s="410">
        <v>7151.3130000000001</v>
      </c>
      <c r="H97" s="403">
        <v>336.72199999999998</v>
      </c>
      <c r="I97" s="403">
        <v>21866.423999999999</v>
      </c>
      <c r="J97" s="52"/>
      <c r="K97" s="52"/>
    </row>
    <row r="98" spans="1:11" s="17" customFormat="1" ht="15" customHeight="1" x14ac:dyDescent="0.35">
      <c r="A98" s="159" t="s">
        <v>325</v>
      </c>
      <c r="B98" s="160"/>
      <c r="C98" s="160"/>
      <c r="D98" s="171" t="s">
        <v>326</v>
      </c>
      <c r="E98" s="410">
        <v>6639.2370000000001</v>
      </c>
      <c r="F98" s="410">
        <v>1637.5229999999999</v>
      </c>
      <c r="G98" s="410">
        <v>4593.348</v>
      </c>
      <c r="H98" s="403">
        <v>87.343999999999994</v>
      </c>
      <c r="I98" s="403">
        <v>12957.451999999999</v>
      </c>
      <c r="J98" s="52"/>
      <c r="K98" s="52"/>
    </row>
    <row r="99" spans="1:11" s="38" customFormat="1" ht="18" customHeight="1" x14ac:dyDescent="0.35">
      <c r="A99" s="157" t="s">
        <v>136</v>
      </c>
      <c r="B99" s="163" t="s">
        <v>327</v>
      </c>
      <c r="C99" s="163"/>
      <c r="D99" s="172"/>
      <c r="E99" s="409">
        <v>237115.64299999998</v>
      </c>
      <c r="F99" s="409">
        <v>97122.764999999999</v>
      </c>
      <c r="G99" s="409">
        <v>236060.272</v>
      </c>
      <c r="H99" s="403">
        <v>5007.3770000000004</v>
      </c>
      <c r="I99" s="403">
        <v>575306.05699999991</v>
      </c>
      <c r="J99" s="395"/>
      <c r="K99" s="395"/>
    </row>
    <row r="100" spans="1:11" s="38" customFormat="1" ht="18" customHeight="1" x14ac:dyDescent="0.35">
      <c r="A100" s="157" t="s">
        <v>328</v>
      </c>
      <c r="B100" s="163"/>
      <c r="C100" s="163" t="s">
        <v>329</v>
      </c>
      <c r="D100" s="172"/>
      <c r="E100" s="409">
        <v>3020.895</v>
      </c>
      <c r="F100" s="409" t="s">
        <v>185</v>
      </c>
      <c r="G100" s="409" t="s">
        <v>188</v>
      </c>
      <c r="H100" s="403">
        <v>108.59</v>
      </c>
      <c r="I100" s="403">
        <v>5154.9320000000007</v>
      </c>
      <c r="J100" s="395"/>
      <c r="K100" s="395"/>
    </row>
    <row r="101" spans="1:11" s="38" customFormat="1" ht="18" customHeight="1" x14ac:dyDescent="0.35">
      <c r="A101" s="157" t="s">
        <v>330</v>
      </c>
      <c r="B101" s="163"/>
      <c r="C101" s="163" t="s">
        <v>331</v>
      </c>
      <c r="D101" s="172"/>
      <c r="E101" s="409">
        <v>3008.395</v>
      </c>
      <c r="F101" s="409" t="s">
        <v>185</v>
      </c>
      <c r="G101" s="409" t="s">
        <v>185</v>
      </c>
      <c r="H101" s="403">
        <v>135.87200000000001</v>
      </c>
      <c r="I101" s="403">
        <v>3445.4459999999995</v>
      </c>
      <c r="J101" s="395"/>
      <c r="K101" s="395"/>
    </row>
    <row r="102" spans="1:11" s="38" customFormat="1" ht="18" customHeight="1" x14ac:dyDescent="0.35">
      <c r="A102" s="157" t="s">
        <v>332</v>
      </c>
      <c r="B102" s="163"/>
      <c r="C102" s="163" t="s">
        <v>1690</v>
      </c>
      <c r="D102" s="172"/>
      <c r="E102" s="409">
        <v>19364.993999999999</v>
      </c>
      <c r="F102" s="409">
        <v>3413.9780000000001</v>
      </c>
      <c r="G102" s="409">
        <v>3966.7040000000002</v>
      </c>
      <c r="H102" s="403">
        <v>278.90199999999999</v>
      </c>
      <c r="I102" s="403">
        <v>27024.577999999998</v>
      </c>
      <c r="J102" s="395"/>
      <c r="K102" s="395"/>
    </row>
    <row r="103" spans="1:11" s="38" customFormat="1" ht="18" customHeight="1" x14ac:dyDescent="0.35">
      <c r="A103" s="157" t="s">
        <v>333</v>
      </c>
      <c r="B103" s="163"/>
      <c r="C103" s="163" t="s">
        <v>334</v>
      </c>
      <c r="D103" s="172"/>
      <c r="E103" s="409">
        <v>2412.5059999999999</v>
      </c>
      <c r="F103" s="409">
        <v>0</v>
      </c>
      <c r="G103" s="409">
        <v>0</v>
      </c>
      <c r="H103" s="403">
        <v>62.710999999999999</v>
      </c>
      <c r="I103" s="403">
        <v>2475.2169999999996</v>
      </c>
      <c r="J103" s="395"/>
      <c r="K103" s="395"/>
    </row>
    <row r="104" spans="1:11" s="38" customFormat="1" ht="18" customHeight="1" x14ac:dyDescent="0.35">
      <c r="A104" s="157" t="s">
        <v>335</v>
      </c>
      <c r="B104" s="163"/>
      <c r="C104" s="163" t="s">
        <v>336</v>
      </c>
      <c r="D104" s="172"/>
      <c r="E104" s="409">
        <v>3475.8209999999999</v>
      </c>
      <c r="F104" s="409">
        <v>2642.194</v>
      </c>
      <c r="G104" s="409">
        <v>1939.989</v>
      </c>
      <c r="H104" s="403">
        <v>98.944000000000003</v>
      </c>
      <c r="I104" s="403">
        <v>8156.9479999999994</v>
      </c>
      <c r="J104" s="395"/>
      <c r="K104" s="395"/>
    </row>
    <row r="105" spans="1:11" s="17" customFormat="1" ht="15" customHeight="1" x14ac:dyDescent="0.35">
      <c r="A105" s="157" t="s">
        <v>337</v>
      </c>
      <c r="B105" s="163"/>
      <c r="C105" s="163" t="s">
        <v>1691</v>
      </c>
      <c r="D105" s="172"/>
      <c r="E105" s="410">
        <v>29186.941999999999</v>
      </c>
      <c r="F105" s="410">
        <v>11777.647999999999</v>
      </c>
      <c r="G105" s="410">
        <v>11456.191999999999</v>
      </c>
      <c r="H105" s="403">
        <v>414.70600000000002</v>
      </c>
      <c r="I105" s="403">
        <v>52835.48799999999</v>
      </c>
      <c r="J105" s="52"/>
      <c r="K105" s="52"/>
    </row>
    <row r="106" spans="1:11" s="17" customFormat="1" ht="15" customHeight="1" x14ac:dyDescent="0.35">
      <c r="A106" s="157" t="s">
        <v>338</v>
      </c>
      <c r="B106" s="163"/>
      <c r="C106" s="163" t="s">
        <v>339</v>
      </c>
      <c r="D106" s="172"/>
      <c r="E106" s="410">
        <v>31819.634999999998</v>
      </c>
      <c r="F106" s="410">
        <v>21714.320999999996</v>
      </c>
      <c r="G106" s="410">
        <v>50191.692999999999</v>
      </c>
      <c r="H106" s="403">
        <v>1039.106</v>
      </c>
      <c r="I106" s="403">
        <v>104764.75499999999</v>
      </c>
      <c r="J106" s="52"/>
      <c r="K106" s="52"/>
    </row>
    <row r="107" spans="1:11" s="17" customFormat="1" ht="15" customHeight="1" x14ac:dyDescent="0.35">
      <c r="A107" s="159" t="s">
        <v>340</v>
      </c>
      <c r="B107" s="160"/>
      <c r="C107" s="160"/>
      <c r="D107" s="171" t="s">
        <v>341</v>
      </c>
      <c r="E107" s="410">
        <v>3566.8440000000001</v>
      </c>
      <c r="F107" s="410">
        <v>2035.4690000000001</v>
      </c>
      <c r="G107" s="410">
        <v>5896.2259999999997</v>
      </c>
      <c r="H107" s="403">
        <v>173.00800000000001</v>
      </c>
      <c r="I107" s="403">
        <v>11671.547</v>
      </c>
      <c r="J107" s="52"/>
      <c r="K107" s="52"/>
    </row>
    <row r="108" spans="1:11" s="17" customFormat="1" ht="15" customHeight="1" x14ac:dyDescent="0.35">
      <c r="A108" s="159" t="s">
        <v>342</v>
      </c>
      <c r="B108" s="160"/>
      <c r="C108" s="160"/>
      <c r="D108" s="171" t="s">
        <v>343</v>
      </c>
      <c r="E108" s="410">
        <v>2294.348</v>
      </c>
      <c r="F108" s="410">
        <v>580.83299999999997</v>
      </c>
      <c r="G108" s="410">
        <v>4676.7190000000001</v>
      </c>
      <c r="H108" s="403">
        <v>54.738999999999997</v>
      </c>
      <c r="I108" s="403">
        <v>7606.6389999999992</v>
      </c>
      <c r="J108" s="52"/>
      <c r="K108" s="52"/>
    </row>
    <row r="109" spans="1:11" s="17" customFormat="1" ht="15" customHeight="1" x14ac:dyDescent="0.35">
      <c r="A109" s="159" t="s">
        <v>344</v>
      </c>
      <c r="B109" s="160"/>
      <c r="C109" s="160"/>
      <c r="D109" s="171" t="s">
        <v>345</v>
      </c>
      <c r="E109" s="410">
        <v>2087.0720000000001</v>
      </c>
      <c r="F109" s="410">
        <v>396.625</v>
      </c>
      <c r="G109" s="410" t="s">
        <v>185</v>
      </c>
      <c r="H109" s="403" t="s">
        <v>185</v>
      </c>
      <c r="I109" s="403">
        <v>3704.2160000000003</v>
      </c>
      <c r="J109" s="52"/>
      <c r="K109" s="52"/>
    </row>
    <row r="110" spans="1:11" s="17" customFormat="1" ht="15" customHeight="1" x14ac:dyDescent="0.35">
      <c r="A110" s="159" t="s">
        <v>346</v>
      </c>
      <c r="B110" s="160"/>
      <c r="C110" s="160"/>
      <c r="D110" s="171" t="s">
        <v>347</v>
      </c>
      <c r="E110" s="410">
        <v>6604.5919999999996</v>
      </c>
      <c r="F110" s="410">
        <v>8901.4169999999995</v>
      </c>
      <c r="G110" s="410">
        <v>20391.469000000001</v>
      </c>
      <c r="H110" s="403">
        <v>264.89800000000002</v>
      </c>
      <c r="I110" s="403">
        <v>36162.376000000004</v>
      </c>
      <c r="J110" s="52"/>
      <c r="K110" s="52"/>
    </row>
    <row r="111" spans="1:11" s="17" customFormat="1" ht="15" customHeight="1" x14ac:dyDescent="0.35">
      <c r="A111" s="159" t="s">
        <v>348</v>
      </c>
      <c r="B111" s="160"/>
      <c r="C111" s="160"/>
      <c r="D111" s="171" t="s">
        <v>349</v>
      </c>
      <c r="E111" s="410">
        <v>3931.5720000000001</v>
      </c>
      <c r="F111" s="410">
        <v>744.88099999999997</v>
      </c>
      <c r="G111" s="410" t="s">
        <v>185</v>
      </c>
      <c r="H111" s="403" t="s">
        <v>188</v>
      </c>
      <c r="I111" s="403">
        <v>5660.5</v>
      </c>
      <c r="J111" s="52"/>
      <c r="K111" s="52"/>
    </row>
    <row r="112" spans="1:11" s="17" customFormat="1" ht="15" customHeight="1" x14ac:dyDescent="0.35">
      <c r="A112" s="159" t="s">
        <v>350</v>
      </c>
      <c r="B112" s="160"/>
      <c r="C112" s="160"/>
      <c r="D112" s="171" t="s">
        <v>351</v>
      </c>
      <c r="E112" s="410">
        <v>3166.288</v>
      </c>
      <c r="F112" s="410">
        <v>1956.4110000000001</v>
      </c>
      <c r="G112" s="410">
        <v>5710.6750000000002</v>
      </c>
      <c r="H112" s="403">
        <v>101.04</v>
      </c>
      <c r="I112" s="403">
        <v>10934.414000000001</v>
      </c>
      <c r="J112" s="52"/>
      <c r="K112" s="52"/>
    </row>
    <row r="113" spans="1:11" s="38" customFormat="1" ht="18" customHeight="1" x14ac:dyDescent="0.35">
      <c r="A113" s="159" t="s">
        <v>352</v>
      </c>
      <c r="B113" s="160"/>
      <c r="C113" s="160"/>
      <c r="D113" s="171" t="s">
        <v>353</v>
      </c>
      <c r="E113" s="409">
        <v>3764.3</v>
      </c>
      <c r="F113" s="409">
        <v>3600.0619999999999</v>
      </c>
      <c r="G113" s="409">
        <v>6320.27</v>
      </c>
      <c r="H113" s="403">
        <v>128.864</v>
      </c>
      <c r="I113" s="403">
        <v>13813.496000000001</v>
      </c>
      <c r="J113" s="395"/>
      <c r="K113" s="395"/>
    </row>
    <row r="114" spans="1:11" s="17" customFormat="1" ht="15" customHeight="1" x14ac:dyDescent="0.35">
      <c r="A114" s="159" t="s">
        <v>354</v>
      </c>
      <c r="B114" s="160"/>
      <c r="C114" s="160"/>
      <c r="D114" s="171" t="s">
        <v>355</v>
      </c>
      <c r="E114" s="410">
        <v>6404.6189999999997</v>
      </c>
      <c r="F114" s="410">
        <v>3498.623</v>
      </c>
      <c r="G114" s="410">
        <v>5144.6239999999998</v>
      </c>
      <c r="H114" s="403">
        <v>163.70099999999999</v>
      </c>
      <c r="I114" s="403">
        <v>15211.566999999999</v>
      </c>
      <c r="J114" s="52"/>
      <c r="K114" s="52"/>
    </row>
    <row r="115" spans="1:11" s="17" customFormat="1" ht="15" customHeight="1" x14ac:dyDescent="0.35">
      <c r="A115" s="157" t="s">
        <v>356</v>
      </c>
      <c r="B115" s="163"/>
      <c r="C115" s="163" t="s">
        <v>357</v>
      </c>
      <c r="D115" s="172"/>
      <c r="E115" s="410">
        <v>31689.089999999997</v>
      </c>
      <c r="F115" s="410">
        <v>15910.756000000001</v>
      </c>
      <c r="G115" s="410">
        <v>23826.251</v>
      </c>
      <c r="H115" s="403">
        <v>1022.785</v>
      </c>
      <c r="I115" s="403">
        <v>72448.881999999998</v>
      </c>
      <c r="J115" s="52"/>
      <c r="K115" s="52"/>
    </row>
    <row r="116" spans="1:11" s="17" customFormat="1" ht="15" customHeight="1" x14ac:dyDescent="0.35">
      <c r="A116" s="159" t="s">
        <v>358</v>
      </c>
      <c r="B116" s="160"/>
      <c r="C116" s="160"/>
      <c r="D116" s="171" t="s">
        <v>359</v>
      </c>
      <c r="E116" s="410" t="s">
        <v>188</v>
      </c>
      <c r="F116" s="410">
        <v>867.54</v>
      </c>
      <c r="G116" s="410" t="s">
        <v>185</v>
      </c>
      <c r="H116" s="403">
        <v>160.01599999999999</v>
      </c>
      <c r="I116" s="403">
        <v>4975.3029999999999</v>
      </c>
      <c r="J116" s="52"/>
      <c r="K116" s="52"/>
    </row>
    <row r="117" spans="1:11" s="17" customFormat="1" ht="15" customHeight="1" x14ac:dyDescent="0.35">
      <c r="A117" s="159" t="s">
        <v>360</v>
      </c>
      <c r="B117" s="160"/>
      <c r="C117" s="160"/>
      <c r="D117" s="171" t="s">
        <v>361</v>
      </c>
      <c r="E117" s="410">
        <v>4124.9660000000003</v>
      </c>
      <c r="F117" s="410">
        <v>2427.6869999999999</v>
      </c>
      <c r="G117" s="410" t="s">
        <v>185</v>
      </c>
      <c r="H117" s="403" t="s">
        <v>188</v>
      </c>
      <c r="I117" s="403">
        <v>7697.1019999999999</v>
      </c>
      <c r="J117" s="52"/>
      <c r="K117" s="52"/>
    </row>
    <row r="118" spans="1:11" s="17" customFormat="1" ht="15" customHeight="1" x14ac:dyDescent="0.35">
      <c r="A118" s="159" t="s">
        <v>362</v>
      </c>
      <c r="B118" s="160"/>
      <c r="C118" s="160"/>
      <c r="D118" s="171" t="s">
        <v>363</v>
      </c>
      <c r="E118" s="410">
        <v>8028.2479999999996</v>
      </c>
      <c r="F118" s="410">
        <v>5808.2290000000003</v>
      </c>
      <c r="G118" s="410">
        <v>6444.6080000000002</v>
      </c>
      <c r="H118" s="403">
        <v>279.11799999999999</v>
      </c>
      <c r="I118" s="403">
        <v>20560.202999999998</v>
      </c>
      <c r="J118" s="52"/>
      <c r="K118" s="52"/>
    </row>
    <row r="119" spans="1:11" s="17" customFormat="1" ht="15" customHeight="1" x14ac:dyDescent="0.35">
      <c r="A119" s="159" t="s">
        <v>364</v>
      </c>
      <c r="B119" s="160"/>
      <c r="C119" s="160"/>
      <c r="D119" s="171" t="s">
        <v>365</v>
      </c>
      <c r="E119" s="410">
        <v>3935.1350000000002</v>
      </c>
      <c r="F119" s="410">
        <v>2127.9250000000002</v>
      </c>
      <c r="G119" s="410">
        <v>3388.9630000000002</v>
      </c>
      <c r="H119" s="403">
        <v>147.24799999999999</v>
      </c>
      <c r="I119" s="403">
        <v>9599.2710000000006</v>
      </c>
      <c r="J119" s="52"/>
      <c r="K119" s="52"/>
    </row>
    <row r="120" spans="1:11" s="17" customFormat="1" ht="15" customHeight="1" x14ac:dyDescent="0.35">
      <c r="A120" s="159" t="s">
        <v>366</v>
      </c>
      <c r="B120" s="160"/>
      <c r="C120" s="160"/>
      <c r="D120" s="171" t="s">
        <v>367</v>
      </c>
      <c r="E120" s="410">
        <v>3123.3310000000001</v>
      </c>
      <c r="F120" s="410">
        <v>2689.2260000000001</v>
      </c>
      <c r="G120" s="410">
        <v>4586.1480000000001</v>
      </c>
      <c r="H120" s="403">
        <v>73.878</v>
      </c>
      <c r="I120" s="403">
        <v>10472.583000000002</v>
      </c>
      <c r="J120" s="52"/>
      <c r="K120" s="52"/>
    </row>
    <row r="121" spans="1:11" s="38" customFormat="1" ht="18" customHeight="1" x14ac:dyDescent="0.35">
      <c r="A121" s="159" t="s">
        <v>368</v>
      </c>
      <c r="B121" s="160"/>
      <c r="C121" s="160"/>
      <c r="D121" s="171" t="s">
        <v>369</v>
      </c>
      <c r="E121" s="409">
        <v>10445.91</v>
      </c>
      <c r="F121" s="409">
        <v>1990.1489999999999</v>
      </c>
      <c r="G121" s="409">
        <v>6172.9279999999999</v>
      </c>
      <c r="H121" s="403">
        <v>195.65199999999999</v>
      </c>
      <c r="I121" s="403">
        <v>18804.638999999999</v>
      </c>
      <c r="J121" s="395"/>
      <c r="K121" s="395"/>
    </row>
    <row r="122" spans="1:11" s="17" customFormat="1" ht="15" customHeight="1" x14ac:dyDescent="0.35">
      <c r="A122" s="159" t="s">
        <v>370</v>
      </c>
      <c r="B122" s="160"/>
      <c r="C122" s="160"/>
      <c r="D122" s="171" t="s">
        <v>371</v>
      </c>
      <c r="E122" s="410" t="s">
        <v>188</v>
      </c>
      <c r="F122" s="410">
        <v>0</v>
      </c>
      <c r="G122" s="410">
        <v>0</v>
      </c>
      <c r="H122" s="403" t="s">
        <v>185</v>
      </c>
      <c r="I122" s="403">
        <v>339.78100000000001</v>
      </c>
      <c r="J122" s="52"/>
      <c r="K122" s="52"/>
    </row>
    <row r="123" spans="1:11" s="17" customFormat="1" ht="15" customHeight="1" x14ac:dyDescent="0.35">
      <c r="A123" s="157" t="s">
        <v>372</v>
      </c>
      <c r="B123" s="163"/>
      <c r="C123" s="163" t="s">
        <v>373</v>
      </c>
      <c r="D123" s="172"/>
      <c r="E123" s="410">
        <v>74848.657000000007</v>
      </c>
      <c r="F123" s="410">
        <v>27140.338</v>
      </c>
      <c r="G123" s="410">
        <v>88877.294999999998</v>
      </c>
      <c r="H123" s="403">
        <v>911.05399999999997</v>
      </c>
      <c r="I123" s="403">
        <v>191777.34400000001</v>
      </c>
      <c r="J123" s="52"/>
      <c r="K123" s="52"/>
    </row>
    <row r="124" spans="1:11" s="17" customFormat="1" ht="15" customHeight="1" x14ac:dyDescent="0.35">
      <c r="A124" s="159" t="s">
        <v>374</v>
      </c>
      <c r="B124" s="160"/>
      <c r="C124" s="160"/>
      <c r="D124" s="171" t="s">
        <v>375</v>
      </c>
      <c r="E124" s="410">
        <v>7016.2070000000003</v>
      </c>
      <c r="F124" s="410" t="s">
        <v>188</v>
      </c>
      <c r="G124" s="410" t="s">
        <v>188</v>
      </c>
      <c r="H124" s="403" t="s">
        <v>185</v>
      </c>
      <c r="I124" s="403">
        <v>14375.69</v>
      </c>
      <c r="J124" s="52"/>
      <c r="K124" s="52"/>
    </row>
    <row r="125" spans="1:11" s="17" customFormat="1" ht="15" customHeight="1" x14ac:dyDescent="0.35">
      <c r="A125" s="159" t="s">
        <v>376</v>
      </c>
      <c r="B125" s="160"/>
      <c r="C125" s="160"/>
      <c r="D125" s="171" t="s">
        <v>377</v>
      </c>
      <c r="E125" s="410">
        <v>15548.898999999999</v>
      </c>
      <c r="F125" s="410">
        <v>11195.802</v>
      </c>
      <c r="G125" s="410">
        <v>30969.562000000002</v>
      </c>
      <c r="H125" s="403">
        <v>244.05699999999999</v>
      </c>
      <c r="I125" s="403">
        <v>57958.320000000007</v>
      </c>
      <c r="J125" s="52"/>
      <c r="K125" s="52"/>
    </row>
    <row r="126" spans="1:11" s="17" customFormat="1" ht="15" customHeight="1" x14ac:dyDescent="0.35">
      <c r="A126" s="159" t="s">
        <v>378</v>
      </c>
      <c r="B126" s="160"/>
      <c r="C126" s="160"/>
      <c r="D126" s="171" t="s">
        <v>379</v>
      </c>
      <c r="E126" s="410">
        <v>1242.9960000000001</v>
      </c>
      <c r="F126" s="410" t="s">
        <v>185</v>
      </c>
      <c r="G126" s="410" t="s">
        <v>185</v>
      </c>
      <c r="H126" s="403" t="s">
        <v>185</v>
      </c>
      <c r="I126" s="403">
        <v>1460.999</v>
      </c>
      <c r="J126" s="52"/>
      <c r="K126" s="52"/>
    </row>
    <row r="127" spans="1:11" s="17" customFormat="1" ht="15" customHeight="1" x14ac:dyDescent="0.35">
      <c r="A127" s="159" t="s">
        <v>380</v>
      </c>
      <c r="B127" s="160"/>
      <c r="C127" s="160"/>
      <c r="D127" s="171" t="s">
        <v>381</v>
      </c>
      <c r="E127" s="410">
        <v>11587.563</v>
      </c>
      <c r="F127" s="410">
        <v>4223.5720000000001</v>
      </c>
      <c r="G127" s="410">
        <v>16016.241</v>
      </c>
      <c r="H127" s="403">
        <v>218.059</v>
      </c>
      <c r="I127" s="403">
        <v>32045.435000000001</v>
      </c>
      <c r="J127" s="52"/>
      <c r="K127" s="52"/>
    </row>
    <row r="128" spans="1:11" s="17" customFormat="1" ht="15" customHeight="1" x14ac:dyDescent="0.35">
      <c r="A128" s="159" t="s">
        <v>382</v>
      </c>
      <c r="B128" s="160"/>
      <c r="C128" s="160"/>
      <c r="D128" s="171" t="s">
        <v>383</v>
      </c>
      <c r="E128" s="410">
        <v>12942.019</v>
      </c>
      <c r="F128" s="410">
        <v>2117.4560000000001</v>
      </c>
      <c r="G128" s="410">
        <v>4844.51</v>
      </c>
      <c r="H128" s="403">
        <v>54.253</v>
      </c>
      <c r="I128" s="403">
        <v>19958.238000000001</v>
      </c>
      <c r="J128" s="52"/>
      <c r="K128" s="52"/>
    </row>
    <row r="129" spans="1:11" s="38" customFormat="1" ht="18" customHeight="1" x14ac:dyDescent="0.35">
      <c r="A129" s="159" t="s">
        <v>384</v>
      </c>
      <c r="B129" s="160"/>
      <c r="C129" s="160"/>
      <c r="D129" s="171" t="s">
        <v>385</v>
      </c>
      <c r="E129" s="409">
        <v>11403.177</v>
      </c>
      <c r="F129" s="409">
        <v>5302.34</v>
      </c>
      <c r="G129" s="409">
        <v>12067.456</v>
      </c>
      <c r="H129" s="403">
        <v>170.429</v>
      </c>
      <c r="I129" s="403">
        <v>28943.401999999998</v>
      </c>
      <c r="J129" s="395"/>
      <c r="K129" s="395"/>
    </row>
    <row r="130" spans="1:11" s="17" customFormat="1" ht="15" customHeight="1" x14ac:dyDescent="0.35">
      <c r="A130" s="159" t="s">
        <v>386</v>
      </c>
      <c r="B130" s="160"/>
      <c r="C130" s="160"/>
      <c r="D130" s="171" t="s">
        <v>387</v>
      </c>
      <c r="E130" s="410">
        <v>15107.796</v>
      </c>
      <c r="F130" s="410">
        <v>3374.5250000000001</v>
      </c>
      <c r="G130" s="410">
        <v>18365.957999999999</v>
      </c>
      <c r="H130" s="403">
        <v>186.98099999999999</v>
      </c>
      <c r="I130" s="403">
        <v>37035.259999999995</v>
      </c>
      <c r="J130" s="52"/>
      <c r="K130" s="52"/>
    </row>
    <row r="131" spans="1:11" s="17" customFormat="1" ht="15" customHeight="1" x14ac:dyDescent="0.35">
      <c r="A131" s="157" t="s">
        <v>388</v>
      </c>
      <c r="B131" s="163"/>
      <c r="C131" s="163" t="s">
        <v>389</v>
      </c>
      <c r="D131" s="172"/>
      <c r="E131" s="410">
        <v>38288.707999999999</v>
      </c>
      <c r="F131" s="410">
        <v>14361.066000000003</v>
      </c>
      <c r="G131" s="410">
        <v>53637.986000000004</v>
      </c>
      <c r="H131" s="403">
        <v>934.70699999999999</v>
      </c>
      <c r="I131" s="403">
        <v>107222.467</v>
      </c>
      <c r="J131" s="52"/>
      <c r="K131" s="52"/>
    </row>
    <row r="132" spans="1:11" s="17" customFormat="1" ht="15" customHeight="1" x14ac:dyDescent="0.35">
      <c r="A132" s="159" t="s">
        <v>390</v>
      </c>
      <c r="B132" s="160"/>
      <c r="C132" s="160"/>
      <c r="D132" s="171" t="s">
        <v>391</v>
      </c>
      <c r="E132" s="410">
        <v>1575.99</v>
      </c>
      <c r="F132" s="410" t="s">
        <v>185</v>
      </c>
      <c r="G132" s="410" t="s">
        <v>185</v>
      </c>
      <c r="H132" s="403">
        <v>60.447000000000003</v>
      </c>
      <c r="I132" s="403">
        <v>3416.51</v>
      </c>
      <c r="J132" s="52"/>
      <c r="K132" s="52"/>
    </row>
    <row r="133" spans="1:11" s="17" customFormat="1" ht="15" customHeight="1" x14ac:dyDescent="0.35">
      <c r="A133" s="159" t="s">
        <v>392</v>
      </c>
      <c r="B133" s="160"/>
      <c r="C133" s="160"/>
      <c r="D133" s="171" t="s">
        <v>393</v>
      </c>
      <c r="E133" s="410">
        <v>13098.794</v>
      </c>
      <c r="F133" s="410">
        <v>4458.8130000000001</v>
      </c>
      <c r="G133" s="410">
        <v>26187.59</v>
      </c>
      <c r="H133" s="403">
        <v>221.96899999999999</v>
      </c>
      <c r="I133" s="403">
        <v>43967.165999999997</v>
      </c>
      <c r="J133" s="52"/>
      <c r="K133" s="52"/>
    </row>
    <row r="134" spans="1:11" s="17" customFormat="1" ht="15" customHeight="1" x14ac:dyDescent="0.35">
      <c r="A134" s="159" t="s">
        <v>394</v>
      </c>
      <c r="B134" s="160"/>
      <c r="C134" s="160"/>
      <c r="D134" s="171" t="s">
        <v>395</v>
      </c>
      <c r="E134" s="410">
        <v>1472.2280000000001</v>
      </c>
      <c r="F134" s="410" t="s">
        <v>185</v>
      </c>
      <c r="G134" s="410" t="s">
        <v>188</v>
      </c>
      <c r="H134" s="403">
        <v>54.344000000000001</v>
      </c>
      <c r="I134" s="403">
        <v>3702.25</v>
      </c>
      <c r="J134" s="52"/>
      <c r="K134" s="52"/>
    </row>
    <row r="135" spans="1:11" s="17" customFormat="1" ht="15" customHeight="1" x14ac:dyDescent="0.35">
      <c r="A135" s="159" t="s">
        <v>396</v>
      </c>
      <c r="B135" s="160"/>
      <c r="C135" s="160"/>
      <c r="D135" s="171" t="s">
        <v>397</v>
      </c>
      <c r="E135" s="410">
        <v>3288.732</v>
      </c>
      <c r="F135" s="410">
        <v>1268.7719999999999</v>
      </c>
      <c r="G135" s="410">
        <v>2087.0039999999999</v>
      </c>
      <c r="H135" s="403">
        <v>82.512</v>
      </c>
      <c r="I135" s="403">
        <v>6727.0199999999995</v>
      </c>
      <c r="J135" s="52"/>
      <c r="K135" s="52"/>
    </row>
    <row r="136" spans="1:11" s="17" customFormat="1" ht="15" customHeight="1" x14ac:dyDescent="0.35">
      <c r="A136" s="159" t="s">
        <v>398</v>
      </c>
      <c r="B136" s="160"/>
      <c r="C136" s="160"/>
      <c r="D136" s="171" t="s">
        <v>399</v>
      </c>
      <c r="E136" s="410">
        <v>3371.165</v>
      </c>
      <c r="F136" s="410" t="s">
        <v>185</v>
      </c>
      <c r="G136" s="410" t="s">
        <v>185</v>
      </c>
      <c r="H136" s="403">
        <v>83.947999999999993</v>
      </c>
      <c r="I136" s="403">
        <v>4560.6859999999997</v>
      </c>
      <c r="J136" s="52"/>
      <c r="K136" s="52"/>
    </row>
    <row r="137" spans="1:11" s="38" customFormat="1" ht="18" customHeight="1" x14ac:dyDescent="0.35">
      <c r="A137" s="159" t="s">
        <v>400</v>
      </c>
      <c r="B137" s="160"/>
      <c r="C137" s="160"/>
      <c r="D137" s="171" t="s">
        <v>401</v>
      </c>
      <c r="E137" s="409">
        <v>10891.805</v>
      </c>
      <c r="F137" s="409">
        <v>3892.732</v>
      </c>
      <c r="G137" s="409">
        <v>16516.481</v>
      </c>
      <c r="H137" s="403">
        <v>208.048</v>
      </c>
      <c r="I137" s="403">
        <v>31509.065999999999</v>
      </c>
      <c r="J137" s="395"/>
      <c r="K137" s="395"/>
    </row>
    <row r="138" spans="1:11" s="17" customFormat="1" ht="15" customHeight="1" x14ac:dyDescent="0.35">
      <c r="A138" s="159" t="s">
        <v>402</v>
      </c>
      <c r="B138" s="160"/>
      <c r="C138" s="160"/>
      <c r="D138" s="171" t="s">
        <v>403</v>
      </c>
      <c r="E138" s="410">
        <v>4589.9939999999997</v>
      </c>
      <c r="F138" s="410">
        <v>3896.7719999999999</v>
      </c>
      <c r="G138" s="410">
        <v>4629.5640000000003</v>
      </c>
      <c r="H138" s="403">
        <v>223.43899999999999</v>
      </c>
      <c r="I138" s="403">
        <v>13339.769</v>
      </c>
      <c r="J138" s="52"/>
      <c r="K138" s="52"/>
    </row>
    <row r="139" spans="1:11" s="17" customFormat="1" ht="15" customHeight="1" x14ac:dyDescent="0.35">
      <c r="A139" s="157" t="s">
        <v>138</v>
      </c>
      <c r="B139" s="163" t="s">
        <v>404</v>
      </c>
      <c r="C139" s="163"/>
      <c r="D139" s="172"/>
      <c r="E139" s="410">
        <v>128075.10499999998</v>
      </c>
      <c r="F139" s="410">
        <v>104718.803</v>
      </c>
      <c r="G139" s="410">
        <v>191416.51199999999</v>
      </c>
      <c r="H139" s="403">
        <v>6248.6809999999996</v>
      </c>
      <c r="I139" s="403">
        <v>430459.10099999997</v>
      </c>
      <c r="J139" s="52"/>
      <c r="K139" s="52"/>
    </row>
    <row r="140" spans="1:11" s="17" customFormat="1" ht="15" customHeight="1" x14ac:dyDescent="0.35">
      <c r="A140" s="157" t="s">
        <v>405</v>
      </c>
      <c r="B140" s="163"/>
      <c r="C140" s="163" t="s">
        <v>406</v>
      </c>
      <c r="D140" s="172"/>
      <c r="E140" s="410">
        <v>22881.468000000001</v>
      </c>
      <c r="F140" s="410">
        <v>12376.771000000001</v>
      </c>
      <c r="G140" s="410">
        <v>30051.599999999999</v>
      </c>
      <c r="H140" s="403">
        <v>1133.93</v>
      </c>
      <c r="I140" s="403">
        <v>66443.769</v>
      </c>
      <c r="J140" s="52"/>
      <c r="K140" s="52"/>
    </row>
    <row r="141" spans="1:11" s="17" customFormat="1" ht="15" customHeight="1" x14ac:dyDescent="0.35">
      <c r="A141" s="157" t="s">
        <v>407</v>
      </c>
      <c r="B141" s="163"/>
      <c r="C141" s="163" t="s">
        <v>408</v>
      </c>
      <c r="D141" s="172"/>
      <c r="E141" s="410">
        <v>31339.474999999999</v>
      </c>
      <c r="F141" s="410">
        <v>24336.69</v>
      </c>
      <c r="G141" s="410">
        <v>50025.269</v>
      </c>
      <c r="H141" s="403">
        <v>1357.2080000000001</v>
      </c>
      <c r="I141" s="403">
        <v>107058.64199999999</v>
      </c>
      <c r="J141" s="52"/>
      <c r="K141" s="52"/>
    </row>
    <row r="142" spans="1:11" s="17" customFormat="1" ht="15" customHeight="1" x14ac:dyDescent="0.35">
      <c r="A142" s="157" t="s">
        <v>409</v>
      </c>
      <c r="B142" s="163"/>
      <c r="C142" s="163" t="s">
        <v>410</v>
      </c>
      <c r="D142" s="172"/>
      <c r="E142" s="410">
        <v>322.39400000000001</v>
      </c>
      <c r="F142" s="410" t="s">
        <v>185</v>
      </c>
      <c r="G142" s="410" t="s">
        <v>185</v>
      </c>
      <c r="H142" s="403" t="s">
        <v>185</v>
      </c>
      <c r="I142" s="403">
        <v>947</v>
      </c>
      <c r="J142" s="52"/>
      <c r="K142" s="52"/>
    </row>
    <row r="143" spans="1:11" s="17" customFormat="1" ht="15" customHeight="1" x14ac:dyDescent="0.35">
      <c r="A143" s="157" t="s">
        <v>411</v>
      </c>
      <c r="B143" s="163"/>
      <c r="C143" s="163" t="s">
        <v>412</v>
      </c>
      <c r="D143" s="172"/>
      <c r="E143" s="410">
        <v>1934.7909999999999</v>
      </c>
      <c r="F143" s="410" t="s">
        <v>188</v>
      </c>
      <c r="G143" s="410" t="s">
        <v>188</v>
      </c>
      <c r="H143" s="403" t="s">
        <v>188</v>
      </c>
      <c r="I143" s="403">
        <v>6792.4430000000002</v>
      </c>
      <c r="J143" s="52"/>
      <c r="K143" s="52"/>
    </row>
    <row r="144" spans="1:11" s="17" customFormat="1" ht="15" customHeight="1" x14ac:dyDescent="0.35">
      <c r="A144" s="157" t="s">
        <v>413</v>
      </c>
      <c r="B144" s="163"/>
      <c r="C144" s="163" t="s">
        <v>414</v>
      </c>
      <c r="D144" s="172"/>
      <c r="E144" s="410">
        <v>23298.923999999999</v>
      </c>
      <c r="F144" s="410">
        <v>23914.694</v>
      </c>
      <c r="G144" s="410">
        <v>36572.449999999997</v>
      </c>
      <c r="H144" s="403">
        <v>1026.664</v>
      </c>
      <c r="I144" s="403">
        <v>84812.732000000004</v>
      </c>
      <c r="J144" s="52"/>
      <c r="K144" s="52"/>
    </row>
    <row r="145" spans="1:11" s="38" customFormat="1" ht="18" customHeight="1" x14ac:dyDescent="0.35">
      <c r="A145" s="159" t="s">
        <v>415</v>
      </c>
      <c r="B145" s="160"/>
      <c r="C145" s="160"/>
      <c r="D145" s="171" t="s">
        <v>416</v>
      </c>
      <c r="E145" s="409" t="s">
        <v>188</v>
      </c>
      <c r="F145" s="409" t="s">
        <v>185</v>
      </c>
      <c r="G145" s="409">
        <v>0</v>
      </c>
      <c r="H145" s="403" t="s">
        <v>188</v>
      </c>
      <c r="I145" s="403">
        <v>497.649</v>
      </c>
      <c r="J145" s="395"/>
      <c r="K145" s="395"/>
    </row>
    <row r="146" spans="1:11" s="38" customFormat="1" ht="18" customHeight="1" x14ac:dyDescent="0.35">
      <c r="A146" s="159" t="s">
        <v>417</v>
      </c>
      <c r="B146" s="160"/>
      <c r="C146" s="160"/>
      <c r="D146" s="171" t="s">
        <v>418</v>
      </c>
      <c r="E146" s="409">
        <v>4202.4030000000002</v>
      </c>
      <c r="F146" s="409">
        <v>3182.48</v>
      </c>
      <c r="G146" s="409">
        <v>8366.3619999999992</v>
      </c>
      <c r="H146" s="403">
        <v>216.66800000000001</v>
      </c>
      <c r="I146" s="403">
        <v>15967.912999999999</v>
      </c>
      <c r="J146" s="395"/>
      <c r="K146" s="395"/>
    </row>
    <row r="147" spans="1:11" s="38" customFormat="1" ht="18" customHeight="1" x14ac:dyDescent="0.35">
      <c r="A147" s="159" t="s">
        <v>419</v>
      </c>
      <c r="B147" s="160"/>
      <c r="C147" s="160"/>
      <c r="D147" s="171" t="s">
        <v>420</v>
      </c>
      <c r="E147" s="409">
        <v>2677.6379999999999</v>
      </c>
      <c r="F147" s="409">
        <v>2634.1149999999998</v>
      </c>
      <c r="G147" s="409">
        <v>3962.297</v>
      </c>
      <c r="H147" s="403">
        <v>114.303</v>
      </c>
      <c r="I147" s="403">
        <v>9388.3529999999992</v>
      </c>
      <c r="J147" s="395"/>
      <c r="K147" s="395"/>
    </row>
    <row r="148" spans="1:11" s="38" customFormat="1" ht="18" customHeight="1" x14ac:dyDescent="0.35">
      <c r="A148" s="159" t="s">
        <v>421</v>
      </c>
      <c r="B148" s="160"/>
      <c r="C148" s="160"/>
      <c r="D148" s="171" t="s">
        <v>422</v>
      </c>
      <c r="E148" s="409">
        <v>2715.2750000000001</v>
      </c>
      <c r="F148" s="409">
        <v>2522.297</v>
      </c>
      <c r="G148" s="409">
        <v>2936.018</v>
      </c>
      <c r="H148" s="403">
        <v>180.15199999999999</v>
      </c>
      <c r="I148" s="403">
        <v>8353.7420000000002</v>
      </c>
      <c r="J148" s="395"/>
      <c r="K148" s="395"/>
    </row>
    <row r="149" spans="1:11" s="38" customFormat="1" ht="18" customHeight="1" x14ac:dyDescent="0.35">
      <c r="A149" s="159" t="s">
        <v>423</v>
      </c>
      <c r="B149" s="160"/>
      <c r="C149" s="160"/>
      <c r="D149" s="171" t="s">
        <v>424</v>
      </c>
      <c r="E149" s="409">
        <v>2282.884</v>
      </c>
      <c r="F149" s="409">
        <v>2878.6880000000001</v>
      </c>
      <c r="G149" s="409">
        <v>2868.3719999999998</v>
      </c>
      <c r="H149" s="403">
        <v>108.60599999999999</v>
      </c>
      <c r="I149" s="403">
        <v>8138.5499999999993</v>
      </c>
      <c r="J149" s="395"/>
      <c r="K149" s="395"/>
    </row>
    <row r="150" spans="1:11" s="38" customFormat="1" ht="18" customHeight="1" x14ac:dyDescent="0.35">
      <c r="A150" s="159" t="s">
        <v>425</v>
      </c>
      <c r="B150" s="160"/>
      <c r="C150" s="160"/>
      <c r="D150" s="171" t="s">
        <v>426</v>
      </c>
      <c r="E150" s="409">
        <v>6314.6819999999998</v>
      </c>
      <c r="F150" s="409">
        <v>7574.4489999999996</v>
      </c>
      <c r="G150" s="409">
        <v>7028.549</v>
      </c>
      <c r="H150" s="403">
        <v>235.97499999999999</v>
      </c>
      <c r="I150" s="403">
        <v>21153.654999999999</v>
      </c>
      <c r="J150" s="395"/>
      <c r="K150" s="395"/>
    </row>
    <row r="151" spans="1:11" s="17" customFormat="1" ht="15" customHeight="1" x14ac:dyDescent="0.35">
      <c r="A151" s="159" t="s">
        <v>427</v>
      </c>
      <c r="B151" s="160"/>
      <c r="C151" s="160"/>
      <c r="D151" s="171" t="s">
        <v>428</v>
      </c>
      <c r="E151" s="410">
        <v>4828.0119999999997</v>
      </c>
      <c r="F151" s="410">
        <v>4876.0749999999998</v>
      </c>
      <c r="G151" s="410">
        <v>11410.852000000001</v>
      </c>
      <c r="H151" s="403">
        <v>114.366</v>
      </c>
      <c r="I151" s="403" t="s">
        <v>188</v>
      </c>
      <c r="J151" s="52"/>
      <c r="K151" s="52"/>
    </row>
    <row r="152" spans="1:11" s="17" customFormat="1" ht="15" customHeight="1" x14ac:dyDescent="0.35">
      <c r="A152" s="159" t="s">
        <v>429</v>
      </c>
      <c r="B152" s="160"/>
      <c r="C152" s="160"/>
      <c r="D152" s="171" t="s">
        <v>430</v>
      </c>
      <c r="E152" s="410" t="s">
        <v>185</v>
      </c>
      <c r="F152" s="410" t="s">
        <v>185</v>
      </c>
      <c r="G152" s="410">
        <v>0</v>
      </c>
      <c r="H152" s="403" t="s">
        <v>185</v>
      </c>
      <c r="I152" s="403">
        <v>83.564999999999998</v>
      </c>
      <c r="J152" s="52"/>
      <c r="K152" s="52"/>
    </row>
    <row r="153" spans="1:11" s="17" customFormat="1" ht="15" customHeight="1" x14ac:dyDescent="0.35">
      <c r="A153" s="157" t="s">
        <v>431</v>
      </c>
      <c r="B153" s="163"/>
      <c r="C153" s="163" t="s">
        <v>432</v>
      </c>
      <c r="D153" s="172"/>
      <c r="E153" s="410">
        <v>21356.706999999999</v>
      </c>
      <c r="F153" s="410">
        <v>21176.448</v>
      </c>
      <c r="G153" s="410">
        <v>33084.798999999999</v>
      </c>
      <c r="H153" s="403">
        <v>939.38400000000001</v>
      </c>
      <c r="I153" s="403">
        <v>76557.338000000003</v>
      </c>
      <c r="J153" s="52"/>
      <c r="K153" s="52"/>
    </row>
    <row r="154" spans="1:11" s="17" customFormat="1" ht="15" customHeight="1" x14ac:dyDescent="0.35">
      <c r="A154" s="159" t="s">
        <v>433</v>
      </c>
      <c r="B154" s="160"/>
      <c r="C154" s="160"/>
      <c r="D154" s="171" t="s">
        <v>434</v>
      </c>
      <c r="E154" s="410">
        <v>1015.482</v>
      </c>
      <c r="F154" s="410" t="s">
        <v>188</v>
      </c>
      <c r="G154" s="410" t="s">
        <v>188</v>
      </c>
      <c r="H154" s="403">
        <v>72.918999999999997</v>
      </c>
      <c r="I154" s="403">
        <v>5080.848</v>
      </c>
      <c r="J154" s="52"/>
      <c r="K154" s="52"/>
    </row>
    <row r="155" spans="1:11" s="17" customFormat="1" ht="15" customHeight="1" x14ac:dyDescent="0.35">
      <c r="A155" s="159" t="s">
        <v>435</v>
      </c>
      <c r="B155" s="160"/>
      <c r="C155" s="160"/>
      <c r="D155" s="171" t="s">
        <v>436</v>
      </c>
      <c r="E155" s="410">
        <v>727.39700000000005</v>
      </c>
      <c r="F155" s="410" t="s">
        <v>185</v>
      </c>
      <c r="G155" s="410" t="s">
        <v>185</v>
      </c>
      <c r="H155" s="403">
        <v>91.876999999999995</v>
      </c>
      <c r="I155" s="403">
        <v>1495.5590000000002</v>
      </c>
      <c r="J155" s="52"/>
      <c r="K155" s="52"/>
    </row>
    <row r="156" spans="1:11" s="17" customFormat="1" ht="15" customHeight="1" x14ac:dyDescent="0.35">
      <c r="A156" s="159" t="s">
        <v>437</v>
      </c>
      <c r="B156" s="160"/>
      <c r="C156" s="160"/>
      <c r="D156" s="171" t="s">
        <v>438</v>
      </c>
      <c r="E156" s="410">
        <v>3060.25</v>
      </c>
      <c r="F156" s="410">
        <v>4429.1779999999999</v>
      </c>
      <c r="G156" s="410">
        <v>1779.43</v>
      </c>
      <c r="H156" s="403">
        <v>197.21100000000001</v>
      </c>
      <c r="I156" s="403">
        <v>9466.0689999999995</v>
      </c>
      <c r="J156" s="52"/>
      <c r="K156" s="52"/>
    </row>
    <row r="157" spans="1:11" s="17" customFormat="1" ht="15" customHeight="1" x14ac:dyDescent="0.35">
      <c r="A157" s="159" t="s">
        <v>439</v>
      </c>
      <c r="B157" s="160"/>
      <c r="C157" s="160"/>
      <c r="D157" s="171" t="s">
        <v>440</v>
      </c>
      <c r="E157" s="410">
        <v>11571.953</v>
      </c>
      <c r="F157" s="410">
        <v>10738.55</v>
      </c>
      <c r="G157" s="410">
        <v>20659.523000000001</v>
      </c>
      <c r="H157" s="403">
        <v>332.654</v>
      </c>
      <c r="I157" s="403">
        <v>43302.68</v>
      </c>
      <c r="J157" s="52"/>
      <c r="K157" s="52"/>
    </row>
    <row r="158" spans="1:11" s="17" customFormat="1" ht="15" customHeight="1" x14ac:dyDescent="0.35">
      <c r="A158" s="159" t="s">
        <v>441</v>
      </c>
      <c r="B158" s="160"/>
      <c r="C158" s="160"/>
      <c r="D158" s="171" t="s">
        <v>442</v>
      </c>
      <c r="E158" s="410">
        <v>4981.625</v>
      </c>
      <c r="F158" s="410">
        <v>5111.3530000000001</v>
      </c>
      <c r="G158" s="410">
        <v>6874.4809999999998</v>
      </c>
      <c r="H158" s="403">
        <v>244.72300000000001</v>
      </c>
      <c r="I158" s="403">
        <v>17212.182000000001</v>
      </c>
      <c r="J158" s="52"/>
      <c r="K158" s="52"/>
    </row>
    <row r="159" spans="1:11" s="38" customFormat="1" ht="18" customHeight="1" x14ac:dyDescent="0.35">
      <c r="A159" s="157" t="s">
        <v>443</v>
      </c>
      <c r="B159" s="163"/>
      <c r="C159" s="163" t="s">
        <v>444</v>
      </c>
      <c r="D159" s="172"/>
      <c r="E159" s="409">
        <v>5162.9040000000005</v>
      </c>
      <c r="F159" s="409">
        <v>1800.1819999999998</v>
      </c>
      <c r="G159" s="409">
        <v>6078.518</v>
      </c>
      <c r="H159" s="403">
        <v>650.96399999999994</v>
      </c>
      <c r="I159" s="403">
        <v>13692.567999999999</v>
      </c>
      <c r="J159" s="395"/>
      <c r="K159" s="395"/>
    </row>
    <row r="160" spans="1:11" s="17" customFormat="1" ht="15" customHeight="1" x14ac:dyDescent="0.35">
      <c r="A160" s="159" t="s">
        <v>445</v>
      </c>
      <c r="B160" s="160"/>
      <c r="C160" s="160"/>
      <c r="D160" s="171" t="s">
        <v>446</v>
      </c>
      <c r="E160" s="410">
        <v>1652.2750000000001</v>
      </c>
      <c r="F160" s="410" t="s">
        <v>188</v>
      </c>
      <c r="G160" s="410" t="s">
        <v>185</v>
      </c>
      <c r="H160" s="403">
        <v>176.70699999999999</v>
      </c>
      <c r="I160" s="403">
        <v>4650.2939999999999</v>
      </c>
      <c r="J160" s="52"/>
      <c r="K160" s="52"/>
    </row>
    <row r="161" spans="1:11" s="17" customFormat="1" ht="15" customHeight="1" x14ac:dyDescent="0.35">
      <c r="A161" s="159" t="s">
        <v>447</v>
      </c>
      <c r="B161" s="160"/>
      <c r="C161" s="160"/>
      <c r="D161" s="171" t="s">
        <v>448</v>
      </c>
      <c r="E161" s="410">
        <v>1075.3879999999999</v>
      </c>
      <c r="F161" s="410" t="s">
        <v>185</v>
      </c>
      <c r="G161" s="410" t="s">
        <v>185</v>
      </c>
      <c r="H161" s="403">
        <v>92.533000000000001</v>
      </c>
      <c r="I161" s="403">
        <v>1607.0559999999996</v>
      </c>
      <c r="J161" s="52"/>
      <c r="K161" s="52"/>
    </row>
    <row r="162" spans="1:11" s="17" customFormat="1" ht="15" customHeight="1" x14ac:dyDescent="0.35">
      <c r="A162" s="159" t="s">
        <v>449</v>
      </c>
      <c r="B162" s="160"/>
      <c r="C162" s="160"/>
      <c r="D162" s="171" t="s">
        <v>450</v>
      </c>
      <c r="E162" s="410">
        <v>272.91800000000001</v>
      </c>
      <c r="F162" s="410" t="s">
        <v>185</v>
      </c>
      <c r="G162" s="410" t="s">
        <v>185</v>
      </c>
      <c r="H162" s="403">
        <v>111.56399999999999</v>
      </c>
      <c r="I162" s="403">
        <v>722.76099999999997</v>
      </c>
      <c r="J162" s="52"/>
      <c r="K162" s="52"/>
    </row>
    <row r="163" spans="1:11" s="17" customFormat="1" ht="15" customHeight="1" x14ac:dyDescent="0.35">
      <c r="A163" s="159" t="s">
        <v>451</v>
      </c>
      <c r="B163" s="160"/>
      <c r="C163" s="160"/>
      <c r="D163" s="171" t="s">
        <v>452</v>
      </c>
      <c r="E163" s="410" t="s">
        <v>188</v>
      </c>
      <c r="F163" s="410">
        <v>0</v>
      </c>
      <c r="G163" s="410" t="s">
        <v>185</v>
      </c>
      <c r="H163" s="403" t="s">
        <v>185</v>
      </c>
      <c r="I163" s="403">
        <v>171.15899999999999</v>
      </c>
      <c r="J163" s="52"/>
      <c r="K163" s="52"/>
    </row>
    <row r="164" spans="1:11" s="17" customFormat="1" ht="15" customHeight="1" x14ac:dyDescent="0.35">
      <c r="A164" s="159" t="s">
        <v>453</v>
      </c>
      <c r="B164" s="160"/>
      <c r="C164" s="160"/>
      <c r="D164" s="171" t="s">
        <v>454</v>
      </c>
      <c r="E164" s="410">
        <v>1437.864</v>
      </c>
      <c r="F164" s="410" t="s">
        <v>185</v>
      </c>
      <c r="G164" s="410" t="s">
        <v>188</v>
      </c>
      <c r="H164" s="403">
        <v>152.87899999999999</v>
      </c>
      <c r="I164" s="403">
        <v>5101.902</v>
      </c>
      <c r="J164" s="52"/>
      <c r="K164" s="52"/>
    </row>
    <row r="165" spans="1:11" s="38" customFormat="1" ht="18" customHeight="1" x14ac:dyDescent="0.35">
      <c r="A165" s="159" t="s">
        <v>455</v>
      </c>
      <c r="B165" s="160"/>
      <c r="C165" s="160"/>
      <c r="D165" s="171" t="s">
        <v>456</v>
      </c>
      <c r="E165" s="409">
        <v>341.67200000000003</v>
      </c>
      <c r="F165" s="409" t="s">
        <v>185</v>
      </c>
      <c r="G165" s="409" t="s">
        <v>185</v>
      </c>
      <c r="H165" s="403">
        <v>39.621000000000002</v>
      </c>
      <c r="I165" s="403">
        <v>1068.6890000000001</v>
      </c>
      <c r="J165" s="395"/>
      <c r="K165" s="395"/>
    </row>
    <row r="166" spans="1:11" s="17" customFormat="1" ht="15" customHeight="1" x14ac:dyDescent="0.35">
      <c r="A166" s="159" t="s">
        <v>457</v>
      </c>
      <c r="B166" s="160"/>
      <c r="C166" s="160"/>
      <c r="D166" s="171" t="s">
        <v>458</v>
      </c>
      <c r="E166" s="410" t="s">
        <v>185</v>
      </c>
      <c r="F166" s="410" t="s">
        <v>185</v>
      </c>
      <c r="G166" s="410" t="s">
        <v>185</v>
      </c>
      <c r="H166" s="403" t="s">
        <v>188</v>
      </c>
      <c r="I166" s="403">
        <v>370.70699999999999</v>
      </c>
      <c r="J166" s="52"/>
      <c r="K166" s="52"/>
    </row>
    <row r="167" spans="1:11" s="17" customFormat="1" ht="15" customHeight="1" x14ac:dyDescent="0.35">
      <c r="A167" s="157" t="s">
        <v>459</v>
      </c>
      <c r="B167" s="163"/>
      <c r="C167" s="163" t="s">
        <v>460</v>
      </c>
      <c r="D167" s="172"/>
      <c r="E167" s="410">
        <v>21778.441999999999</v>
      </c>
      <c r="F167" s="410">
        <v>19416.191999999999</v>
      </c>
      <c r="G167" s="410">
        <v>32039.253000000004</v>
      </c>
      <c r="H167" s="403">
        <v>920.72199999999987</v>
      </c>
      <c r="I167" s="403">
        <v>74154.608999999997</v>
      </c>
      <c r="J167" s="52"/>
      <c r="K167" s="52"/>
    </row>
    <row r="168" spans="1:11" s="17" customFormat="1" ht="15" customHeight="1" x14ac:dyDescent="0.35">
      <c r="A168" s="159" t="s">
        <v>461</v>
      </c>
      <c r="B168" s="160"/>
      <c r="C168" s="160"/>
      <c r="D168" s="171" t="s">
        <v>462</v>
      </c>
      <c r="E168" s="410">
        <v>1482.895</v>
      </c>
      <c r="F168" s="410">
        <v>3878.6529999999998</v>
      </c>
      <c r="G168" s="410">
        <v>4194.0519999999997</v>
      </c>
      <c r="H168" s="403">
        <v>135.91800000000001</v>
      </c>
      <c r="I168" s="403">
        <v>9691.5179999999982</v>
      </c>
      <c r="J168" s="52"/>
      <c r="K168" s="52"/>
    </row>
    <row r="169" spans="1:11" s="17" customFormat="1" ht="15" customHeight="1" x14ac:dyDescent="0.35">
      <c r="A169" s="159" t="s">
        <v>463</v>
      </c>
      <c r="B169" s="160"/>
      <c r="C169" s="160"/>
      <c r="D169" s="171" t="s">
        <v>464</v>
      </c>
      <c r="E169" s="410">
        <v>8581.0609999999997</v>
      </c>
      <c r="F169" s="410">
        <v>6457.4080000000004</v>
      </c>
      <c r="G169" s="410">
        <v>14564.466</v>
      </c>
      <c r="H169" s="403">
        <v>386.46</v>
      </c>
      <c r="I169" s="403">
        <v>29989.395</v>
      </c>
      <c r="J169" s="52"/>
      <c r="K169" s="52"/>
    </row>
    <row r="170" spans="1:11" s="17" customFormat="1" ht="15" customHeight="1" x14ac:dyDescent="0.35">
      <c r="A170" s="159" t="s">
        <v>465</v>
      </c>
      <c r="B170" s="160"/>
      <c r="C170" s="160"/>
      <c r="D170" s="171" t="s">
        <v>466</v>
      </c>
      <c r="E170" s="410">
        <v>483.08800000000002</v>
      </c>
      <c r="F170" s="410" t="s">
        <v>185</v>
      </c>
      <c r="G170" s="410" t="s">
        <v>185</v>
      </c>
      <c r="H170" s="403" t="s">
        <v>185</v>
      </c>
      <c r="I170" s="403">
        <v>1761.5179999999998</v>
      </c>
      <c r="J170" s="52"/>
      <c r="K170" s="52"/>
    </row>
    <row r="171" spans="1:11" s="17" customFormat="1" ht="15" customHeight="1" x14ac:dyDescent="0.35">
      <c r="A171" s="159" t="s">
        <v>467</v>
      </c>
      <c r="B171" s="160"/>
      <c r="C171" s="160"/>
      <c r="D171" s="171" t="s">
        <v>468</v>
      </c>
      <c r="E171" s="410">
        <v>466.57600000000002</v>
      </c>
      <c r="F171" s="410" t="s">
        <v>185</v>
      </c>
      <c r="G171" s="410" t="s">
        <v>185</v>
      </c>
      <c r="H171" s="403" t="s">
        <v>188</v>
      </c>
      <c r="I171" s="403">
        <v>1134.4590000000001</v>
      </c>
      <c r="J171" s="52"/>
      <c r="K171" s="52"/>
    </row>
    <row r="172" spans="1:11" s="17" customFormat="1" ht="15" customHeight="1" x14ac:dyDescent="0.35">
      <c r="A172" s="159" t="s">
        <v>469</v>
      </c>
      <c r="B172" s="160"/>
      <c r="C172" s="160"/>
      <c r="D172" s="171" t="s">
        <v>470</v>
      </c>
      <c r="E172" s="410">
        <v>8392.4709999999995</v>
      </c>
      <c r="F172" s="410">
        <v>6716.2290000000003</v>
      </c>
      <c r="G172" s="410">
        <v>10060.911</v>
      </c>
      <c r="H172" s="403">
        <v>121.53</v>
      </c>
      <c r="I172" s="403">
        <v>25291.141</v>
      </c>
      <c r="J172" s="52"/>
      <c r="K172" s="52"/>
    </row>
    <row r="173" spans="1:11" s="38" customFormat="1" ht="18" customHeight="1" x14ac:dyDescent="0.35">
      <c r="A173" s="159" t="s">
        <v>471</v>
      </c>
      <c r="B173" s="160"/>
      <c r="C173" s="160"/>
      <c r="D173" s="171" t="s">
        <v>472</v>
      </c>
      <c r="E173" s="409">
        <v>2372.3510000000001</v>
      </c>
      <c r="F173" s="409">
        <v>1445.4480000000001</v>
      </c>
      <c r="G173" s="409">
        <v>2357.2399999999998</v>
      </c>
      <c r="H173" s="403">
        <v>111.539</v>
      </c>
      <c r="I173" s="403">
        <v>6286.5779999999995</v>
      </c>
      <c r="J173" s="395"/>
      <c r="K173" s="395"/>
    </row>
    <row r="174" spans="1:11" s="17" customFormat="1" ht="15" customHeight="1" x14ac:dyDescent="0.35">
      <c r="A174" s="157" t="s">
        <v>140</v>
      </c>
      <c r="B174" s="163" t="s">
        <v>473</v>
      </c>
      <c r="C174" s="163"/>
      <c r="D174" s="172"/>
      <c r="E174" s="410">
        <v>368040.48</v>
      </c>
      <c r="F174" s="410">
        <v>106881.73699999999</v>
      </c>
      <c r="G174" s="410">
        <v>200518.15299999999</v>
      </c>
      <c r="H174" s="403">
        <v>6994.393</v>
      </c>
      <c r="I174" s="403">
        <v>682434.76299999992</v>
      </c>
      <c r="J174" s="52"/>
      <c r="K174" s="52"/>
    </row>
    <row r="175" spans="1:11" s="17" customFormat="1" ht="15" customHeight="1" x14ac:dyDescent="0.35">
      <c r="A175" s="157" t="s">
        <v>474</v>
      </c>
      <c r="B175" s="163"/>
      <c r="C175" s="163" t="s">
        <v>475</v>
      </c>
      <c r="D175" s="172"/>
      <c r="E175" s="410">
        <v>11877.004000000001</v>
      </c>
      <c r="F175" s="410">
        <v>1297.0129999999999</v>
      </c>
      <c r="G175" s="410">
        <v>1844.211</v>
      </c>
      <c r="H175" s="403">
        <v>195.58199999999999</v>
      </c>
      <c r="I175" s="403">
        <v>15213.81</v>
      </c>
      <c r="J175" s="52"/>
      <c r="K175" s="52"/>
    </row>
    <row r="176" spans="1:11" s="17" customFormat="1" ht="15" customHeight="1" x14ac:dyDescent="0.35">
      <c r="A176" s="157" t="s">
        <v>476</v>
      </c>
      <c r="B176" s="163"/>
      <c r="C176" s="163" t="s">
        <v>477</v>
      </c>
      <c r="D176" s="172"/>
      <c r="E176" s="410">
        <v>15674.298000000001</v>
      </c>
      <c r="F176" s="410">
        <v>3077.5390000000002</v>
      </c>
      <c r="G176" s="410">
        <v>2856.5830000000001</v>
      </c>
      <c r="H176" s="403">
        <v>264.97399999999999</v>
      </c>
      <c r="I176" s="403">
        <v>21873.393999999997</v>
      </c>
      <c r="J176" s="52"/>
      <c r="K176" s="52"/>
    </row>
    <row r="177" spans="1:11" s="17" customFormat="1" ht="15" customHeight="1" x14ac:dyDescent="0.35">
      <c r="A177" s="157" t="s">
        <v>478</v>
      </c>
      <c r="B177" s="163"/>
      <c r="C177" s="163" t="s">
        <v>479</v>
      </c>
      <c r="D177" s="172"/>
      <c r="E177" s="410">
        <v>235.18</v>
      </c>
      <c r="F177" s="410">
        <v>0</v>
      </c>
      <c r="G177" s="410" t="s">
        <v>185</v>
      </c>
      <c r="H177" s="403" t="s">
        <v>185</v>
      </c>
      <c r="I177" s="403">
        <v>250.298</v>
      </c>
      <c r="J177" s="52"/>
      <c r="K177" s="52"/>
    </row>
    <row r="178" spans="1:11" s="17" customFormat="1" ht="15" customHeight="1" x14ac:dyDescent="0.35">
      <c r="A178" s="157" t="s">
        <v>480</v>
      </c>
      <c r="B178" s="163"/>
      <c r="C178" s="163" t="s">
        <v>481</v>
      </c>
      <c r="D178" s="172"/>
      <c r="E178" s="410">
        <v>4980.7920000000004</v>
      </c>
      <c r="F178" s="410">
        <v>1014.774</v>
      </c>
      <c r="G178" s="410">
        <v>1669.289</v>
      </c>
      <c r="H178" s="403">
        <v>94.16</v>
      </c>
      <c r="I178" s="403">
        <v>7759.0150000000003</v>
      </c>
      <c r="J178" s="52"/>
      <c r="K178" s="52"/>
    </row>
    <row r="179" spans="1:11" s="17" customFormat="1" ht="15" customHeight="1" x14ac:dyDescent="0.35">
      <c r="A179" s="157" t="s">
        <v>482</v>
      </c>
      <c r="B179" s="163"/>
      <c r="C179" s="163" t="s">
        <v>483</v>
      </c>
      <c r="D179" s="172"/>
      <c r="E179" s="410">
        <v>793.27099999999996</v>
      </c>
      <c r="F179" s="410" t="s">
        <v>185</v>
      </c>
      <c r="G179" s="410">
        <v>0</v>
      </c>
      <c r="H179" s="403" t="s">
        <v>185</v>
      </c>
      <c r="I179" s="403">
        <v>824.58299999999997</v>
      </c>
      <c r="J179" s="52"/>
      <c r="K179" s="52"/>
    </row>
    <row r="180" spans="1:11" s="38" customFormat="1" ht="18" customHeight="1" x14ac:dyDescent="0.35">
      <c r="A180" s="157" t="s">
        <v>484</v>
      </c>
      <c r="B180" s="163"/>
      <c r="C180" s="163" t="s">
        <v>485</v>
      </c>
      <c r="D180" s="172"/>
      <c r="E180" s="409">
        <v>306.42099999999999</v>
      </c>
      <c r="F180" s="409" t="s">
        <v>185</v>
      </c>
      <c r="G180" s="409" t="s">
        <v>185</v>
      </c>
      <c r="H180" s="403" t="s">
        <v>185</v>
      </c>
      <c r="I180" s="403">
        <v>570.83699999999988</v>
      </c>
      <c r="J180" s="395"/>
      <c r="K180" s="395"/>
    </row>
    <row r="181" spans="1:11" s="38" customFormat="1" ht="18" customHeight="1" x14ac:dyDescent="0.35">
      <c r="A181" s="157" t="s">
        <v>486</v>
      </c>
      <c r="B181" s="163"/>
      <c r="C181" s="163" t="s">
        <v>487</v>
      </c>
      <c r="D181" s="172"/>
      <c r="E181" s="409">
        <v>67358.835999999996</v>
      </c>
      <c r="F181" s="409">
        <v>11185.722</v>
      </c>
      <c r="G181" s="409">
        <v>21089.881000000001</v>
      </c>
      <c r="H181" s="403">
        <v>817.88300000000004</v>
      </c>
      <c r="I181" s="403">
        <v>100452.32199999999</v>
      </c>
      <c r="J181" s="395"/>
      <c r="K181" s="395"/>
    </row>
    <row r="182" spans="1:11" s="38" customFormat="1" ht="18" customHeight="1" x14ac:dyDescent="0.35">
      <c r="A182" s="159" t="s">
        <v>488</v>
      </c>
      <c r="B182" s="160"/>
      <c r="C182" s="160"/>
      <c r="D182" s="171" t="s">
        <v>489</v>
      </c>
      <c r="E182" s="409">
        <v>1439.213</v>
      </c>
      <c r="F182" s="409">
        <v>735.39400000000001</v>
      </c>
      <c r="G182" s="409">
        <v>0</v>
      </c>
      <c r="H182" s="403">
        <v>155.70400000000001</v>
      </c>
      <c r="I182" s="403">
        <v>2330.3110000000001</v>
      </c>
      <c r="J182" s="395"/>
      <c r="K182" s="395"/>
    </row>
    <row r="183" spans="1:11" s="38" customFormat="1" ht="18" customHeight="1" x14ac:dyDescent="0.35">
      <c r="A183" s="159" t="s">
        <v>490</v>
      </c>
      <c r="B183" s="160"/>
      <c r="C183" s="160"/>
      <c r="D183" s="171" t="s">
        <v>491</v>
      </c>
      <c r="E183" s="409">
        <v>9764.2579999999998</v>
      </c>
      <c r="F183" s="409">
        <v>1189.5550000000001</v>
      </c>
      <c r="G183" s="409">
        <v>3188.4569999999999</v>
      </c>
      <c r="H183" s="403">
        <v>92.426000000000002</v>
      </c>
      <c r="I183" s="403">
        <v>14234.696</v>
      </c>
      <c r="J183" s="395"/>
      <c r="K183" s="395"/>
    </row>
    <row r="184" spans="1:11" s="38" customFormat="1" ht="18" customHeight="1" x14ac:dyDescent="0.35">
      <c r="A184" s="159" t="s">
        <v>492</v>
      </c>
      <c r="B184" s="160"/>
      <c r="C184" s="160"/>
      <c r="D184" s="171" t="s">
        <v>493</v>
      </c>
      <c r="E184" s="409">
        <v>12599.541999999999</v>
      </c>
      <c r="F184" s="409">
        <v>409.06900000000002</v>
      </c>
      <c r="G184" s="409">
        <v>4752.2550000000001</v>
      </c>
      <c r="H184" s="403">
        <v>85.248000000000005</v>
      </c>
      <c r="I184" s="403">
        <v>17846.113999999998</v>
      </c>
      <c r="J184" s="395"/>
      <c r="K184" s="395"/>
    </row>
    <row r="185" spans="1:11" s="38" customFormat="1" ht="18" customHeight="1" x14ac:dyDescent="0.35">
      <c r="A185" s="159" t="s">
        <v>494</v>
      </c>
      <c r="B185" s="160"/>
      <c r="C185" s="160"/>
      <c r="D185" s="171" t="s">
        <v>495</v>
      </c>
      <c r="E185" s="409">
        <v>12998.852999999999</v>
      </c>
      <c r="F185" s="409">
        <v>3234.8040000000001</v>
      </c>
      <c r="G185" s="409">
        <v>5449.6049999999996</v>
      </c>
      <c r="H185" s="403">
        <v>137.56200000000001</v>
      </c>
      <c r="I185" s="403">
        <v>21820.824000000001</v>
      </c>
      <c r="J185" s="395"/>
      <c r="K185" s="395"/>
    </row>
    <row r="186" spans="1:11" s="38" customFormat="1" ht="18" customHeight="1" x14ac:dyDescent="0.35">
      <c r="A186" s="159" t="s">
        <v>496</v>
      </c>
      <c r="B186" s="160"/>
      <c r="C186" s="160"/>
      <c r="D186" s="171" t="s">
        <v>497</v>
      </c>
      <c r="E186" s="409">
        <v>30556.97</v>
      </c>
      <c r="F186" s="409">
        <v>5616.9</v>
      </c>
      <c r="G186" s="409">
        <v>7699.5640000000003</v>
      </c>
      <c r="H186" s="403">
        <v>346.94299999999998</v>
      </c>
      <c r="I186" s="403">
        <v>44220.377</v>
      </c>
      <c r="J186" s="395"/>
      <c r="K186" s="395"/>
    </row>
    <row r="187" spans="1:11" s="38" customFormat="1" ht="18" customHeight="1" x14ac:dyDescent="0.35">
      <c r="A187" s="157" t="s">
        <v>498</v>
      </c>
      <c r="B187" s="163"/>
      <c r="C187" s="163" t="s">
        <v>499</v>
      </c>
      <c r="D187" s="172"/>
      <c r="E187" s="409">
        <v>50016.584000000003</v>
      </c>
      <c r="F187" s="409">
        <v>18180.171000000002</v>
      </c>
      <c r="G187" s="409">
        <v>35008.042999999998</v>
      </c>
      <c r="H187" s="403">
        <v>981.32399999999984</v>
      </c>
      <c r="I187" s="403">
        <v>104186.122</v>
      </c>
      <c r="J187" s="395"/>
      <c r="K187" s="395"/>
    </row>
    <row r="188" spans="1:11" s="17" customFormat="1" ht="15" customHeight="1" x14ac:dyDescent="0.35">
      <c r="A188" s="159" t="s">
        <v>500</v>
      </c>
      <c r="B188" s="160"/>
      <c r="C188" s="160"/>
      <c r="D188" s="171" t="s">
        <v>501</v>
      </c>
      <c r="E188" s="410">
        <v>1029.241</v>
      </c>
      <c r="F188" s="410" t="s">
        <v>185</v>
      </c>
      <c r="G188" s="410">
        <v>0</v>
      </c>
      <c r="H188" s="403" t="s">
        <v>185</v>
      </c>
      <c r="I188" s="403">
        <v>1524.1989999999998</v>
      </c>
      <c r="J188" s="52"/>
      <c r="K188" s="52"/>
    </row>
    <row r="189" spans="1:11" s="17" customFormat="1" ht="15" customHeight="1" x14ac:dyDescent="0.35">
      <c r="A189" s="159" t="s">
        <v>502</v>
      </c>
      <c r="B189" s="160"/>
      <c r="C189" s="160"/>
      <c r="D189" s="171" t="s">
        <v>503</v>
      </c>
      <c r="E189" s="410">
        <v>6032.2920000000004</v>
      </c>
      <c r="F189" s="410">
        <v>3966.605</v>
      </c>
      <c r="G189" s="410">
        <v>9304.0630000000001</v>
      </c>
      <c r="H189" s="403">
        <v>149.29499999999999</v>
      </c>
      <c r="I189" s="403">
        <v>19452.254999999997</v>
      </c>
      <c r="J189" s="52"/>
      <c r="K189" s="52"/>
    </row>
    <row r="190" spans="1:11" s="17" customFormat="1" ht="15" customHeight="1" x14ac:dyDescent="0.35">
      <c r="A190" s="159" t="s">
        <v>504</v>
      </c>
      <c r="B190" s="160"/>
      <c r="C190" s="160"/>
      <c r="D190" s="171" t="s">
        <v>505</v>
      </c>
      <c r="E190" s="410">
        <v>698.33900000000006</v>
      </c>
      <c r="F190" s="410">
        <v>384.03699999999998</v>
      </c>
      <c r="G190" s="410" t="s">
        <v>185</v>
      </c>
      <c r="H190" s="403" t="s">
        <v>185</v>
      </c>
      <c r="I190" s="403">
        <v>1156.854</v>
      </c>
      <c r="J190" s="52"/>
      <c r="K190" s="52"/>
    </row>
    <row r="191" spans="1:11" s="17" customFormat="1" ht="15" customHeight="1" x14ac:dyDescent="0.35">
      <c r="A191" s="159" t="s">
        <v>506</v>
      </c>
      <c r="B191" s="160"/>
      <c r="C191" s="160"/>
      <c r="D191" s="171" t="s">
        <v>507</v>
      </c>
      <c r="E191" s="410">
        <v>733.48500000000001</v>
      </c>
      <c r="F191" s="410">
        <v>0</v>
      </c>
      <c r="G191" s="410" t="s">
        <v>185</v>
      </c>
      <c r="H191" s="403" t="s">
        <v>185</v>
      </c>
      <c r="I191" s="403">
        <v>819.33299999999997</v>
      </c>
      <c r="J191" s="52"/>
      <c r="K191" s="52"/>
    </row>
    <row r="192" spans="1:11" s="17" customFormat="1" ht="15" customHeight="1" x14ac:dyDescent="0.35">
      <c r="A192" s="159" t="s">
        <v>508</v>
      </c>
      <c r="B192" s="160"/>
      <c r="C192" s="160"/>
      <c r="D192" s="171" t="s">
        <v>509</v>
      </c>
      <c r="E192" s="410">
        <v>5728.665</v>
      </c>
      <c r="F192" s="410">
        <v>2269.616</v>
      </c>
      <c r="G192" s="410">
        <v>3542.0659999999998</v>
      </c>
      <c r="H192" s="403">
        <v>181.73</v>
      </c>
      <c r="I192" s="403">
        <v>11722.076999999999</v>
      </c>
      <c r="J192" s="52"/>
      <c r="K192" s="52"/>
    </row>
    <row r="193" spans="1:11" s="38" customFormat="1" ht="18" customHeight="1" x14ac:dyDescent="0.35">
      <c r="A193" s="159" t="s">
        <v>510</v>
      </c>
      <c r="B193" s="160"/>
      <c r="C193" s="160"/>
      <c r="D193" s="171" t="s">
        <v>511</v>
      </c>
      <c r="E193" s="409">
        <v>6604.4560000000001</v>
      </c>
      <c r="F193" s="409">
        <v>1211.701</v>
      </c>
      <c r="G193" s="409">
        <v>4573.2349999999997</v>
      </c>
      <c r="H193" s="403">
        <v>158.93199999999999</v>
      </c>
      <c r="I193" s="403">
        <v>12548.324000000001</v>
      </c>
      <c r="J193" s="395"/>
      <c r="K193" s="395"/>
    </row>
    <row r="194" spans="1:11" s="17" customFormat="1" ht="15" customHeight="1" x14ac:dyDescent="0.35">
      <c r="A194" s="159" t="s">
        <v>512</v>
      </c>
      <c r="B194" s="160"/>
      <c r="C194" s="160"/>
      <c r="D194" s="171" t="s">
        <v>513</v>
      </c>
      <c r="E194" s="410">
        <v>8735.5290000000005</v>
      </c>
      <c r="F194" s="410">
        <v>1764.7929999999999</v>
      </c>
      <c r="G194" s="410">
        <v>2026.528</v>
      </c>
      <c r="H194" s="403">
        <v>80.483000000000004</v>
      </c>
      <c r="I194" s="403">
        <v>12607.333000000001</v>
      </c>
      <c r="J194" s="52"/>
      <c r="K194" s="52"/>
    </row>
    <row r="195" spans="1:11" s="17" customFormat="1" ht="15" customHeight="1" x14ac:dyDescent="0.35">
      <c r="A195" s="159" t="s">
        <v>514</v>
      </c>
      <c r="B195" s="160"/>
      <c r="C195" s="160"/>
      <c r="D195" s="171" t="s">
        <v>515</v>
      </c>
      <c r="E195" s="410">
        <v>209.09100000000001</v>
      </c>
      <c r="F195" s="410" t="s">
        <v>185</v>
      </c>
      <c r="G195" s="410" t="s">
        <v>185</v>
      </c>
      <c r="H195" s="403" t="s">
        <v>185</v>
      </c>
      <c r="I195" s="403">
        <v>329.16999999999996</v>
      </c>
      <c r="J195" s="52"/>
      <c r="K195" s="52"/>
    </row>
    <row r="196" spans="1:11" s="17" customFormat="1" ht="15" customHeight="1" x14ac:dyDescent="0.35">
      <c r="A196" s="159" t="s">
        <v>516</v>
      </c>
      <c r="B196" s="160"/>
      <c r="C196" s="160"/>
      <c r="D196" s="171" t="s">
        <v>517</v>
      </c>
      <c r="E196" s="410">
        <v>8007.5990000000002</v>
      </c>
      <c r="F196" s="410">
        <v>1392.96</v>
      </c>
      <c r="G196" s="410">
        <v>2135.2060000000001</v>
      </c>
      <c r="H196" s="403">
        <v>48.043999999999997</v>
      </c>
      <c r="I196" s="403">
        <v>11583.809000000001</v>
      </c>
      <c r="J196" s="52"/>
      <c r="K196" s="52"/>
    </row>
    <row r="197" spans="1:11" s="17" customFormat="1" ht="15" customHeight="1" x14ac:dyDescent="0.35">
      <c r="A197" s="159" t="s">
        <v>518</v>
      </c>
      <c r="B197" s="160"/>
      <c r="C197" s="160"/>
      <c r="D197" s="171" t="s">
        <v>519</v>
      </c>
      <c r="E197" s="410">
        <v>473.04899999999998</v>
      </c>
      <c r="F197" s="410" t="s">
        <v>185</v>
      </c>
      <c r="G197" s="410">
        <v>0</v>
      </c>
      <c r="H197" s="403" t="s">
        <v>185</v>
      </c>
      <c r="I197" s="403">
        <v>757.39499999999998</v>
      </c>
      <c r="J197" s="52"/>
      <c r="K197" s="52"/>
    </row>
    <row r="198" spans="1:11" s="17" customFormat="1" ht="15" customHeight="1" x14ac:dyDescent="0.35">
      <c r="A198" s="159" t="s">
        <v>520</v>
      </c>
      <c r="B198" s="160"/>
      <c r="C198" s="160"/>
      <c r="D198" s="171" t="s">
        <v>521</v>
      </c>
      <c r="E198" s="410">
        <v>2946.6190000000001</v>
      </c>
      <c r="F198" s="410">
        <v>1976.5650000000001</v>
      </c>
      <c r="G198" s="410">
        <v>5744.4279999999999</v>
      </c>
      <c r="H198" s="403">
        <v>72.631</v>
      </c>
      <c r="I198" s="403">
        <v>10740.243</v>
      </c>
      <c r="J198" s="52"/>
      <c r="K198" s="52"/>
    </row>
    <row r="199" spans="1:11" s="17" customFormat="1" ht="15" customHeight="1" x14ac:dyDescent="0.35">
      <c r="A199" s="159" t="s">
        <v>522</v>
      </c>
      <c r="B199" s="160"/>
      <c r="C199" s="160"/>
      <c r="D199" s="171" t="s">
        <v>523</v>
      </c>
      <c r="E199" s="410">
        <v>8818.2189999999991</v>
      </c>
      <c r="F199" s="410">
        <v>4362.2089999999998</v>
      </c>
      <c r="G199" s="410">
        <v>7603.2039999999997</v>
      </c>
      <c r="H199" s="403">
        <v>161.49799999999999</v>
      </c>
      <c r="I199" s="403">
        <v>20945.129999999997</v>
      </c>
      <c r="J199" s="52"/>
      <c r="K199" s="52"/>
    </row>
    <row r="200" spans="1:11" s="17" customFormat="1" ht="15" customHeight="1" x14ac:dyDescent="0.35">
      <c r="A200" s="157" t="s">
        <v>524</v>
      </c>
      <c r="B200" s="163"/>
      <c r="C200" s="163" t="s">
        <v>525</v>
      </c>
      <c r="D200" s="172"/>
      <c r="E200" s="410">
        <v>30097.528999999999</v>
      </c>
      <c r="F200" s="410">
        <v>12775.623000000001</v>
      </c>
      <c r="G200" s="410">
        <v>11607.207999999999</v>
      </c>
      <c r="H200" s="403">
        <v>1350.9740000000002</v>
      </c>
      <c r="I200" s="403">
        <v>55831.334000000003</v>
      </c>
      <c r="J200" s="52"/>
      <c r="K200" s="52"/>
    </row>
    <row r="201" spans="1:11" s="17" customFormat="1" ht="15" customHeight="1" x14ac:dyDescent="0.35">
      <c r="A201" s="159" t="s">
        <v>526</v>
      </c>
      <c r="B201" s="160"/>
      <c r="C201" s="160"/>
      <c r="D201" s="171" t="s">
        <v>527</v>
      </c>
      <c r="E201" s="410" t="s">
        <v>188</v>
      </c>
      <c r="F201" s="410" t="s">
        <v>185</v>
      </c>
      <c r="G201" s="410">
        <v>0</v>
      </c>
      <c r="H201" s="403" t="s">
        <v>185</v>
      </c>
      <c r="I201" s="403">
        <v>481.49200000000002</v>
      </c>
      <c r="J201" s="52"/>
      <c r="K201" s="52"/>
    </row>
    <row r="202" spans="1:11" s="17" customFormat="1" ht="15" customHeight="1" x14ac:dyDescent="0.35">
      <c r="A202" s="159" t="s">
        <v>528</v>
      </c>
      <c r="B202" s="160"/>
      <c r="C202" s="160"/>
      <c r="D202" s="171" t="s">
        <v>529</v>
      </c>
      <c r="E202" s="410">
        <v>4141.4390000000003</v>
      </c>
      <c r="F202" s="410">
        <v>2909.1260000000002</v>
      </c>
      <c r="G202" s="410">
        <v>2469.5819999999999</v>
      </c>
      <c r="H202" s="403">
        <v>223.40199999999999</v>
      </c>
      <c r="I202" s="403">
        <v>9743.5490000000009</v>
      </c>
      <c r="J202" s="52"/>
      <c r="K202" s="52"/>
    </row>
    <row r="203" spans="1:11" s="17" customFormat="1" ht="15" customHeight="1" x14ac:dyDescent="0.35">
      <c r="A203" s="159" t="s">
        <v>530</v>
      </c>
      <c r="B203" s="160"/>
      <c r="C203" s="160"/>
      <c r="D203" s="171" t="s">
        <v>531</v>
      </c>
      <c r="E203" s="410">
        <v>5963.0379999999996</v>
      </c>
      <c r="F203" s="410">
        <v>3896.0390000000002</v>
      </c>
      <c r="G203" s="410">
        <v>4800.7929999999997</v>
      </c>
      <c r="H203" s="403">
        <v>223.72900000000001</v>
      </c>
      <c r="I203" s="403">
        <v>14883.598999999998</v>
      </c>
      <c r="J203" s="52"/>
      <c r="K203" s="52"/>
    </row>
    <row r="204" spans="1:11" s="17" customFormat="1" ht="15" customHeight="1" x14ac:dyDescent="0.35">
      <c r="A204" s="159" t="s">
        <v>532</v>
      </c>
      <c r="B204" s="160"/>
      <c r="C204" s="160"/>
      <c r="D204" s="171" t="s">
        <v>533</v>
      </c>
      <c r="E204" s="410">
        <v>1196.405</v>
      </c>
      <c r="F204" s="410" t="s">
        <v>185</v>
      </c>
      <c r="G204" s="410" t="s">
        <v>185</v>
      </c>
      <c r="H204" s="403" t="s">
        <v>185</v>
      </c>
      <c r="I204" s="403">
        <v>2195.2269999999999</v>
      </c>
      <c r="J204" s="52"/>
      <c r="K204" s="52"/>
    </row>
    <row r="205" spans="1:11" s="17" customFormat="1" ht="15" customHeight="1" x14ac:dyDescent="0.35">
      <c r="A205" s="159" t="s">
        <v>534</v>
      </c>
      <c r="B205" s="160"/>
      <c r="C205" s="160"/>
      <c r="D205" s="171" t="s">
        <v>535</v>
      </c>
      <c r="E205" s="410">
        <v>14134.828</v>
      </c>
      <c r="F205" s="410">
        <v>2206.5520000000001</v>
      </c>
      <c r="G205" s="410">
        <v>1415.7639999999999</v>
      </c>
      <c r="H205" s="403">
        <v>204.55500000000001</v>
      </c>
      <c r="I205" s="403">
        <v>17961.699000000001</v>
      </c>
      <c r="J205" s="52"/>
      <c r="K205" s="52"/>
    </row>
    <row r="206" spans="1:11" s="38" customFormat="1" ht="18" customHeight="1" x14ac:dyDescent="0.35">
      <c r="A206" s="159" t="s">
        <v>536</v>
      </c>
      <c r="B206" s="160"/>
      <c r="C206" s="160"/>
      <c r="D206" s="171" t="s">
        <v>537</v>
      </c>
      <c r="E206" s="409">
        <v>1465.511</v>
      </c>
      <c r="F206" s="409" t="s">
        <v>188</v>
      </c>
      <c r="G206" s="409" t="s">
        <v>185</v>
      </c>
      <c r="H206" s="403">
        <v>395.26400000000001</v>
      </c>
      <c r="I206" s="403">
        <v>4732.0380000000005</v>
      </c>
      <c r="J206" s="395"/>
      <c r="K206" s="395"/>
    </row>
    <row r="207" spans="1:11" s="17" customFormat="1" ht="15" customHeight="1" x14ac:dyDescent="0.35">
      <c r="A207" s="159" t="s">
        <v>538</v>
      </c>
      <c r="B207" s="160"/>
      <c r="C207" s="160"/>
      <c r="D207" s="171" t="s">
        <v>539</v>
      </c>
      <c r="E207" s="410">
        <v>387.20800000000003</v>
      </c>
      <c r="F207" s="410" t="s">
        <v>185</v>
      </c>
      <c r="G207" s="410">
        <v>0</v>
      </c>
      <c r="H207" s="403" t="s">
        <v>185</v>
      </c>
      <c r="I207" s="403">
        <v>552.44200000000001</v>
      </c>
      <c r="J207" s="52"/>
      <c r="K207" s="52"/>
    </row>
    <row r="208" spans="1:11" s="17" customFormat="1" ht="15" customHeight="1" x14ac:dyDescent="0.35">
      <c r="A208" s="159" t="s">
        <v>540</v>
      </c>
      <c r="B208" s="160"/>
      <c r="C208" s="160"/>
      <c r="D208" s="171" t="s">
        <v>541</v>
      </c>
      <c r="E208" s="410">
        <v>976.93299999999999</v>
      </c>
      <c r="F208" s="410" t="s">
        <v>188</v>
      </c>
      <c r="G208" s="410" t="s">
        <v>185</v>
      </c>
      <c r="H208" s="403">
        <v>78.671000000000006</v>
      </c>
      <c r="I208" s="403">
        <v>2950.6879999999996</v>
      </c>
      <c r="J208" s="52"/>
      <c r="K208" s="52"/>
    </row>
    <row r="209" spans="1:11" s="17" customFormat="1" ht="15" customHeight="1" x14ac:dyDescent="0.35">
      <c r="A209" s="159" t="s">
        <v>542</v>
      </c>
      <c r="B209" s="160"/>
      <c r="C209" s="160"/>
      <c r="D209" s="171" t="s">
        <v>543</v>
      </c>
      <c r="E209" s="410" t="s">
        <v>185</v>
      </c>
      <c r="F209" s="410">
        <v>0</v>
      </c>
      <c r="G209" s="410">
        <v>0</v>
      </c>
      <c r="H209" s="403" t="s">
        <v>188</v>
      </c>
      <c r="I209" s="403">
        <v>156.26300000000001</v>
      </c>
      <c r="J209" s="52"/>
      <c r="K209" s="52"/>
    </row>
    <row r="210" spans="1:11" s="17" customFormat="1" ht="15" customHeight="1" x14ac:dyDescent="0.35">
      <c r="A210" s="159" t="s">
        <v>544</v>
      </c>
      <c r="B210" s="160"/>
      <c r="C210" s="160"/>
      <c r="D210" s="171" t="s">
        <v>545</v>
      </c>
      <c r="E210" s="410">
        <v>1362.951</v>
      </c>
      <c r="F210" s="410" t="s">
        <v>185</v>
      </c>
      <c r="G210" s="410" t="s">
        <v>185</v>
      </c>
      <c r="H210" s="403">
        <v>82.376000000000005</v>
      </c>
      <c r="I210" s="403">
        <v>2174.3370000000004</v>
      </c>
      <c r="J210" s="52"/>
      <c r="K210" s="52"/>
    </row>
    <row r="211" spans="1:11" s="17" customFormat="1" ht="15" customHeight="1" x14ac:dyDescent="0.35">
      <c r="A211" s="157" t="s">
        <v>546</v>
      </c>
      <c r="B211" s="163"/>
      <c r="C211" s="163" t="s">
        <v>547</v>
      </c>
      <c r="D211" s="172"/>
      <c r="E211" s="410">
        <v>111745.04300000001</v>
      </c>
      <c r="F211" s="410">
        <v>40993.669000000002</v>
      </c>
      <c r="G211" s="410">
        <v>73709.361999999994</v>
      </c>
      <c r="H211" s="403">
        <v>1118.107</v>
      </c>
      <c r="I211" s="403">
        <v>227566.18099999998</v>
      </c>
      <c r="J211" s="52"/>
      <c r="K211" s="52"/>
    </row>
    <row r="212" spans="1:11" s="17" customFormat="1" ht="15" customHeight="1" x14ac:dyDescent="0.35">
      <c r="A212" s="159" t="s">
        <v>548</v>
      </c>
      <c r="B212" s="160"/>
      <c r="C212" s="160"/>
      <c r="D212" s="171" t="s">
        <v>549</v>
      </c>
      <c r="E212" s="410">
        <v>19458.944</v>
      </c>
      <c r="F212" s="410">
        <v>9358.4359999999997</v>
      </c>
      <c r="G212" s="410">
        <v>12455.972</v>
      </c>
      <c r="H212" s="403">
        <v>191.12700000000001</v>
      </c>
      <c r="I212" s="403">
        <v>41464.478999999999</v>
      </c>
      <c r="J212" s="52"/>
      <c r="K212" s="52"/>
    </row>
    <row r="213" spans="1:11" s="17" customFormat="1" ht="15" customHeight="1" x14ac:dyDescent="0.35">
      <c r="A213" s="159" t="s">
        <v>550</v>
      </c>
      <c r="B213" s="160"/>
      <c r="C213" s="160"/>
      <c r="D213" s="171" t="s">
        <v>551</v>
      </c>
      <c r="E213" s="410">
        <v>11143.886</v>
      </c>
      <c r="F213" s="410">
        <v>6526.8580000000002</v>
      </c>
      <c r="G213" s="410">
        <v>14564.391</v>
      </c>
      <c r="H213" s="403">
        <v>259.20800000000003</v>
      </c>
      <c r="I213" s="403">
        <v>32494.342999999997</v>
      </c>
      <c r="J213" s="52"/>
      <c r="K213" s="52"/>
    </row>
    <row r="214" spans="1:11" s="17" customFormat="1" ht="15" customHeight="1" x14ac:dyDescent="0.35">
      <c r="A214" s="159" t="s">
        <v>552</v>
      </c>
      <c r="B214" s="160"/>
      <c r="C214" s="160"/>
      <c r="D214" s="171" t="s">
        <v>553</v>
      </c>
      <c r="E214" s="410">
        <v>5164.5940000000001</v>
      </c>
      <c r="F214" s="410" t="s">
        <v>188</v>
      </c>
      <c r="G214" s="410">
        <v>7083.8509999999997</v>
      </c>
      <c r="H214" s="403" t="s">
        <v>188</v>
      </c>
      <c r="I214" s="403">
        <v>13419.876</v>
      </c>
      <c r="J214" s="52"/>
      <c r="K214" s="52"/>
    </row>
    <row r="215" spans="1:11" s="17" customFormat="1" ht="15" customHeight="1" x14ac:dyDescent="0.35">
      <c r="A215" s="159" t="s">
        <v>554</v>
      </c>
      <c r="B215" s="160"/>
      <c r="C215" s="160"/>
      <c r="D215" s="171" t="s">
        <v>555</v>
      </c>
      <c r="E215" s="410">
        <v>31652.87</v>
      </c>
      <c r="F215" s="410">
        <v>3585.6509999999998</v>
      </c>
      <c r="G215" s="410">
        <v>6635.9480000000003</v>
      </c>
      <c r="H215" s="403">
        <v>89.676000000000002</v>
      </c>
      <c r="I215" s="403">
        <v>41964.144999999997</v>
      </c>
      <c r="J215" s="52"/>
      <c r="K215" s="52"/>
    </row>
    <row r="216" spans="1:11" s="17" customFormat="1" ht="15" customHeight="1" x14ac:dyDescent="0.35">
      <c r="A216" s="159" t="s">
        <v>556</v>
      </c>
      <c r="B216" s="160"/>
      <c r="C216" s="160"/>
      <c r="D216" s="171" t="s">
        <v>557</v>
      </c>
      <c r="E216" s="410">
        <v>23134.481</v>
      </c>
      <c r="F216" s="410">
        <v>9404.8349999999991</v>
      </c>
      <c r="G216" s="410">
        <v>16317.017</v>
      </c>
      <c r="H216" s="403">
        <v>198.65899999999999</v>
      </c>
      <c r="I216" s="403">
        <v>49054.991999999998</v>
      </c>
      <c r="J216" s="52"/>
      <c r="K216" s="52"/>
    </row>
    <row r="217" spans="1:11" s="38" customFormat="1" ht="18" customHeight="1" x14ac:dyDescent="0.35">
      <c r="A217" s="159" t="s">
        <v>558</v>
      </c>
      <c r="B217" s="160"/>
      <c r="C217" s="160"/>
      <c r="D217" s="171" t="s">
        <v>559</v>
      </c>
      <c r="E217" s="409">
        <v>1522.4929999999999</v>
      </c>
      <c r="F217" s="409" t="s">
        <v>185</v>
      </c>
      <c r="G217" s="409">
        <v>0</v>
      </c>
      <c r="H217" s="403" t="s">
        <v>188</v>
      </c>
      <c r="I217" s="403">
        <v>1684.278</v>
      </c>
      <c r="J217" s="395"/>
      <c r="K217" s="395"/>
    </row>
    <row r="218" spans="1:11" s="17" customFormat="1" ht="15" customHeight="1" x14ac:dyDescent="0.35">
      <c r="A218" s="159" t="s">
        <v>560</v>
      </c>
      <c r="B218" s="160"/>
      <c r="C218" s="160"/>
      <c r="D218" s="171" t="s">
        <v>561</v>
      </c>
      <c r="E218" s="410">
        <v>19667.775000000001</v>
      </c>
      <c r="F218" s="410">
        <v>10951.145</v>
      </c>
      <c r="G218" s="410">
        <v>16652.183000000001</v>
      </c>
      <c r="H218" s="403">
        <v>212.965</v>
      </c>
      <c r="I218" s="403">
        <v>47484.067999999999</v>
      </c>
      <c r="J218" s="52"/>
      <c r="K218" s="52"/>
    </row>
    <row r="219" spans="1:11" s="17" customFormat="1" ht="15" customHeight="1" x14ac:dyDescent="0.35">
      <c r="A219" s="157" t="s">
        <v>562</v>
      </c>
      <c r="B219" s="163"/>
      <c r="C219" s="163" t="s">
        <v>563</v>
      </c>
      <c r="D219" s="172"/>
      <c r="E219" s="410">
        <v>74955.521999999997</v>
      </c>
      <c r="F219" s="410">
        <v>18237.558999999997</v>
      </c>
      <c r="G219" s="410">
        <v>52603.209000000003</v>
      </c>
      <c r="H219" s="403">
        <v>2110.5769999999998</v>
      </c>
      <c r="I219" s="403">
        <v>147906.86699999997</v>
      </c>
      <c r="J219" s="52"/>
      <c r="K219" s="52"/>
    </row>
    <row r="220" spans="1:11" s="17" customFormat="1" ht="15" customHeight="1" x14ac:dyDescent="0.35">
      <c r="A220" s="159" t="s">
        <v>564</v>
      </c>
      <c r="B220" s="160"/>
      <c r="C220" s="160"/>
      <c r="D220" s="171" t="s">
        <v>565</v>
      </c>
      <c r="E220" s="410">
        <v>10847.968000000001</v>
      </c>
      <c r="F220" s="410" t="s">
        <v>188</v>
      </c>
      <c r="G220" s="410">
        <v>7327.2640000000001</v>
      </c>
      <c r="H220" s="403" t="s">
        <v>188</v>
      </c>
      <c r="I220" s="403">
        <v>20607.931</v>
      </c>
      <c r="J220" s="52"/>
      <c r="K220" s="52"/>
    </row>
    <row r="221" spans="1:11" s="17" customFormat="1" ht="15" customHeight="1" x14ac:dyDescent="0.35">
      <c r="A221" s="164" t="s">
        <v>566</v>
      </c>
      <c r="B221" s="160"/>
      <c r="C221" s="160"/>
      <c r="D221" s="173" t="s">
        <v>1692</v>
      </c>
      <c r="E221" s="410">
        <v>27431.684000000001</v>
      </c>
      <c r="F221" s="410">
        <v>7763.1419999999998</v>
      </c>
      <c r="G221" s="410">
        <v>22051.714</v>
      </c>
      <c r="H221" s="403">
        <v>1415.222</v>
      </c>
      <c r="I221" s="403">
        <v>58661.762000000002</v>
      </c>
      <c r="J221" s="52"/>
      <c r="K221" s="52"/>
    </row>
    <row r="222" spans="1:11" s="17" customFormat="1" ht="15" customHeight="1" x14ac:dyDescent="0.35">
      <c r="A222" s="159" t="s">
        <v>567</v>
      </c>
      <c r="B222" s="160"/>
      <c r="C222" s="160"/>
      <c r="D222" s="171" t="s">
        <v>568</v>
      </c>
      <c r="E222" s="410">
        <v>1200.3309999999999</v>
      </c>
      <c r="F222" s="410" t="s">
        <v>185</v>
      </c>
      <c r="G222" s="410">
        <v>0</v>
      </c>
      <c r="H222" s="403" t="s">
        <v>185</v>
      </c>
      <c r="I222" s="403">
        <v>1318.7079999999999</v>
      </c>
      <c r="J222" s="52"/>
      <c r="K222" s="52"/>
    </row>
    <row r="223" spans="1:11" s="17" customFormat="1" ht="15" customHeight="1" x14ac:dyDescent="0.35">
      <c r="A223" s="159" t="s">
        <v>569</v>
      </c>
      <c r="B223" s="160"/>
      <c r="C223" s="160"/>
      <c r="D223" s="171" t="s">
        <v>570</v>
      </c>
      <c r="E223" s="410">
        <v>16827.956999999999</v>
      </c>
      <c r="F223" s="410">
        <v>4936.0429999999997</v>
      </c>
      <c r="G223" s="410">
        <v>15552.922</v>
      </c>
      <c r="H223" s="403">
        <v>288.15300000000002</v>
      </c>
      <c r="I223" s="403">
        <v>37605.074999999997</v>
      </c>
      <c r="J223" s="52"/>
      <c r="K223" s="52"/>
    </row>
    <row r="224" spans="1:11" s="17" customFormat="1" ht="15" customHeight="1" x14ac:dyDescent="0.35">
      <c r="A224" s="164" t="s">
        <v>571</v>
      </c>
      <c r="B224" s="160"/>
      <c r="C224" s="160"/>
      <c r="D224" s="173" t="s">
        <v>1693</v>
      </c>
      <c r="E224" s="410">
        <v>18647.581999999999</v>
      </c>
      <c r="F224" s="410">
        <v>3206.8330000000001</v>
      </c>
      <c r="G224" s="410">
        <v>7671.3090000000002</v>
      </c>
      <c r="H224" s="403">
        <v>187.667</v>
      </c>
      <c r="I224" s="403">
        <v>29713.391</v>
      </c>
      <c r="J224" s="52"/>
      <c r="K224" s="52"/>
    </row>
    <row r="225" spans="1:11" s="38" customFormat="1" ht="18" customHeight="1" x14ac:dyDescent="0.35">
      <c r="A225" s="157" t="s">
        <v>142</v>
      </c>
      <c r="B225" s="163" t="s">
        <v>572</v>
      </c>
      <c r="C225" s="163"/>
      <c r="D225" s="172"/>
      <c r="E225" s="409">
        <v>16969.29</v>
      </c>
      <c r="F225" s="409">
        <v>6422.0589999999993</v>
      </c>
      <c r="G225" s="409">
        <v>1214.5219999999999</v>
      </c>
      <c r="H225" s="403">
        <v>2345.6090000000004</v>
      </c>
      <c r="I225" s="403">
        <v>26951.480000000003</v>
      </c>
      <c r="J225" s="395"/>
      <c r="K225" s="395"/>
    </row>
    <row r="226" spans="1:11" s="17" customFormat="1" ht="15" customHeight="1" x14ac:dyDescent="0.35">
      <c r="A226" s="163" t="s">
        <v>573</v>
      </c>
      <c r="B226" s="163"/>
      <c r="C226" s="163" t="s">
        <v>574</v>
      </c>
      <c r="D226" s="172"/>
      <c r="E226" s="410">
        <v>4672.7799999999988</v>
      </c>
      <c r="F226" s="410">
        <v>2168.8250000000003</v>
      </c>
      <c r="G226" s="410">
        <v>489.34900000000005</v>
      </c>
      <c r="H226" s="403">
        <v>979.62400000000002</v>
      </c>
      <c r="I226" s="403">
        <v>8310.5779999999995</v>
      </c>
      <c r="J226" s="52"/>
      <c r="K226" s="52"/>
    </row>
    <row r="227" spans="1:11" s="17" customFormat="1" ht="15" customHeight="1" x14ac:dyDescent="0.35">
      <c r="A227" s="159" t="s">
        <v>575</v>
      </c>
      <c r="B227" s="160"/>
      <c r="C227" s="160"/>
      <c r="D227" s="171" t="s">
        <v>576</v>
      </c>
      <c r="E227" s="410">
        <v>521.23699999999997</v>
      </c>
      <c r="F227" s="410" t="s">
        <v>185</v>
      </c>
      <c r="G227" s="410">
        <v>0</v>
      </c>
      <c r="H227" s="403" t="s">
        <v>188</v>
      </c>
      <c r="I227" s="403">
        <v>855.46799999999996</v>
      </c>
      <c r="J227" s="52"/>
      <c r="K227" s="52"/>
    </row>
    <row r="228" spans="1:11" s="17" customFormat="1" ht="15" customHeight="1" x14ac:dyDescent="0.35">
      <c r="A228" s="159" t="s">
        <v>577</v>
      </c>
      <c r="B228" s="160"/>
      <c r="C228" s="160"/>
      <c r="D228" s="171" t="s">
        <v>578</v>
      </c>
      <c r="E228" s="410">
        <v>0</v>
      </c>
      <c r="F228" s="410">
        <v>0</v>
      </c>
      <c r="G228" s="410">
        <v>0</v>
      </c>
      <c r="H228" s="403">
        <v>0</v>
      </c>
      <c r="I228" s="403">
        <v>0</v>
      </c>
      <c r="J228" s="52"/>
      <c r="K228" s="52"/>
    </row>
    <row r="229" spans="1:11" s="17" customFormat="1" ht="15" customHeight="1" x14ac:dyDescent="0.35">
      <c r="A229" s="159" t="s">
        <v>579</v>
      </c>
      <c r="B229" s="160"/>
      <c r="C229" s="160"/>
      <c r="D229" s="171" t="s">
        <v>580</v>
      </c>
      <c r="E229" s="410">
        <v>213.75899999999999</v>
      </c>
      <c r="F229" s="410" t="s">
        <v>185</v>
      </c>
      <c r="G229" s="410" t="s">
        <v>185</v>
      </c>
      <c r="H229" s="403">
        <v>87.623999999999995</v>
      </c>
      <c r="I229" s="403">
        <v>421.226</v>
      </c>
      <c r="J229" s="52"/>
      <c r="K229" s="52"/>
    </row>
    <row r="230" spans="1:11" s="17" customFormat="1" ht="15" customHeight="1" x14ac:dyDescent="0.35">
      <c r="A230" s="159" t="s">
        <v>581</v>
      </c>
      <c r="B230" s="160"/>
      <c r="C230" s="160"/>
      <c r="D230" s="171" t="s">
        <v>582</v>
      </c>
      <c r="E230" s="410">
        <v>300.94</v>
      </c>
      <c r="F230" s="410">
        <v>20.824000000000002</v>
      </c>
      <c r="G230" s="410" t="s">
        <v>185</v>
      </c>
      <c r="H230" s="403" t="s">
        <v>185</v>
      </c>
      <c r="I230" s="403">
        <v>546.47800000000007</v>
      </c>
      <c r="J230" s="52"/>
      <c r="K230" s="52"/>
    </row>
    <row r="231" spans="1:11" s="38" customFormat="1" ht="18" customHeight="1" x14ac:dyDescent="0.35">
      <c r="A231" s="159" t="s">
        <v>583</v>
      </c>
      <c r="B231" s="160"/>
      <c r="C231" s="160"/>
      <c r="D231" s="171" t="s">
        <v>584</v>
      </c>
      <c r="E231" s="409" t="s">
        <v>188</v>
      </c>
      <c r="F231" s="409" t="s">
        <v>185</v>
      </c>
      <c r="G231" s="409">
        <v>0</v>
      </c>
      <c r="H231" s="403">
        <v>151.55199999999999</v>
      </c>
      <c r="I231" s="403">
        <v>1217.3599999999999</v>
      </c>
      <c r="J231" s="395"/>
      <c r="K231" s="395"/>
    </row>
    <row r="232" spans="1:11" s="38" customFormat="1" ht="18" customHeight="1" x14ac:dyDescent="0.35">
      <c r="A232" s="159" t="s">
        <v>585</v>
      </c>
      <c r="B232" s="160"/>
      <c r="C232" s="160"/>
      <c r="D232" s="171" t="s">
        <v>586</v>
      </c>
      <c r="E232" s="409">
        <v>146.68899999999999</v>
      </c>
      <c r="F232" s="409" t="s">
        <v>185</v>
      </c>
      <c r="G232" s="409">
        <v>0</v>
      </c>
      <c r="H232" s="403" t="s">
        <v>185</v>
      </c>
      <c r="I232" s="403">
        <v>533.16899999999998</v>
      </c>
      <c r="J232" s="395"/>
      <c r="K232" s="395"/>
    </row>
    <row r="233" spans="1:11" s="17" customFormat="1" ht="15" customHeight="1" x14ac:dyDescent="0.35">
      <c r="A233" s="159" t="s">
        <v>587</v>
      </c>
      <c r="B233" s="160"/>
      <c r="C233" s="160"/>
      <c r="D233" s="171" t="s">
        <v>588</v>
      </c>
      <c r="E233" s="410" t="s">
        <v>185</v>
      </c>
      <c r="F233" s="410" t="s">
        <v>185</v>
      </c>
      <c r="G233" s="410">
        <v>0</v>
      </c>
      <c r="H233" s="403" t="s">
        <v>185</v>
      </c>
      <c r="I233" s="403">
        <v>591.19100000000003</v>
      </c>
      <c r="J233" s="52"/>
      <c r="K233" s="52"/>
    </row>
    <row r="234" spans="1:11" s="17" customFormat="1" ht="15" customHeight="1" x14ac:dyDescent="0.35">
      <c r="A234" s="159" t="s">
        <v>589</v>
      </c>
      <c r="B234" s="160"/>
      <c r="C234" s="160"/>
      <c r="D234" s="171" t="s">
        <v>590</v>
      </c>
      <c r="E234" s="410">
        <v>477.27800000000002</v>
      </c>
      <c r="F234" s="410" t="s">
        <v>185</v>
      </c>
      <c r="G234" s="410" t="s">
        <v>185</v>
      </c>
      <c r="H234" s="403">
        <v>132.55799999999999</v>
      </c>
      <c r="I234" s="403">
        <v>908.63300000000004</v>
      </c>
      <c r="J234" s="52"/>
      <c r="K234" s="52"/>
    </row>
    <row r="235" spans="1:11" s="17" customFormat="1" ht="15" customHeight="1" x14ac:dyDescent="0.35">
      <c r="A235" s="159" t="s">
        <v>591</v>
      </c>
      <c r="B235" s="160"/>
      <c r="C235" s="160"/>
      <c r="D235" s="171" t="s">
        <v>592</v>
      </c>
      <c r="E235" s="410">
        <v>425.78800000000001</v>
      </c>
      <c r="F235" s="410" t="s">
        <v>185</v>
      </c>
      <c r="G235" s="410" t="s">
        <v>185</v>
      </c>
      <c r="H235" s="403">
        <v>89.655000000000001</v>
      </c>
      <c r="I235" s="403">
        <v>681.94600000000003</v>
      </c>
      <c r="J235" s="52"/>
      <c r="K235" s="52"/>
    </row>
    <row r="236" spans="1:11" s="17" customFormat="1" ht="15" customHeight="1" x14ac:dyDescent="0.35">
      <c r="A236" s="159" t="s">
        <v>593</v>
      </c>
      <c r="B236" s="160"/>
      <c r="C236" s="160"/>
      <c r="D236" s="171" t="s">
        <v>594</v>
      </c>
      <c r="E236" s="410" t="s">
        <v>185</v>
      </c>
      <c r="F236" s="410">
        <v>0</v>
      </c>
      <c r="G236" s="410">
        <v>0</v>
      </c>
      <c r="H236" s="403" t="s">
        <v>185</v>
      </c>
      <c r="I236" s="403">
        <v>43.945</v>
      </c>
      <c r="J236" s="52"/>
      <c r="K236" s="52"/>
    </row>
    <row r="237" spans="1:11" s="17" customFormat="1" ht="15" customHeight="1" x14ac:dyDescent="0.35">
      <c r="A237" s="159" t="s">
        <v>595</v>
      </c>
      <c r="B237" s="160"/>
      <c r="C237" s="160"/>
      <c r="D237" s="171" t="s">
        <v>596</v>
      </c>
      <c r="E237" s="410" t="s">
        <v>188</v>
      </c>
      <c r="F237" s="410" t="s">
        <v>185</v>
      </c>
      <c r="G237" s="410">
        <v>0</v>
      </c>
      <c r="H237" s="403">
        <v>98.259</v>
      </c>
      <c r="I237" s="403">
        <v>601.33199999999999</v>
      </c>
      <c r="J237" s="52"/>
      <c r="K237" s="52"/>
    </row>
    <row r="238" spans="1:11" s="17" customFormat="1" ht="15" customHeight="1" x14ac:dyDescent="0.35">
      <c r="A238" s="159" t="s">
        <v>597</v>
      </c>
      <c r="B238" s="160"/>
      <c r="C238" s="160"/>
      <c r="D238" s="171" t="s">
        <v>598</v>
      </c>
      <c r="E238" s="410" t="s">
        <v>188</v>
      </c>
      <c r="F238" s="410">
        <v>0</v>
      </c>
      <c r="G238" s="410">
        <v>0</v>
      </c>
      <c r="H238" s="403" t="s">
        <v>185</v>
      </c>
      <c r="I238" s="403">
        <v>352.36599999999999</v>
      </c>
      <c r="J238" s="52"/>
      <c r="K238" s="52"/>
    </row>
    <row r="239" spans="1:11" s="17" customFormat="1" ht="15" customHeight="1" x14ac:dyDescent="0.35">
      <c r="A239" s="159" t="s">
        <v>599</v>
      </c>
      <c r="B239" s="160"/>
      <c r="C239" s="160"/>
      <c r="D239" s="171" t="s">
        <v>600</v>
      </c>
      <c r="E239" s="410" t="s">
        <v>188</v>
      </c>
      <c r="F239" s="410" t="s">
        <v>185</v>
      </c>
      <c r="G239" s="410">
        <v>0</v>
      </c>
      <c r="H239" s="403">
        <v>208.726</v>
      </c>
      <c r="I239" s="403" t="s">
        <v>188</v>
      </c>
      <c r="J239" s="52"/>
      <c r="K239" s="52"/>
    </row>
    <row r="240" spans="1:11" s="17" customFormat="1" ht="15" customHeight="1" x14ac:dyDescent="0.35">
      <c r="A240" s="159" t="s">
        <v>601</v>
      </c>
      <c r="B240" s="160"/>
      <c r="C240" s="160"/>
      <c r="D240" s="171" t="s">
        <v>602</v>
      </c>
      <c r="E240" s="410" t="s">
        <v>185</v>
      </c>
      <c r="F240" s="410" t="s">
        <v>185</v>
      </c>
      <c r="G240" s="410">
        <v>0</v>
      </c>
      <c r="H240" s="403" t="s">
        <v>185</v>
      </c>
      <c r="I240" s="403">
        <v>408.66300000000001</v>
      </c>
      <c r="J240" s="52"/>
      <c r="K240" s="52"/>
    </row>
    <row r="241" spans="1:11" s="17" customFormat="1" ht="15" customHeight="1" x14ac:dyDescent="0.35">
      <c r="A241" s="163" t="s">
        <v>603</v>
      </c>
      <c r="B241" s="163"/>
      <c r="C241" s="163" t="s">
        <v>604</v>
      </c>
      <c r="D241" s="172"/>
      <c r="E241" s="410">
        <v>12296.51</v>
      </c>
      <c r="F241" s="410">
        <v>4253.2339999999995</v>
      </c>
      <c r="G241" s="410">
        <v>725.173</v>
      </c>
      <c r="H241" s="403">
        <v>1365.9850000000004</v>
      </c>
      <c r="I241" s="403">
        <v>18640.901999999998</v>
      </c>
      <c r="J241" s="52"/>
      <c r="K241" s="52"/>
    </row>
    <row r="242" spans="1:11" s="17" customFormat="1" ht="15" customHeight="1" x14ac:dyDescent="0.35">
      <c r="A242" s="159" t="s">
        <v>605</v>
      </c>
      <c r="B242" s="160"/>
      <c r="C242" s="160"/>
      <c r="D242" s="171" t="s">
        <v>606</v>
      </c>
      <c r="E242" s="410" t="s">
        <v>188</v>
      </c>
      <c r="F242" s="410">
        <v>0</v>
      </c>
      <c r="G242" s="410">
        <v>0</v>
      </c>
      <c r="H242" s="403" t="s">
        <v>185</v>
      </c>
      <c r="I242" s="403">
        <v>189.98500000000001</v>
      </c>
      <c r="J242" s="52"/>
      <c r="K242" s="52"/>
    </row>
    <row r="243" spans="1:11" s="17" customFormat="1" ht="15" customHeight="1" x14ac:dyDescent="0.35">
      <c r="A243" s="159" t="s">
        <v>607</v>
      </c>
      <c r="B243" s="160"/>
      <c r="C243" s="160"/>
      <c r="D243" s="171" t="s">
        <v>608</v>
      </c>
      <c r="E243" s="410">
        <v>875.80499999999995</v>
      </c>
      <c r="F243" s="410" t="s">
        <v>185</v>
      </c>
      <c r="G243" s="410">
        <v>0</v>
      </c>
      <c r="H243" s="403" t="s">
        <v>188</v>
      </c>
      <c r="I243" s="403">
        <v>1471.1969999999999</v>
      </c>
      <c r="J243" s="52"/>
      <c r="K243" s="52"/>
    </row>
    <row r="244" spans="1:11" s="17" customFormat="1" ht="15" customHeight="1" x14ac:dyDescent="0.35">
      <c r="A244" s="159" t="s">
        <v>609</v>
      </c>
      <c r="B244" s="160"/>
      <c r="C244" s="160"/>
      <c r="D244" s="171" t="s">
        <v>610</v>
      </c>
      <c r="E244" s="410" t="s">
        <v>188</v>
      </c>
      <c r="F244" s="410" t="s">
        <v>185</v>
      </c>
      <c r="G244" s="410">
        <v>0</v>
      </c>
      <c r="H244" s="403">
        <v>68.403999999999996</v>
      </c>
      <c r="I244" s="403">
        <v>363.02800000000002</v>
      </c>
      <c r="J244" s="52"/>
      <c r="K244" s="52"/>
    </row>
    <row r="245" spans="1:11" s="17" customFormat="1" ht="15" customHeight="1" x14ac:dyDescent="0.35">
      <c r="A245" s="159" t="s">
        <v>611</v>
      </c>
      <c r="B245" s="160"/>
      <c r="C245" s="160"/>
      <c r="D245" s="171" t="s">
        <v>612</v>
      </c>
      <c r="E245" s="410" t="s">
        <v>188</v>
      </c>
      <c r="F245" s="410" t="s">
        <v>185</v>
      </c>
      <c r="G245" s="410">
        <v>0</v>
      </c>
      <c r="H245" s="403">
        <v>75.545000000000002</v>
      </c>
      <c r="I245" s="403">
        <v>571.26300000000003</v>
      </c>
      <c r="J245" s="52"/>
      <c r="K245" s="52"/>
    </row>
    <row r="246" spans="1:11" s="17" customFormat="1" ht="15" customHeight="1" x14ac:dyDescent="0.35">
      <c r="A246" s="159" t="s">
        <v>613</v>
      </c>
      <c r="B246" s="160"/>
      <c r="C246" s="160"/>
      <c r="D246" s="171" t="s">
        <v>614</v>
      </c>
      <c r="E246" s="410">
        <v>1212.9949999999999</v>
      </c>
      <c r="F246" s="410">
        <v>857.87800000000004</v>
      </c>
      <c r="G246" s="410">
        <v>0</v>
      </c>
      <c r="H246" s="403">
        <v>193.601</v>
      </c>
      <c r="I246" s="403">
        <v>2264.4740000000002</v>
      </c>
      <c r="J246" s="52"/>
      <c r="K246" s="52"/>
    </row>
    <row r="247" spans="1:11" s="38" customFormat="1" ht="18" customHeight="1" x14ac:dyDescent="0.35">
      <c r="A247" s="159" t="s">
        <v>615</v>
      </c>
      <c r="B247" s="160"/>
      <c r="C247" s="160"/>
      <c r="D247" s="171" t="s">
        <v>616</v>
      </c>
      <c r="E247" s="409">
        <v>1242.759</v>
      </c>
      <c r="F247" s="409" t="s">
        <v>185</v>
      </c>
      <c r="G247" s="409">
        <v>0</v>
      </c>
      <c r="H247" s="403" t="s">
        <v>188</v>
      </c>
      <c r="I247" s="403">
        <v>1542.9689999999998</v>
      </c>
      <c r="J247" s="395"/>
      <c r="K247" s="395"/>
    </row>
    <row r="248" spans="1:11" s="17" customFormat="1" ht="15" customHeight="1" x14ac:dyDescent="0.35">
      <c r="A248" s="159" t="s">
        <v>617</v>
      </c>
      <c r="B248" s="160"/>
      <c r="C248" s="160"/>
      <c r="D248" s="171" t="s">
        <v>618</v>
      </c>
      <c r="E248" s="410">
        <v>751.43700000000001</v>
      </c>
      <c r="F248" s="410">
        <v>413.00700000000001</v>
      </c>
      <c r="G248" s="410">
        <v>0</v>
      </c>
      <c r="H248" s="403">
        <v>75.138000000000005</v>
      </c>
      <c r="I248" s="403" t="s">
        <v>188</v>
      </c>
      <c r="J248" s="52"/>
      <c r="K248" s="52"/>
    </row>
    <row r="249" spans="1:11" s="17" customFormat="1" ht="15" customHeight="1" x14ac:dyDescent="0.35">
      <c r="A249" s="159" t="s">
        <v>619</v>
      </c>
      <c r="B249" s="160"/>
      <c r="C249" s="160"/>
      <c r="D249" s="171" t="s">
        <v>620</v>
      </c>
      <c r="E249" s="410" t="s">
        <v>188</v>
      </c>
      <c r="F249" s="410">
        <v>40.683</v>
      </c>
      <c r="G249" s="410">
        <v>0</v>
      </c>
      <c r="H249" s="403" t="s">
        <v>185</v>
      </c>
      <c r="I249" s="403">
        <v>1243.3709999999999</v>
      </c>
      <c r="J249" s="52"/>
      <c r="K249" s="52"/>
    </row>
    <row r="250" spans="1:11" s="17" customFormat="1" ht="15" customHeight="1" x14ac:dyDescent="0.35">
      <c r="A250" s="159" t="s">
        <v>621</v>
      </c>
      <c r="B250" s="160"/>
      <c r="C250" s="160"/>
      <c r="D250" s="171" t="s">
        <v>622</v>
      </c>
      <c r="E250" s="410">
        <v>268.55799999999999</v>
      </c>
      <c r="F250" s="410" t="s">
        <v>185</v>
      </c>
      <c r="G250" s="410">
        <v>0</v>
      </c>
      <c r="H250" s="403" t="s">
        <v>185</v>
      </c>
      <c r="I250" s="403">
        <v>524.80200000000002</v>
      </c>
      <c r="J250" s="52"/>
      <c r="K250" s="52"/>
    </row>
    <row r="251" spans="1:11" s="17" customFormat="1" ht="15" customHeight="1" x14ac:dyDescent="0.35">
      <c r="A251" s="159" t="s">
        <v>623</v>
      </c>
      <c r="B251" s="160"/>
      <c r="C251" s="160"/>
      <c r="D251" s="171" t="s">
        <v>624</v>
      </c>
      <c r="E251" s="410">
        <v>788.68200000000002</v>
      </c>
      <c r="F251" s="410" t="s">
        <v>185</v>
      </c>
      <c r="G251" s="410">
        <v>0</v>
      </c>
      <c r="H251" s="403" t="s">
        <v>185</v>
      </c>
      <c r="I251" s="403">
        <v>990.37300000000005</v>
      </c>
      <c r="J251" s="52"/>
      <c r="K251" s="52"/>
    </row>
    <row r="252" spans="1:11" s="17" customFormat="1" ht="15" customHeight="1" x14ac:dyDescent="0.35">
      <c r="A252" s="159" t="s">
        <v>625</v>
      </c>
      <c r="B252" s="160"/>
      <c r="C252" s="160"/>
      <c r="D252" s="171" t="s">
        <v>626</v>
      </c>
      <c r="E252" s="410">
        <v>1157.5909999999999</v>
      </c>
      <c r="F252" s="410" t="s">
        <v>185</v>
      </c>
      <c r="G252" s="410" t="s">
        <v>185</v>
      </c>
      <c r="H252" s="403" t="s">
        <v>185</v>
      </c>
      <c r="I252" s="403">
        <v>1538.402</v>
      </c>
      <c r="J252" s="52"/>
      <c r="K252" s="52"/>
    </row>
    <row r="253" spans="1:11" s="17" customFormat="1" ht="15" customHeight="1" x14ac:dyDescent="0.35">
      <c r="A253" s="159" t="s">
        <v>627</v>
      </c>
      <c r="B253" s="160"/>
      <c r="C253" s="160"/>
      <c r="D253" s="171" t="s">
        <v>628</v>
      </c>
      <c r="E253" s="410">
        <v>862.26</v>
      </c>
      <c r="F253" s="410" t="s">
        <v>185</v>
      </c>
      <c r="G253" s="410">
        <v>0</v>
      </c>
      <c r="H253" s="403" t="s">
        <v>188</v>
      </c>
      <c r="I253" s="403">
        <v>1343.615</v>
      </c>
      <c r="J253" s="52"/>
      <c r="K253" s="52"/>
    </row>
    <row r="254" spans="1:11" s="17" customFormat="1" ht="15" customHeight="1" x14ac:dyDescent="0.35">
      <c r="A254" s="159" t="s">
        <v>629</v>
      </c>
      <c r="B254" s="160"/>
      <c r="C254" s="160"/>
      <c r="D254" s="171" t="s">
        <v>630</v>
      </c>
      <c r="E254" s="410">
        <v>295.65199999999999</v>
      </c>
      <c r="F254" s="410" t="s">
        <v>185</v>
      </c>
      <c r="G254" s="410">
        <v>0</v>
      </c>
      <c r="H254" s="403" t="s">
        <v>185</v>
      </c>
      <c r="I254" s="403">
        <v>405.04399999999998</v>
      </c>
      <c r="J254" s="52"/>
      <c r="K254" s="52"/>
    </row>
    <row r="255" spans="1:11" s="17" customFormat="1" ht="15" customHeight="1" x14ac:dyDescent="0.35">
      <c r="A255" s="159" t="s">
        <v>631</v>
      </c>
      <c r="B255" s="160"/>
      <c r="C255" s="160"/>
      <c r="D255" s="171" t="s">
        <v>632</v>
      </c>
      <c r="E255" s="410" t="s">
        <v>188</v>
      </c>
      <c r="F255" s="410" t="s">
        <v>185</v>
      </c>
      <c r="G255" s="410">
        <v>0</v>
      </c>
      <c r="H255" s="403">
        <v>117.289</v>
      </c>
      <c r="I255" s="403">
        <v>1175.297</v>
      </c>
      <c r="J255" s="52"/>
      <c r="K255" s="52"/>
    </row>
    <row r="256" spans="1:11" s="17" customFormat="1" ht="15" customHeight="1" x14ac:dyDescent="0.35">
      <c r="A256" s="159" t="s">
        <v>633</v>
      </c>
      <c r="B256" s="160"/>
      <c r="C256" s="160"/>
      <c r="D256" s="171" t="s">
        <v>634</v>
      </c>
      <c r="E256" s="410">
        <v>270.04700000000003</v>
      </c>
      <c r="F256" s="410" t="s">
        <v>185</v>
      </c>
      <c r="G256" s="410">
        <v>0</v>
      </c>
      <c r="H256" s="403" t="s">
        <v>188</v>
      </c>
      <c r="I256" s="403">
        <v>510.74400000000003</v>
      </c>
      <c r="J256" s="52"/>
      <c r="K256" s="52"/>
    </row>
    <row r="257" spans="1:11" s="17" customFormat="1" ht="15" customHeight="1" x14ac:dyDescent="0.35">
      <c r="A257" s="159" t="s">
        <v>635</v>
      </c>
      <c r="B257" s="160"/>
      <c r="C257" s="160"/>
      <c r="D257" s="171" t="s">
        <v>636</v>
      </c>
      <c r="E257" s="410" t="s">
        <v>188</v>
      </c>
      <c r="F257" s="410">
        <v>0</v>
      </c>
      <c r="G257" s="410">
        <v>0</v>
      </c>
      <c r="H257" s="403" t="s">
        <v>185</v>
      </c>
      <c r="I257" s="403">
        <v>287.01700000000005</v>
      </c>
      <c r="J257" s="52"/>
      <c r="K257" s="52"/>
    </row>
    <row r="258" spans="1:11" s="17" customFormat="1" ht="15" customHeight="1" x14ac:dyDescent="0.35">
      <c r="A258" s="159" t="s">
        <v>637</v>
      </c>
      <c r="B258" s="160"/>
      <c r="C258" s="160"/>
      <c r="D258" s="171" t="s">
        <v>638</v>
      </c>
      <c r="E258" s="410">
        <v>1086.6559999999999</v>
      </c>
      <c r="F258" s="410" t="s">
        <v>185</v>
      </c>
      <c r="G258" s="410">
        <v>0</v>
      </c>
      <c r="H258" s="403" t="s">
        <v>188</v>
      </c>
      <c r="I258" s="403">
        <v>1459.2559999999999</v>
      </c>
      <c r="J258" s="52"/>
      <c r="K258" s="52"/>
    </row>
    <row r="259" spans="1:11" s="17" customFormat="1" ht="15" customHeight="1" x14ac:dyDescent="0.35">
      <c r="A259" s="159" t="s">
        <v>639</v>
      </c>
      <c r="B259" s="160"/>
      <c r="C259" s="160"/>
      <c r="D259" s="171" t="s">
        <v>640</v>
      </c>
      <c r="E259" s="410">
        <v>398.41</v>
      </c>
      <c r="F259" s="410" t="s">
        <v>185</v>
      </c>
      <c r="G259" s="410" t="s">
        <v>185</v>
      </c>
      <c r="H259" s="403">
        <v>93.563000000000002</v>
      </c>
      <c r="I259" s="403">
        <v>1285.3870000000002</v>
      </c>
      <c r="J259" s="52"/>
      <c r="K259" s="52"/>
    </row>
    <row r="260" spans="1:11" s="17" customFormat="1" ht="15" customHeight="1" x14ac:dyDescent="0.35">
      <c r="A260" s="159" t="s">
        <v>641</v>
      </c>
      <c r="B260" s="160"/>
      <c r="C260" s="160"/>
      <c r="D260" s="171" t="s">
        <v>642</v>
      </c>
      <c r="E260" s="410" t="s">
        <v>188</v>
      </c>
      <c r="F260" s="410">
        <v>0</v>
      </c>
      <c r="G260" s="410">
        <v>0</v>
      </c>
      <c r="H260" s="403" t="s">
        <v>185</v>
      </c>
      <c r="I260" s="403">
        <v>235.096</v>
      </c>
      <c r="J260" s="52"/>
      <c r="K260" s="52"/>
    </row>
    <row r="261" spans="1:11" s="17" customFormat="1" ht="15" customHeight="1" x14ac:dyDescent="0.35">
      <c r="A261" s="157" t="s">
        <v>144</v>
      </c>
      <c r="B261" s="163" t="s">
        <v>643</v>
      </c>
      <c r="C261" s="163"/>
      <c r="D261" s="172"/>
      <c r="E261" s="410">
        <v>308212.15399999998</v>
      </c>
      <c r="F261" s="410">
        <v>153496.89199999999</v>
      </c>
      <c r="G261" s="410">
        <v>133156.57400000002</v>
      </c>
      <c r="H261" s="403">
        <v>14583.370999999999</v>
      </c>
      <c r="I261" s="403">
        <v>609448.99100000004</v>
      </c>
      <c r="J261" s="52"/>
      <c r="K261" s="52"/>
    </row>
    <row r="262" spans="1:11" s="17" customFormat="1" ht="15" customHeight="1" x14ac:dyDescent="0.35">
      <c r="A262" s="157" t="s">
        <v>644</v>
      </c>
      <c r="B262" s="163"/>
      <c r="C262" s="163" t="s">
        <v>645</v>
      </c>
      <c r="D262" s="172"/>
      <c r="E262" s="410">
        <v>1371.7550000000001</v>
      </c>
      <c r="F262" s="410" t="s">
        <v>185</v>
      </c>
      <c r="G262" s="410" t="s">
        <v>185</v>
      </c>
      <c r="H262" s="403">
        <v>54.195</v>
      </c>
      <c r="I262" s="403">
        <v>2181.1530000000002</v>
      </c>
      <c r="J262" s="52"/>
      <c r="K262" s="52"/>
    </row>
    <row r="263" spans="1:11" s="17" customFormat="1" ht="15" customHeight="1" x14ac:dyDescent="0.35">
      <c r="A263" s="157" t="s">
        <v>646</v>
      </c>
      <c r="B263" s="163"/>
      <c r="C263" s="163" t="s">
        <v>647</v>
      </c>
      <c r="D263" s="172"/>
      <c r="E263" s="410">
        <v>1484.338</v>
      </c>
      <c r="F263" s="410" t="s">
        <v>188</v>
      </c>
      <c r="G263" s="410" t="s">
        <v>185</v>
      </c>
      <c r="H263" s="403">
        <v>387.81900000000002</v>
      </c>
      <c r="I263" s="403">
        <v>2577.8509999999997</v>
      </c>
      <c r="J263" s="52"/>
      <c r="K263" s="52"/>
    </row>
    <row r="264" spans="1:11" s="17" customFormat="1" ht="15" customHeight="1" x14ac:dyDescent="0.35">
      <c r="A264" s="157" t="s">
        <v>648</v>
      </c>
      <c r="B264" s="163"/>
      <c r="C264" s="163" t="s">
        <v>1694</v>
      </c>
      <c r="D264" s="172"/>
      <c r="E264" s="410">
        <v>34901.322</v>
      </c>
      <c r="F264" s="410">
        <v>14393.953</v>
      </c>
      <c r="G264" s="410">
        <v>10849.052</v>
      </c>
      <c r="H264" s="403">
        <v>815.1</v>
      </c>
      <c r="I264" s="403">
        <v>60959.427000000003</v>
      </c>
      <c r="J264" s="52"/>
      <c r="K264" s="52"/>
    </row>
    <row r="265" spans="1:11" s="17" customFormat="1" ht="15" customHeight="1" x14ac:dyDescent="0.35">
      <c r="A265" s="157" t="s">
        <v>649</v>
      </c>
      <c r="B265" s="163"/>
      <c r="C265" s="163" t="s">
        <v>650</v>
      </c>
      <c r="D265" s="172"/>
      <c r="E265" s="410">
        <v>5172.0990000000002</v>
      </c>
      <c r="F265" s="410">
        <v>577.87699999999995</v>
      </c>
      <c r="G265" s="410">
        <v>3365.83</v>
      </c>
      <c r="H265" s="403">
        <v>430.92500000000001</v>
      </c>
      <c r="I265" s="403">
        <v>9546.7309999999998</v>
      </c>
      <c r="J265" s="52"/>
      <c r="K265" s="52"/>
    </row>
    <row r="266" spans="1:11" s="17" customFormat="1" ht="15" customHeight="1" x14ac:dyDescent="0.35">
      <c r="A266" s="157" t="s">
        <v>651</v>
      </c>
      <c r="B266" s="163"/>
      <c r="C266" s="163" t="s">
        <v>652</v>
      </c>
      <c r="D266" s="172"/>
      <c r="E266" s="410">
        <v>1196.5129999999999</v>
      </c>
      <c r="F266" s="410" t="s">
        <v>185</v>
      </c>
      <c r="G266" s="410" t="s">
        <v>185</v>
      </c>
      <c r="H266" s="403">
        <v>123.386</v>
      </c>
      <c r="I266" s="403">
        <v>1548.4829999999997</v>
      </c>
      <c r="J266" s="52"/>
      <c r="K266" s="52"/>
    </row>
    <row r="267" spans="1:11" s="38" customFormat="1" ht="18" customHeight="1" x14ac:dyDescent="0.35">
      <c r="A267" s="157" t="s">
        <v>653</v>
      </c>
      <c r="B267" s="163"/>
      <c r="C267" s="163" t="s">
        <v>654</v>
      </c>
      <c r="D267" s="172"/>
      <c r="E267" s="409">
        <v>2819.616</v>
      </c>
      <c r="F267" s="409">
        <v>1923.3579999999999</v>
      </c>
      <c r="G267" s="409">
        <v>1141.0309999999999</v>
      </c>
      <c r="H267" s="403">
        <v>192.233</v>
      </c>
      <c r="I267" s="403">
        <v>6076.2380000000003</v>
      </c>
      <c r="J267" s="395"/>
      <c r="K267" s="395"/>
    </row>
    <row r="268" spans="1:11" s="38" customFormat="1" ht="18" customHeight="1" x14ac:dyDescent="0.35">
      <c r="A268" s="157" t="s">
        <v>655</v>
      </c>
      <c r="B268" s="163"/>
      <c r="C268" s="163" t="s">
        <v>656</v>
      </c>
      <c r="D268" s="172"/>
      <c r="E268" s="409">
        <v>83.367999999999995</v>
      </c>
      <c r="F268" s="409">
        <v>214.32300000000001</v>
      </c>
      <c r="G268" s="409">
        <v>0</v>
      </c>
      <c r="H268" s="403">
        <v>77.754000000000005</v>
      </c>
      <c r="I268" s="403">
        <v>375.44500000000005</v>
      </c>
      <c r="J268" s="395"/>
      <c r="K268" s="395"/>
    </row>
    <row r="269" spans="1:11" s="38" customFormat="1" ht="18" customHeight="1" x14ac:dyDescent="0.35">
      <c r="A269" s="157" t="s">
        <v>657</v>
      </c>
      <c r="B269" s="163"/>
      <c r="C269" s="163" t="s">
        <v>658</v>
      </c>
      <c r="D269" s="172"/>
      <c r="E269" s="409">
        <v>786.71199999999999</v>
      </c>
      <c r="F269" s="409">
        <v>0</v>
      </c>
      <c r="G269" s="409">
        <v>0</v>
      </c>
      <c r="H269" s="403">
        <v>113.1</v>
      </c>
      <c r="I269" s="403">
        <v>899.81200000000001</v>
      </c>
      <c r="J269" s="395"/>
      <c r="K269" s="395"/>
    </row>
    <row r="270" spans="1:11" s="38" customFormat="1" ht="18" customHeight="1" x14ac:dyDescent="0.35">
      <c r="A270" s="157" t="s">
        <v>659</v>
      </c>
      <c r="B270" s="163"/>
      <c r="C270" s="163" t="s">
        <v>660</v>
      </c>
      <c r="D270" s="172"/>
      <c r="E270" s="409">
        <v>597.34199999999998</v>
      </c>
      <c r="F270" s="409">
        <v>0</v>
      </c>
      <c r="G270" s="409" t="s">
        <v>185</v>
      </c>
      <c r="H270" s="403" t="s">
        <v>185</v>
      </c>
      <c r="I270" s="403">
        <v>617.56499999999994</v>
      </c>
      <c r="J270" s="395"/>
      <c r="K270" s="395"/>
    </row>
    <row r="271" spans="1:11" s="38" customFormat="1" ht="18" customHeight="1" x14ac:dyDescent="0.35">
      <c r="A271" s="157" t="s">
        <v>661</v>
      </c>
      <c r="B271" s="163"/>
      <c r="C271" s="163" t="s">
        <v>662</v>
      </c>
      <c r="D271" s="172"/>
      <c r="E271" s="409">
        <v>613.22799999999995</v>
      </c>
      <c r="F271" s="409" t="s">
        <v>185</v>
      </c>
      <c r="G271" s="409">
        <v>0</v>
      </c>
      <c r="H271" s="403" t="s">
        <v>188</v>
      </c>
      <c r="I271" s="403">
        <v>865.19500000000005</v>
      </c>
      <c r="J271" s="395"/>
      <c r="K271" s="395"/>
    </row>
    <row r="272" spans="1:11" s="38" customFormat="1" ht="18" customHeight="1" x14ac:dyDescent="0.35">
      <c r="A272" s="157" t="s">
        <v>663</v>
      </c>
      <c r="B272" s="163"/>
      <c r="C272" s="163" t="s">
        <v>664</v>
      </c>
      <c r="D272" s="172"/>
      <c r="E272" s="409">
        <v>18474.282999999999</v>
      </c>
      <c r="F272" s="409">
        <v>4772.8419999999996</v>
      </c>
      <c r="G272" s="409">
        <v>5246.9470000000001</v>
      </c>
      <c r="H272" s="403">
        <v>455.04599999999999</v>
      </c>
      <c r="I272" s="403">
        <v>28949.117999999999</v>
      </c>
      <c r="J272" s="395"/>
      <c r="K272" s="395"/>
    </row>
    <row r="273" spans="1:11" s="38" customFormat="1" ht="18" customHeight="1" x14ac:dyDescent="0.35">
      <c r="A273" s="157" t="s">
        <v>665</v>
      </c>
      <c r="B273" s="163"/>
      <c r="C273" s="163" t="s">
        <v>666</v>
      </c>
      <c r="D273" s="172"/>
      <c r="E273" s="409">
        <v>5258.509</v>
      </c>
      <c r="F273" s="409">
        <v>1123.279</v>
      </c>
      <c r="G273" s="409">
        <v>2355.9780000000001</v>
      </c>
      <c r="H273" s="403">
        <v>128.65</v>
      </c>
      <c r="I273" s="403">
        <v>8866.4159999999993</v>
      </c>
      <c r="J273" s="395"/>
      <c r="K273" s="395"/>
    </row>
    <row r="274" spans="1:11" s="38" customFormat="1" ht="18" customHeight="1" x14ac:dyDescent="0.35">
      <c r="A274" s="157" t="s">
        <v>667</v>
      </c>
      <c r="B274" s="163"/>
      <c r="C274" s="163" t="s">
        <v>668</v>
      </c>
      <c r="D274" s="172"/>
      <c r="E274" s="409">
        <v>4162.3990000000003</v>
      </c>
      <c r="F274" s="409" t="s">
        <v>188</v>
      </c>
      <c r="G274" s="409" t="s">
        <v>185</v>
      </c>
      <c r="H274" s="403">
        <v>160.005</v>
      </c>
      <c r="I274" s="403">
        <v>6576.4390000000012</v>
      </c>
      <c r="J274" s="395"/>
      <c r="K274" s="395"/>
    </row>
    <row r="275" spans="1:11" s="38" customFormat="1" ht="18" customHeight="1" x14ac:dyDescent="0.35">
      <c r="A275" s="157" t="s">
        <v>669</v>
      </c>
      <c r="B275" s="163"/>
      <c r="C275" s="163" t="s">
        <v>670</v>
      </c>
      <c r="D275" s="172"/>
      <c r="E275" s="409">
        <v>40153.654999999999</v>
      </c>
      <c r="F275" s="409">
        <v>15774.960999999999</v>
      </c>
      <c r="G275" s="409">
        <v>16777.955999999998</v>
      </c>
      <c r="H275" s="403">
        <v>1515.626</v>
      </c>
      <c r="I275" s="403">
        <v>74222.197999999989</v>
      </c>
      <c r="J275" s="395"/>
      <c r="K275" s="395"/>
    </row>
    <row r="276" spans="1:11" s="38" customFormat="1" ht="18" customHeight="1" x14ac:dyDescent="0.35">
      <c r="A276" s="159" t="s">
        <v>671</v>
      </c>
      <c r="B276" s="160"/>
      <c r="C276" s="160"/>
      <c r="D276" s="171" t="s">
        <v>672</v>
      </c>
      <c r="E276" s="409">
        <v>280.08600000000001</v>
      </c>
      <c r="F276" s="409">
        <v>0</v>
      </c>
      <c r="G276" s="409">
        <v>0</v>
      </c>
      <c r="H276" s="403">
        <v>62.398000000000003</v>
      </c>
      <c r="I276" s="403">
        <v>342.48400000000004</v>
      </c>
      <c r="J276" s="395"/>
      <c r="K276" s="395"/>
    </row>
    <row r="277" spans="1:11" s="38" customFormat="1" ht="18" customHeight="1" x14ac:dyDescent="0.35">
      <c r="A277" s="159" t="s">
        <v>673</v>
      </c>
      <c r="B277" s="160"/>
      <c r="C277" s="160"/>
      <c r="D277" s="171" t="s">
        <v>674</v>
      </c>
      <c r="E277" s="409">
        <v>405.32299999999998</v>
      </c>
      <c r="F277" s="409" t="s">
        <v>185</v>
      </c>
      <c r="G277" s="409">
        <v>0</v>
      </c>
      <c r="H277" s="403" t="s">
        <v>188</v>
      </c>
      <c r="I277" s="403">
        <v>1559.2489999999998</v>
      </c>
      <c r="J277" s="395"/>
      <c r="K277" s="395"/>
    </row>
    <row r="278" spans="1:11" s="38" customFormat="1" ht="18" customHeight="1" x14ac:dyDescent="0.35">
      <c r="A278" s="159" t="s">
        <v>675</v>
      </c>
      <c r="B278" s="160"/>
      <c r="C278" s="160"/>
      <c r="D278" s="171" t="s">
        <v>676</v>
      </c>
      <c r="E278" s="409">
        <v>14678.558000000001</v>
      </c>
      <c r="F278" s="409" t="s">
        <v>188</v>
      </c>
      <c r="G278" s="409">
        <v>3302.5940000000001</v>
      </c>
      <c r="H278" s="403" t="s">
        <v>188</v>
      </c>
      <c r="I278" s="403">
        <v>21503.072</v>
      </c>
      <c r="J278" s="395"/>
      <c r="K278" s="395"/>
    </row>
    <row r="279" spans="1:11" s="38" customFormat="1" ht="18" customHeight="1" x14ac:dyDescent="0.35">
      <c r="A279" s="159" t="s">
        <v>677</v>
      </c>
      <c r="B279" s="160"/>
      <c r="C279" s="160"/>
      <c r="D279" s="171" t="s">
        <v>678</v>
      </c>
      <c r="E279" s="409">
        <v>6692.4840000000004</v>
      </c>
      <c r="F279" s="409">
        <v>3220.502</v>
      </c>
      <c r="G279" s="409">
        <v>3667.6109999999999</v>
      </c>
      <c r="H279" s="403">
        <v>262.851</v>
      </c>
      <c r="I279" s="403">
        <v>13843.448000000002</v>
      </c>
      <c r="J279" s="395"/>
      <c r="K279" s="395"/>
    </row>
    <row r="280" spans="1:11" s="38" customFormat="1" ht="18" customHeight="1" x14ac:dyDescent="0.35">
      <c r="A280" s="159" t="s">
        <v>679</v>
      </c>
      <c r="B280" s="160"/>
      <c r="C280" s="160"/>
      <c r="D280" s="171" t="s">
        <v>680</v>
      </c>
      <c r="E280" s="409">
        <v>18097.204000000002</v>
      </c>
      <c r="F280" s="409">
        <v>8490.7150000000001</v>
      </c>
      <c r="G280" s="409">
        <v>9807.7510000000002</v>
      </c>
      <c r="H280" s="403">
        <v>578.27499999999998</v>
      </c>
      <c r="I280" s="403">
        <v>36973.945</v>
      </c>
      <c r="J280" s="395"/>
      <c r="K280" s="395"/>
    </row>
    <row r="281" spans="1:11" s="38" customFormat="1" ht="18" customHeight="1" x14ac:dyDescent="0.35">
      <c r="A281" s="157" t="s">
        <v>681</v>
      </c>
      <c r="B281" s="163"/>
      <c r="C281" s="163" t="s">
        <v>682</v>
      </c>
      <c r="D281" s="172"/>
      <c r="E281" s="409">
        <v>51370.933999999994</v>
      </c>
      <c r="F281" s="409">
        <v>26103.348999999998</v>
      </c>
      <c r="G281" s="409">
        <v>13824.285000000002</v>
      </c>
      <c r="H281" s="403">
        <v>2681.924</v>
      </c>
      <c r="I281" s="403">
        <v>93980.491999999998</v>
      </c>
      <c r="J281" s="395"/>
      <c r="K281" s="395"/>
    </row>
    <row r="282" spans="1:11" s="17" customFormat="1" ht="15" customHeight="1" x14ac:dyDescent="0.35">
      <c r="A282" s="159" t="s">
        <v>683</v>
      </c>
      <c r="B282" s="160"/>
      <c r="C282" s="160"/>
      <c r="D282" s="171" t="s">
        <v>684</v>
      </c>
      <c r="E282" s="410">
        <v>12564.971</v>
      </c>
      <c r="F282" s="410">
        <v>4931.3620000000001</v>
      </c>
      <c r="G282" s="410">
        <v>3135.6779999999999</v>
      </c>
      <c r="H282" s="403">
        <v>268.89400000000001</v>
      </c>
      <c r="I282" s="403">
        <v>20900.904999999999</v>
      </c>
      <c r="J282" s="52"/>
      <c r="K282" s="52"/>
    </row>
    <row r="283" spans="1:11" s="17" customFormat="1" ht="15" customHeight="1" x14ac:dyDescent="0.35">
      <c r="A283" s="159" t="s">
        <v>685</v>
      </c>
      <c r="B283" s="160"/>
      <c r="C283" s="160"/>
      <c r="D283" s="171" t="s">
        <v>686</v>
      </c>
      <c r="E283" s="410">
        <v>6699.0709999999999</v>
      </c>
      <c r="F283" s="410">
        <v>6096.7969999999996</v>
      </c>
      <c r="G283" s="410">
        <v>1649.6020000000001</v>
      </c>
      <c r="H283" s="403">
        <v>338.50799999999998</v>
      </c>
      <c r="I283" s="403">
        <v>14783.977999999999</v>
      </c>
      <c r="J283" s="52"/>
      <c r="K283" s="52"/>
    </row>
    <row r="284" spans="1:11" s="17" customFormat="1" ht="15" customHeight="1" x14ac:dyDescent="0.35">
      <c r="A284" s="159" t="s">
        <v>687</v>
      </c>
      <c r="B284" s="160"/>
      <c r="C284" s="160"/>
      <c r="D284" s="171" t="s">
        <v>688</v>
      </c>
      <c r="E284" s="410">
        <v>1173.547</v>
      </c>
      <c r="F284" s="410" t="s">
        <v>185</v>
      </c>
      <c r="G284" s="410" t="s">
        <v>185</v>
      </c>
      <c r="H284" s="403">
        <v>261.90899999999999</v>
      </c>
      <c r="I284" s="403">
        <v>1992.6010000000001</v>
      </c>
      <c r="J284" s="52"/>
      <c r="K284" s="52"/>
    </row>
    <row r="285" spans="1:11" s="17" customFormat="1" ht="15" customHeight="1" x14ac:dyDescent="0.35">
      <c r="A285" s="159" t="s">
        <v>689</v>
      </c>
      <c r="B285" s="160"/>
      <c r="C285" s="160"/>
      <c r="D285" s="171" t="s">
        <v>690</v>
      </c>
      <c r="E285" s="410">
        <v>878.01700000000005</v>
      </c>
      <c r="F285" s="410" t="s">
        <v>185</v>
      </c>
      <c r="G285" s="410" t="s">
        <v>185</v>
      </c>
      <c r="H285" s="403">
        <v>142.441</v>
      </c>
      <c r="I285" s="403">
        <v>1928.0740000000003</v>
      </c>
      <c r="J285" s="52"/>
      <c r="K285" s="52"/>
    </row>
    <row r="286" spans="1:11" s="17" customFormat="1" ht="15" customHeight="1" x14ac:dyDescent="0.35">
      <c r="A286" s="159" t="s">
        <v>691</v>
      </c>
      <c r="B286" s="160"/>
      <c r="C286" s="160"/>
      <c r="D286" s="171" t="s">
        <v>692</v>
      </c>
      <c r="E286" s="410" t="s">
        <v>188</v>
      </c>
      <c r="F286" s="410" t="s">
        <v>185</v>
      </c>
      <c r="G286" s="410">
        <v>0</v>
      </c>
      <c r="H286" s="403" t="s">
        <v>185</v>
      </c>
      <c r="I286" s="403">
        <v>301.995</v>
      </c>
      <c r="J286" s="52"/>
      <c r="K286" s="52"/>
    </row>
    <row r="287" spans="1:11" s="38" customFormat="1" ht="18" customHeight="1" x14ac:dyDescent="0.35">
      <c r="A287" s="159" t="s">
        <v>693</v>
      </c>
      <c r="B287" s="160"/>
      <c r="C287" s="160"/>
      <c r="D287" s="171" t="s">
        <v>694</v>
      </c>
      <c r="E287" s="409">
        <v>2633.4319999999998</v>
      </c>
      <c r="F287" s="409">
        <v>1381.213</v>
      </c>
      <c r="G287" s="409">
        <v>1491.107</v>
      </c>
      <c r="H287" s="403">
        <v>167.27</v>
      </c>
      <c r="I287" s="403">
        <v>5673.0219999999999</v>
      </c>
      <c r="J287" s="395"/>
      <c r="K287" s="395"/>
    </row>
    <row r="288" spans="1:11" s="17" customFormat="1" ht="15" customHeight="1" x14ac:dyDescent="0.35">
      <c r="A288" s="159" t="s">
        <v>695</v>
      </c>
      <c r="B288" s="160"/>
      <c r="C288" s="160"/>
      <c r="D288" s="171" t="s">
        <v>696</v>
      </c>
      <c r="E288" s="410">
        <v>872.44100000000003</v>
      </c>
      <c r="F288" s="410" t="s">
        <v>185</v>
      </c>
      <c r="G288" s="410">
        <v>0</v>
      </c>
      <c r="H288" s="403" t="s">
        <v>188</v>
      </c>
      <c r="I288" s="403">
        <v>1221.7239999999999</v>
      </c>
      <c r="J288" s="52"/>
      <c r="K288" s="52"/>
    </row>
    <row r="289" spans="1:11" s="17" customFormat="1" ht="15" customHeight="1" x14ac:dyDescent="0.35">
      <c r="A289" s="159" t="s">
        <v>697</v>
      </c>
      <c r="B289" s="160"/>
      <c r="C289" s="160"/>
      <c r="D289" s="171" t="s">
        <v>698</v>
      </c>
      <c r="E289" s="410">
        <v>7104.4679999999998</v>
      </c>
      <c r="F289" s="410">
        <v>3074.759</v>
      </c>
      <c r="G289" s="410">
        <v>2384.8620000000001</v>
      </c>
      <c r="H289" s="403">
        <v>580.57100000000003</v>
      </c>
      <c r="I289" s="403">
        <v>13144.66</v>
      </c>
      <c r="J289" s="52"/>
      <c r="K289" s="52"/>
    </row>
    <row r="290" spans="1:11" s="17" customFormat="1" ht="15" customHeight="1" x14ac:dyDescent="0.35">
      <c r="A290" s="159" t="s">
        <v>699</v>
      </c>
      <c r="B290" s="160"/>
      <c r="C290" s="160"/>
      <c r="D290" s="171" t="s">
        <v>700</v>
      </c>
      <c r="E290" s="410" t="s">
        <v>188</v>
      </c>
      <c r="F290" s="410">
        <v>0</v>
      </c>
      <c r="G290" s="410">
        <v>0</v>
      </c>
      <c r="H290" s="403" t="s">
        <v>185</v>
      </c>
      <c r="I290" s="403">
        <v>257.23399999999998</v>
      </c>
      <c r="J290" s="52"/>
      <c r="K290" s="52"/>
    </row>
    <row r="291" spans="1:11" s="17" customFormat="1" ht="15" customHeight="1" x14ac:dyDescent="0.35">
      <c r="A291" s="159" t="s">
        <v>701</v>
      </c>
      <c r="B291" s="160"/>
      <c r="C291" s="160"/>
      <c r="D291" s="171" t="s">
        <v>702</v>
      </c>
      <c r="E291" s="410">
        <v>9586.3189999999995</v>
      </c>
      <c r="F291" s="410">
        <v>4351.1229999999996</v>
      </c>
      <c r="G291" s="410">
        <v>3738.0039999999999</v>
      </c>
      <c r="H291" s="403">
        <v>371.07499999999999</v>
      </c>
      <c r="I291" s="403">
        <v>18046.521000000001</v>
      </c>
      <c r="J291" s="52"/>
      <c r="K291" s="52"/>
    </row>
    <row r="292" spans="1:11" s="17" customFormat="1" ht="15" customHeight="1" x14ac:dyDescent="0.35">
      <c r="A292" s="159" t="s">
        <v>703</v>
      </c>
      <c r="B292" s="160"/>
      <c r="C292" s="160"/>
      <c r="D292" s="171" t="s">
        <v>704</v>
      </c>
      <c r="E292" s="410">
        <v>9371.6319999999996</v>
      </c>
      <c r="F292" s="410">
        <v>4936.9949999999999</v>
      </c>
      <c r="G292" s="410">
        <v>1070.8140000000001</v>
      </c>
      <c r="H292" s="403">
        <v>350.33699999999999</v>
      </c>
      <c r="I292" s="403">
        <v>15729.778</v>
      </c>
      <c r="J292" s="52"/>
      <c r="K292" s="52"/>
    </row>
    <row r="293" spans="1:11" s="17" customFormat="1" ht="15" customHeight="1" x14ac:dyDescent="0.35">
      <c r="A293" s="157" t="s">
        <v>705</v>
      </c>
      <c r="B293" s="163"/>
      <c r="C293" s="163" t="s">
        <v>706</v>
      </c>
      <c r="D293" s="172"/>
      <c r="E293" s="410">
        <v>39962.660000000003</v>
      </c>
      <c r="F293" s="410">
        <v>15515.279</v>
      </c>
      <c r="G293" s="410">
        <v>28004.043999999998</v>
      </c>
      <c r="H293" s="403">
        <v>2727.0770000000002</v>
      </c>
      <c r="I293" s="403">
        <v>86209.060000000012</v>
      </c>
      <c r="J293" s="52"/>
      <c r="K293" s="52"/>
    </row>
    <row r="294" spans="1:11" s="17" customFormat="1" ht="15" customHeight="1" x14ac:dyDescent="0.35">
      <c r="A294" s="159" t="s">
        <v>707</v>
      </c>
      <c r="B294" s="160"/>
      <c r="C294" s="160"/>
      <c r="D294" s="171" t="s">
        <v>708</v>
      </c>
      <c r="E294" s="410">
        <v>6061.0540000000001</v>
      </c>
      <c r="F294" s="410">
        <v>3439.6880000000001</v>
      </c>
      <c r="G294" s="410">
        <v>3955.42</v>
      </c>
      <c r="H294" s="403">
        <v>309.464</v>
      </c>
      <c r="I294" s="403">
        <v>13765.626</v>
      </c>
      <c r="J294" s="52"/>
      <c r="K294" s="52"/>
    </row>
    <row r="295" spans="1:11" s="17" customFormat="1" ht="15" customHeight="1" x14ac:dyDescent="0.35">
      <c r="A295" s="159" t="s">
        <v>709</v>
      </c>
      <c r="B295" s="160"/>
      <c r="C295" s="160"/>
      <c r="D295" s="171" t="s">
        <v>710</v>
      </c>
      <c r="E295" s="410">
        <v>2595.0920000000001</v>
      </c>
      <c r="F295" s="410">
        <v>1261.81</v>
      </c>
      <c r="G295" s="410">
        <v>3384.922</v>
      </c>
      <c r="H295" s="403">
        <v>346.64299999999997</v>
      </c>
      <c r="I295" s="403">
        <v>7588.4670000000006</v>
      </c>
      <c r="J295" s="52"/>
      <c r="K295" s="52"/>
    </row>
    <row r="296" spans="1:11" s="17" customFormat="1" ht="15" customHeight="1" x14ac:dyDescent="0.35">
      <c r="A296" s="159" t="s">
        <v>711</v>
      </c>
      <c r="B296" s="160"/>
      <c r="C296" s="160"/>
      <c r="D296" s="171" t="s">
        <v>712</v>
      </c>
      <c r="E296" s="410">
        <v>484.81200000000001</v>
      </c>
      <c r="F296" s="410">
        <v>0</v>
      </c>
      <c r="G296" s="410" t="s">
        <v>185</v>
      </c>
      <c r="H296" s="403" t="s">
        <v>185</v>
      </c>
      <c r="I296" s="403">
        <v>692.43799999999999</v>
      </c>
      <c r="J296" s="52"/>
      <c r="K296" s="52"/>
    </row>
    <row r="297" spans="1:11" s="17" customFormat="1" ht="15" customHeight="1" x14ac:dyDescent="0.35">
      <c r="A297" s="159" t="s">
        <v>713</v>
      </c>
      <c r="B297" s="160"/>
      <c r="C297" s="160"/>
      <c r="D297" s="171" t="s">
        <v>714</v>
      </c>
      <c r="E297" s="410">
        <v>1825.606</v>
      </c>
      <c r="F297" s="410" t="s">
        <v>188</v>
      </c>
      <c r="G297" s="410" t="s">
        <v>188</v>
      </c>
      <c r="H297" s="403">
        <v>192.94</v>
      </c>
      <c r="I297" s="403">
        <v>5075.4709999999995</v>
      </c>
      <c r="J297" s="52"/>
      <c r="K297" s="52"/>
    </row>
    <row r="298" spans="1:11" s="17" customFormat="1" ht="15" customHeight="1" x14ac:dyDescent="0.35">
      <c r="A298" s="159" t="s">
        <v>715</v>
      </c>
      <c r="B298" s="160"/>
      <c r="C298" s="160"/>
      <c r="D298" s="171" t="s">
        <v>1695</v>
      </c>
      <c r="E298" s="410">
        <v>3890.7620000000002</v>
      </c>
      <c r="F298" s="410">
        <v>1412.9590000000001</v>
      </c>
      <c r="G298" s="410">
        <v>1412.5509999999999</v>
      </c>
      <c r="H298" s="403">
        <v>250.78399999999999</v>
      </c>
      <c r="I298" s="403">
        <v>6967.0560000000005</v>
      </c>
      <c r="J298" s="52"/>
      <c r="K298" s="52"/>
    </row>
    <row r="299" spans="1:11" s="38" customFormat="1" ht="18" customHeight="1" x14ac:dyDescent="0.35">
      <c r="A299" s="159" t="s">
        <v>716</v>
      </c>
      <c r="B299" s="160"/>
      <c r="C299" s="160"/>
      <c r="D299" s="171" t="s">
        <v>717</v>
      </c>
      <c r="E299" s="409">
        <v>1010.89</v>
      </c>
      <c r="F299" s="409">
        <v>959.28200000000004</v>
      </c>
      <c r="G299" s="409" t="s">
        <v>185</v>
      </c>
      <c r="H299" s="403" t="s">
        <v>188</v>
      </c>
      <c r="I299" s="403">
        <v>2336.4750000000004</v>
      </c>
      <c r="J299" s="395"/>
      <c r="K299" s="395"/>
    </row>
    <row r="300" spans="1:11" s="17" customFormat="1" ht="15" customHeight="1" x14ac:dyDescent="0.35">
      <c r="A300" s="159" t="s">
        <v>718</v>
      </c>
      <c r="B300" s="160"/>
      <c r="C300" s="160"/>
      <c r="D300" s="171" t="s">
        <v>719</v>
      </c>
      <c r="E300" s="410">
        <v>5847.6840000000002</v>
      </c>
      <c r="F300" s="410">
        <v>1098.5170000000001</v>
      </c>
      <c r="G300" s="410">
        <v>3272.3989999999999</v>
      </c>
      <c r="H300" s="403">
        <v>427.096</v>
      </c>
      <c r="I300" s="403">
        <v>10645.696</v>
      </c>
      <c r="J300" s="52"/>
      <c r="K300" s="52"/>
    </row>
    <row r="301" spans="1:11" s="17" customFormat="1" ht="15" customHeight="1" x14ac:dyDescent="0.35">
      <c r="A301" s="159" t="s">
        <v>720</v>
      </c>
      <c r="B301" s="160"/>
      <c r="C301" s="160"/>
      <c r="D301" s="171" t="s">
        <v>721</v>
      </c>
      <c r="E301" s="410">
        <v>4791.6260000000002</v>
      </c>
      <c r="F301" s="410">
        <v>2216.0830000000001</v>
      </c>
      <c r="G301" s="410">
        <v>2573.9369999999999</v>
      </c>
      <c r="H301" s="403">
        <v>152.62</v>
      </c>
      <c r="I301" s="403">
        <v>9734.2660000000014</v>
      </c>
      <c r="J301" s="52"/>
      <c r="K301" s="52"/>
    </row>
    <row r="302" spans="1:11" s="17" customFormat="1" ht="15" customHeight="1" x14ac:dyDescent="0.35">
      <c r="A302" s="159" t="s">
        <v>722</v>
      </c>
      <c r="B302" s="160"/>
      <c r="C302" s="160"/>
      <c r="D302" s="171" t="s">
        <v>723</v>
      </c>
      <c r="E302" s="410">
        <v>2116.4699999999998</v>
      </c>
      <c r="F302" s="410">
        <v>1398.53</v>
      </c>
      <c r="G302" s="410">
        <v>2584.4520000000002</v>
      </c>
      <c r="H302" s="403">
        <v>600.57899999999995</v>
      </c>
      <c r="I302" s="403">
        <v>6700.0309999999999</v>
      </c>
      <c r="J302" s="52"/>
      <c r="K302" s="52"/>
    </row>
    <row r="303" spans="1:11" s="17" customFormat="1" ht="15" customHeight="1" x14ac:dyDescent="0.35">
      <c r="A303" s="159" t="s">
        <v>724</v>
      </c>
      <c r="B303" s="160"/>
      <c r="C303" s="160"/>
      <c r="D303" s="171" t="s">
        <v>725</v>
      </c>
      <c r="E303" s="410">
        <v>616.601</v>
      </c>
      <c r="F303" s="410" t="s">
        <v>185</v>
      </c>
      <c r="G303" s="410" t="s">
        <v>185</v>
      </c>
      <c r="H303" s="403">
        <v>52.484000000000002</v>
      </c>
      <c r="I303" s="403">
        <v>895.1160000000001</v>
      </c>
      <c r="J303" s="52"/>
      <c r="K303" s="52"/>
    </row>
    <row r="304" spans="1:11" s="17" customFormat="1" ht="15" customHeight="1" x14ac:dyDescent="0.35">
      <c r="A304" s="159" t="s">
        <v>726</v>
      </c>
      <c r="B304" s="160"/>
      <c r="C304" s="160"/>
      <c r="D304" s="171" t="s">
        <v>727</v>
      </c>
      <c r="E304" s="410">
        <v>4039.6289999999999</v>
      </c>
      <c r="F304" s="410">
        <v>1706.7339999999999</v>
      </c>
      <c r="G304" s="410">
        <v>2846.174</v>
      </c>
      <c r="H304" s="403">
        <v>127.48399999999999</v>
      </c>
      <c r="I304" s="403">
        <v>8720.0210000000006</v>
      </c>
      <c r="J304" s="52"/>
      <c r="K304" s="52"/>
    </row>
    <row r="305" spans="1:11" s="17" customFormat="1" ht="15" customHeight="1" x14ac:dyDescent="0.35">
      <c r="A305" s="159" t="s">
        <v>728</v>
      </c>
      <c r="B305" s="160"/>
      <c r="C305" s="160"/>
      <c r="D305" s="171" t="s">
        <v>729</v>
      </c>
      <c r="E305" s="410">
        <v>6682.4340000000002</v>
      </c>
      <c r="F305" s="410">
        <v>1331.6859999999999</v>
      </c>
      <c r="G305" s="410">
        <v>4877.0839999999998</v>
      </c>
      <c r="H305" s="403">
        <v>197.19300000000001</v>
      </c>
      <c r="I305" s="403">
        <v>13088.396999999999</v>
      </c>
      <c r="J305" s="52"/>
      <c r="K305" s="52"/>
    </row>
    <row r="306" spans="1:11" s="17" customFormat="1" ht="15" customHeight="1" x14ac:dyDescent="0.35">
      <c r="A306" s="157" t="s">
        <v>730</v>
      </c>
      <c r="B306" s="163"/>
      <c r="C306" s="163" t="s">
        <v>731</v>
      </c>
      <c r="D306" s="172"/>
      <c r="E306" s="410">
        <v>43188.125</v>
      </c>
      <c r="F306" s="410">
        <v>25618.832999999999</v>
      </c>
      <c r="G306" s="410">
        <v>23112.724000000002</v>
      </c>
      <c r="H306" s="403">
        <v>1462.0500000000002</v>
      </c>
      <c r="I306" s="403">
        <v>93381.732000000004</v>
      </c>
      <c r="J306" s="52"/>
      <c r="K306" s="52"/>
    </row>
    <row r="307" spans="1:11" s="17" customFormat="1" ht="15" customHeight="1" x14ac:dyDescent="0.35">
      <c r="A307" s="159" t="s">
        <v>732</v>
      </c>
      <c r="B307" s="160"/>
      <c r="C307" s="160"/>
      <c r="D307" s="171" t="s">
        <v>733</v>
      </c>
      <c r="E307" s="410">
        <v>8530.0949999999993</v>
      </c>
      <c r="F307" s="410" t="s">
        <v>188</v>
      </c>
      <c r="G307" s="410" t="s">
        <v>188</v>
      </c>
      <c r="H307" s="403">
        <v>291.40899999999999</v>
      </c>
      <c r="I307" s="403">
        <v>20172.239999999998</v>
      </c>
      <c r="J307" s="52"/>
      <c r="K307" s="52"/>
    </row>
    <row r="308" spans="1:11" s="17" customFormat="1" ht="15" customHeight="1" x14ac:dyDescent="0.35">
      <c r="A308" s="159" t="s">
        <v>734</v>
      </c>
      <c r="B308" s="160"/>
      <c r="C308" s="160"/>
      <c r="D308" s="171" t="s">
        <v>735</v>
      </c>
      <c r="E308" s="410">
        <v>495.91</v>
      </c>
      <c r="F308" s="410" t="s">
        <v>185</v>
      </c>
      <c r="G308" s="410" t="s">
        <v>185</v>
      </c>
      <c r="H308" s="403">
        <v>149.148</v>
      </c>
      <c r="I308" s="403">
        <v>953.3370000000001</v>
      </c>
      <c r="J308" s="52"/>
      <c r="K308" s="52"/>
    </row>
    <row r="309" spans="1:11" s="17" customFormat="1" ht="15" customHeight="1" x14ac:dyDescent="0.35">
      <c r="A309" s="159" t="s">
        <v>736</v>
      </c>
      <c r="B309" s="160"/>
      <c r="C309" s="160"/>
      <c r="D309" s="171" t="s">
        <v>737</v>
      </c>
      <c r="E309" s="410">
        <v>10175.978999999999</v>
      </c>
      <c r="F309" s="410">
        <v>6086.56</v>
      </c>
      <c r="G309" s="410">
        <v>5245.4570000000003</v>
      </c>
      <c r="H309" s="403">
        <v>499.71800000000002</v>
      </c>
      <c r="I309" s="403">
        <v>22007.714</v>
      </c>
      <c r="J309" s="52"/>
      <c r="K309" s="52"/>
    </row>
    <row r="310" spans="1:11" s="17" customFormat="1" ht="15" customHeight="1" x14ac:dyDescent="0.35">
      <c r="A310" s="159" t="s">
        <v>738</v>
      </c>
      <c r="B310" s="160"/>
      <c r="C310" s="160"/>
      <c r="D310" s="171" t="s">
        <v>739</v>
      </c>
      <c r="E310" s="410">
        <v>7559.4769999999999</v>
      </c>
      <c r="F310" s="410">
        <v>6002.2910000000002</v>
      </c>
      <c r="G310" s="410">
        <v>4331.0169999999998</v>
      </c>
      <c r="H310" s="403">
        <v>290.84199999999998</v>
      </c>
      <c r="I310" s="403">
        <v>18183.627</v>
      </c>
      <c r="J310" s="52"/>
      <c r="K310" s="52"/>
    </row>
    <row r="311" spans="1:11" s="17" customFormat="1" ht="15" customHeight="1" x14ac:dyDescent="0.35">
      <c r="A311" s="159" t="s">
        <v>740</v>
      </c>
      <c r="B311" s="160"/>
      <c r="C311" s="160"/>
      <c r="D311" s="171" t="s">
        <v>741</v>
      </c>
      <c r="E311" s="410">
        <v>16426.664000000001</v>
      </c>
      <c r="F311" s="410">
        <v>7968.1530000000002</v>
      </c>
      <c r="G311" s="410">
        <v>7439.0640000000003</v>
      </c>
      <c r="H311" s="403">
        <v>230.93299999999999</v>
      </c>
      <c r="I311" s="403">
        <v>32064.814000000002</v>
      </c>
      <c r="J311" s="52"/>
      <c r="K311" s="52"/>
    </row>
    <row r="312" spans="1:11" s="38" customFormat="1" ht="18" customHeight="1" x14ac:dyDescent="0.35">
      <c r="A312" s="157" t="s">
        <v>742</v>
      </c>
      <c r="B312" s="163"/>
      <c r="C312" s="163" t="s">
        <v>743</v>
      </c>
      <c r="D312" s="172"/>
      <c r="E312" s="409">
        <v>28294.294999999998</v>
      </c>
      <c r="F312" s="409">
        <v>20160.590999999997</v>
      </c>
      <c r="G312" s="409">
        <v>8039.4830000000002</v>
      </c>
      <c r="H312" s="403">
        <v>1590.0719999999999</v>
      </c>
      <c r="I312" s="403">
        <v>58084.440999999999</v>
      </c>
      <c r="J312" s="395"/>
      <c r="K312" s="395"/>
    </row>
    <row r="313" spans="1:11" s="17" customFormat="1" ht="15" customHeight="1" x14ac:dyDescent="0.35">
      <c r="A313" s="159" t="s">
        <v>744</v>
      </c>
      <c r="B313" s="160"/>
      <c r="C313" s="160"/>
      <c r="D313" s="171" t="s">
        <v>745</v>
      </c>
      <c r="E313" s="410">
        <v>2068.66</v>
      </c>
      <c r="F313" s="410" t="s">
        <v>188</v>
      </c>
      <c r="G313" s="410" t="s">
        <v>185</v>
      </c>
      <c r="H313" s="403">
        <v>105.464</v>
      </c>
      <c r="I313" s="403">
        <v>3344.0709999999999</v>
      </c>
      <c r="J313" s="52"/>
      <c r="K313" s="52"/>
    </row>
    <row r="314" spans="1:11" s="17" customFormat="1" ht="15" customHeight="1" x14ac:dyDescent="0.35">
      <c r="A314" s="159" t="s">
        <v>746</v>
      </c>
      <c r="B314" s="160"/>
      <c r="C314" s="160"/>
      <c r="D314" s="171" t="s">
        <v>747</v>
      </c>
      <c r="E314" s="410">
        <v>434.53899999999999</v>
      </c>
      <c r="F314" s="410" t="s">
        <v>185</v>
      </c>
      <c r="G314" s="410">
        <v>0</v>
      </c>
      <c r="H314" s="403" t="s">
        <v>185</v>
      </c>
      <c r="I314" s="403">
        <v>586.899</v>
      </c>
      <c r="J314" s="52"/>
      <c r="K314" s="52"/>
    </row>
    <row r="315" spans="1:11" s="17" customFormat="1" ht="15" customHeight="1" x14ac:dyDescent="0.35">
      <c r="A315" s="159" t="s">
        <v>748</v>
      </c>
      <c r="B315" s="160"/>
      <c r="C315" s="160"/>
      <c r="D315" s="171" t="s">
        <v>749</v>
      </c>
      <c r="E315" s="410">
        <v>6695.9530000000004</v>
      </c>
      <c r="F315" s="410">
        <v>3887.0210000000002</v>
      </c>
      <c r="G315" s="410">
        <v>1299.0440000000001</v>
      </c>
      <c r="H315" s="403">
        <v>253.709</v>
      </c>
      <c r="I315" s="403">
        <v>12135.727000000001</v>
      </c>
      <c r="J315" s="52"/>
      <c r="K315" s="52"/>
    </row>
    <row r="316" spans="1:11" s="17" customFormat="1" ht="15" customHeight="1" x14ac:dyDescent="0.35">
      <c r="A316" s="159" t="s">
        <v>750</v>
      </c>
      <c r="B316" s="160"/>
      <c r="C316" s="160"/>
      <c r="D316" s="171" t="s">
        <v>751</v>
      </c>
      <c r="E316" s="410">
        <v>3104.1410000000001</v>
      </c>
      <c r="F316" s="410">
        <v>3701.74</v>
      </c>
      <c r="G316" s="410" t="s">
        <v>185</v>
      </c>
      <c r="H316" s="403" t="s">
        <v>188</v>
      </c>
      <c r="I316" s="403">
        <v>7268.857</v>
      </c>
      <c r="J316" s="52"/>
      <c r="K316" s="52"/>
    </row>
    <row r="317" spans="1:11" s="17" customFormat="1" ht="15" customHeight="1" x14ac:dyDescent="0.35">
      <c r="A317" s="159" t="s">
        <v>752</v>
      </c>
      <c r="B317" s="160"/>
      <c r="C317" s="160"/>
      <c r="D317" s="171" t="s">
        <v>753</v>
      </c>
      <c r="E317" s="410">
        <v>1623.2439999999999</v>
      </c>
      <c r="F317" s="410">
        <v>1267.92</v>
      </c>
      <c r="G317" s="410">
        <v>0</v>
      </c>
      <c r="H317" s="403">
        <v>211.50299999999999</v>
      </c>
      <c r="I317" s="403">
        <v>3102.6669999999999</v>
      </c>
      <c r="J317" s="52"/>
      <c r="K317" s="52"/>
    </row>
    <row r="318" spans="1:11" s="38" customFormat="1" ht="18" customHeight="1" x14ac:dyDescent="0.35">
      <c r="A318" s="159" t="s">
        <v>754</v>
      </c>
      <c r="B318" s="160"/>
      <c r="C318" s="160"/>
      <c r="D318" s="171" t="s">
        <v>755</v>
      </c>
      <c r="E318" s="409">
        <v>1950.002</v>
      </c>
      <c r="F318" s="409" t="s">
        <v>185</v>
      </c>
      <c r="G318" s="409">
        <v>0</v>
      </c>
      <c r="H318" s="403" t="s">
        <v>188</v>
      </c>
      <c r="I318" s="403">
        <v>2246.1959999999999</v>
      </c>
      <c r="J318" s="395"/>
      <c r="K318" s="395"/>
    </row>
    <row r="319" spans="1:11" s="17" customFormat="1" ht="15" customHeight="1" x14ac:dyDescent="0.35">
      <c r="A319" s="159" t="s">
        <v>756</v>
      </c>
      <c r="B319" s="160"/>
      <c r="C319" s="160"/>
      <c r="D319" s="171" t="s">
        <v>757</v>
      </c>
      <c r="E319" s="410">
        <v>729.37099999999998</v>
      </c>
      <c r="F319" s="410" t="s">
        <v>185</v>
      </c>
      <c r="G319" s="410">
        <v>0</v>
      </c>
      <c r="H319" s="403" t="s">
        <v>188</v>
      </c>
      <c r="I319" s="403">
        <v>1032.0530000000001</v>
      </c>
      <c r="J319" s="52"/>
      <c r="K319" s="52"/>
    </row>
    <row r="320" spans="1:11" s="17" customFormat="1" ht="15" customHeight="1" x14ac:dyDescent="0.35">
      <c r="A320" s="159" t="s">
        <v>758</v>
      </c>
      <c r="B320" s="160"/>
      <c r="C320" s="160"/>
      <c r="D320" s="171" t="s">
        <v>759</v>
      </c>
      <c r="E320" s="410">
        <v>571.55100000000004</v>
      </c>
      <c r="F320" s="410" t="s">
        <v>185</v>
      </c>
      <c r="G320" s="410" t="s">
        <v>185</v>
      </c>
      <c r="H320" s="403">
        <v>105.401</v>
      </c>
      <c r="I320" s="403">
        <v>1638.3700000000001</v>
      </c>
      <c r="J320" s="52"/>
      <c r="K320" s="52"/>
    </row>
    <row r="321" spans="1:11" s="17" customFormat="1" ht="15" customHeight="1" x14ac:dyDescent="0.35">
      <c r="A321" s="159" t="s">
        <v>760</v>
      </c>
      <c r="B321" s="160"/>
      <c r="C321" s="160"/>
      <c r="D321" s="171" t="s">
        <v>761</v>
      </c>
      <c r="E321" s="410">
        <v>2822.3330000000001</v>
      </c>
      <c r="F321" s="410">
        <v>2373.444</v>
      </c>
      <c r="G321" s="410">
        <v>2033.002</v>
      </c>
      <c r="H321" s="403">
        <v>182.85900000000001</v>
      </c>
      <c r="I321" s="403">
        <v>7411.6380000000008</v>
      </c>
      <c r="J321" s="52"/>
      <c r="K321" s="52"/>
    </row>
    <row r="322" spans="1:11" s="17" customFormat="1" ht="15" customHeight="1" x14ac:dyDescent="0.35">
      <c r="A322" s="159" t="s">
        <v>762</v>
      </c>
      <c r="B322" s="160"/>
      <c r="C322" s="160"/>
      <c r="D322" s="171" t="s">
        <v>763</v>
      </c>
      <c r="E322" s="410">
        <v>6159.7929999999997</v>
      </c>
      <c r="F322" s="410">
        <v>6220.2359999999999</v>
      </c>
      <c r="G322" s="410">
        <v>3494.04</v>
      </c>
      <c r="H322" s="403">
        <v>270.38600000000002</v>
      </c>
      <c r="I322" s="403">
        <v>16144.455</v>
      </c>
      <c r="J322" s="52"/>
      <c r="K322" s="52"/>
    </row>
    <row r="323" spans="1:11" s="17" customFormat="1" ht="15" customHeight="1" x14ac:dyDescent="0.35">
      <c r="A323" s="159" t="s">
        <v>764</v>
      </c>
      <c r="B323" s="160"/>
      <c r="C323" s="160"/>
      <c r="D323" s="171" t="s">
        <v>765</v>
      </c>
      <c r="E323" s="410">
        <v>2134.7080000000001</v>
      </c>
      <c r="F323" s="410" t="s">
        <v>188</v>
      </c>
      <c r="G323" s="410" t="s">
        <v>185</v>
      </c>
      <c r="H323" s="403">
        <v>122.208</v>
      </c>
      <c r="I323" s="403">
        <v>3173.5079999999998</v>
      </c>
      <c r="J323" s="52"/>
      <c r="K323" s="52"/>
    </row>
    <row r="324" spans="1:11" s="17" customFormat="1" ht="15" customHeight="1" x14ac:dyDescent="0.35">
      <c r="A324" s="157" t="s">
        <v>766</v>
      </c>
      <c r="B324" s="163"/>
      <c r="C324" s="163" t="s">
        <v>767</v>
      </c>
      <c r="D324" s="172"/>
      <c r="E324" s="410">
        <v>28321.000999999997</v>
      </c>
      <c r="F324" s="410">
        <v>24301.870999999999</v>
      </c>
      <c r="G324" s="410">
        <v>19332.534</v>
      </c>
      <c r="H324" s="403">
        <v>1575.789</v>
      </c>
      <c r="I324" s="403">
        <v>73531.194999999992</v>
      </c>
      <c r="J324" s="52"/>
      <c r="K324" s="52"/>
    </row>
    <row r="325" spans="1:11" s="17" customFormat="1" ht="15" customHeight="1" x14ac:dyDescent="0.35">
      <c r="A325" s="159" t="s">
        <v>768</v>
      </c>
      <c r="B325" s="160"/>
      <c r="C325" s="160"/>
      <c r="D325" s="171" t="s">
        <v>769</v>
      </c>
      <c r="E325" s="410">
        <v>568.51900000000001</v>
      </c>
      <c r="F325" s="410">
        <v>0</v>
      </c>
      <c r="G325" s="410">
        <v>0</v>
      </c>
      <c r="H325" s="403">
        <v>48.411999999999999</v>
      </c>
      <c r="I325" s="403">
        <v>616.93100000000004</v>
      </c>
      <c r="J325" s="52"/>
      <c r="K325" s="52"/>
    </row>
    <row r="326" spans="1:11" s="17" customFormat="1" ht="15" customHeight="1" x14ac:dyDescent="0.35">
      <c r="A326" s="159" t="s">
        <v>770</v>
      </c>
      <c r="B326" s="160"/>
      <c r="C326" s="160"/>
      <c r="D326" s="171" t="s">
        <v>771</v>
      </c>
      <c r="E326" s="410">
        <v>2812.288</v>
      </c>
      <c r="F326" s="410">
        <v>1217.873</v>
      </c>
      <c r="G326" s="410" t="s">
        <v>185</v>
      </c>
      <c r="H326" s="403" t="s">
        <v>188</v>
      </c>
      <c r="I326" s="403">
        <v>4808.1729999999998</v>
      </c>
      <c r="J326" s="52"/>
      <c r="K326" s="52"/>
    </row>
    <row r="327" spans="1:11" s="17" customFormat="1" ht="15" customHeight="1" x14ac:dyDescent="0.35">
      <c r="A327" s="159" t="s">
        <v>772</v>
      </c>
      <c r="B327" s="160"/>
      <c r="C327" s="160"/>
      <c r="D327" s="171" t="s">
        <v>773</v>
      </c>
      <c r="E327" s="410">
        <v>8212.3729999999996</v>
      </c>
      <c r="F327" s="410">
        <v>13029.403</v>
      </c>
      <c r="G327" s="410">
        <v>9432.4979999999996</v>
      </c>
      <c r="H327" s="403">
        <v>481.476</v>
      </c>
      <c r="I327" s="403">
        <v>31155.749999999996</v>
      </c>
      <c r="J327" s="52"/>
      <c r="K327" s="52"/>
    </row>
    <row r="328" spans="1:11" s="17" customFormat="1" ht="15" customHeight="1" x14ac:dyDescent="0.35">
      <c r="A328" s="159" t="s">
        <v>774</v>
      </c>
      <c r="B328" s="160"/>
      <c r="C328" s="160"/>
      <c r="D328" s="171" t="s">
        <v>775</v>
      </c>
      <c r="E328" s="410">
        <v>302.029</v>
      </c>
      <c r="F328" s="410">
        <v>0</v>
      </c>
      <c r="G328" s="410">
        <v>0</v>
      </c>
      <c r="H328" s="403">
        <v>55.646000000000001</v>
      </c>
      <c r="I328" s="403">
        <v>357.67500000000001</v>
      </c>
      <c r="J328" s="52"/>
      <c r="K328" s="52"/>
    </row>
    <row r="329" spans="1:11" s="17" customFormat="1" ht="15" customHeight="1" x14ac:dyDescent="0.35">
      <c r="A329" s="159" t="s">
        <v>776</v>
      </c>
      <c r="B329" s="160"/>
      <c r="C329" s="160"/>
      <c r="D329" s="171" t="s">
        <v>777</v>
      </c>
      <c r="E329" s="410">
        <v>9170.9459999999999</v>
      </c>
      <c r="F329" s="410">
        <v>5896.3850000000002</v>
      </c>
      <c r="G329" s="410">
        <v>4480.95</v>
      </c>
      <c r="H329" s="403">
        <v>381.85399999999998</v>
      </c>
      <c r="I329" s="403">
        <v>19930.134999999998</v>
      </c>
      <c r="J329" s="52"/>
      <c r="K329" s="52"/>
    </row>
    <row r="330" spans="1:11" s="38" customFormat="1" ht="18" customHeight="1" x14ac:dyDescent="0.35">
      <c r="A330" s="159" t="s">
        <v>778</v>
      </c>
      <c r="B330" s="160"/>
      <c r="C330" s="160"/>
      <c r="D330" s="171" t="s">
        <v>779</v>
      </c>
      <c r="E330" s="409">
        <v>6615.8010000000004</v>
      </c>
      <c r="F330" s="409">
        <v>4158.21</v>
      </c>
      <c r="G330" s="409">
        <v>4523.4009999999998</v>
      </c>
      <c r="H330" s="403">
        <v>347.084</v>
      </c>
      <c r="I330" s="403">
        <v>15644.496000000001</v>
      </c>
      <c r="J330" s="395"/>
      <c r="K330" s="395"/>
    </row>
    <row r="331" spans="1:11" s="17" customFormat="1" ht="15" customHeight="1" x14ac:dyDescent="0.35">
      <c r="A331" s="159" t="s">
        <v>780</v>
      </c>
      <c r="B331" s="160"/>
      <c r="C331" s="160"/>
      <c r="D331" s="171" t="s">
        <v>781</v>
      </c>
      <c r="E331" s="410">
        <v>639.04499999999996</v>
      </c>
      <c r="F331" s="410">
        <v>0</v>
      </c>
      <c r="G331" s="410" t="s">
        <v>185</v>
      </c>
      <c r="H331" s="403" t="s">
        <v>188</v>
      </c>
      <c r="I331" s="403">
        <v>1018.035</v>
      </c>
      <c r="J331" s="52"/>
      <c r="K331" s="52"/>
    </row>
    <row r="332" spans="1:11" s="17" customFormat="1" ht="15" customHeight="1" x14ac:dyDescent="0.35">
      <c r="A332" s="157" t="s">
        <v>146</v>
      </c>
      <c r="B332" s="163" t="s">
        <v>782</v>
      </c>
      <c r="C332" s="163"/>
      <c r="D332" s="172"/>
      <c r="E332" s="410">
        <v>333925.40100000001</v>
      </c>
      <c r="F332" s="410">
        <v>147905.22999999998</v>
      </c>
      <c r="G332" s="410">
        <v>336210.55099999998</v>
      </c>
      <c r="H332" s="403">
        <v>17768.957000000002</v>
      </c>
      <c r="I332" s="403">
        <v>835810.13900000008</v>
      </c>
      <c r="J332" s="52"/>
      <c r="K332" s="52"/>
    </row>
    <row r="333" spans="1:11" s="17" customFormat="1" ht="15" customHeight="1" x14ac:dyDescent="0.35">
      <c r="A333" s="157" t="s">
        <v>783</v>
      </c>
      <c r="B333" s="163"/>
      <c r="C333" s="163" t="s">
        <v>784</v>
      </c>
      <c r="D333" s="172"/>
      <c r="E333" s="410">
        <v>6400.6909999999998</v>
      </c>
      <c r="F333" s="410">
        <v>2355.777</v>
      </c>
      <c r="G333" s="410">
        <v>7243.6090000000004</v>
      </c>
      <c r="H333" s="403">
        <v>501.58800000000002</v>
      </c>
      <c r="I333" s="403">
        <v>16501.665000000001</v>
      </c>
      <c r="J333" s="52"/>
      <c r="K333" s="52"/>
    </row>
    <row r="334" spans="1:11" s="17" customFormat="1" ht="15" customHeight="1" x14ac:dyDescent="0.35">
      <c r="A334" s="165" t="s">
        <v>785</v>
      </c>
      <c r="B334" s="163"/>
      <c r="C334" s="165" t="s">
        <v>1696</v>
      </c>
      <c r="D334" s="172"/>
      <c r="E334" s="410">
        <v>2954.0230000000001</v>
      </c>
      <c r="F334" s="410" t="s">
        <v>185</v>
      </c>
      <c r="G334" s="410" t="s">
        <v>185</v>
      </c>
      <c r="H334" s="403">
        <v>608.02300000000002</v>
      </c>
      <c r="I334" s="403">
        <v>4009.8230000000003</v>
      </c>
      <c r="J334" s="52"/>
      <c r="K334" s="52"/>
    </row>
    <row r="335" spans="1:11" s="17" customFormat="1" ht="15" customHeight="1" x14ac:dyDescent="0.35">
      <c r="A335" s="157" t="s">
        <v>786</v>
      </c>
      <c r="B335" s="163"/>
      <c r="C335" s="163" t="s">
        <v>787</v>
      </c>
      <c r="D335" s="172"/>
      <c r="E335" s="410">
        <v>1879.0940000000001</v>
      </c>
      <c r="F335" s="410" t="s">
        <v>185</v>
      </c>
      <c r="G335" s="410" t="s">
        <v>185</v>
      </c>
      <c r="H335" s="403">
        <v>644.34</v>
      </c>
      <c r="I335" s="403">
        <v>3110.8990000000003</v>
      </c>
      <c r="J335" s="52"/>
      <c r="K335" s="52"/>
    </row>
    <row r="336" spans="1:11" s="17" customFormat="1" ht="15" customHeight="1" x14ac:dyDescent="0.35">
      <c r="A336" s="157" t="s">
        <v>788</v>
      </c>
      <c r="B336" s="163"/>
      <c r="C336" s="163" t="s">
        <v>789</v>
      </c>
      <c r="D336" s="172"/>
      <c r="E336" s="410">
        <v>68962.728000000003</v>
      </c>
      <c r="F336" s="410">
        <v>28175.513999999999</v>
      </c>
      <c r="G336" s="410">
        <v>68717.917000000001</v>
      </c>
      <c r="H336" s="403">
        <v>3501.7049999999999</v>
      </c>
      <c r="I336" s="403">
        <v>169357.86399999997</v>
      </c>
      <c r="J336" s="52"/>
      <c r="K336" s="52"/>
    </row>
    <row r="337" spans="1:11" s="17" customFormat="1" ht="15" customHeight="1" x14ac:dyDescent="0.35">
      <c r="A337" s="165" t="s">
        <v>790</v>
      </c>
      <c r="B337" s="163"/>
      <c r="C337" s="165" t="s">
        <v>1697</v>
      </c>
      <c r="D337" s="172"/>
      <c r="E337" s="410">
        <v>29749.627</v>
      </c>
      <c r="F337" s="410">
        <v>11958.191000000001</v>
      </c>
      <c r="G337" s="410">
        <v>22484.532999999999</v>
      </c>
      <c r="H337" s="403">
        <v>1474.8679999999999</v>
      </c>
      <c r="I337" s="403">
        <v>65667.218999999997</v>
      </c>
      <c r="J337" s="52"/>
      <c r="K337" s="52"/>
    </row>
    <row r="338" spans="1:11" s="38" customFormat="1" ht="18" customHeight="1" x14ac:dyDescent="0.35">
      <c r="A338" s="157" t="s">
        <v>791</v>
      </c>
      <c r="B338" s="163"/>
      <c r="C338" s="163" t="s">
        <v>1698</v>
      </c>
      <c r="D338" s="172"/>
      <c r="E338" s="409" t="s">
        <v>185</v>
      </c>
      <c r="F338" s="409" t="s">
        <v>185</v>
      </c>
      <c r="G338" s="409">
        <v>0</v>
      </c>
      <c r="H338" s="403" t="s">
        <v>185</v>
      </c>
      <c r="I338" s="403">
        <v>103.727</v>
      </c>
      <c r="J338" s="395"/>
      <c r="K338" s="395"/>
    </row>
    <row r="339" spans="1:11" s="38" customFormat="1" ht="18" customHeight="1" x14ac:dyDescent="0.35">
      <c r="A339" s="157" t="s">
        <v>792</v>
      </c>
      <c r="B339" s="163"/>
      <c r="C339" s="163" t="s">
        <v>793</v>
      </c>
      <c r="D339" s="172"/>
      <c r="E339" s="409">
        <v>7843.0370000000003</v>
      </c>
      <c r="F339" s="409">
        <v>2748.817</v>
      </c>
      <c r="G339" s="409">
        <v>11279.546</v>
      </c>
      <c r="H339" s="403">
        <v>737.01800000000003</v>
      </c>
      <c r="I339" s="403">
        <v>22608.418000000001</v>
      </c>
      <c r="J339" s="395"/>
      <c r="K339" s="395"/>
    </row>
    <row r="340" spans="1:11" s="38" customFormat="1" ht="18" customHeight="1" x14ac:dyDescent="0.35">
      <c r="A340" s="157" t="s">
        <v>794</v>
      </c>
      <c r="B340" s="163"/>
      <c r="C340" s="163" t="s">
        <v>795</v>
      </c>
      <c r="D340" s="172"/>
      <c r="E340" s="409" t="s">
        <v>188</v>
      </c>
      <c r="F340" s="409" t="s">
        <v>185</v>
      </c>
      <c r="G340" s="409" t="s">
        <v>185</v>
      </c>
      <c r="H340" s="403" t="s">
        <v>188</v>
      </c>
      <c r="I340" s="403">
        <v>985.06500000000005</v>
      </c>
      <c r="J340" s="395"/>
      <c r="K340" s="395"/>
    </row>
    <row r="341" spans="1:11" s="38" customFormat="1" ht="18" customHeight="1" x14ac:dyDescent="0.35">
      <c r="A341" s="157" t="s">
        <v>796</v>
      </c>
      <c r="B341" s="163"/>
      <c r="C341" s="163" t="s">
        <v>797</v>
      </c>
      <c r="D341" s="172"/>
      <c r="E341" s="409">
        <v>11634.243</v>
      </c>
      <c r="F341" s="409">
        <v>2672.9470000000001</v>
      </c>
      <c r="G341" s="409">
        <v>8108.7659999999996</v>
      </c>
      <c r="H341" s="403">
        <v>394.96199999999999</v>
      </c>
      <c r="I341" s="403">
        <v>22810.917999999998</v>
      </c>
      <c r="J341" s="395"/>
      <c r="K341" s="395"/>
    </row>
    <row r="342" spans="1:11" s="38" customFormat="1" ht="18" customHeight="1" x14ac:dyDescent="0.35">
      <c r="A342" s="157" t="s">
        <v>798</v>
      </c>
      <c r="B342" s="163"/>
      <c r="C342" s="163" t="s">
        <v>799</v>
      </c>
      <c r="D342" s="172"/>
      <c r="E342" s="409">
        <v>797.83299999999997</v>
      </c>
      <c r="F342" s="409">
        <v>326.87799999999999</v>
      </c>
      <c r="G342" s="409">
        <v>1817.1959999999999</v>
      </c>
      <c r="H342" s="403">
        <v>81.113</v>
      </c>
      <c r="I342" s="403">
        <v>3023.02</v>
      </c>
      <c r="J342" s="395"/>
      <c r="K342" s="395"/>
    </row>
    <row r="343" spans="1:11" s="38" customFormat="1" ht="18" customHeight="1" x14ac:dyDescent="0.35">
      <c r="A343" s="157" t="s">
        <v>800</v>
      </c>
      <c r="B343" s="163"/>
      <c r="C343" s="163" t="s">
        <v>801</v>
      </c>
      <c r="D343" s="172"/>
      <c r="E343" s="409">
        <v>722.774</v>
      </c>
      <c r="F343" s="409" t="s">
        <v>185</v>
      </c>
      <c r="G343" s="409" t="s">
        <v>185</v>
      </c>
      <c r="H343" s="403">
        <v>107.328</v>
      </c>
      <c r="I343" s="403">
        <v>2367.049</v>
      </c>
      <c r="J343" s="395"/>
      <c r="K343" s="395"/>
    </row>
    <row r="344" spans="1:11" s="38" customFormat="1" ht="18" customHeight="1" x14ac:dyDescent="0.35">
      <c r="A344" s="157" t="s">
        <v>802</v>
      </c>
      <c r="B344" s="163"/>
      <c r="C344" s="163" t="s">
        <v>803</v>
      </c>
      <c r="D344" s="172"/>
      <c r="E344" s="409">
        <v>43758.841</v>
      </c>
      <c r="F344" s="409">
        <v>18094.901999999998</v>
      </c>
      <c r="G344" s="409">
        <v>32921.769</v>
      </c>
      <c r="H344" s="403">
        <v>1577.6320000000001</v>
      </c>
      <c r="I344" s="403">
        <v>96353.144</v>
      </c>
      <c r="J344" s="395"/>
      <c r="K344" s="395"/>
    </row>
    <row r="345" spans="1:11" s="38" customFormat="1" ht="18" customHeight="1" x14ac:dyDescent="0.35">
      <c r="A345" s="157" t="s">
        <v>804</v>
      </c>
      <c r="B345" s="163"/>
      <c r="C345" s="163" t="s">
        <v>805</v>
      </c>
      <c r="D345" s="172"/>
      <c r="E345" s="409">
        <v>71587.21100000001</v>
      </c>
      <c r="F345" s="409">
        <v>34257.156000000003</v>
      </c>
      <c r="G345" s="409">
        <v>100102.49099999999</v>
      </c>
      <c r="H345" s="403">
        <v>4260.4540000000006</v>
      </c>
      <c r="I345" s="403">
        <v>210207.31200000001</v>
      </c>
      <c r="J345" s="395"/>
      <c r="K345" s="395"/>
    </row>
    <row r="346" spans="1:11" s="38" customFormat="1" ht="18" customHeight="1" x14ac:dyDescent="0.35">
      <c r="A346" s="159" t="s">
        <v>806</v>
      </c>
      <c r="B346" s="160"/>
      <c r="C346" s="160"/>
      <c r="D346" s="171" t="s">
        <v>807</v>
      </c>
      <c r="E346" s="409">
        <v>10549.732</v>
      </c>
      <c r="F346" s="409">
        <v>5321.6670000000004</v>
      </c>
      <c r="G346" s="409">
        <v>10537.862999999999</v>
      </c>
      <c r="H346" s="403">
        <v>1079.3009999999999</v>
      </c>
      <c r="I346" s="403" t="s">
        <v>188</v>
      </c>
      <c r="J346" s="395"/>
      <c r="K346" s="395"/>
    </row>
    <row r="347" spans="1:11" s="38" customFormat="1" ht="18" customHeight="1" x14ac:dyDescent="0.35">
      <c r="A347" s="159" t="s">
        <v>808</v>
      </c>
      <c r="B347" s="160"/>
      <c r="C347" s="160"/>
      <c r="D347" s="171" t="s">
        <v>809</v>
      </c>
      <c r="E347" s="409">
        <v>576.18899999999996</v>
      </c>
      <c r="F347" s="409" t="s">
        <v>185</v>
      </c>
      <c r="G347" s="409" t="s">
        <v>185</v>
      </c>
      <c r="H347" s="403">
        <v>200.22300000000001</v>
      </c>
      <c r="I347" s="403">
        <v>2267.5309999999999</v>
      </c>
      <c r="J347" s="395"/>
      <c r="K347" s="395"/>
    </row>
    <row r="348" spans="1:11" s="38" customFormat="1" ht="18" customHeight="1" x14ac:dyDescent="0.35">
      <c r="A348" s="159" t="s">
        <v>810</v>
      </c>
      <c r="B348" s="160"/>
      <c r="C348" s="160"/>
      <c r="D348" s="171" t="s">
        <v>811</v>
      </c>
      <c r="E348" s="409">
        <v>10743.505999999999</v>
      </c>
      <c r="F348" s="409">
        <v>4628.6959999999999</v>
      </c>
      <c r="G348" s="409">
        <v>14422.197</v>
      </c>
      <c r="H348" s="403">
        <v>717.09900000000005</v>
      </c>
      <c r="I348" s="403">
        <v>30511.497999999996</v>
      </c>
      <c r="J348" s="395"/>
      <c r="K348" s="395"/>
    </row>
    <row r="349" spans="1:11" s="38" customFormat="1" ht="18" customHeight="1" x14ac:dyDescent="0.35">
      <c r="A349" s="159" t="s">
        <v>812</v>
      </c>
      <c r="B349" s="160"/>
      <c r="C349" s="160"/>
      <c r="D349" s="171" t="s">
        <v>813</v>
      </c>
      <c r="E349" s="409">
        <v>9323.3050000000003</v>
      </c>
      <c r="F349" s="409">
        <v>4746.0940000000001</v>
      </c>
      <c r="G349" s="409">
        <v>21590.727999999999</v>
      </c>
      <c r="H349" s="403">
        <v>493.49900000000002</v>
      </c>
      <c r="I349" s="403">
        <v>36153.626000000004</v>
      </c>
      <c r="J349" s="395"/>
      <c r="K349" s="395"/>
    </row>
    <row r="350" spans="1:11" s="38" customFormat="1" ht="18" customHeight="1" x14ac:dyDescent="0.35">
      <c r="A350" s="159" t="s">
        <v>814</v>
      </c>
      <c r="B350" s="160"/>
      <c r="C350" s="160"/>
      <c r="D350" s="171" t="s">
        <v>815</v>
      </c>
      <c r="E350" s="409">
        <v>14025.666999999999</v>
      </c>
      <c r="F350" s="409">
        <v>4894.46</v>
      </c>
      <c r="G350" s="409">
        <v>15135.967000000001</v>
      </c>
      <c r="H350" s="403">
        <v>644.89400000000001</v>
      </c>
      <c r="I350" s="403">
        <v>34700.987999999998</v>
      </c>
      <c r="J350" s="395"/>
      <c r="K350" s="395"/>
    </row>
    <row r="351" spans="1:11" s="38" customFormat="1" ht="18" customHeight="1" x14ac:dyDescent="0.35">
      <c r="A351" s="159" t="s">
        <v>816</v>
      </c>
      <c r="B351" s="160"/>
      <c r="C351" s="160"/>
      <c r="D351" s="171" t="s">
        <v>817</v>
      </c>
      <c r="E351" s="409">
        <v>11226.893</v>
      </c>
      <c r="F351" s="409">
        <v>4776.6379999999999</v>
      </c>
      <c r="G351" s="409">
        <v>11957.338</v>
      </c>
      <c r="H351" s="403">
        <v>578.73800000000006</v>
      </c>
      <c r="I351" s="403">
        <v>28539.607</v>
      </c>
      <c r="J351" s="395"/>
      <c r="K351" s="395"/>
    </row>
    <row r="352" spans="1:11" s="17" customFormat="1" ht="15" customHeight="1" x14ac:dyDescent="0.35">
      <c r="A352" s="159" t="s">
        <v>818</v>
      </c>
      <c r="B352" s="160"/>
      <c r="C352" s="160"/>
      <c r="D352" s="171" t="s">
        <v>819</v>
      </c>
      <c r="E352" s="410">
        <v>7777.9930000000004</v>
      </c>
      <c r="F352" s="410" t="s">
        <v>188</v>
      </c>
      <c r="G352" s="410" t="s">
        <v>188</v>
      </c>
      <c r="H352" s="403">
        <v>291.58699999999999</v>
      </c>
      <c r="I352" s="403">
        <v>24562.533000000003</v>
      </c>
      <c r="J352" s="52"/>
      <c r="K352" s="52"/>
    </row>
    <row r="353" spans="1:11" s="17" customFormat="1" ht="15" customHeight="1" x14ac:dyDescent="0.35">
      <c r="A353" s="159" t="s">
        <v>820</v>
      </c>
      <c r="B353" s="160"/>
      <c r="C353" s="160"/>
      <c r="D353" s="171" t="s">
        <v>821</v>
      </c>
      <c r="E353" s="410">
        <v>7363.9260000000004</v>
      </c>
      <c r="F353" s="410">
        <v>6150.9229999999998</v>
      </c>
      <c r="G353" s="410">
        <v>12213.004000000001</v>
      </c>
      <c r="H353" s="403">
        <v>255.113</v>
      </c>
      <c r="I353" s="403">
        <v>25982.966000000004</v>
      </c>
      <c r="J353" s="52"/>
      <c r="K353" s="52"/>
    </row>
    <row r="354" spans="1:11" s="17" customFormat="1" ht="15" customHeight="1" x14ac:dyDescent="0.35">
      <c r="A354" s="157" t="s">
        <v>822</v>
      </c>
      <c r="B354" s="163"/>
      <c r="C354" s="163" t="s">
        <v>823</v>
      </c>
      <c r="D354" s="172"/>
      <c r="E354" s="410">
        <v>42382.432999999997</v>
      </c>
      <c r="F354" s="410">
        <v>21013.740999999998</v>
      </c>
      <c r="G354" s="410">
        <v>34184.729999999996</v>
      </c>
      <c r="H354" s="403">
        <v>1748.7859999999998</v>
      </c>
      <c r="I354" s="403">
        <v>99329.689999999988</v>
      </c>
      <c r="J354" s="52"/>
      <c r="K354" s="52"/>
    </row>
    <row r="355" spans="1:11" s="17" customFormat="1" ht="15" customHeight="1" x14ac:dyDescent="0.35">
      <c r="A355" s="159" t="s">
        <v>824</v>
      </c>
      <c r="B355" s="160"/>
      <c r="C355" s="160"/>
      <c r="D355" s="171" t="s">
        <v>825</v>
      </c>
      <c r="E355" s="410">
        <v>1414.5409999999999</v>
      </c>
      <c r="F355" s="410" t="s">
        <v>185</v>
      </c>
      <c r="G355" s="410" t="s">
        <v>185</v>
      </c>
      <c r="H355" s="403">
        <v>208.822</v>
      </c>
      <c r="I355" s="403">
        <v>2229.8339999999998</v>
      </c>
      <c r="J355" s="52"/>
      <c r="K355" s="52"/>
    </row>
    <row r="356" spans="1:11" s="17" customFormat="1" ht="15" customHeight="1" x14ac:dyDescent="0.35">
      <c r="A356" s="159" t="s">
        <v>826</v>
      </c>
      <c r="B356" s="160"/>
      <c r="C356" s="160"/>
      <c r="D356" s="171" t="s">
        <v>827</v>
      </c>
      <c r="E356" s="410">
        <v>12775.375</v>
      </c>
      <c r="F356" s="410">
        <v>5878.2309999999998</v>
      </c>
      <c r="G356" s="410">
        <v>7912.3549999999996</v>
      </c>
      <c r="H356" s="403">
        <v>323.99400000000003</v>
      </c>
      <c r="I356" s="403">
        <v>26889.954999999998</v>
      </c>
      <c r="J356" s="52"/>
      <c r="K356" s="52"/>
    </row>
    <row r="357" spans="1:11" s="17" customFormat="1" ht="15" customHeight="1" x14ac:dyDescent="0.35">
      <c r="A357" s="159" t="s">
        <v>828</v>
      </c>
      <c r="B357" s="160"/>
      <c r="C357" s="160"/>
      <c r="D357" s="171" t="s">
        <v>829</v>
      </c>
      <c r="E357" s="410">
        <v>13570.138000000001</v>
      </c>
      <c r="F357" s="410">
        <v>7269.5209999999997</v>
      </c>
      <c r="G357" s="410">
        <v>11617.099</v>
      </c>
      <c r="H357" s="403">
        <v>525.25199999999995</v>
      </c>
      <c r="I357" s="403">
        <v>32982.01</v>
      </c>
      <c r="J357" s="52"/>
      <c r="K357" s="52"/>
    </row>
    <row r="358" spans="1:11" s="17" customFormat="1" ht="15" customHeight="1" x14ac:dyDescent="0.35">
      <c r="A358" s="159" t="s">
        <v>830</v>
      </c>
      <c r="B358" s="160"/>
      <c r="C358" s="160"/>
      <c r="D358" s="171" t="s">
        <v>831</v>
      </c>
      <c r="E358" s="410">
        <v>204.16800000000001</v>
      </c>
      <c r="F358" s="410">
        <v>0</v>
      </c>
      <c r="G358" s="410">
        <v>0</v>
      </c>
      <c r="H358" s="403">
        <v>55.53</v>
      </c>
      <c r="I358" s="403">
        <v>259.69799999999998</v>
      </c>
      <c r="J358" s="52"/>
      <c r="K358" s="52"/>
    </row>
    <row r="359" spans="1:11" s="17" customFormat="1" ht="15" customHeight="1" x14ac:dyDescent="0.35">
      <c r="A359" s="159" t="s">
        <v>832</v>
      </c>
      <c r="B359" s="160"/>
      <c r="C359" s="160"/>
      <c r="D359" s="171" t="s">
        <v>833</v>
      </c>
      <c r="E359" s="410">
        <v>10996.706</v>
      </c>
      <c r="F359" s="410">
        <v>5903.1570000000002</v>
      </c>
      <c r="G359" s="410">
        <v>12692.35</v>
      </c>
      <c r="H359" s="403">
        <v>478.858</v>
      </c>
      <c r="I359" s="403">
        <v>30071.071000000004</v>
      </c>
      <c r="J359" s="52"/>
      <c r="K359" s="52"/>
    </row>
    <row r="360" spans="1:11" s="38" customFormat="1" ht="18" customHeight="1" x14ac:dyDescent="0.35">
      <c r="A360" s="159" t="s">
        <v>834</v>
      </c>
      <c r="B360" s="160"/>
      <c r="C360" s="160"/>
      <c r="D360" s="171" t="s">
        <v>835</v>
      </c>
      <c r="E360" s="409">
        <v>3421.5050000000001</v>
      </c>
      <c r="F360" s="409" t="s">
        <v>188</v>
      </c>
      <c r="G360" s="409" t="s">
        <v>188</v>
      </c>
      <c r="H360" s="403">
        <v>156.33000000000001</v>
      </c>
      <c r="I360" s="403">
        <v>6897.1220000000003</v>
      </c>
      <c r="J360" s="395"/>
      <c r="K360" s="395"/>
    </row>
    <row r="361" spans="1:11" s="159" customFormat="1" x14ac:dyDescent="0.35">
      <c r="A361" s="157" t="s">
        <v>836</v>
      </c>
      <c r="B361" s="163"/>
      <c r="C361" s="163" t="s">
        <v>837</v>
      </c>
      <c r="D361" s="172"/>
      <c r="E361" s="411">
        <v>44771.976999999999</v>
      </c>
      <c r="F361" s="411">
        <v>25368.258000000002</v>
      </c>
      <c r="G361" s="411">
        <v>47262.457000000002</v>
      </c>
      <c r="H361" s="404">
        <v>1971.634</v>
      </c>
      <c r="I361" s="404">
        <v>119374.32600000002</v>
      </c>
      <c r="J361" s="391"/>
      <c r="K361" s="391"/>
    </row>
    <row r="362" spans="1:11" s="159" customFormat="1" x14ac:dyDescent="0.35">
      <c r="A362" s="159" t="s">
        <v>838</v>
      </c>
      <c r="B362" s="160"/>
      <c r="C362" s="160"/>
      <c r="D362" s="171" t="s">
        <v>839</v>
      </c>
      <c r="E362" s="411">
        <v>9155.2219999999998</v>
      </c>
      <c r="F362" s="411">
        <v>5099.8100000000004</v>
      </c>
      <c r="G362" s="411">
        <v>13091.832</v>
      </c>
      <c r="H362" s="404">
        <v>640.82000000000005</v>
      </c>
      <c r="I362" s="404">
        <v>27987.684000000001</v>
      </c>
      <c r="J362" s="391"/>
      <c r="K362" s="391"/>
    </row>
    <row r="363" spans="1:11" s="159" customFormat="1" x14ac:dyDescent="0.35">
      <c r="A363" s="159" t="s">
        <v>840</v>
      </c>
      <c r="B363" s="160"/>
      <c r="C363" s="160"/>
      <c r="D363" s="171" t="s">
        <v>841</v>
      </c>
      <c r="E363" s="411">
        <v>5629.0429999999997</v>
      </c>
      <c r="F363" s="411">
        <v>2364.192</v>
      </c>
      <c r="G363" s="411">
        <v>8889.8310000000001</v>
      </c>
      <c r="H363" s="404">
        <v>278.62299999999999</v>
      </c>
      <c r="I363" s="404">
        <v>17161.688999999998</v>
      </c>
      <c r="J363" s="391"/>
      <c r="K363" s="391"/>
    </row>
    <row r="364" spans="1:11" s="159" customFormat="1" x14ac:dyDescent="0.35">
      <c r="A364" s="164" t="s">
        <v>842</v>
      </c>
      <c r="B364" s="160"/>
      <c r="C364" s="160"/>
      <c r="D364" s="173" t="s">
        <v>1703</v>
      </c>
      <c r="E364" s="411">
        <v>9318.6039999999994</v>
      </c>
      <c r="F364" s="411">
        <v>4394.2700000000004</v>
      </c>
      <c r="G364" s="411">
        <v>11533.856</v>
      </c>
      <c r="H364" s="404">
        <v>474.47500000000002</v>
      </c>
      <c r="I364" s="404">
        <v>25721.204999999998</v>
      </c>
      <c r="J364" s="391"/>
      <c r="K364" s="391"/>
    </row>
    <row r="365" spans="1:11" s="159" customFormat="1" x14ac:dyDescent="0.35">
      <c r="A365" s="159" t="s">
        <v>843</v>
      </c>
      <c r="B365" s="160"/>
      <c r="C365" s="160"/>
      <c r="D365" s="171" t="s">
        <v>844</v>
      </c>
      <c r="E365" s="411">
        <v>20669.108</v>
      </c>
      <c r="F365" s="411">
        <v>13509.986000000001</v>
      </c>
      <c r="G365" s="411">
        <v>13746.938</v>
      </c>
      <c r="H365" s="404">
        <v>577.71600000000001</v>
      </c>
      <c r="I365" s="404">
        <v>48503.748</v>
      </c>
      <c r="J365" s="391"/>
      <c r="K365" s="391"/>
    </row>
    <row r="366" spans="1:11" s="159" customFormat="1" x14ac:dyDescent="0.35">
      <c r="A366" s="154" t="s">
        <v>148</v>
      </c>
      <c r="B366" s="163" t="s">
        <v>845</v>
      </c>
      <c r="C366" s="163"/>
      <c r="D366" s="172"/>
      <c r="E366" s="411">
        <v>131376.91500000001</v>
      </c>
      <c r="F366" s="411">
        <v>95180.060999999987</v>
      </c>
      <c r="G366" s="411">
        <v>235321.67800000001</v>
      </c>
      <c r="H366" s="404">
        <v>8280.3220000000001</v>
      </c>
      <c r="I366" s="404">
        <v>470158.97599999997</v>
      </c>
      <c r="J366" s="391"/>
      <c r="K366" s="391"/>
    </row>
    <row r="367" spans="1:11" s="38" customFormat="1" ht="18" customHeight="1" x14ac:dyDescent="0.35">
      <c r="A367" s="159" t="s">
        <v>846</v>
      </c>
      <c r="B367" s="160"/>
      <c r="C367" s="160"/>
      <c r="D367" s="171" t="s">
        <v>847</v>
      </c>
      <c r="E367" s="409">
        <v>7815.8630000000003</v>
      </c>
      <c r="F367" s="409">
        <v>5636.7439999999997</v>
      </c>
      <c r="G367" s="409">
        <v>5618.6109999999999</v>
      </c>
      <c r="H367" s="403">
        <v>283.92099999999999</v>
      </c>
      <c r="I367" s="403">
        <v>19355.138999999999</v>
      </c>
      <c r="J367" s="395"/>
      <c r="K367" s="395"/>
    </row>
    <row r="368" spans="1:11" s="159" customFormat="1" x14ac:dyDescent="0.35">
      <c r="A368" s="159" t="s">
        <v>848</v>
      </c>
      <c r="B368" s="160"/>
      <c r="C368" s="160"/>
      <c r="D368" s="171" t="s">
        <v>849</v>
      </c>
      <c r="E368" s="411">
        <v>10829.035</v>
      </c>
      <c r="F368" s="411">
        <v>6676.0410000000002</v>
      </c>
      <c r="G368" s="411">
        <v>16097.852999999999</v>
      </c>
      <c r="H368" s="404">
        <v>407.81</v>
      </c>
      <c r="I368" s="404">
        <v>34010.739000000001</v>
      </c>
      <c r="J368" s="391"/>
      <c r="K368" s="391"/>
    </row>
    <row r="369" spans="1:11" s="159" customFormat="1" x14ac:dyDescent="0.35">
      <c r="A369" s="159" t="s">
        <v>850</v>
      </c>
      <c r="B369" s="160"/>
      <c r="C369" s="160"/>
      <c r="D369" s="171" t="s">
        <v>851</v>
      </c>
      <c r="E369" s="411">
        <v>5840.9780000000001</v>
      </c>
      <c r="F369" s="411">
        <v>4973.424</v>
      </c>
      <c r="G369" s="411">
        <v>8315.3799999999992</v>
      </c>
      <c r="H369" s="404">
        <v>193.239</v>
      </c>
      <c r="I369" s="404">
        <v>19323.021000000001</v>
      </c>
      <c r="J369" s="391"/>
      <c r="K369" s="391"/>
    </row>
    <row r="370" spans="1:11" s="159" customFormat="1" x14ac:dyDescent="0.35">
      <c r="A370" s="159" t="s">
        <v>852</v>
      </c>
      <c r="B370" s="160"/>
      <c r="C370" s="160"/>
      <c r="D370" s="171" t="s">
        <v>853</v>
      </c>
      <c r="E370" s="411">
        <v>9930.9629999999997</v>
      </c>
      <c r="F370" s="411">
        <v>6885.2860000000001</v>
      </c>
      <c r="G370" s="411">
        <v>19198.225999999999</v>
      </c>
      <c r="H370" s="404">
        <v>519.66600000000005</v>
      </c>
      <c r="I370" s="404">
        <v>36534.140999999996</v>
      </c>
      <c r="J370" s="391"/>
      <c r="K370" s="391"/>
    </row>
    <row r="371" spans="1:11" s="159" customFormat="1" x14ac:dyDescent="0.35">
      <c r="A371" s="159" t="s">
        <v>854</v>
      </c>
      <c r="B371" s="160"/>
      <c r="C371" s="160"/>
      <c r="D371" s="171" t="s">
        <v>855</v>
      </c>
      <c r="E371" s="411">
        <v>10951.797</v>
      </c>
      <c r="F371" s="411">
        <v>2838.6979999999999</v>
      </c>
      <c r="G371" s="411">
        <v>13886.678</v>
      </c>
      <c r="H371" s="404">
        <v>439.73899999999998</v>
      </c>
      <c r="I371" s="404">
        <v>28116.912000000004</v>
      </c>
      <c r="J371" s="391"/>
      <c r="K371" s="391"/>
    </row>
    <row r="372" spans="1:11" s="38" customFormat="1" ht="18" customHeight="1" x14ac:dyDescent="0.35">
      <c r="A372" s="159" t="s">
        <v>856</v>
      </c>
      <c r="B372" s="160"/>
      <c r="C372" s="160"/>
      <c r="D372" s="171" t="s">
        <v>857</v>
      </c>
      <c r="E372" s="409">
        <v>4646.9560000000001</v>
      </c>
      <c r="F372" s="409">
        <v>2183.8919999999998</v>
      </c>
      <c r="G372" s="409">
        <v>8351.2929999999997</v>
      </c>
      <c r="H372" s="403">
        <v>519.75300000000004</v>
      </c>
      <c r="I372" s="403">
        <v>15701.894</v>
      </c>
      <c r="J372" s="395"/>
      <c r="K372" s="395"/>
    </row>
    <row r="373" spans="1:11" s="159" customFormat="1" x14ac:dyDescent="0.35">
      <c r="A373" s="159" t="s">
        <v>858</v>
      </c>
      <c r="B373" s="160"/>
      <c r="C373" s="160"/>
      <c r="D373" s="171" t="s">
        <v>859</v>
      </c>
      <c r="E373" s="411">
        <v>20876.379000000001</v>
      </c>
      <c r="F373" s="411">
        <v>14042.56</v>
      </c>
      <c r="G373" s="411">
        <v>45812.796999999999</v>
      </c>
      <c r="H373" s="404">
        <v>1544.8240000000001</v>
      </c>
      <c r="I373" s="404">
        <v>82276.56</v>
      </c>
      <c r="J373" s="391"/>
      <c r="K373" s="391"/>
    </row>
    <row r="374" spans="1:11" s="159" customFormat="1" x14ac:dyDescent="0.35">
      <c r="A374" s="159" t="s">
        <v>860</v>
      </c>
      <c r="B374" s="160"/>
      <c r="C374" s="160"/>
      <c r="D374" s="171" t="s">
        <v>861</v>
      </c>
      <c r="E374" s="411">
        <v>10041.165999999999</v>
      </c>
      <c r="F374" s="411">
        <v>11708.540999999999</v>
      </c>
      <c r="G374" s="411">
        <v>16991.895</v>
      </c>
      <c r="H374" s="404">
        <v>738.18</v>
      </c>
      <c r="I374" s="404">
        <v>39479.781999999999</v>
      </c>
      <c r="J374" s="391"/>
      <c r="K374" s="391"/>
    </row>
    <row r="375" spans="1:11" s="159" customFormat="1" x14ac:dyDescent="0.35">
      <c r="A375" s="159" t="s">
        <v>862</v>
      </c>
      <c r="B375" s="160"/>
      <c r="C375" s="160"/>
      <c r="D375" s="171" t="s">
        <v>863</v>
      </c>
      <c r="E375" s="411">
        <v>11660.909</v>
      </c>
      <c r="F375" s="411">
        <v>6235.7240000000002</v>
      </c>
      <c r="G375" s="411">
        <v>19187.008999999998</v>
      </c>
      <c r="H375" s="404">
        <v>939.52800000000002</v>
      </c>
      <c r="I375" s="404">
        <v>38023.17</v>
      </c>
      <c r="J375" s="391"/>
      <c r="K375" s="391"/>
    </row>
    <row r="376" spans="1:11" s="159" customFormat="1" x14ac:dyDescent="0.35">
      <c r="A376" s="159" t="s">
        <v>864</v>
      </c>
      <c r="B376" s="160"/>
      <c r="C376" s="160"/>
      <c r="D376" s="171" t="s">
        <v>865</v>
      </c>
      <c r="E376" s="411">
        <v>13210.549000000001</v>
      </c>
      <c r="F376" s="411">
        <v>15579.459000000001</v>
      </c>
      <c r="G376" s="411">
        <v>37170.014999999999</v>
      </c>
      <c r="H376" s="404">
        <v>1137.836</v>
      </c>
      <c r="I376" s="404">
        <v>67097.858999999997</v>
      </c>
      <c r="J376" s="391"/>
      <c r="K376" s="391"/>
    </row>
    <row r="377" spans="1:11" s="159" customFormat="1" x14ac:dyDescent="0.35">
      <c r="A377" s="159" t="s">
        <v>866</v>
      </c>
      <c r="B377" s="160"/>
      <c r="C377" s="160"/>
      <c r="D377" s="171" t="s">
        <v>867</v>
      </c>
      <c r="E377" s="411">
        <v>4207.3469999999998</v>
      </c>
      <c r="F377" s="411">
        <v>3564.4780000000001</v>
      </c>
      <c r="G377" s="411">
        <v>3459.1280000000002</v>
      </c>
      <c r="H377" s="404">
        <v>346.952</v>
      </c>
      <c r="I377" s="404">
        <v>11577.904999999999</v>
      </c>
      <c r="J377" s="391"/>
      <c r="K377" s="391"/>
    </row>
    <row r="378" spans="1:11" s="159" customFormat="1" x14ac:dyDescent="0.35">
      <c r="A378" s="159" t="s">
        <v>868</v>
      </c>
      <c r="B378" s="160"/>
      <c r="C378" s="160"/>
      <c r="D378" s="171" t="s">
        <v>869</v>
      </c>
      <c r="E378" s="411">
        <v>2375.0160000000001</v>
      </c>
      <c r="F378" s="411" t="s">
        <v>188</v>
      </c>
      <c r="G378" s="411">
        <v>4037.9349999999999</v>
      </c>
      <c r="H378" s="404" t="s">
        <v>185</v>
      </c>
      <c r="I378" s="404">
        <v>7483.08</v>
      </c>
      <c r="J378" s="391"/>
      <c r="K378" s="391"/>
    </row>
    <row r="379" spans="1:11" s="159" customFormat="1" x14ac:dyDescent="0.35">
      <c r="A379" s="159" t="s">
        <v>870</v>
      </c>
      <c r="B379" s="160"/>
      <c r="C379" s="160"/>
      <c r="D379" s="171" t="s">
        <v>871</v>
      </c>
      <c r="E379" s="411">
        <v>719.06600000000003</v>
      </c>
      <c r="F379" s="411" t="s">
        <v>185</v>
      </c>
      <c r="G379" s="411">
        <v>1276.325</v>
      </c>
      <c r="H379" s="404" t="s">
        <v>185</v>
      </c>
      <c r="I379" s="404">
        <v>2495.3180000000002</v>
      </c>
      <c r="J379" s="391"/>
      <c r="K379" s="391"/>
    </row>
    <row r="380" spans="1:11" s="159" customFormat="1" x14ac:dyDescent="0.35">
      <c r="A380" s="159" t="s">
        <v>872</v>
      </c>
      <c r="B380" s="160"/>
      <c r="C380" s="160"/>
      <c r="D380" s="171" t="s">
        <v>873</v>
      </c>
      <c r="E380" s="411">
        <v>2735.4259999999999</v>
      </c>
      <c r="F380" s="411">
        <v>1741.5630000000001</v>
      </c>
      <c r="G380" s="411">
        <v>6800.768</v>
      </c>
      <c r="H380" s="404">
        <v>291.45100000000002</v>
      </c>
      <c r="I380" s="404">
        <v>11569.207999999999</v>
      </c>
      <c r="J380" s="391"/>
      <c r="K380" s="391"/>
    </row>
    <row r="381" spans="1:11" s="159" customFormat="1" x14ac:dyDescent="0.35">
      <c r="A381" s="159" t="s">
        <v>874</v>
      </c>
      <c r="B381" s="160"/>
      <c r="C381" s="160"/>
      <c r="D381" s="171" t="s">
        <v>875</v>
      </c>
      <c r="E381" s="411">
        <v>1136.0160000000001</v>
      </c>
      <c r="F381" s="411" t="s">
        <v>185</v>
      </c>
      <c r="G381" s="411" t="s">
        <v>185</v>
      </c>
      <c r="H381" s="404">
        <v>104.628</v>
      </c>
      <c r="I381" s="404">
        <v>2713.5520000000001</v>
      </c>
      <c r="J381" s="391"/>
      <c r="K381" s="391"/>
    </row>
    <row r="382" spans="1:11" s="159" customFormat="1" x14ac:dyDescent="0.35">
      <c r="A382" s="159" t="s">
        <v>876</v>
      </c>
      <c r="B382" s="160"/>
      <c r="C382" s="160"/>
      <c r="D382" s="171" t="s">
        <v>877</v>
      </c>
      <c r="E382" s="411">
        <v>1953.6289999999999</v>
      </c>
      <c r="F382" s="411">
        <v>1091.1389999999999</v>
      </c>
      <c r="G382" s="411">
        <v>4580.9920000000002</v>
      </c>
      <c r="H382" s="404">
        <v>70.841999999999999</v>
      </c>
      <c r="I382" s="404">
        <v>7696.6019999999999</v>
      </c>
      <c r="J382" s="391"/>
      <c r="K382" s="391"/>
    </row>
    <row r="383" spans="1:11" s="159" customFormat="1" x14ac:dyDescent="0.35">
      <c r="A383" s="159" t="s">
        <v>878</v>
      </c>
      <c r="B383" s="160"/>
      <c r="C383" s="160"/>
      <c r="D383" s="171" t="s">
        <v>879</v>
      </c>
      <c r="E383" s="411">
        <v>838.82299999999998</v>
      </c>
      <c r="F383" s="411" t="s">
        <v>185</v>
      </c>
      <c r="G383" s="411" t="s">
        <v>185</v>
      </c>
      <c r="H383" s="404">
        <v>49.61</v>
      </c>
      <c r="I383" s="404">
        <v>1462.799</v>
      </c>
      <c r="J383" s="391"/>
      <c r="K383" s="391"/>
    </row>
    <row r="384" spans="1:11" s="159" customFormat="1" x14ac:dyDescent="0.35">
      <c r="A384" s="159" t="s">
        <v>880</v>
      </c>
      <c r="B384" s="160"/>
      <c r="C384" s="160"/>
      <c r="D384" s="171" t="s">
        <v>881</v>
      </c>
      <c r="E384" s="411">
        <v>1359.761</v>
      </c>
      <c r="F384" s="411">
        <v>781.04200000000003</v>
      </c>
      <c r="G384" s="411">
        <v>3516.2170000000001</v>
      </c>
      <c r="H384" s="404">
        <v>70.781999999999996</v>
      </c>
      <c r="I384" s="404">
        <v>5727.8020000000006</v>
      </c>
      <c r="J384" s="391"/>
      <c r="K384" s="391"/>
    </row>
    <row r="385" spans="1:11" s="159" customFormat="1" x14ac:dyDescent="0.35">
      <c r="A385" s="159" t="s">
        <v>882</v>
      </c>
      <c r="B385" s="160"/>
      <c r="C385" s="160"/>
      <c r="D385" s="171" t="s">
        <v>883</v>
      </c>
      <c r="E385" s="411" t="s">
        <v>185</v>
      </c>
      <c r="F385" s="411">
        <v>0</v>
      </c>
      <c r="G385" s="411" t="s">
        <v>185</v>
      </c>
      <c r="H385" s="404">
        <v>0</v>
      </c>
      <c r="I385" s="404">
        <v>998.90499999999997</v>
      </c>
      <c r="J385" s="391"/>
      <c r="K385" s="391"/>
    </row>
    <row r="386" spans="1:11" s="159" customFormat="1" x14ac:dyDescent="0.35">
      <c r="A386" s="159" t="s">
        <v>884</v>
      </c>
      <c r="B386" s="160"/>
      <c r="C386" s="160"/>
      <c r="D386" s="171" t="s">
        <v>885</v>
      </c>
      <c r="E386" s="411" t="s">
        <v>188</v>
      </c>
      <c r="F386" s="411" t="s">
        <v>185</v>
      </c>
      <c r="G386" s="411" t="s">
        <v>188</v>
      </c>
      <c r="H386" s="404" t="s">
        <v>185</v>
      </c>
      <c r="I386" s="404">
        <v>1723.79</v>
      </c>
      <c r="J386" s="391"/>
      <c r="K386" s="391"/>
    </row>
    <row r="387" spans="1:11" s="159" customFormat="1" x14ac:dyDescent="0.35">
      <c r="A387" s="159" t="s">
        <v>886</v>
      </c>
      <c r="B387" s="160"/>
      <c r="C387" s="160"/>
      <c r="D387" s="171" t="s">
        <v>887</v>
      </c>
      <c r="E387" s="411">
        <v>8685.7659999999996</v>
      </c>
      <c r="F387" s="411">
        <v>7586.9189999999999</v>
      </c>
      <c r="G387" s="411">
        <v>15073.788</v>
      </c>
      <c r="H387" s="404">
        <v>360.05099999999999</v>
      </c>
      <c r="I387" s="404">
        <v>31706.523999999998</v>
      </c>
      <c r="J387" s="391"/>
      <c r="K387" s="391"/>
    </row>
    <row r="388" spans="1:11" s="159" customFormat="1" x14ac:dyDescent="0.35">
      <c r="A388" s="159" t="s">
        <v>888</v>
      </c>
      <c r="B388" s="160"/>
      <c r="C388" s="160"/>
      <c r="D388" s="171" t="s">
        <v>889</v>
      </c>
      <c r="E388" s="411">
        <v>916.63699999999994</v>
      </c>
      <c r="F388" s="411">
        <v>1271.2729999999999</v>
      </c>
      <c r="G388" s="411">
        <v>2782.2280000000001</v>
      </c>
      <c r="H388" s="404">
        <v>114.136</v>
      </c>
      <c r="I388" s="404">
        <v>5084.2740000000003</v>
      </c>
      <c r="J388" s="391"/>
      <c r="K388" s="391"/>
    </row>
    <row r="389" spans="1:11" s="159" customFormat="1" x14ac:dyDescent="0.35">
      <c r="A389" s="154" t="s">
        <v>150</v>
      </c>
      <c r="B389" s="163" t="s">
        <v>890</v>
      </c>
      <c r="C389" s="163"/>
      <c r="D389" s="172"/>
      <c r="E389" s="411">
        <v>444696.01799999998</v>
      </c>
      <c r="F389" s="411">
        <v>137956.35500000001</v>
      </c>
      <c r="G389" s="411">
        <v>906027.3049999997</v>
      </c>
      <c r="H389" s="404">
        <v>11810.944000000001</v>
      </c>
      <c r="I389" s="404">
        <v>1500490.6219999997</v>
      </c>
      <c r="J389" s="391"/>
      <c r="K389" s="391"/>
    </row>
    <row r="390" spans="1:11" s="159" customFormat="1" x14ac:dyDescent="0.35">
      <c r="A390" s="160" t="s">
        <v>891</v>
      </c>
      <c r="B390" s="160"/>
      <c r="C390" s="160"/>
      <c r="D390" s="171" t="s">
        <v>892</v>
      </c>
      <c r="E390" s="411">
        <v>2653.6390000000001</v>
      </c>
      <c r="F390" s="411" t="s">
        <v>188</v>
      </c>
      <c r="G390" s="411" t="s">
        <v>185</v>
      </c>
      <c r="H390" s="404">
        <v>143.40600000000001</v>
      </c>
      <c r="I390" s="404">
        <v>4364</v>
      </c>
      <c r="J390" s="391"/>
      <c r="K390" s="391"/>
    </row>
    <row r="391" spans="1:11" s="159" customFormat="1" x14ac:dyDescent="0.35">
      <c r="A391" s="160" t="s">
        <v>893</v>
      </c>
      <c r="B391" s="160"/>
      <c r="C391" s="160"/>
      <c r="D391" s="171" t="s">
        <v>894</v>
      </c>
      <c r="E391" s="411">
        <v>31212.517</v>
      </c>
      <c r="F391" s="411">
        <v>21382.120999999999</v>
      </c>
      <c r="G391" s="411">
        <v>81085.027000000002</v>
      </c>
      <c r="H391" s="404">
        <v>1450.5329999999999</v>
      </c>
      <c r="I391" s="404" t="s">
        <v>185</v>
      </c>
      <c r="J391" s="391"/>
      <c r="K391" s="391"/>
    </row>
    <row r="392" spans="1:11" s="159" customFormat="1" x14ac:dyDescent="0.35">
      <c r="A392" s="160" t="s">
        <v>895</v>
      </c>
      <c r="B392" s="160"/>
      <c r="C392" s="160"/>
      <c r="D392" s="171" t="s">
        <v>896</v>
      </c>
      <c r="E392" s="411">
        <v>8625.6309999999994</v>
      </c>
      <c r="F392" s="411">
        <v>4869.4920000000002</v>
      </c>
      <c r="G392" s="411">
        <v>31226.952000000001</v>
      </c>
      <c r="H392" s="404">
        <v>544.10799999999995</v>
      </c>
      <c r="I392" s="404" t="s">
        <v>188</v>
      </c>
      <c r="J392" s="391"/>
      <c r="K392" s="391"/>
    </row>
    <row r="393" spans="1:11" s="159" customFormat="1" x14ac:dyDescent="0.35">
      <c r="A393" s="160" t="s">
        <v>897</v>
      </c>
      <c r="B393" s="160"/>
      <c r="C393" s="160"/>
      <c r="D393" s="171" t="s">
        <v>898</v>
      </c>
      <c r="E393" s="411">
        <v>28236.981</v>
      </c>
      <c r="F393" s="411">
        <v>6246.0640000000003</v>
      </c>
      <c r="G393" s="411">
        <v>37412.156000000003</v>
      </c>
      <c r="H393" s="404">
        <v>691.29899999999998</v>
      </c>
      <c r="I393" s="404">
        <v>72586.5</v>
      </c>
      <c r="J393" s="391"/>
      <c r="K393" s="391"/>
    </row>
    <row r="394" spans="1:11" s="159" customFormat="1" x14ac:dyDescent="0.35">
      <c r="A394" s="160" t="s">
        <v>899</v>
      </c>
      <c r="B394" s="160"/>
      <c r="C394" s="160"/>
      <c r="D394" s="171" t="s">
        <v>900</v>
      </c>
      <c r="E394" s="411">
        <v>2362.7150000000001</v>
      </c>
      <c r="F394" s="411">
        <v>879.33699999999999</v>
      </c>
      <c r="G394" s="411">
        <v>8048.5429999999997</v>
      </c>
      <c r="H394" s="404">
        <v>324.93</v>
      </c>
      <c r="I394" s="404">
        <v>11615.525</v>
      </c>
      <c r="J394" s="391"/>
      <c r="K394" s="391"/>
    </row>
    <row r="395" spans="1:11" s="38" customFormat="1" ht="18" customHeight="1" x14ac:dyDescent="0.35">
      <c r="A395" s="160" t="s">
        <v>901</v>
      </c>
      <c r="B395" s="160"/>
      <c r="C395" s="160"/>
      <c r="D395" s="171" t="s">
        <v>902</v>
      </c>
      <c r="E395" s="409">
        <v>553.63099999999997</v>
      </c>
      <c r="F395" s="409" t="s">
        <v>188</v>
      </c>
      <c r="G395" s="409">
        <v>4595.9759999999997</v>
      </c>
      <c r="H395" s="403" t="s">
        <v>185</v>
      </c>
      <c r="I395" s="403">
        <v>5682.3509999999997</v>
      </c>
      <c r="J395" s="395"/>
      <c r="K395" s="395"/>
    </row>
    <row r="396" spans="1:11" s="159" customFormat="1" x14ac:dyDescent="0.35">
      <c r="A396" s="160" t="s">
        <v>903</v>
      </c>
      <c r="B396" s="160"/>
      <c r="C396" s="160"/>
      <c r="D396" s="171" t="s">
        <v>904</v>
      </c>
      <c r="E396" s="411">
        <v>56241.762999999999</v>
      </c>
      <c r="F396" s="411">
        <v>8502.2099999999991</v>
      </c>
      <c r="G396" s="411">
        <v>76178.406000000003</v>
      </c>
      <c r="H396" s="404">
        <v>393.93700000000001</v>
      </c>
      <c r="I396" s="404">
        <v>141316.31600000002</v>
      </c>
      <c r="J396" s="391"/>
      <c r="K396" s="391"/>
    </row>
    <row r="397" spans="1:11" s="159" customFormat="1" x14ac:dyDescent="0.35">
      <c r="A397" s="160" t="s">
        <v>905</v>
      </c>
      <c r="B397" s="160"/>
      <c r="C397" s="160"/>
      <c r="D397" s="171" t="s">
        <v>906</v>
      </c>
      <c r="E397" s="411">
        <v>1050.4580000000001</v>
      </c>
      <c r="F397" s="411" t="s">
        <v>185</v>
      </c>
      <c r="G397" s="411" t="s">
        <v>188</v>
      </c>
      <c r="H397" s="404">
        <v>134.84299999999999</v>
      </c>
      <c r="I397" s="404">
        <v>2868.5410000000002</v>
      </c>
      <c r="J397" s="391"/>
      <c r="K397" s="391"/>
    </row>
    <row r="398" spans="1:11" s="159" customFormat="1" x14ac:dyDescent="0.35">
      <c r="A398" s="160" t="s">
        <v>907</v>
      </c>
      <c r="B398" s="160"/>
      <c r="C398" s="160"/>
      <c r="D398" s="171" t="s">
        <v>908</v>
      </c>
      <c r="E398" s="411">
        <v>3053.9209999999998</v>
      </c>
      <c r="F398" s="411" t="s">
        <v>188</v>
      </c>
      <c r="G398" s="411">
        <v>38773.915999999997</v>
      </c>
      <c r="H398" s="404" t="s">
        <v>185</v>
      </c>
      <c r="I398" s="404">
        <v>43256.078999999998</v>
      </c>
      <c r="J398" s="391"/>
      <c r="K398" s="391"/>
    </row>
    <row r="399" spans="1:11" s="159" customFormat="1" x14ac:dyDescent="0.35">
      <c r="A399" s="160" t="s">
        <v>909</v>
      </c>
      <c r="B399" s="160"/>
      <c r="C399" s="160"/>
      <c r="D399" s="171" t="s">
        <v>910</v>
      </c>
      <c r="E399" s="411">
        <v>1213.076</v>
      </c>
      <c r="F399" s="411">
        <v>1146.155</v>
      </c>
      <c r="G399" s="411" t="s">
        <v>188</v>
      </c>
      <c r="H399" s="404" t="s">
        <v>185</v>
      </c>
      <c r="I399" s="404">
        <v>6691.91</v>
      </c>
      <c r="J399" s="391"/>
      <c r="K399" s="391"/>
    </row>
    <row r="400" spans="1:11" s="159" customFormat="1" x14ac:dyDescent="0.35">
      <c r="A400" s="160" t="s">
        <v>911</v>
      </c>
      <c r="B400" s="160"/>
      <c r="C400" s="160"/>
      <c r="D400" s="171" t="s">
        <v>912</v>
      </c>
      <c r="E400" s="411">
        <v>5219.982</v>
      </c>
      <c r="F400" s="411">
        <v>2541.0390000000002</v>
      </c>
      <c r="G400" s="411">
        <v>27183.111000000001</v>
      </c>
      <c r="H400" s="404">
        <v>260.32400000000001</v>
      </c>
      <c r="I400" s="404">
        <v>35204.455999999998</v>
      </c>
      <c r="J400" s="391"/>
      <c r="K400" s="391"/>
    </row>
    <row r="401" spans="1:11" s="159" customFormat="1" x14ac:dyDescent="0.35">
      <c r="A401" s="160" t="s">
        <v>913</v>
      </c>
      <c r="B401" s="160"/>
      <c r="C401" s="160"/>
      <c r="D401" s="171" t="s">
        <v>914</v>
      </c>
      <c r="E401" s="411">
        <v>1381.021</v>
      </c>
      <c r="F401" s="411" t="s">
        <v>188</v>
      </c>
      <c r="G401" s="411">
        <v>3671.5770000000002</v>
      </c>
      <c r="H401" s="404" t="s">
        <v>185</v>
      </c>
      <c r="I401" s="404">
        <v>5583.4090000000006</v>
      </c>
      <c r="J401" s="391"/>
      <c r="K401" s="391"/>
    </row>
    <row r="402" spans="1:11" s="159" customFormat="1" x14ac:dyDescent="0.35">
      <c r="A402" s="160" t="s">
        <v>915</v>
      </c>
      <c r="B402" s="160"/>
      <c r="C402" s="160"/>
      <c r="D402" s="171" t="s">
        <v>916</v>
      </c>
      <c r="E402" s="411">
        <v>3134.2179999999998</v>
      </c>
      <c r="F402" s="411" t="s">
        <v>188</v>
      </c>
      <c r="G402" s="411">
        <v>6828.1589999999997</v>
      </c>
      <c r="H402" s="404" t="s">
        <v>185</v>
      </c>
      <c r="I402" s="404">
        <v>10817.392</v>
      </c>
      <c r="J402" s="391"/>
      <c r="K402" s="391"/>
    </row>
    <row r="403" spans="1:11" s="159" customFormat="1" x14ac:dyDescent="0.35">
      <c r="A403" s="160" t="s">
        <v>917</v>
      </c>
      <c r="B403" s="160"/>
      <c r="C403" s="160"/>
      <c r="D403" s="171" t="s">
        <v>918</v>
      </c>
      <c r="E403" s="411">
        <v>15511.924000000001</v>
      </c>
      <c r="F403" s="411">
        <v>6875.4030000000002</v>
      </c>
      <c r="G403" s="411">
        <v>30160.212</v>
      </c>
      <c r="H403" s="404">
        <v>942.57</v>
      </c>
      <c r="I403" s="404">
        <v>53490.109000000004</v>
      </c>
      <c r="J403" s="391"/>
      <c r="K403" s="391"/>
    </row>
    <row r="404" spans="1:11" s="159" customFormat="1" x14ac:dyDescent="0.35">
      <c r="A404" s="164" t="s">
        <v>919</v>
      </c>
      <c r="B404" s="160"/>
      <c r="C404" s="160"/>
      <c r="D404" s="171" t="s">
        <v>1699</v>
      </c>
      <c r="E404" s="411">
        <v>1586.46</v>
      </c>
      <c r="F404" s="411" t="s">
        <v>185</v>
      </c>
      <c r="G404" s="411" t="s">
        <v>185</v>
      </c>
      <c r="H404" s="404" t="s">
        <v>185</v>
      </c>
      <c r="I404" s="404">
        <v>3021.4820000000004</v>
      </c>
      <c r="J404" s="391"/>
      <c r="K404" s="391"/>
    </row>
    <row r="405" spans="1:11" s="159" customFormat="1" x14ac:dyDescent="0.35">
      <c r="A405" s="160" t="s">
        <v>920</v>
      </c>
      <c r="B405" s="160"/>
      <c r="C405" s="160"/>
      <c r="D405" s="171" t="s">
        <v>921</v>
      </c>
      <c r="E405" s="411">
        <v>57414.858</v>
      </c>
      <c r="F405" s="411">
        <v>19692.645</v>
      </c>
      <c r="G405" s="411">
        <v>168157.77900000001</v>
      </c>
      <c r="H405" s="404">
        <v>2659.3560000000002</v>
      </c>
      <c r="I405" s="404">
        <v>247924.63800000001</v>
      </c>
      <c r="J405" s="391"/>
      <c r="K405" s="391"/>
    </row>
    <row r="406" spans="1:11" s="159" customFormat="1" x14ac:dyDescent="0.35">
      <c r="A406" s="160" t="s">
        <v>922</v>
      </c>
      <c r="B406" s="160"/>
      <c r="C406" s="160"/>
      <c r="D406" s="171" t="s">
        <v>923</v>
      </c>
      <c r="E406" s="411">
        <v>1100.1949999999999</v>
      </c>
      <c r="F406" s="411" t="s">
        <v>188</v>
      </c>
      <c r="G406" s="411">
        <v>4576.5209999999997</v>
      </c>
      <c r="H406" s="404" t="s">
        <v>185</v>
      </c>
      <c r="I406" s="404">
        <v>6159.098</v>
      </c>
      <c r="J406" s="391"/>
      <c r="K406" s="391"/>
    </row>
    <row r="407" spans="1:11" s="159" customFormat="1" x14ac:dyDescent="0.35">
      <c r="A407" s="160" t="s">
        <v>924</v>
      </c>
      <c r="B407" s="160"/>
      <c r="C407" s="160"/>
      <c r="D407" s="171" t="s">
        <v>925</v>
      </c>
      <c r="E407" s="411">
        <v>1985.4190000000001</v>
      </c>
      <c r="F407" s="411" t="s">
        <v>185</v>
      </c>
      <c r="G407" s="411">
        <v>15220.772000000001</v>
      </c>
      <c r="H407" s="404" t="s">
        <v>188</v>
      </c>
      <c r="I407" s="404">
        <v>17765.936000000002</v>
      </c>
      <c r="J407" s="391"/>
      <c r="K407" s="391"/>
    </row>
    <row r="408" spans="1:11" s="159" customFormat="1" x14ac:dyDescent="0.35">
      <c r="A408" s="160" t="s">
        <v>926</v>
      </c>
      <c r="B408" s="160"/>
      <c r="C408" s="160"/>
      <c r="D408" s="171" t="s">
        <v>927</v>
      </c>
      <c r="E408" s="411">
        <v>11648.075999999999</v>
      </c>
      <c r="F408" s="411">
        <v>4759.0540000000001</v>
      </c>
      <c r="G408" s="411">
        <v>30166.190999999999</v>
      </c>
      <c r="H408" s="404">
        <v>641.18600000000004</v>
      </c>
      <c r="I408" s="404">
        <v>47214.506999999998</v>
      </c>
      <c r="J408" s="391"/>
      <c r="K408" s="391"/>
    </row>
    <row r="409" spans="1:11" s="159" customFormat="1" x14ac:dyDescent="0.35">
      <c r="A409" s="160" t="s">
        <v>928</v>
      </c>
      <c r="B409" s="160"/>
      <c r="C409" s="160"/>
      <c r="D409" s="171" t="s">
        <v>1700</v>
      </c>
      <c r="E409" s="411">
        <v>36054.531999999999</v>
      </c>
      <c r="F409" s="411">
        <v>2110.7820000000002</v>
      </c>
      <c r="G409" s="411">
        <v>13221.815000000001</v>
      </c>
      <c r="H409" s="404">
        <v>341.12</v>
      </c>
      <c r="I409" s="404">
        <v>51728.249000000003</v>
      </c>
      <c r="J409" s="391"/>
      <c r="K409" s="391"/>
    </row>
    <row r="410" spans="1:11" s="159" customFormat="1" x14ac:dyDescent="0.35">
      <c r="A410" s="160" t="s">
        <v>929</v>
      </c>
      <c r="B410" s="160"/>
      <c r="C410" s="160"/>
      <c r="D410" s="171" t="s">
        <v>930</v>
      </c>
      <c r="E410" s="411">
        <v>6573.3869999999997</v>
      </c>
      <c r="F410" s="411">
        <v>2643.1010000000001</v>
      </c>
      <c r="G410" s="411">
        <v>17544.598999999998</v>
      </c>
      <c r="H410" s="404">
        <v>111.197</v>
      </c>
      <c r="I410" s="404">
        <v>26872.284</v>
      </c>
      <c r="J410" s="391"/>
      <c r="K410" s="391"/>
    </row>
    <row r="411" spans="1:11" s="159" customFormat="1" x14ac:dyDescent="0.35">
      <c r="A411" s="160" t="s">
        <v>931</v>
      </c>
      <c r="B411" s="160"/>
      <c r="C411" s="160"/>
      <c r="D411" s="171" t="s">
        <v>1701</v>
      </c>
      <c r="E411" s="411">
        <v>3062.4340000000002</v>
      </c>
      <c r="F411" s="411" t="s">
        <v>188</v>
      </c>
      <c r="G411" s="411">
        <v>6248.69</v>
      </c>
      <c r="H411" s="404" t="s">
        <v>185</v>
      </c>
      <c r="I411" s="404">
        <v>10978.872000000001</v>
      </c>
      <c r="J411" s="391"/>
      <c r="K411" s="391"/>
    </row>
    <row r="412" spans="1:11" s="159" customFormat="1" x14ac:dyDescent="0.35">
      <c r="A412" s="160" t="s">
        <v>932</v>
      </c>
      <c r="B412" s="160"/>
      <c r="C412" s="160"/>
      <c r="D412" s="171" t="s">
        <v>933</v>
      </c>
      <c r="E412" s="411">
        <v>18283.958999999999</v>
      </c>
      <c r="F412" s="411">
        <v>4034.4070000000002</v>
      </c>
      <c r="G412" s="411">
        <v>8993.5229999999992</v>
      </c>
      <c r="H412" s="404">
        <v>278.63299999999998</v>
      </c>
      <c r="I412" s="404">
        <v>31590.521999999997</v>
      </c>
      <c r="J412" s="391"/>
      <c r="K412" s="391"/>
    </row>
    <row r="413" spans="1:11" s="159" customFormat="1" x14ac:dyDescent="0.35">
      <c r="A413" s="160" t="s">
        <v>934</v>
      </c>
      <c r="B413" s="160"/>
      <c r="C413" s="160"/>
      <c r="D413" s="171" t="s">
        <v>935</v>
      </c>
      <c r="E413" s="411">
        <v>20952.045999999998</v>
      </c>
      <c r="F413" s="411">
        <v>14046.861000000001</v>
      </c>
      <c r="G413" s="411">
        <v>57863.574000000001</v>
      </c>
      <c r="H413" s="404">
        <v>899.78300000000002</v>
      </c>
      <c r="I413" s="404">
        <v>93762.263999999996</v>
      </c>
      <c r="J413" s="391"/>
      <c r="K413" s="391"/>
    </row>
    <row r="414" spans="1:11" s="159" customFormat="1" x14ac:dyDescent="0.35">
      <c r="A414" s="160" t="s">
        <v>936</v>
      </c>
      <c r="B414" s="160"/>
      <c r="C414" s="160"/>
      <c r="D414" s="171" t="s">
        <v>937</v>
      </c>
      <c r="E414" s="411">
        <v>1234.3030000000001</v>
      </c>
      <c r="F414" s="411">
        <v>912.25099999999998</v>
      </c>
      <c r="G414" s="411">
        <v>10517.425999999999</v>
      </c>
      <c r="H414" s="404">
        <v>56.433</v>
      </c>
      <c r="I414" s="404">
        <v>12720.413</v>
      </c>
      <c r="J414" s="391"/>
      <c r="K414" s="391"/>
    </row>
    <row r="415" spans="1:11" s="159" customFormat="1" x14ac:dyDescent="0.35">
      <c r="A415" s="160" t="s">
        <v>938</v>
      </c>
      <c r="B415" s="160"/>
      <c r="C415" s="160"/>
      <c r="D415" s="171" t="s">
        <v>939</v>
      </c>
      <c r="E415" s="411">
        <v>12585.627</v>
      </c>
      <c r="F415" s="411">
        <v>8654.2720000000008</v>
      </c>
      <c r="G415" s="411">
        <v>90408.932000000001</v>
      </c>
      <c r="H415" s="404">
        <v>675.31600000000003</v>
      </c>
      <c r="I415" s="404">
        <v>112324.14700000001</v>
      </c>
      <c r="J415" s="391"/>
      <c r="K415" s="391"/>
    </row>
    <row r="416" spans="1:11" s="159" customFormat="1" x14ac:dyDescent="0.35">
      <c r="A416" s="160" t="s">
        <v>940</v>
      </c>
      <c r="B416" s="160"/>
      <c r="C416" s="160"/>
      <c r="D416" s="171" t="s">
        <v>941</v>
      </c>
      <c r="E416" s="411">
        <v>11243.275</v>
      </c>
      <c r="F416" s="411">
        <v>3159.11</v>
      </c>
      <c r="G416" s="411">
        <v>2496.8989999999999</v>
      </c>
      <c r="H416" s="404">
        <v>72.867999999999995</v>
      </c>
      <c r="I416" s="404">
        <v>16972.151999999998</v>
      </c>
      <c r="J416" s="391"/>
      <c r="K416" s="391"/>
    </row>
    <row r="417" spans="1:11" s="159" customFormat="1" x14ac:dyDescent="0.35">
      <c r="A417" s="160" t="s">
        <v>942</v>
      </c>
      <c r="B417" s="160"/>
      <c r="C417" s="160"/>
      <c r="D417" s="171" t="s">
        <v>943</v>
      </c>
      <c r="E417" s="411">
        <v>4203.5460000000003</v>
      </c>
      <c r="F417" s="411">
        <v>1309.788</v>
      </c>
      <c r="G417" s="411">
        <v>32355.780999999999</v>
      </c>
      <c r="H417" s="404">
        <v>136.011</v>
      </c>
      <c r="I417" s="404">
        <v>38005.125999999997</v>
      </c>
      <c r="J417" s="391"/>
      <c r="K417" s="391"/>
    </row>
    <row r="418" spans="1:11" s="159" customFormat="1" x14ac:dyDescent="0.35">
      <c r="A418" s="160" t="s">
        <v>944</v>
      </c>
      <c r="B418" s="160"/>
      <c r="C418" s="160"/>
      <c r="D418" s="171" t="s">
        <v>945</v>
      </c>
      <c r="E418" s="411">
        <v>80826.388000000006</v>
      </c>
      <c r="F418" s="411">
        <v>5145.5</v>
      </c>
      <c r="G418" s="411">
        <v>49465.82</v>
      </c>
      <c r="H418" s="404">
        <v>166.99299999999999</v>
      </c>
      <c r="I418" s="404">
        <v>135604.701</v>
      </c>
      <c r="J418" s="391"/>
      <c r="K418" s="391"/>
    </row>
    <row r="419" spans="1:11" s="159" customFormat="1" x14ac:dyDescent="0.35">
      <c r="A419" s="160" t="s">
        <v>946</v>
      </c>
      <c r="B419" s="160"/>
      <c r="C419" s="160"/>
      <c r="D419" s="171" t="s">
        <v>947</v>
      </c>
      <c r="E419" s="411">
        <v>11457</v>
      </c>
      <c r="F419" s="411">
        <v>8555.9290000000001</v>
      </c>
      <c r="G419" s="411">
        <v>33657.563000000002</v>
      </c>
      <c r="H419" s="404">
        <v>318.84899999999999</v>
      </c>
      <c r="I419" s="404">
        <v>53989.341</v>
      </c>
      <c r="J419" s="391"/>
      <c r="K419" s="391"/>
    </row>
    <row r="420" spans="1:11" s="159" customFormat="1" x14ac:dyDescent="0.35">
      <c r="A420" s="160" t="s">
        <v>948</v>
      </c>
      <c r="B420" s="160"/>
      <c r="C420" s="160"/>
      <c r="D420" s="171" t="s">
        <v>949</v>
      </c>
      <c r="E420" s="411">
        <v>537.27099999999996</v>
      </c>
      <c r="F420" s="411" t="s">
        <v>185</v>
      </c>
      <c r="G420" s="411">
        <v>2106.0729999999999</v>
      </c>
      <c r="H420" s="404" t="s">
        <v>185</v>
      </c>
      <c r="I420" s="404">
        <v>2796.1239999999998</v>
      </c>
      <c r="J420" s="391"/>
      <c r="K420" s="391"/>
    </row>
    <row r="421" spans="1:11" s="159" customFormat="1" x14ac:dyDescent="0.35">
      <c r="A421" s="113" t="s">
        <v>950</v>
      </c>
      <c r="B421" s="153"/>
      <c r="C421" s="153"/>
      <c r="D421" s="146" t="s">
        <v>951</v>
      </c>
      <c r="E421" s="411">
        <v>3495.7649999999999</v>
      </c>
      <c r="F421" s="411">
        <v>3465.3679999999999</v>
      </c>
      <c r="G421" s="411">
        <v>10046.963</v>
      </c>
      <c r="H421" s="404">
        <v>179.70099999999999</v>
      </c>
      <c r="I421" s="404">
        <v>17187.796999999999</v>
      </c>
      <c r="J421" s="391"/>
      <c r="K421" s="391"/>
    </row>
    <row r="422" spans="1:11" s="159" customFormat="1" x14ac:dyDescent="0.35">
      <c r="A422" s="113"/>
      <c r="B422" s="153"/>
      <c r="C422" s="153"/>
      <c r="D422" s="153"/>
      <c r="E422" s="153"/>
      <c r="F422" s="153"/>
      <c r="G422" s="61"/>
      <c r="H422" s="113"/>
      <c r="I422" s="208"/>
      <c r="J422" s="391"/>
      <c r="K422" s="391"/>
    </row>
    <row r="423" spans="1:11" s="159" customFormat="1" x14ac:dyDescent="0.35">
      <c r="A423" s="390" t="s">
        <v>120</v>
      </c>
      <c r="B423" s="377"/>
      <c r="C423" s="389"/>
      <c r="D423" s="389"/>
      <c r="E423" s="389"/>
      <c r="F423" s="389"/>
      <c r="G423" s="389"/>
      <c r="H423" s="389"/>
      <c r="I423" s="61"/>
      <c r="J423" s="391"/>
      <c r="K423" s="391"/>
    </row>
    <row r="424" spans="1:11" s="159" customFormat="1" x14ac:dyDescent="0.35">
      <c r="A424" s="377" t="s">
        <v>1675</v>
      </c>
      <c r="B424" s="377" t="s">
        <v>1632</v>
      </c>
      <c r="C424" s="389"/>
      <c r="D424" s="389"/>
      <c r="E424" s="389"/>
      <c r="F424" s="389"/>
      <c r="G424" s="389"/>
      <c r="H424" s="389"/>
      <c r="I424" s="61"/>
      <c r="J424" s="391"/>
      <c r="K424" s="391"/>
    </row>
    <row r="425" spans="1:11" s="159" customFormat="1" x14ac:dyDescent="0.35">
      <c r="A425" s="377" t="s">
        <v>1676</v>
      </c>
      <c r="B425" s="377" t="s">
        <v>1633</v>
      </c>
      <c r="C425" s="389"/>
      <c r="D425" s="389"/>
      <c r="E425" s="389"/>
      <c r="F425" s="389"/>
      <c r="G425" s="389"/>
      <c r="H425" s="389"/>
      <c r="I425" s="61"/>
      <c r="J425" s="391"/>
      <c r="K425" s="391"/>
    </row>
    <row r="426" spans="1:11" s="159" customFormat="1" x14ac:dyDescent="0.35">
      <c r="A426" s="377" t="s">
        <v>1677</v>
      </c>
      <c r="B426" s="377" t="s">
        <v>1634</v>
      </c>
      <c r="C426" s="389"/>
      <c r="D426" s="389"/>
      <c r="E426" s="389"/>
      <c r="F426" s="389"/>
      <c r="G426" s="389"/>
      <c r="H426" s="389"/>
      <c r="I426" s="61"/>
      <c r="J426" s="391"/>
      <c r="K426" s="391"/>
    </row>
    <row r="427" spans="1:11" s="159" customFormat="1" x14ac:dyDescent="0.35">
      <c r="A427" s="377" t="s">
        <v>1678</v>
      </c>
      <c r="B427" s="377" t="s">
        <v>1635</v>
      </c>
      <c r="C427" s="389"/>
      <c r="D427" s="389"/>
      <c r="E427" s="389"/>
      <c r="F427" s="389"/>
      <c r="G427" s="389"/>
      <c r="H427" s="389"/>
      <c r="I427" s="61"/>
      <c r="J427" s="391"/>
      <c r="K427" s="391"/>
    </row>
    <row r="428" spans="1:11" x14ac:dyDescent="0.35">
      <c r="A428" s="377" t="s">
        <v>1679</v>
      </c>
      <c r="B428" s="377" t="s">
        <v>1636</v>
      </c>
      <c r="C428" s="389"/>
      <c r="D428" s="389"/>
      <c r="E428" s="389"/>
      <c r="F428" s="389"/>
      <c r="G428" s="389"/>
      <c r="H428" s="389"/>
      <c r="I428" s="61"/>
    </row>
    <row r="429" spans="1:11" s="338" customFormat="1" x14ac:dyDescent="0.35">
      <c r="A429" s="377" t="s">
        <v>1680</v>
      </c>
      <c r="B429" s="377" t="s">
        <v>1637</v>
      </c>
      <c r="C429" s="389"/>
      <c r="D429" s="389"/>
      <c r="E429" s="389"/>
      <c r="F429" s="389"/>
      <c r="G429" s="389"/>
      <c r="H429" s="389"/>
      <c r="I429" s="61"/>
    </row>
    <row r="430" spans="1:11" s="338" customFormat="1" x14ac:dyDescent="0.35">
      <c r="A430" s="377" t="s">
        <v>1681</v>
      </c>
      <c r="B430" s="377" t="s">
        <v>1638</v>
      </c>
      <c r="C430" s="389"/>
      <c r="D430" s="389"/>
      <c r="E430" s="389"/>
      <c r="F430" s="389"/>
      <c r="G430" s="389"/>
      <c r="H430" s="389"/>
      <c r="I430" s="61"/>
    </row>
    <row r="431" spans="1:11" s="338" customFormat="1" x14ac:dyDescent="0.35">
      <c r="A431" s="377" t="s">
        <v>1682</v>
      </c>
      <c r="B431" s="377" t="s">
        <v>1639</v>
      </c>
      <c r="C431" s="389"/>
      <c r="D431" s="389"/>
      <c r="E431" s="389"/>
      <c r="F431" s="389"/>
      <c r="G431" s="389"/>
      <c r="H431" s="389"/>
      <c r="I431" s="61"/>
    </row>
    <row r="432" spans="1:11" s="338" customFormat="1" x14ac:dyDescent="0.35">
      <c r="A432" s="377" t="s">
        <v>1683</v>
      </c>
      <c r="B432" s="377" t="s">
        <v>1640</v>
      </c>
      <c r="C432" s="389"/>
      <c r="D432" s="389"/>
      <c r="E432" s="389"/>
      <c r="F432" s="389"/>
      <c r="G432" s="389"/>
      <c r="H432" s="389"/>
      <c r="I432" s="61"/>
    </row>
    <row r="433" spans="1:9" s="338" customFormat="1" x14ac:dyDescent="0.35">
      <c r="A433" s="377" t="s">
        <v>1684</v>
      </c>
      <c r="B433" s="377" t="s">
        <v>1641</v>
      </c>
      <c r="C433" s="389"/>
      <c r="D433" s="389"/>
      <c r="E433" s="389"/>
      <c r="F433" s="389"/>
      <c r="G433" s="389"/>
      <c r="H433" s="389"/>
      <c r="I433" s="61"/>
    </row>
    <row r="434" spans="1:9" s="338" customFormat="1" x14ac:dyDescent="0.35">
      <c r="A434" s="377" t="s">
        <v>1685</v>
      </c>
      <c r="B434" s="377" t="s">
        <v>1642</v>
      </c>
      <c r="C434" s="389"/>
      <c r="D434" s="389"/>
      <c r="E434" s="389"/>
      <c r="F434" s="389"/>
      <c r="G434" s="389"/>
      <c r="H434" s="389"/>
      <c r="I434" s="61"/>
    </row>
    <row r="435" spans="1:9" s="338" customFormat="1" x14ac:dyDescent="0.35">
      <c r="A435" s="377" t="s">
        <v>1686</v>
      </c>
      <c r="B435" s="377" t="s">
        <v>1643</v>
      </c>
      <c r="C435" s="389"/>
      <c r="D435" s="389"/>
      <c r="E435" s="389"/>
      <c r="F435" s="389"/>
      <c r="G435" s="389"/>
      <c r="H435" s="389"/>
      <c r="I435" s="61"/>
    </row>
    <row r="436" spans="1:9" s="338" customFormat="1" x14ac:dyDescent="0.35">
      <c r="A436" s="17" t="s">
        <v>1702</v>
      </c>
      <c r="B436" s="17"/>
      <c r="C436" s="153"/>
      <c r="D436" s="153"/>
      <c r="E436" s="153"/>
      <c r="F436" s="153"/>
      <c r="G436" s="153"/>
      <c r="H436" s="153"/>
      <c r="I436" s="61"/>
    </row>
    <row r="437" spans="1:9" s="338" customFormat="1" x14ac:dyDescent="0.35">
      <c r="A437" s="113"/>
      <c r="B437" s="266"/>
      <c r="C437" s="266"/>
      <c r="D437" s="266"/>
      <c r="E437" s="266"/>
      <c r="F437" s="266"/>
      <c r="G437" s="266"/>
      <c r="H437" s="113"/>
      <c r="I437" s="208"/>
    </row>
    <row r="438" spans="1:9" s="338" customFormat="1" x14ac:dyDescent="0.35">
      <c r="A438" s="113"/>
      <c r="B438" s="113"/>
      <c r="C438" s="113"/>
      <c r="D438" s="113"/>
      <c r="E438" s="113"/>
      <c r="F438" s="113"/>
      <c r="G438" s="113"/>
      <c r="H438" s="113"/>
      <c r="I438" s="208"/>
    </row>
    <row r="439" spans="1:9" s="338" customFormat="1" x14ac:dyDescent="0.35">
      <c r="A439" s="113"/>
      <c r="B439" s="113"/>
      <c r="C439" s="113"/>
      <c r="D439" s="113"/>
      <c r="E439" s="113"/>
      <c r="F439" s="113"/>
      <c r="G439" s="113"/>
      <c r="H439" s="113"/>
      <c r="I439" s="208"/>
    </row>
    <row r="440" spans="1:9" s="338" customFormat="1" x14ac:dyDescent="0.35">
      <c r="A440" s="113"/>
      <c r="B440" s="129"/>
      <c r="C440" s="129"/>
      <c r="D440" s="129"/>
      <c r="E440" s="129"/>
      <c r="F440" s="129"/>
      <c r="G440" s="113"/>
      <c r="H440" s="113"/>
      <c r="I440" s="208"/>
    </row>
    <row r="441" spans="1:9" s="338" customFormat="1" x14ac:dyDescent="0.35">
      <c r="A441" s="113"/>
      <c r="B441" s="113"/>
      <c r="C441" s="113"/>
      <c r="D441" s="113"/>
      <c r="E441" s="113"/>
      <c r="F441" s="113"/>
      <c r="G441" s="113"/>
      <c r="H441" s="113"/>
      <c r="I441" s="208"/>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77C9-1463-4091-A37C-65BC7E53312E}">
  <sheetPr>
    <tabColor rgb="FF253494"/>
  </sheetPr>
  <dimension ref="A1:D26"/>
  <sheetViews>
    <sheetView showGridLines="0" zoomScaleNormal="100" workbookViewId="0"/>
  </sheetViews>
  <sheetFormatPr defaultColWidth="0" defaultRowHeight="12.5" x14ac:dyDescent="0.25"/>
  <cols>
    <col min="1" max="1" width="120.54296875" style="102" customWidth="1"/>
    <col min="2" max="2" width="9.1796875" style="12" customWidth="1"/>
    <col min="3" max="4" width="0" style="12" hidden="1" customWidth="1"/>
    <col min="5" max="16384" width="9.1796875" style="12" hidden="1"/>
  </cols>
  <sheetData>
    <row r="1" spans="1:1" ht="18" x14ac:dyDescent="0.4">
      <c r="A1" s="111" t="s">
        <v>70</v>
      </c>
    </row>
    <row r="2" spans="1:1" s="17" customFormat="1" ht="15.5" x14ac:dyDescent="0.35">
      <c r="A2" s="100" t="s">
        <v>1304</v>
      </c>
    </row>
    <row r="3" spans="1:1" s="17" customFormat="1" ht="64.400000000000006" customHeight="1" x14ac:dyDescent="0.35">
      <c r="A3" s="101" t="s">
        <v>1732</v>
      </c>
    </row>
    <row r="4" spans="1:1" s="17" customFormat="1" ht="15.5" x14ac:dyDescent="0.35">
      <c r="A4" s="101"/>
    </row>
    <row r="5" spans="1:1" s="17" customFormat="1" ht="77.5" x14ac:dyDescent="0.35">
      <c r="A5" s="101" t="s">
        <v>1730</v>
      </c>
    </row>
    <row r="6" spans="1:1" s="17" customFormat="1" ht="15.5" x14ac:dyDescent="0.35">
      <c r="A6" s="101"/>
    </row>
    <row r="7" spans="1:1" s="17" customFormat="1" ht="15.5" x14ac:dyDescent="0.35">
      <c r="A7" s="101" t="s">
        <v>1739</v>
      </c>
    </row>
    <row r="8" spans="1:1" s="17" customFormat="1" ht="16.5" customHeight="1" x14ac:dyDescent="0.35">
      <c r="A8" s="401" t="s">
        <v>1731</v>
      </c>
    </row>
    <row r="9" spans="1:1" s="17" customFormat="1" ht="19.5" customHeight="1" x14ac:dyDescent="0.35">
      <c r="A9" s="400" t="s">
        <v>1733</v>
      </c>
    </row>
    <row r="10" spans="1:1" s="17" customFormat="1" ht="15.5" x14ac:dyDescent="0.35"/>
    <row r="11" spans="1:1" s="17" customFormat="1" ht="15.5" x14ac:dyDescent="0.35">
      <c r="A11" s="100" t="s">
        <v>1305</v>
      </c>
    </row>
    <row r="12" spans="1:1" s="17" customFormat="1" ht="46.5" x14ac:dyDescent="0.35">
      <c r="A12" s="101" t="s">
        <v>1306</v>
      </c>
    </row>
    <row r="13" spans="1:1" s="17" customFormat="1" ht="15.5" x14ac:dyDescent="0.35">
      <c r="A13" s="101"/>
    </row>
    <row r="14" spans="1:1" s="17" customFormat="1" ht="62" x14ac:dyDescent="0.35">
      <c r="A14" s="101" t="s">
        <v>1725</v>
      </c>
    </row>
    <row r="15" spans="1:1" s="17" customFormat="1" ht="15.5" x14ac:dyDescent="0.35">
      <c r="A15" s="101"/>
    </row>
    <row r="16" spans="1:1" s="17" customFormat="1" ht="31" x14ac:dyDescent="0.35">
      <c r="A16" s="101" t="s">
        <v>1307</v>
      </c>
    </row>
    <row r="17" spans="1:1" s="17" customFormat="1" ht="15.5" x14ac:dyDescent="0.35">
      <c r="A17" s="101"/>
    </row>
    <row r="18" spans="1:1" s="17" customFormat="1" ht="15.5" x14ac:dyDescent="0.35">
      <c r="A18" s="101" t="s">
        <v>1739</v>
      </c>
    </row>
    <row r="19" spans="1:1" s="32" customFormat="1" ht="15.5" x14ac:dyDescent="0.35">
      <c r="A19" s="352" t="s">
        <v>1541</v>
      </c>
    </row>
    <row r="20" spans="1:1" s="32" customFormat="1" ht="15.5" x14ac:dyDescent="0.35">
      <c r="A20" s="352" t="s">
        <v>1540</v>
      </c>
    </row>
    <row r="22" spans="1:1" ht="15.5" x14ac:dyDescent="0.35">
      <c r="A22" s="101" t="s">
        <v>1743</v>
      </c>
    </row>
    <row r="23" spans="1:1" ht="48.75" customHeight="1" x14ac:dyDescent="0.35">
      <c r="A23" s="101" t="s">
        <v>1727</v>
      </c>
    </row>
    <row r="24" spans="1:1" ht="48.75" customHeight="1" x14ac:dyDescent="0.35">
      <c r="A24" s="101" t="s">
        <v>1728</v>
      </c>
    </row>
    <row r="25" spans="1:1" ht="49.4" customHeight="1" x14ac:dyDescent="0.35">
      <c r="A25" s="101" t="s">
        <v>1729</v>
      </c>
    </row>
    <row r="26" spans="1:1" ht="15.5" x14ac:dyDescent="0.35">
      <c r="A26" s="400" t="s">
        <v>1726</v>
      </c>
    </row>
  </sheetData>
  <hyperlinks>
    <hyperlink ref="A8" r:id="rId1" display="For more information on scheme policy please see the Non-domestic RHI webpage (https://www.gov.uk/non-domestic-renewable-heat-incentive) or " xr:uid="{65B8107E-A491-43F7-AFFB-79CC061212E4}"/>
    <hyperlink ref="A9" r:id="rId2" display="Also see the Ofgem non-domestic RHI website" xr:uid="{CD7B79F4-7FC1-4323-B41E-EF4F26D01FE9}"/>
    <hyperlink ref="A20" r:id="rId3" xr:uid="{92BC689C-EE81-4238-8845-A765CA1D96E0}"/>
    <hyperlink ref="A19" r:id="rId4" xr:uid="{EAD2DB56-12E4-42A8-82CF-91584431C1E8}"/>
    <hyperlink ref="A26" r:id="rId5" xr:uid="{5BF7D06C-D93B-4722-A0BC-026F67596CEF}"/>
  </hyperlinks>
  <pageMargins left="0.7" right="0.7" top="0.75" bottom="0.75" header="0.3" footer="0.3"/>
  <pageSetup paperSize="9"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F5D2-5A50-4C1A-AF64-6B0AA442AD34}">
  <sheetPr>
    <tabColor rgb="FF253494"/>
  </sheetPr>
  <dimension ref="A1:D41"/>
  <sheetViews>
    <sheetView showGridLines="0" zoomScaleNormal="100" workbookViewId="0"/>
  </sheetViews>
  <sheetFormatPr defaultColWidth="0" defaultRowHeight="12.5" x14ac:dyDescent="0.25"/>
  <cols>
    <col min="1" max="1" width="34" style="12" customWidth="1"/>
    <col min="2" max="2" width="77.54296875" style="12" customWidth="1"/>
    <col min="3" max="3" width="9.1796875" style="12" customWidth="1"/>
    <col min="4" max="4" width="11.54296875" style="12" hidden="1" customWidth="1"/>
    <col min="5" max="16384" width="9.1796875" style="12" hidden="1"/>
  </cols>
  <sheetData>
    <row r="1" spans="1:2" ht="18" x14ac:dyDescent="0.4">
      <c r="A1" s="109" t="s">
        <v>69</v>
      </c>
    </row>
    <row r="2" spans="1:2" s="17" customFormat="1" ht="3" customHeight="1" x14ac:dyDescent="0.35"/>
    <row r="3" spans="1:2" s="17" customFormat="1" ht="15.5" x14ac:dyDescent="0.35">
      <c r="A3" s="38" t="s">
        <v>1256</v>
      </c>
      <c r="B3" s="38" t="s">
        <v>967</v>
      </c>
    </row>
    <row r="4" spans="1:2" s="17" customFormat="1" ht="3" customHeight="1" x14ac:dyDescent="0.35">
      <c r="A4" s="50"/>
      <c r="B4" s="50"/>
    </row>
    <row r="5" spans="1:2" s="17" customFormat="1" ht="3" customHeight="1" x14ac:dyDescent="0.35"/>
    <row r="6" spans="1:2" s="17" customFormat="1" ht="46.5" x14ac:dyDescent="0.35">
      <c r="A6" s="96" t="s">
        <v>1257</v>
      </c>
      <c r="B6" s="97" t="s">
        <v>1740</v>
      </c>
    </row>
    <row r="7" spans="1:2" s="17" customFormat="1" ht="32.75" customHeight="1" x14ac:dyDescent="0.35">
      <c r="A7" s="96" t="s">
        <v>1258</v>
      </c>
      <c r="B7" s="97" t="s">
        <v>1724</v>
      </c>
    </row>
    <row r="8" spans="1:2" s="17" customFormat="1" ht="32.75" customHeight="1" x14ac:dyDescent="0.35">
      <c r="A8" s="96" t="s">
        <v>1259</v>
      </c>
      <c r="B8" s="97" t="s">
        <v>1260</v>
      </c>
    </row>
    <row r="9" spans="1:2" s="17" customFormat="1" ht="67.400000000000006" customHeight="1" x14ac:dyDescent="0.35">
      <c r="A9" s="96" t="s">
        <v>1548</v>
      </c>
      <c r="B9" s="97" t="s">
        <v>1546</v>
      </c>
    </row>
    <row r="10" spans="1:2" s="17" customFormat="1" ht="67.400000000000006" customHeight="1" x14ac:dyDescent="0.35">
      <c r="A10" s="96" t="s">
        <v>1547</v>
      </c>
      <c r="B10" s="354" t="s">
        <v>1549</v>
      </c>
    </row>
    <row r="11" spans="1:2" s="17" customFormat="1" ht="32.75" customHeight="1" x14ac:dyDescent="0.35">
      <c r="A11" s="96" t="s">
        <v>961</v>
      </c>
      <c r="B11" s="97" t="s">
        <v>1261</v>
      </c>
    </row>
    <row r="12" spans="1:2" s="17" customFormat="1" ht="46.5" x14ac:dyDescent="0.35">
      <c r="A12" s="96" t="s">
        <v>1123</v>
      </c>
      <c r="B12" s="97" t="s">
        <v>1262</v>
      </c>
    </row>
    <row r="13" spans="1:2" s="17" customFormat="1" ht="31" x14ac:dyDescent="0.35">
      <c r="A13" s="96" t="s">
        <v>1190</v>
      </c>
      <c r="B13" s="97" t="s">
        <v>1263</v>
      </c>
    </row>
    <row r="14" spans="1:2" s="17" customFormat="1" ht="32.75" customHeight="1" x14ac:dyDescent="0.35">
      <c r="A14" s="96" t="s">
        <v>108</v>
      </c>
      <c r="B14" s="97" t="s">
        <v>1264</v>
      </c>
    </row>
    <row r="15" spans="1:2" s="17" customFormat="1" ht="32.75" customHeight="1" x14ac:dyDescent="0.35">
      <c r="A15" s="96" t="s">
        <v>1265</v>
      </c>
      <c r="B15" s="97" t="s">
        <v>1266</v>
      </c>
    </row>
    <row r="16" spans="1:2" s="17" customFormat="1" ht="32.75" customHeight="1" x14ac:dyDescent="0.35">
      <c r="A16" s="96" t="s">
        <v>1267</v>
      </c>
      <c r="B16" s="97" t="s">
        <v>1268</v>
      </c>
    </row>
    <row r="17" spans="1:2" s="17" customFormat="1" ht="15.5" x14ac:dyDescent="0.35">
      <c r="A17" s="96" t="s">
        <v>1269</v>
      </c>
      <c r="B17" s="97" t="s">
        <v>1270</v>
      </c>
    </row>
    <row r="18" spans="1:2" s="17" customFormat="1" ht="46.5" x14ac:dyDescent="0.35">
      <c r="A18" s="96" t="s">
        <v>1734</v>
      </c>
      <c r="B18" s="97" t="s">
        <v>1271</v>
      </c>
    </row>
    <row r="19" spans="1:2" s="17" customFormat="1" ht="31" x14ac:dyDescent="0.35">
      <c r="A19" s="96" t="s">
        <v>1272</v>
      </c>
      <c r="B19" s="97" t="s">
        <v>1273</v>
      </c>
    </row>
    <row r="20" spans="1:2" s="17" customFormat="1" ht="62" x14ac:dyDescent="0.35">
      <c r="A20" s="96" t="s">
        <v>1274</v>
      </c>
      <c r="B20" s="97" t="s">
        <v>1275</v>
      </c>
    </row>
    <row r="21" spans="1:2" s="17" customFormat="1" ht="32.75" customHeight="1" x14ac:dyDescent="0.35">
      <c r="A21" s="96" t="s">
        <v>1276</v>
      </c>
      <c r="B21" s="97" t="s">
        <v>1741</v>
      </c>
    </row>
    <row r="22" spans="1:2" s="17" customFormat="1" ht="108.5" x14ac:dyDescent="0.35">
      <c r="A22" s="96" t="s">
        <v>1150</v>
      </c>
      <c r="B22" s="97" t="s">
        <v>1277</v>
      </c>
    </row>
    <row r="23" spans="1:2" s="17" customFormat="1" ht="46.5" x14ac:dyDescent="0.35">
      <c r="A23" s="96" t="s">
        <v>1735</v>
      </c>
      <c r="B23" s="97" t="s">
        <v>1736</v>
      </c>
    </row>
    <row r="24" spans="1:2" s="17" customFormat="1" ht="46.5" x14ac:dyDescent="0.35">
      <c r="A24" s="96" t="s">
        <v>1230</v>
      </c>
      <c r="B24" s="97" t="s">
        <v>1278</v>
      </c>
    </row>
    <row r="25" spans="1:2" s="17" customFormat="1" ht="46.5" x14ac:dyDescent="0.35">
      <c r="A25" s="96" t="s">
        <v>1279</v>
      </c>
      <c r="B25" s="97" t="s">
        <v>1280</v>
      </c>
    </row>
    <row r="26" spans="1:2" s="17" customFormat="1" ht="32.75" customHeight="1" x14ac:dyDescent="0.35">
      <c r="A26" s="96" t="s">
        <v>107</v>
      </c>
      <c r="B26" s="97" t="s">
        <v>1281</v>
      </c>
    </row>
    <row r="27" spans="1:2" s="17" customFormat="1" ht="46.5" x14ac:dyDescent="0.35">
      <c r="A27" s="96" t="s">
        <v>1282</v>
      </c>
      <c r="B27" s="97" t="s">
        <v>1283</v>
      </c>
    </row>
    <row r="28" spans="1:2" s="17" customFormat="1" ht="32.75" customHeight="1" x14ac:dyDescent="0.35">
      <c r="A28" s="96" t="s">
        <v>1737</v>
      </c>
      <c r="B28" s="97" t="s">
        <v>1284</v>
      </c>
    </row>
    <row r="29" spans="1:2" s="17" customFormat="1" ht="46.5" x14ac:dyDescent="0.35">
      <c r="A29" s="96" t="s">
        <v>1285</v>
      </c>
      <c r="B29" s="97" t="s">
        <v>1742</v>
      </c>
    </row>
    <row r="30" spans="1:2" s="17" customFormat="1" ht="46.5" x14ac:dyDescent="0.35">
      <c r="A30" s="96" t="s">
        <v>1286</v>
      </c>
      <c r="B30" s="97" t="s">
        <v>1287</v>
      </c>
    </row>
    <row r="31" spans="1:2" s="17" customFormat="1" ht="32.75" customHeight="1" x14ac:dyDescent="0.35">
      <c r="A31" s="96" t="s">
        <v>1288</v>
      </c>
      <c r="B31" s="97" t="s">
        <v>1289</v>
      </c>
    </row>
    <row r="32" spans="1:2" s="17" customFormat="1" ht="32.75" customHeight="1" x14ac:dyDescent="0.35">
      <c r="A32" s="96" t="s">
        <v>1290</v>
      </c>
      <c r="B32" s="97" t="s">
        <v>1291</v>
      </c>
    </row>
    <row r="33" spans="1:2" s="17" customFormat="1" ht="32.75" customHeight="1" x14ac:dyDescent="0.35">
      <c r="A33" s="96" t="s">
        <v>1292</v>
      </c>
      <c r="B33" s="97" t="s">
        <v>1293</v>
      </c>
    </row>
    <row r="34" spans="1:2" s="17" customFormat="1" ht="70.400000000000006" customHeight="1" x14ac:dyDescent="0.35">
      <c r="A34" s="96" t="s">
        <v>1294</v>
      </c>
      <c r="B34" s="97" t="s">
        <v>1738</v>
      </c>
    </row>
    <row r="35" spans="1:2" s="17" customFormat="1" ht="32.75" customHeight="1" x14ac:dyDescent="0.35">
      <c r="A35" s="96" t="s">
        <v>1295</v>
      </c>
      <c r="B35" s="97" t="s">
        <v>1296</v>
      </c>
    </row>
    <row r="36" spans="1:2" s="17" customFormat="1" ht="32.75" customHeight="1" x14ac:dyDescent="0.35">
      <c r="A36" s="96" t="s">
        <v>1297</v>
      </c>
      <c r="B36" s="97" t="s">
        <v>1298</v>
      </c>
    </row>
    <row r="37" spans="1:2" s="17" customFormat="1" ht="32.75" customHeight="1" x14ac:dyDescent="0.35">
      <c r="A37" s="96" t="s">
        <v>1299</v>
      </c>
      <c r="B37" s="97" t="s">
        <v>1300</v>
      </c>
    </row>
    <row r="38" spans="1:2" s="17" customFormat="1" ht="124" x14ac:dyDescent="0.35">
      <c r="A38" s="96" t="s">
        <v>1301</v>
      </c>
      <c r="B38" s="97" t="s">
        <v>1302</v>
      </c>
    </row>
    <row r="39" spans="1:2" s="17" customFormat="1" ht="15.5" x14ac:dyDescent="0.35">
      <c r="A39" s="98" t="s">
        <v>1175</v>
      </c>
      <c r="B39" s="66" t="s">
        <v>1303</v>
      </c>
    </row>
    <row r="40" spans="1:2" s="17" customFormat="1" ht="3.75" customHeight="1" thickBot="1" x14ac:dyDescent="0.4">
      <c r="A40" s="54"/>
      <c r="B40" s="54"/>
    </row>
    <row r="41" spans="1:2" ht="14.5" x14ac:dyDescent="0.35">
      <c r="B41" s="99"/>
    </row>
  </sheetData>
  <hyperlinks>
    <hyperlink ref="B10" r:id="rId1" xr:uid="{0CDD8E9B-9DEC-4B5F-9D4F-71C34A07A4C9}"/>
  </hyperlinks>
  <pageMargins left="0.7" right="0.7" top="0.75" bottom="0.75" header="0.3" footer="0.3"/>
  <pageSetup paperSize="9" orientation="portrait" verticalDpi="4"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D730-283C-4CE4-84E2-420EE5199FD0}">
  <sheetPr>
    <tabColor rgb="FF7030A0"/>
    <pageSetUpPr fitToPage="1"/>
  </sheetPr>
  <dimension ref="A1:U29"/>
  <sheetViews>
    <sheetView showGridLines="0" zoomScaleNormal="100" workbookViewId="0"/>
  </sheetViews>
  <sheetFormatPr defaultColWidth="9.1796875" defaultRowHeight="15.5" x14ac:dyDescent="0.35"/>
  <cols>
    <col min="1" max="1" width="56.1796875" style="17" customWidth="1"/>
    <col min="2" max="5" width="14.1796875" style="17" customWidth="1"/>
    <col min="6" max="6" width="28.54296875" style="17" customWidth="1"/>
    <col min="7" max="9" width="15.7265625" style="17" customWidth="1"/>
    <col min="10" max="10" width="28.54296875" style="17" customWidth="1"/>
    <col min="11" max="11" width="15.1796875" style="17" customWidth="1"/>
    <col min="12" max="12" width="14.453125" style="17" customWidth="1"/>
    <col min="13" max="13" width="14.7265625" style="17" customWidth="1"/>
    <col min="14" max="14" width="28.54296875" style="17" customWidth="1"/>
    <col min="15" max="17" width="15.7265625" style="17" customWidth="1"/>
    <col min="18" max="18" width="28.54296875" style="17" customWidth="1"/>
    <col min="19" max="21" width="14.54296875" style="17" customWidth="1"/>
    <col min="22" max="16384" width="9.1796875" style="17"/>
  </cols>
  <sheetData>
    <row r="1" spans="1:21" ht="18" x14ac:dyDescent="0.4">
      <c r="A1" s="109" t="s">
        <v>1794</v>
      </c>
    </row>
    <row r="2" spans="1:21" customFormat="1" ht="21" customHeight="1" x14ac:dyDescent="0.35">
      <c r="A2" s="60" t="s">
        <v>1551</v>
      </c>
      <c r="B2" s="125"/>
      <c r="C2" s="125"/>
      <c r="D2" s="125"/>
      <c r="E2" s="125"/>
      <c r="F2" s="125"/>
      <c r="G2" s="125"/>
      <c r="H2" s="125"/>
      <c r="I2" s="125"/>
      <c r="J2" s="125"/>
    </row>
    <row r="3" spans="1:21" s="55" customFormat="1" ht="15" customHeight="1" x14ac:dyDescent="0.35">
      <c r="A3" s="60" t="s">
        <v>1329</v>
      </c>
      <c r="B3" s="123"/>
      <c r="C3" s="123"/>
      <c r="D3" s="123"/>
      <c r="E3" s="123"/>
      <c r="F3" s="123"/>
      <c r="G3" s="123"/>
      <c r="H3" s="123"/>
      <c r="I3" s="123"/>
      <c r="J3" s="123"/>
    </row>
    <row r="4" spans="1:21" s="130" customFormat="1" ht="15" customHeight="1" x14ac:dyDescent="0.35">
      <c r="A4" s="129" t="s">
        <v>1322</v>
      </c>
      <c r="F4" s="131"/>
      <c r="H4" s="131"/>
      <c r="J4" s="131"/>
    </row>
    <row r="5" spans="1:21" s="113" customFormat="1" ht="105.75" customHeight="1" x14ac:dyDescent="0.35">
      <c r="A5" s="126" t="s">
        <v>1552</v>
      </c>
      <c r="B5" s="127" t="s">
        <v>1554</v>
      </c>
      <c r="C5" s="127" t="s">
        <v>1325</v>
      </c>
      <c r="D5" s="127" t="s">
        <v>1311</v>
      </c>
      <c r="E5" s="127" t="s">
        <v>1312</v>
      </c>
      <c r="F5" s="127" t="s">
        <v>1556</v>
      </c>
      <c r="G5" s="127" t="s">
        <v>1326</v>
      </c>
      <c r="H5" s="127" t="s">
        <v>1310</v>
      </c>
      <c r="I5" s="127" t="s">
        <v>1309</v>
      </c>
      <c r="J5" s="127" t="s">
        <v>1558</v>
      </c>
      <c r="K5" s="127" t="s">
        <v>1327</v>
      </c>
      <c r="L5" s="127" t="s">
        <v>1313</v>
      </c>
      <c r="M5" s="127" t="s">
        <v>1314</v>
      </c>
      <c r="N5" s="128" t="s">
        <v>1564</v>
      </c>
      <c r="O5" s="128" t="s">
        <v>1328</v>
      </c>
      <c r="P5" s="128" t="s">
        <v>1315</v>
      </c>
      <c r="Q5" s="128" t="s">
        <v>1316</v>
      </c>
      <c r="R5" s="128" t="s">
        <v>1317</v>
      </c>
      <c r="S5" s="128" t="s">
        <v>1318</v>
      </c>
      <c r="T5" s="128" t="s">
        <v>1319</v>
      </c>
      <c r="U5" s="128" t="s">
        <v>1320</v>
      </c>
    </row>
    <row r="6" spans="1:21" ht="18" customHeight="1" x14ac:dyDescent="0.35">
      <c r="A6" s="132" t="s">
        <v>109</v>
      </c>
      <c r="B6" s="133">
        <v>13247</v>
      </c>
      <c r="C6" s="115">
        <v>0.59061928752953763</v>
      </c>
      <c r="D6" s="134">
        <v>1545.1990000000001</v>
      </c>
      <c r="E6" s="115">
        <v>0.27571466475719453</v>
      </c>
      <c r="F6" s="133">
        <v>13139</v>
      </c>
      <c r="G6" s="115">
        <v>0.60445323641716886</v>
      </c>
      <c r="H6" s="134">
        <v>1534.3630000000001</v>
      </c>
      <c r="I6" s="115">
        <v>0.28193204546227119</v>
      </c>
      <c r="J6" s="135">
        <v>0</v>
      </c>
      <c r="K6" s="135">
        <v>0</v>
      </c>
      <c r="L6" s="135">
        <v>0</v>
      </c>
      <c r="M6" s="135">
        <v>0</v>
      </c>
      <c r="N6" s="135" t="s">
        <v>110</v>
      </c>
      <c r="O6" s="136" t="s">
        <v>110</v>
      </c>
      <c r="P6" s="133" t="s">
        <v>110</v>
      </c>
      <c r="Q6" s="136" t="s">
        <v>110</v>
      </c>
      <c r="R6" s="137">
        <v>28</v>
      </c>
      <c r="S6" s="115">
        <v>4.7538200339558571E-2</v>
      </c>
      <c r="T6" s="134">
        <v>3.2029999999999998</v>
      </c>
      <c r="U6" s="115">
        <v>3.2400008092415382E-2</v>
      </c>
    </row>
    <row r="7" spans="1:21" ht="18" customHeight="1" x14ac:dyDescent="0.35">
      <c r="A7" s="132" t="s">
        <v>111</v>
      </c>
      <c r="B7" s="133">
        <v>4106</v>
      </c>
      <c r="C7" s="115">
        <v>0.18306656560702661</v>
      </c>
      <c r="D7" s="134">
        <v>2243.1210000000001</v>
      </c>
      <c r="E7" s="115">
        <v>0.40024705848555614</v>
      </c>
      <c r="F7" s="133">
        <v>3985</v>
      </c>
      <c r="G7" s="115">
        <v>0.18332796614068178</v>
      </c>
      <c r="H7" s="134">
        <v>2175.2159999999999</v>
      </c>
      <c r="I7" s="115">
        <v>0.39968579547490368</v>
      </c>
      <c r="J7" s="133">
        <v>15</v>
      </c>
      <c r="K7" s="115">
        <v>0.45454545454545453</v>
      </c>
      <c r="L7" s="134">
        <v>10.961</v>
      </c>
      <c r="M7" s="115">
        <v>8.9635602368257503E-2</v>
      </c>
      <c r="N7" s="135" t="s">
        <v>110</v>
      </c>
      <c r="O7" s="135" t="s">
        <v>110</v>
      </c>
      <c r="P7" s="135" t="s">
        <v>110</v>
      </c>
      <c r="Q7" s="135" t="s">
        <v>110</v>
      </c>
      <c r="R7" s="137">
        <v>107</v>
      </c>
      <c r="S7" s="115">
        <v>0.18166383701188454</v>
      </c>
      <c r="T7" s="134">
        <v>69.914000000000001</v>
      </c>
      <c r="U7" s="115">
        <v>0.70721641141839808</v>
      </c>
    </row>
    <row r="8" spans="1:21" ht="18" customHeight="1" x14ac:dyDescent="0.35">
      <c r="A8" s="132" t="s">
        <v>112</v>
      </c>
      <c r="B8" s="133">
        <v>175</v>
      </c>
      <c r="C8" s="115">
        <v>7.802398680279995E-3</v>
      </c>
      <c r="D8" s="134">
        <v>804.41700000000003</v>
      </c>
      <c r="E8" s="115">
        <v>0.1435346278893451</v>
      </c>
      <c r="F8" s="133">
        <v>166</v>
      </c>
      <c r="G8" s="115">
        <v>7.6367484013433315E-3</v>
      </c>
      <c r="H8" s="134">
        <v>773.86699999999996</v>
      </c>
      <c r="I8" s="115">
        <v>0.1421944521770607</v>
      </c>
      <c r="J8" s="133">
        <v>5</v>
      </c>
      <c r="K8" s="115">
        <v>0.15151515151515152</v>
      </c>
      <c r="L8" s="134">
        <v>28.6</v>
      </c>
      <c r="M8" s="115">
        <v>0.23388178338948679</v>
      </c>
      <c r="N8" s="136">
        <v>47</v>
      </c>
      <c r="O8" s="115">
        <v>0.13623188405797101</v>
      </c>
      <c r="P8" s="135">
        <v>234.34</v>
      </c>
      <c r="Q8" s="115">
        <v>0.3095444410394057</v>
      </c>
      <c r="R8" s="135" t="s">
        <v>110</v>
      </c>
      <c r="S8" s="135" t="s">
        <v>110</v>
      </c>
      <c r="T8" s="135" t="s">
        <v>110</v>
      </c>
      <c r="U8" s="135" t="s">
        <v>110</v>
      </c>
    </row>
    <row r="9" spans="1:21" ht="18" customHeight="1" x14ac:dyDescent="0.35">
      <c r="A9" s="132" t="s">
        <v>113</v>
      </c>
      <c r="B9" s="133">
        <v>344</v>
      </c>
      <c r="C9" s="115">
        <v>1.5337286548664675E-2</v>
      </c>
      <c r="D9" s="134">
        <v>6.4770000000000003</v>
      </c>
      <c r="E9" s="115">
        <v>1.1557112602534358E-3</v>
      </c>
      <c r="F9" s="133">
        <v>340</v>
      </c>
      <c r="G9" s="115">
        <v>1.564153287022128E-2</v>
      </c>
      <c r="H9" s="134">
        <v>6.4249999999999998</v>
      </c>
      <c r="I9" s="115">
        <v>1.1805637858154116E-3</v>
      </c>
      <c r="J9" s="133">
        <v>0</v>
      </c>
      <c r="K9" s="115">
        <v>0</v>
      </c>
      <c r="L9" s="134">
        <v>0</v>
      </c>
      <c r="M9" s="115">
        <v>0</v>
      </c>
      <c r="N9" s="135" t="s">
        <v>110</v>
      </c>
      <c r="O9" s="135" t="s">
        <v>110</v>
      </c>
      <c r="P9" s="135" t="s">
        <v>110</v>
      </c>
      <c r="Q9" s="135" t="s">
        <v>110</v>
      </c>
      <c r="R9" s="137">
        <v>6</v>
      </c>
      <c r="S9" s="115">
        <v>1.0186757215619695E-2</v>
      </c>
      <c r="T9" s="134">
        <v>0.38900000000000001</v>
      </c>
      <c r="U9" s="115">
        <v>3.9349369803151997E-3</v>
      </c>
    </row>
    <row r="10" spans="1:21" ht="18" customHeight="1" x14ac:dyDescent="0.35">
      <c r="A10" s="132" t="s">
        <v>114</v>
      </c>
      <c r="B10" s="133">
        <v>2132</v>
      </c>
      <c r="C10" s="115">
        <v>9.5055508493468277E-2</v>
      </c>
      <c r="D10" s="134">
        <v>66.378</v>
      </c>
      <c r="E10" s="115">
        <v>1.1844033045098434E-2</v>
      </c>
      <c r="F10" s="133">
        <v>1856</v>
      </c>
      <c r="G10" s="115">
        <v>8.5384367668031466E-2</v>
      </c>
      <c r="H10" s="134">
        <v>54.691000000000003</v>
      </c>
      <c r="I10" s="115">
        <v>1.0049216188331623E-2</v>
      </c>
      <c r="J10" s="133">
        <v>0</v>
      </c>
      <c r="K10" s="115">
        <v>0</v>
      </c>
      <c r="L10" s="134">
        <v>0</v>
      </c>
      <c r="M10" s="115">
        <v>0</v>
      </c>
      <c r="N10" s="135" t="s">
        <v>110</v>
      </c>
      <c r="O10" s="135" t="s">
        <v>110</v>
      </c>
      <c r="P10" s="135" t="s">
        <v>110</v>
      </c>
      <c r="Q10" s="135" t="s">
        <v>110</v>
      </c>
      <c r="R10" s="137">
        <v>344</v>
      </c>
      <c r="S10" s="115">
        <v>0.58404074702886244</v>
      </c>
      <c r="T10" s="135">
        <v>16.658000000000001</v>
      </c>
      <c r="U10" s="115">
        <v>0.16850431932671103</v>
      </c>
    </row>
    <row r="11" spans="1:21" ht="18" customHeight="1" x14ac:dyDescent="0.35">
      <c r="A11" s="132" t="s">
        <v>115</v>
      </c>
      <c r="B11" s="133">
        <v>464</v>
      </c>
      <c r="C11" s="115">
        <v>2.0687502786570958E-2</v>
      </c>
      <c r="D11" s="134">
        <v>227.40299999999999</v>
      </c>
      <c r="E11" s="115">
        <v>4.0576224751491745E-2</v>
      </c>
      <c r="F11" s="133">
        <v>443</v>
      </c>
      <c r="G11" s="115">
        <v>2.0379997239729494E-2</v>
      </c>
      <c r="H11" s="134">
        <v>218.82400000000001</v>
      </c>
      <c r="I11" s="115">
        <v>4.0207889473505315E-2</v>
      </c>
      <c r="J11" s="133">
        <v>3</v>
      </c>
      <c r="K11" s="115">
        <v>9.0909090909090912E-2</v>
      </c>
      <c r="L11" s="134">
        <v>1.6479999999999999</v>
      </c>
      <c r="M11" s="115">
        <v>1.3476824441464133E-2</v>
      </c>
      <c r="N11" s="136">
        <v>255</v>
      </c>
      <c r="O11" s="115">
        <v>0.73913043478260865</v>
      </c>
      <c r="P11" s="135">
        <v>406.61799999999999</v>
      </c>
      <c r="Q11" s="115">
        <v>0.5371099322632118</v>
      </c>
      <c r="R11" s="135" t="s">
        <v>110</v>
      </c>
      <c r="S11" s="135" t="s">
        <v>110</v>
      </c>
      <c r="T11" s="135" t="s">
        <v>110</v>
      </c>
      <c r="U11" s="135" t="s">
        <v>110</v>
      </c>
    </row>
    <row r="12" spans="1:21" ht="18" customHeight="1" x14ac:dyDescent="0.35">
      <c r="A12" s="132" t="s">
        <v>1560</v>
      </c>
      <c r="B12" s="133">
        <v>143</v>
      </c>
      <c r="C12" s="115">
        <v>6.3756743501716525E-3</v>
      </c>
      <c r="D12" s="134" t="s">
        <v>1704</v>
      </c>
      <c r="E12" s="134" t="s">
        <v>1704</v>
      </c>
      <c r="F12" s="133">
        <v>142</v>
      </c>
      <c r="G12" s="115">
        <v>6.5326401987394764E-3</v>
      </c>
      <c r="H12" s="134" t="s">
        <v>1704</v>
      </c>
      <c r="I12" s="134" t="s">
        <v>1704</v>
      </c>
      <c r="J12" s="133">
        <v>0</v>
      </c>
      <c r="K12" s="115">
        <v>0</v>
      </c>
      <c r="L12" s="134" t="s">
        <v>1704</v>
      </c>
      <c r="M12" s="134" t="s">
        <v>1704</v>
      </c>
      <c r="N12" s="136">
        <v>31</v>
      </c>
      <c r="O12" s="115">
        <v>8.9855072463768115E-2</v>
      </c>
      <c r="P12" s="134" t="s">
        <v>1704</v>
      </c>
      <c r="Q12" s="134" t="s">
        <v>1704</v>
      </c>
      <c r="R12" s="135" t="s">
        <v>110</v>
      </c>
      <c r="S12" s="135" t="s">
        <v>110</v>
      </c>
      <c r="T12" s="135" t="s">
        <v>110</v>
      </c>
      <c r="U12" s="135" t="s">
        <v>110</v>
      </c>
    </row>
    <row r="13" spans="1:21" ht="18" customHeight="1" x14ac:dyDescent="0.35">
      <c r="A13" s="132" t="s">
        <v>1561</v>
      </c>
      <c r="B13" s="133">
        <v>784</v>
      </c>
      <c r="C13" s="115">
        <v>3.4954746087654379E-2</v>
      </c>
      <c r="D13" s="134">
        <v>331.28500000000003</v>
      </c>
      <c r="E13" s="115">
        <v>5.9112213193308553E-2</v>
      </c>
      <c r="F13" s="133">
        <v>772</v>
      </c>
      <c r="G13" s="115">
        <v>3.5515480517090678E-2</v>
      </c>
      <c r="H13" s="134">
        <v>328.565</v>
      </c>
      <c r="I13" s="115">
        <v>6.0372286425905169E-2</v>
      </c>
      <c r="J13" s="133">
        <v>4</v>
      </c>
      <c r="K13" s="115">
        <v>0.12121212121212122</v>
      </c>
      <c r="L13" s="134">
        <v>1.266</v>
      </c>
      <c r="M13" s="115">
        <v>1.0352948873115045E-2</v>
      </c>
      <c r="N13" s="136">
        <v>0</v>
      </c>
      <c r="O13" s="115">
        <v>0</v>
      </c>
      <c r="P13" s="135">
        <v>0</v>
      </c>
      <c r="Q13" s="115">
        <v>0</v>
      </c>
      <c r="R13" s="137">
        <v>13</v>
      </c>
      <c r="S13" s="115">
        <v>2.2071307300509338E-2</v>
      </c>
      <c r="T13" s="135">
        <v>3.9670000000000001</v>
      </c>
      <c r="U13" s="115">
        <v>4.0128264783831351E-2</v>
      </c>
    </row>
    <row r="14" spans="1:21" ht="18" customHeight="1" x14ac:dyDescent="0.35">
      <c r="A14" s="132" t="s">
        <v>116</v>
      </c>
      <c r="B14" s="133">
        <v>939</v>
      </c>
      <c r="C14" s="115">
        <v>4.1865442061616659E-2</v>
      </c>
      <c r="D14" s="134">
        <v>56.994999999999997</v>
      </c>
      <c r="E14" s="115">
        <v>1.0169795164141512E-2</v>
      </c>
      <c r="F14" s="133">
        <v>804</v>
      </c>
      <c r="G14" s="115">
        <v>3.6987624787229147E-2</v>
      </c>
      <c r="H14" s="134">
        <v>33.744999999999997</v>
      </c>
      <c r="I14" s="115">
        <v>6.2004863739052235E-3</v>
      </c>
      <c r="J14" s="133">
        <v>0</v>
      </c>
      <c r="K14" s="115">
        <v>0</v>
      </c>
      <c r="L14" s="134">
        <v>0</v>
      </c>
      <c r="M14" s="115">
        <v>0</v>
      </c>
      <c r="N14" s="135" t="s">
        <v>110</v>
      </c>
      <c r="O14" s="135" t="s">
        <v>110</v>
      </c>
      <c r="P14" s="135" t="s">
        <v>110</v>
      </c>
      <c r="Q14" s="135" t="s">
        <v>110</v>
      </c>
      <c r="R14" s="137">
        <v>91</v>
      </c>
      <c r="S14" s="115">
        <v>0.15449915110356535</v>
      </c>
      <c r="T14" s="135">
        <v>4.7270000000000003</v>
      </c>
      <c r="U14" s="115">
        <v>4.7816059398328919E-2</v>
      </c>
    </row>
    <row r="15" spans="1:21" ht="18" customHeight="1" x14ac:dyDescent="0.35">
      <c r="A15" s="132" t="s">
        <v>117</v>
      </c>
      <c r="B15" s="133">
        <v>95</v>
      </c>
      <c r="C15" s="115">
        <v>4.2355878550091397E-3</v>
      </c>
      <c r="D15" s="134">
        <v>323.06599999999997</v>
      </c>
      <c r="E15" s="115">
        <v>5.7645671453610693E-2</v>
      </c>
      <c r="F15" s="133">
        <v>90</v>
      </c>
      <c r="G15" s="115">
        <v>4.1404057597644569E-3</v>
      </c>
      <c r="H15" s="134">
        <v>316.61900000000003</v>
      </c>
      <c r="I15" s="115">
        <v>5.8177264638301918E-2</v>
      </c>
      <c r="J15" s="133">
        <v>5</v>
      </c>
      <c r="K15" s="115">
        <v>0.15151515151515152</v>
      </c>
      <c r="L15" s="134">
        <v>63.808999999999997</v>
      </c>
      <c r="M15" s="115">
        <v>0.52180988518530635</v>
      </c>
      <c r="N15" s="136">
        <v>12</v>
      </c>
      <c r="O15" s="115">
        <v>3.4782608695652174E-2</v>
      </c>
      <c r="P15" s="135">
        <v>116.09</v>
      </c>
      <c r="Q15" s="115">
        <v>0.15334562669738247</v>
      </c>
      <c r="R15" s="135" t="s">
        <v>110</v>
      </c>
      <c r="S15" s="135" t="s">
        <v>110</v>
      </c>
      <c r="T15" s="135" t="s">
        <v>110</v>
      </c>
      <c r="U15" s="135" t="s">
        <v>110</v>
      </c>
    </row>
    <row r="16" spans="1:21" ht="18" customHeight="1" x14ac:dyDescent="0.35">
      <c r="A16" s="132" t="s">
        <v>118</v>
      </c>
      <c r="B16" s="133">
        <v>0</v>
      </c>
      <c r="C16" s="115">
        <v>0</v>
      </c>
      <c r="D16" s="134">
        <v>0</v>
      </c>
      <c r="E16" s="115">
        <v>0</v>
      </c>
      <c r="F16" s="133">
        <v>0</v>
      </c>
      <c r="G16" s="115">
        <v>0</v>
      </c>
      <c r="H16" s="134">
        <v>0</v>
      </c>
      <c r="I16" s="115">
        <v>0</v>
      </c>
      <c r="J16" s="133">
        <v>1</v>
      </c>
      <c r="K16" s="115">
        <v>3.0303030303030304E-2</v>
      </c>
      <c r="L16" s="134">
        <v>16</v>
      </c>
      <c r="M16" s="115">
        <v>0.13084295574237023</v>
      </c>
      <c r="N16" s="136">
        <v>0</v>
      </c>
      <c r="O16" s="115">
        <v>0</v>
      </c>
      <c r="P16" s="135">
        <v>0</v>
      </c>
      <c r="Q16" s="115">
        <v>0</v>
      </c>
      <c r="R16" s="135" t="s">
        <v>110</v>
      </c>
      <c r="S16" s="135" t="s">
        <v>110</v>
      </c>
      <c r="T16" s="135" t="s">
        <v>110</v>
      </c>
      <c r="U16" s="135" t="s">
        <v>110</v>
      </c>
    </row>
    <row r="17" spans="1:21" ht="18" customHeight="1" x14ac:dyDescent="0.35">
      <c r="A17" s="138" t="s">
        <v>119</v>
      </c>
      <c r="B17" s="139">
        <v>22429</v>
      </c>
      <c r="C17" s="116">
        <v>1</v>
      </c>
      <c r="D17" s="140">
        <v>5604.3409999999994</v>
      </c>
      <c r="E17" s="116">
        <v>1</v>
      </c>
      <c r="F17" s="139">
        <v>21737</v>
      </c>
      <c r="G17" s="116">
        <v>1</v>
      </c>
      <c r="H17" s="140">
        <v>5442.3149999999987</v>
      </c>
      <c r="I17" s="116">
        <v>1</v>
      </c>
      <c r="J17" s="139">
        <v>33</v>
      </c>
      <c r="K17" s="116">
        <v>1</v>
      </c>
      <c r="L17" s="140">
        <v>122.28399999999999</v>
      </c>
      <c r="M17" s="116">
        <v>1</v>
      </c>
      <c r="N17" s="139">
        <v>345</v>
      </c>
      <c r="O17" s="116">
        <v>1</v>
      </c>
      <c r="P17" s="117">
        <v>757.048</v>
      </c>
      <c r="Q17" s="116">
        <v>1</v>
      </c>
      <c r="R17" s="141">
        <v>589</v>
      </c>
      <c r="S17" s="116">
        <v>1</v>
      </c>
      <c r="T17" s="117">
        <v>98.858000000000004</v>
      </c>
      <c r="U17" s="142">
        <v>1</v>
      </c>
    </row>
    <row r="18" spans="1:21" x14ac:dyDescent="0.35">
      <c r="F18" s="44"/>
      <c r="H18" s="44"/>
      <c r="J18" s="44"/>
    </row>
    <row r="19" spans="1:21" x14ac:dyDescent="0.35">
      <c r="A19" s="38" t="s">
        <v>120</v>
      </c>
      <c r="F19" s="44"/>
      <c r="H19" s="44"/>
      <c r="J19" s="44"/>
    </row>
    <row r="20" spans="1:21" s="55" customFormat="1" ht="15" customHeight="1" x14ac:dyDescent="0.35">
      <c r="A20" s="356" t="s">
        <v>1553</v>
      </c>
      <c r="B20" s="125"/>
      <c r="C20" s="125"/>
      <c r="D20" s="90"/>
      <c r="E20" s="91"/>
      <c r="F20" s="118"/>
      <c r="J20" s="119"/>
      <c r="S20" s="47"/>
      <c r="T20" s="48"/>
    </row>
    <row r="21" spans="1:21" s="55" customFormat="1" ht="15" customHeight="1" x14ac:dyDescent="0.35">
      <c r="A21" s="60" t="s">
        <v>1555</v>
      </c>
      <c r="B21" s="90"/>
      <c r="C21" s="91"/>
      <c r="D21" s="90"/>
      <c r="E21" s="91"/>
      <c r="F21" s="118"/>
      <c r="J21" s="119"/>
    </row>
    <row r="22" spans="1:21" s="55" customFormat="1" ht="15" customHeight="1" x14ac:dyDescent="0.35">
      <c r="A22" s="60" t="s">
        <v>1557</v>
      </c>
      <c r="B22" s="120"/>
      <c r="C22" s="121"/>
      <c r="D22" s="120"/>
      <c r="E22" s="121"/>
      <c r="F22" s="120"/>
    </row>
    <row r="23" spans="1:21" s="55" customFormat="1" ht="15" customHeight="1" x14ac:dyDescent="0.35">
      <c r="A23" s="60" t="s">
        <v>1559</v>
      </c>
      <c r="F23" s="119"/>
    </row>
    <row r="24" spans="1:21" s="55" customFormat="1" ht="15" customHeight="1" x14ac:dyDescent="0.35">
      <c r="A24" s="60" t="s">
        <v>1562</v>
      </c>
    </row>
    <row r="25" spans="1:21" s="55" customFormat="1" ht="15" customHeight="1" x14ac:dyDescent="0.35">
      <c r="A25" s="60" t="s">
        <v>1563</v>
      </c>
      <c r="F25" s="122"/>
    </row>
    <row r="26" spans="1:21" s="55" customFormat="1" ht="15" customHeight="1" x14ac:dyDescent="0.35">
      <c r="A26" s="60" t="s">
        <v>1565</v>
      </c>
      <c r="B26" s="123"/>
      <c r="C26" s="123"/>
      <c r="D26" s="123"/>
      <c r="E26" s="123"/>
      <c r="F26" s="123"/>
      <c r="G26" s="123"/>
      <c r="H26" s="123"/>
      <c r="I26" s="123"/>
      <c r="J26" s="123"/>
    </row>
    <row r="27" spans="1:21" s="55" customFormat="1" ht="15" customHeight="1" x14ac:dyDescent="0.35">
      <c r="A27" s="60" t="s">
        <v>1330</v>
      </c>
      <c r="B27" s="124"/>
      <c r="C27" s="124"/>
      <c r="D27" s="124"/>
      <c r="E27" s="124"/>
      <c r="F27" s="124"/>
      <c r="G27" s="124"/>
      <c r="H27" s="124"/>
      <c r="I27" s="124"/>
      <c r="J27" s="124"/>
    </row>
    <row r="28" spans="1:21" s="55" customFormat="1" ht="15" customHeight="1" x14ac:dyDescent="0.35">
      <c r="A28" s="60"/>
      <c r="B28" s="124"/>
      <c r="C28" s="124"/>
      <c r="D28" s="124"/>
      <c r="E28" s="124"/>
      <c r="F28" s="124"/>
      <c r="G28" s="124"/>
      <c r="H28" s="124"/>
      <c r="I28" s="124"/>
      <c r="J28" s="124"/>
    </row>
    <row r="29" spans="1:21" x14ac:dyDescent="0.35">
      <c r="H29" s="44"/>
      <c r="J29" s="44"/>
    </row>
  </sheetData>
  <pageMargins left="0.70866141732283472" right="0.70866141732283472" top="0.74803149606299213" bottom="0.74803149606299213" header="0.31496062992125984" footer="0.31496062992125984"/>
  <pageSetup paperSize="9" scale="6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9879-10AF-4BCD-B0E5-D708048D212A}">
  <sheetPr>
    <tabColor rgb="FF7030A0"/>
    <pageSetUpPr fitToPage="1"/>
  </sheetPr>
  <dimension ref="A1:J21"/>
  <sheetViews>
    <sheetView showGridLines="0" zoomScaleNormal="100" workbookViewId="0"/>
  </sheetViews>
  <sheetFormatPr defaultColWidth="9.1796875" defaultRowHeight="15.5" x14ac:dyDescent="0.35"/>
  <cols>
    <col min="1" max="1" width="14.54296875" style="17" customWidth="1"/>
    <col min="2" max="2" width="17.7265625" style="17" customWidth="1"/>
    <col min="3" max="3" width="15.1796875" style="17" customWidth="1"/>
    <col min="4" max="4" width="25.1796875" style="17" customWidth="1"/>
    <col min="5" max="5" width="15.1796875" style="17" customWidth="1"/>
    <col min="6" max="6" width="24.7265625" style="17" customWidth="1"/>
    <col min="7" max="7" width="15.1796875" style="17" customWidth="1"/>
    <col min="8" max="8" width="26.7265625" style="17" customWidth="1"/>
    <col min="9" max="9" width="16.1796875" style="17" customWidth="1"/>
    <col min="10" max="12" width="9.1796875" style="17" customWidth="1"/>
    <col min="13" max="16384" width="9.1796875" style="17"/>
  </cols>
  <sheetData>
    <row r="1" spans="1:10" ht="18" x14ac:dyDescent="0.4">
      <c r="A1" s="109" t="s">
        <v>1795</v>
      </c>
    </row>
    <row r="2" spans="1:10" customFormat="1" ht="21" customHeight="1" x14ac:dyDescent="0.35">
      <c r="A2" s="60" t="s">
        <v>1331</v>
      </c>
      <c r="B2" s="125"/>
      <c r="C2" s="125"/>
      <c r="D2" s="125"/>
      <c r="E2" s="125"/>
      <c r="F2" s="125"/>
      <c r="G2" s="125"/>
      <c r="H2" s="125"/>
      <c r="I2" s="125"/>
      <c r="J2" s="125"/>
    </row>
    <row r="3" spans="1:10" s="130" customFormat="1" ht="15" customHeight="1" x14ac:dyDescent="0.35">
      <c r="A3" s="129" t="s">
        <v>1322</v>
      </c>
      <c r="F3" s="131"/>
      <c r="H3" s="131"/>
      <c r="J3" s="131"/>
    </row>
    <row r="4" spans="1:10" s="55" customFormat="1" ht="93.65" customHeight="1" x14ac:dyDescent="0.35">
      <c r="A4" s="126" t="s">
        <v>15</v>
      </c>
      <c r="B4" s="127" t="s">
        <v>1332</v>
      </c>
      <c r="C4" s="127" t="s">
        <v>1333</v>
      </c>
      <c r="D4" s="127" t="s">
        <v>1334</v>
      </c>
      <c r="E4" s="127" t="s">
        <v>1335</v>
      </c>
      <c r="F4" s="127" t="s">
        <v>1338</v>
      </c>
      <c r="G4" s="127" t="s">
        <v>1327</v>
      </c>
      <c r="H4" s="127" t="s">
        <v>1336</v>
      </c>
      <c r="I4" s="127" t="s">
        <v>1337</v>
      </c>
    </row>
    <row r="5" spans="1:10" ht="18" customHeight="1" x14ac:dyDescent="0.35">
      <c r="A5" s="143" t="s">
        <v>121</v>
      </c>
      <c r="B5" s="88">
        <v>21468</v>
      </c>
      <c r="C5" s="46">
        <v>0.95715368496143383</v>
      </c>
      <c r="D5" s="88">
        <v>21468</v>
      </c>
      <c r="E5" s="46">
        <v>0.98762478722914848</v>
      </c>
      <c r="F5" s="88">
        <v>32</v>
      </c>
      <c r="G5" s="46">
        <v>0.96969696969696972</v>
      </c>
      <c r="H5" s="88">
        <v>570</v>
      </c>
      <c r="I5" s="46">
        <v>0.967741935483871</v>
      </c>
    </row>
    <row r="6" spans="1:10" x14ac:dyDescent="0.35">
      <c r="A6" s="143" t="s">
        <v>122</v>
      </c>
      <c r="B6" s="88">
        <v>594</v>
      </c>
      <c r="C6" s="46">
        <v>2.6483570377636097E-2</v>
      </c>
      <c r="D6" s="88">
        <v>85</v>
      </c>
      <c r="E6" s="46">
        <v>3.91038321755532E-3</v>
      </c>
      <c r="F6" s="88">
        <v>0</v>
      </c>
      <c r="G6" s="46">
        <v>0</v>
      </c>
      <c r="H6" s="88">
        <v>18</v>
      </c>
      <c r="I6" s="46">
        <v>3.0560271646859084E-2</v>
      </c>
    </row>
    <row r="7" spans="1:10" x14ac:dyDescent="0.35">
      <c r="A7" s="143" t="s">
        <v>123</v>
      </c>
      <c r="B7" s="88">
        <v>367</v>
      </c>
      <c r="C7" s="46">
        <v>1.6362744660930045E-2</v>
      </c>
      <c r="D7" s="88">
        <v>184</v>
      </c>
      <c r="E7" s="46">
        <v>8.4648295532962232E-3</v>
      </c>
      <c r="F7" s="88">
        <v>1</v>
      </c>
      <c r="G7" s="46">
        <v>3.0303030303030304E-2</v>
      </c>
      <c r="H7" s="88">
        <v>1</v>
      </c>
      <c r="I7" s="46">
        <v>1.697792869269949E-3</v>
      </c>
    </row>
    <row r="8" spans="1:10" ht="18" customHeight="1" x14ac:dyDescent="0.35">
      <c r="A8" s="144" t="s">
        <v>119</v>
      </c>
      <c r="B8" s="87">
        <v>22429</v>
      </c>
      <c r="C8" s="145">
        <v>1</v>
      </c>
      <c r="D8" s="87">
        <v>21737</v>
      </c>
      <c r="E8" s="145">
        <v>1</v>
      </c>
      <c r="F8" s="87">
        <v>33</v>
      </c>
      <c r="G8" s="145">
        <v>1</v>
      </c>
      <c r="H8" s="87">
        <v>589</v>
      </c>
      <c r="I8" s="145">
        <v>1</v>
      </c>
    </row>
    <row r="9" spans="1:10" ht="26.75" customHeight="1" x14ac:dyDescent="0.35">
      <c r="A9" s="143" t="s">
        <v>124</v>
      </c>
      <c r="B9" s="88">
        <v>1867</v>
      </c>
      <c r="C9" s="88">
        <v>0</v>
      </c>
      <c r="D9" s="88">
        <v>0</v>
      </c>
      <c r="E9" s="88">
        <v>0</v>
      </c>
      <c r="F9" s="88">
        <v>142</v>
      </c>
      <c r="G9" s="88">
        <v>0</v>
      </c>
      <c r="H9" s="88">
        <v>9</v>
      </c>
      <c r="I9" s="88">
        <v>0</v>
      </c>
    </row>
    <row r="10" spans="1:10" x14ac:dyDescent="0.35">
      <c r="A10" s="143" t="s">
        <v>125</v>
      </c>
      <c r="B10" s="88">
        <v>428</v>
      </c>
      <c r="C10" s="88">
        <v>0</v>
      </c>
      <c r="D10" s="88">
        <v>0</v>
      </c>
      <c r="E10" s="88">
        <v>0</v>
      </c>
      <c r="F10" s="88">
        <v>2</v>
      </c>
      <c r="G10" s="88">
        <v>0</v>
      </c>
      <c r="H10" s="88">
        <v>0</v>
      </c>
      <c r="I10" s="88">
        <v>0</v>
      </c>
    </row>
    <row r="11" spans="1:10" x14ac:dyDescent="0.35">
      <c r="B11" s="52"/>
      <c r="C11" s="52"/>
      <c r="D11" s="52"/>
      <c r="E11" s="52"/>
      <c r="F11" s="52"/>
      <c r="G11" s="52"/>
    </row>
    <row r="12" spans="1:10" x14ac:dyDescent="0.35">
      <c r="A12" s="38"/>
    </row>
    <row r="21" spans="3:3" x14ac:dyDescent="0.35">
      <c r="C21" s="53"/>
    </row>
  </sheetData>
  <pageMargins left="0.70866141732283472" right="0.70866141732283472" top="0.74803149606299213" bottom="0.74803149606299213" header="0.31496062992125984" footer="0.31496062992125984"/>
  <pageSetup paperSize="9" scale="98"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F38E0-F4BE-4E4E-8A40-AE20631428BC}">
  <sheetPr>
    <tabColor rgb="FF7030A0"/>
    <pageSetUpPr fitToPage="1"/>
  </sheetPr>
  <dimension ref="A1:J64"/>
  <sheetViews>
    <sheetView showGridLines="0" zoomScaleNormal="100" workbookViewId="0"/>
  </sheetViews>
  <sheetFormatPr defaultColWidth="11.54296875" defaultRowHeight="15.5" x14ac:dyDescent="0.35"/>
  <cols>
    <col min="1" max="1" width="20.1796875" style="17" customWidth="1"/>
    <col min="2" max="2" width="34" style="17" customWidth="1"/>
    <col min="3" max="3" width="19.54296875" style="17" customWidth="1"/>
    <col min="4" max="4" width="15.54296875" style="17" customWidth="1"/>
    <col min="5" max="5" width="24.54296875" style="17" customWidth="1"/>
    <col min="6" max="6" width="15" style="17" customWidth="1"/>
    <col min="7" max="7" width="24.54296875" style="17" customWidth="1"/>
    <col min="8" max="8" width="14.1796875" style="17" customWidth="1"/>
    <col min="9" max="9" width="24.54296875" style="17" customWidth="1"/>
    <col min="10" max="10" width="17.54296875" style="17" customWidth="1"/>
    <col min="11" max="11" width="11.54296875" style="17" customWidth="1"/>
    <col min="12" max="16384" width="11.54296875" style="17"/>
  </cols>
  <sheetData>
    <row r="1" spans="1:10" ht="18" x14ac:dyDescent="0.4">
      <c r="A1" s="109" t="s">
        <v>1796</v>
      </c>
      <c r="B1" s="38"/>
    </row>
    <row r="2" spans="1:10" customFormat="1" ht="21" customHeight="1" x14ac:dyDescent="0.35">
      <c r="A2" s="60" t="s">
        <v>1331</v>
      </c>
      <c r="B2" s="125"/>
      <c r="C2" s="125"/>
      <c r="D2" s="125"/>
      <c r="E2" s="125"/>
      <c r="F2" s="125"/>
      <c r="G2" s="125"/>
      <c r="H2" s="125"/>
      <c r="I2" s="125"/>
      <c r="J2" s="125"/>
    </row>
    <row r="3" spans="1:10" s="130" customFormat="1" ht="15" customHeight="1" x14ac:dyDescent="0.35">
      <c r="A3" s="146" t="s">
        <v>1339</v>
      </c>
      <c r="F3" s="131"/>
      <c r="H3" s="131"/>
      <c r="J3" s="131"/>
    </row>
    <row r="4" spans="1:10" x14ac:dyDescent="0.35">
      <c r="A4" s="129" t="s">
        <v>1322</v>
      </c>
      <c r="B4" s="113"/>
      <c r="C4" s="113"/>
      <c r="D4" s="113"/>
      <c r="E4" s="113"/>
      <c r="F4" s="113"/>
      <c r="G4" s="113"/>
      <c r="H4" s="113"/>
      <c r="I4" s="113"/>
      <c r="J4" s="113"/>
    </row>
    <row r="5" spans="1:10" x14ac:dyDescent="0.35">
      <c r="A5" s="17" t="s">
        <v>152</v>
      </c>
      <c r="F5" s="56"/>
    </row>
    <row r="6" spans="1:10" x14ac:dyDescent="0.35">
      <c r="A6" s="17" t="s">
        <v>153</v>
      </c>
      <c r="C6" s="39"/>
      <c r="D6" s="40"/>
      <c r="E6" s="39"/>
      <c r="F6" s="40"/>
      <c r="G6" s="41"/>
      <c r="H6" s="40"/>
      <c r="I6" s="41"/>
      <c r="J6" s="40"/>
    </row>
    <row r="7" spans="1:10" x14ac:dyDescent="0.35">
      <c r="A7" s="17" t="s">
        <v>154</v>
      </c>
      <c r="C7" s="39"/>
      <c r="D7" s="40"/>
      <c r="E7" s="39"/>
      <c r="F7" s="40"/>
      <c r="G7" s="41"/>
      <c r="H7" s="40"/>
      <c r="I7" s="41"/>
      <c r="J7" s="40"/>
    </row>
    <row r="8" spans="1:10" s="74" customFormat="1" ht="81" customHeight="1" x14ac:dyDescent="0.35">
      <c r="A8" s="152" t="s">
        <v>126</v>
      </c>
      <c r="B8" s="319" t="s">
        <v>1439</v>
      </c>
      <c r="C8" s="127" t="s">
        <v>1324</v>
      </c>
      <c r="D8" s="127" t="s">
        <v>1325</v>
      </c>
      <c r="E8" s="127" t="s">
        <v>1334</v>
      </c>
      <c r="F8" s="127" t="s">
        <v>1335</v>
      </c>
      <c r="G8" s="127" t="s">
        <v>1311</v>
      </c>
      <c r="H8" s="127" t="s">
        <v>1312</v>
      </c>
      <c r="I8" s="127" t="s">
        <v>1445</v>
      </c>
      <c r="J8" s="127" t="s">
        <v>1309</v>
      </c>
    </row>
    <row r="9" spans="1:10" ht="18" customHeight="1" x14ac:dyDescent="0.35">
      <c r="A9" s="113" t="s">
        <v>128</v>
      </c>
      <c r="B9" s="143" t="s">
        <v>129</v>
      </c>
      <c r="C9" s="81">
        <v>16122</v>
      </c>
      <c r="D9" s="46">
        <v>0.71880155156270897</v>
      </c>
      <c r="E9" s="149">
        <v>15585</v>
      </c>
      <c r="F9" s="46">
        <v>0.71698026406587845</v>
      </c>
      <c r="G9" s="150">
        <v>4018.9839999999999</v>
      </c>
      <c r="H9" s="46">
        <v>0.71711981836936756</v>
      </c>
      <c r="I9" s="150">
        <v>3901.3090000000002</v>
      </c>
      <c r="J9" s="46">
        <v>0.71684733426859704</v>
      </c>
    </row>
    <row r="10" spans="1:10" x14ac:dyDescent="0.35">
      <c r="A10" s="113" t="s">
        <v>130</v>
      </c>
      <c r="B10" s="151" t="s">
        <v>131</v>
      </c>
      <c r="C10" s="81">
        <v>847</v>
      </c>
      <c r="D10" s="46">
        <v>3.7763609612555177E-2</v>
      </c>
      <c r="E10" s="149">
        <v>827</v>
      </c>
      <c r="F10" s="46">
        <v>3.8045728481391178E-2</v>
      </c>
      <c r="G10" s="150">
        <v>304.15199999999999</v>
      </c>
      <c r="H10" s="46">
        <v>5.4270787591261839E-2</v>
      </c>
      <c r="I10" s="150">
        <v>297.48899999999998</v>
      </c>
      <c r="J10" s="46">
        <v>5.4662216354621138E-2</v>
      </c>
    </row>
    <row r="11" spans="1:10" x14ac:dyDescent="0.35">
      <c r="A11" s="113" t="s">
        <v>132</v>
      </c>
      <c r="B11" s="151" t="s">
        <v>133</v>
      </c>
      <c r="C11" s="81">
        <v>2062</v>
      </c>
      <c r="D11" s="46">
        <v>9.1934549021356282E-2</v>
      </c>
      <c r="E11" s="149">
        <v>1998</v>
      </c>
      <c r="F11" s="46">
        <v>9.1917007866770942E-2</v>
      </c>
      <c r="G11" s="150">
        <v>490.79</v>
      </c>
      <c r="H11" s="46">
        <v>8.7573186570909942E-2</v>
      </c>
      <c r="I11" s="150">
        <v>478.17400000000004</v>
      </c>
      <c r="J11" s="46">
        <v>8.7862242446458905E-2</v>
      </c>
    </row>
    <row r="12" spans="1:10" x14ac:dyDescent="0.35">
      <c r="A12" s="113" t="s">
        <v>134</v>
      </c>
      <c r="B12" s="151" t="s">
        <v>135</v>
      </c>
      <c r="C12" s="81">
        <v>2362</v>
      </c>
      <c r="D12" s="46">
        <v>0.10531008961612198</v>
      </c>
      <c r="E12" s="149">
        <v>2257</v>
      </c>
      <c r="F12" s="46">
        <v>0.10383217555320422</v>
      </c>
      <c r="G12" s="150">
        <v>599.43899999999996</v>
      </c>
      <c r="H12" s="46">
        <v>0.10695976565308926</v>
      </c>
      <c r="I12" s="150">
        <v>558.26199999999994</v>
      </c>
      <c r="J12" s="46">
        <v>0.1025780389411491</v>
      </c>
    </row>
    <row r="13" spans="1:10" x14ac:dyDescent="0.35">
      <c r="A13" s="113" t="s">
        <v>136</v>
      </c>
      <c r="B13" s="151" t="s">
        <v>137</v>
      </c>
      <c r="C13" s="81">
        <v>1978</v>
      </c>
      <c r="D13" s="46">
        <v>8.818939765482188E-2</v>
      </c>
      <c r="E13" s="149">
        <v>1923</v>
      </c>
      <c r="F13" s="46">
        <v>8.8466669733633901E-2</v>
      </c>
      <c r="G13" s="150">
        <v>662.51700000000005</v>
      </c>
      <c r="H13" s="46">
        <v>0.11821496943173158</v>
      </c>
      <c r="I13" s="150">
        <v>653.14200000000005</v>
      </c>
      <c r="J13" s="46">
        <v>0.12001179645059133</v>
      </c>
    </row>
    <row r="14" spans="1:10" x14ac:dyDescent="0.35">
      <c r="A14" s="113" t="s">
        <v>138</v>
      </c>
      <c r="B14" s="151" t="s">
        <v>139</v>
      </c>
      <c r="C14" s="81">
        <v>2399</v>
      </c>
      <c r="D14" s="46">
        <v>0.10695973962280976</v>
      </c>
      <c r="E14" s="149">
        <v>2351</v>
      </c>
      <c r="F14" s="46">
        <v>0.10815659934673598</v>
      </c>
      <c r="G14" s="150">
        <v>667.46799999999996</v>
      </c>
      <c r="H14" s="46">
        <v>0.1190983917645268</v>
      </c>
      <c r="I14" s="150">
        <v>653.55700000000002</v>
      </c>
      <c r="J14" s="46">
        <v>0.12008805076516151</v>
      </c>
    </row>
    <row r="15" spans="1:10" x14ac:dyDescent="0.35">
      <c r="A15" s="113" t="s">
        <v>140</v>
      </c>
      <c r="B15" s="151" t="s">
        <v>141</v>
      </c>
      <c r="C15" s="81">
        <v>1638</v>
      </c>
      <c r="D15" s="46">
        <v>7.3030451647420752E-2</v>
      </c>
      <c r="E15" s="149">
        <v>1577</v>
      </c>
      <c r="F15" s="46">
        <v>7.254910981276165E-2</v>
      </c>
      <c r="G15" s="150">
        <v>408.89800000000002</v>
      </c>
      <c r="H15" s="46">
        <v>7.2960942241023521E-2</v>
      </c>
      <c r="I15" s="150">
        <v>396.529</v>
      </c>
      <c r="J15" s="46">
        <v>7.2860354463128274E-2</v>
      </c>
    </row>
    <row r="16" spans="1:10" x14ac:dyDescent="0.35">
      <c r="A16" s="113" t="s">
        <v>142</v>
      </c>
      <c r="B16" s="151" t="s">
        <v>143</v>
      </c>
      <c r="C16" s="81">
        <v>174</v>
      </c>
      <c r="D16" s="46">
        <v>7.7578135449641091E-3</v>
      </c>
      <c r="E16" s="149">
        <v>161</v>
      </c>
      <c r="F16" s="46">
        <v>7.4067258591341955E-3</v>
      </c>
      <c r="G16" s="150">
        <v>52.808000000000007</v>
      </c>
      <c r="H16" s="46">
        <v>9.4226957281864192E-3</v>
      </c>
      <c r="I16" s="150">
        <v>49.619000000000007</v>
      </c>
      <c r="J16" s="46">
        <v>9.117259842548622E-3</v>
      </c>
    </row>
    <row r="17" spans="1:10" x14ac:dyDescent="0.35">
      <c r="A17" s="113" t="s">
        <v>144</v>
      </c>
      <c r="B17" s="151" t="s">
        <v>145</v>
      </c>
      <c r="C17" s="81">
        <v>1608</v>
      </c>
      <c r="D17" s="46">
        <v>7.1692897587944185E-2</v>
      </c>
      <c r="E17" s="149">
        <v>1546</v>
      </c>
      <c r="F17" s="46">
        <v>7.1122970051065007E-2</v>
      </c>
      <c r="G17" s="150">
        <v>361.33199999999999</v>
      </c>
      <c r="H17" s="46">
        <v>6.4473592880947103E-2</v>
      </c>
      <c r="I17" s="150">
        <v>354.44300000000004</v>
      </c>
      <c r="J17" s="46">
        <v>6.5127248239030641E-2</v>
      </c>
    </row>
    <row r="18" spans="1:10" x14ac:dyDescent="0.35">
      <c r="A18" s="113" t="s">
        <v>146</v>
      </c>
      <c r="B18" s="151" t="s">
        <v>147</v>
      </c>
      <c r="C18" s="81">
        <v>3054</v>
      </c>
      <c r="D18" s="46">
        <v>0.13616300325471486</v>
      </c>
      <c r="E18" s="149">
        <v>2945</v>
      </c>
      <c r="F18" s="46">
        <v>0.1354832773611814</v>
      </c>
      <c r="G18" s="150">
        <v>471.58000000000004</v>
      </c>
      <c r="H18" s="46">
        <v>8.4145486507691089E-2</v>
      </c>
      <c r="I18" s="150">
        <v>460.09399999999999</v>
      </c>
      <c r="J18" s="46">
        <v>8.4540126765907511E-2</v>
      </c>
    </row>
    <row r="19" spans="1:10" x14ac:dyDescent="0.35">
      <c r="A19" s="113" t="s">
        <v>148</v>
      </c>
      <c r="B19" s="143" t="s">
        <v>149</v>
      </c>
      <c r="C19" s="81">
        <v>2086</v>
      </c>
      <c r="D19" s="46">
        <v>9.3004592268937536E-2</v>
      </c>
      <c r="E19" s="149">
        <v>2035</v>
      </c>
      <c r="F19" s="46">
        <v>9.3619174679118553E-2</v>
      </c>
      <c r="G19" s="150">
        <v>454.38800000000003</v>
      </c>
      <c r="H19" s="46">
        <v>8.1077864462565721E-2</v>
      </c>
      <c r="I19" s="150">
        <v>445.21799999999996</v>
      </c>
      <c r="J19" s="46">
        <v>8.1806731142905167E-2</v>
      </c>
    </row>
    <row r="20" spans="1:10" x14ac:dyDescent="0.35">
      <c r="A20" s="113" t="s">
        <v>150</v>
      </c>
      <c r="B20" s="143" t="s">
        <v>151</v>
      </c>
      <c r="C20" s="81">
        <v>4221</v>
      </c>
      <c r="D20" s="46">
        <v>0.18819385616835346</v>
      </c>
      <c r="E20" s="149">
        <v>4117</v>
      </c>
      <c r="F20" s="46">
        <v>0.18940056125500299</v>
      </c>
      <c r="G20" s="150">
        <v>1130.9690000000003</v>
      </c>
      <c r="H20" s="46">
        <v>0.20180231716806671</v>
      </c>
      <c r="I20" s="150">
        <v>1095.788</v>
      </c>
      <c r="J20" s="46">
        <v>0.2013459345884977</v>
      </c>
    </row>
    <row r="21" spans="1:10" ht="18" customHeight="1" x14ac:dyDescent="0.35">
      <c r="A21" s="144" t="s">
        <v>119</v>
      </c>
      <c r="B21" s="144" t="s">
        <v>119</v>
      </c>
      <c r="C21" s="147">
        <v>22429</v>
      </c>
      <c r="D21" s="145">
        <v>1</v>
      </c>
      <c r="E21" s="147">
        <v>21737</v>
      </c>
      <c r="F21" s="145">
        <v>1</v>
      </c>
      <c r="G21" s="148">
        <v>5604.3410000000003</v>
      </c>
      <c r="H21" s="145">
        <v>1</v>
      </c>
      <c r="I21" s="148">
        <v>5442.3150000000005</v>
      </c>
      <c r="J21" s="145">
        <v>0.99999999999999978</v>
      </c>
    </row>
    <row r="23" spans="1:10" x14ac:dyDescent="0.35">
      <c r="B23" s="38"/>
    </row>
    <row r="24" spans="1:10" x14ac:dyDescent="0.35">
      <c r="A24" s="38"/>
    </row>
    <row r="25" spans="1:10" ht="13.25" customHeight="1" x14ac:dyDescent="0.35"/>
    <row r="26" spans="1:10" x14ac:dyDescent="0.35">
      <c r="A26" s="38"/>
      <c r="B26" s="38"/>
      <c r="C26" s="38"/>
      <c r="D26" s="38"/>
      <c r="E26" s="38"/>
      <c r="F26" s="38"/>
      <c r="G26" s="38"/>
      <c r="H26" s="38"/>
      <c r="I26" s="38"/>
      <c r="J26" s="38"/>
    </row>
    <row r="27" spans="1:10" ht="12.75" customHeight="1" x14ac:dyDescent="0.35">
      <c r="A27" s="55"/>
      <c r="B27" s="55"/>
      <c r="C27" s="55"/>
      <c r="D27" s="55"/>
      <c r="E27" s="55"/>
      <c r="F27" s="55"/>
      <c r="G27" s="55"/>
      <c r="H27" s="55"/>
      <c r="I27" s="55"/>
      <c r="J27" s="55"/>
    </row>
    <row r="28" spans="1:10" x14ac:dyDescent="0.35">
      <c r="A28" s="38"/>
    </row>
    <row r="31" spans="1:10" x14ac:dyDescent="0.35">
      <c r="C31" s="39"/>
      <c r="D31" s="40"/>
      <c r="E31" s="39"/>
      <c r="F31" s="40"/>
      <c r="G31" s="41"/>
      <c r="H31" s="40"/>
      <c r="I31" s="41"/>
      <c r="J31" s="40"/>
    </row>
    <row r="32" spans="1:10" x14ac:dyDescent="0.35">
      <c r="C32" s="39"/>
      <c r="D32" s="40"/>
      <c r="E32" s="39"/>
      <c r="F32" s="40"/>
      <c r="G32" s="41"/>
      <c r="H32" s="40"/>
      <c r="I32" s="41"/>
      <c r="J32" s="40"/>
    </row>
    <row r="33" spans="3:10" x14ac:dyDescent="0.35">
      <c r="C33" s="39"/>
      <c r="D33" s="40"/>
      <c r="E33" s="39"/>
      <c r="F33" s="40"/>
      <c r="G33" s="41"/>
      <c r="H33" s="40"/>
      <c r="I33" s="41"/>
      <c r="J33" s="40"/>
    </row>
    <row r="34" spans="3:10" x14ac:dyDescent="0.35">
      <c r="C34" s="39"/>
      <c r="D34" s="40"/>
      <c r="E34" s="39"/>
      <c r="F34" s="40"/>
      <c r="G34" s="41"/>
      <c r="H34" s="40"/>
      <c r="I34" s="41"/>
      <c r="J34" s="40"/>
    </row>
    <row r="35" spans="3:10" x14ac:dyDescent="0.35">
      <c r="C35" s="39"/>
      <c r="D35" s="40"/>
      <c r="E35" s="39"/>
      <c r="F35" s="40"/>
      <c r="G35" s="41"/>
      <c r="H35" s="40"/>
      <c r="I35" s="41"/>
      <c r="J35" s="40"/>
    </row>
    <row r="36" spans="3:10" x14ac:dyDescent="0.35">
      <c r="C36" s="39"/>
      <c r="D36" s="40"/>
      <c r="E36" s="39"/>
      <c r="F36" s="40"/>
      <c r="G36" s="41"/>
      <c r="H36" s="40"/>
      <c r="I36" s="41"/>
      <c r="J36" s="40"/>
    </row>
    <row r="37" spans="3:10" x14ac:dyDescent="0.35">
      <c r="C37" s="39"/>
      <c r="D37" s="40"/>
      <c r="E37" s="39"/>
      <c r="F37" s="40"/>
      <c r="G37" s="41"/>
      <c r="H37" s="40"/>
      <c r="I37" s="41"/>
      <c r="J37" s="40"/>
    </row>
    <row r="38" spans="3:10" x14ac:dyDescent="0.35">
      <c r="C38" s="39"/>
      <c r="D38" s="40"/>
      <c r="E38" s="39"/>
      <c r="F38" s="40"/>
      <c r="G38" s="41"/>
      <c r="H38" s="40"/>
      <c r="I38" s="41"/>
      <c r="J38" s="40"/>
    </row>
    <row r="39" spans="3:10" x14ac:dyDescent="0.35">
      <c r="C39" s="39"/>
      <c r="D39" s="40"/>
      <c r="E39" s="39"/>
      <c r="F39" s="40"/>
      <c r="G39" s="41"/>
      <c r="H39" s="40"/>
      <c r="I39" s="41"/>
      <c r="J39" s="40"/>
    </row>
    <row r="40" spans="3:10" x14ac:dyDescent="0.35">
      <c r="C40" s="39"/>
      <c r="D40" s="40"/>
      <c r="E40" s="39"/>
      <c r="F40" s="40"/>
      <c r="G40" s="41"/>
      <c r="H40" s="40"/>
      <c r="I40" s="41"/>
      <c r="J40" s="40"/>
    </row>
    <row r="41" spans="3:10" x14ac:dyDescent="0.35">
      <c r="C41" s="39"/>
      <c r="D41" s="40"/>
      <c r="E41" s="39"/>
      <c r="F41" s="40"/>
      <c r="G41" s="41"/>
      <c r="H41" s="40"/>
      <c r="I41" s="41"/>
      <c r="J41" s="40"/>
    </row>
    <row r="42" spans="3:10" x14ac:dyDescent="0.35">
      <c r="D42" s="52"/>
      <c r="F42" s="52"/>
      <c r="G42" s="45"/>
      <c r="H42" s="52"/>
      <c r="I42" s="45"/>
      <c r="J42" s="52"/>
    </row>
    <row r="43" spans="3:10" x14ac:dyDescent="0.35">
      <c r="C43" s="39"/>
      <c r="D43" s="40"/>
      <c r="E43" s="39"/>
      <c r="F43" s="40"/>
      <c r="G43" s="41"/>
      <c r="H43" s="40"/>
      <c r="I43" s="41"/>
      <c r="J43" s="40"/>
    </row>
    <row r="44" spans="3:10" x14ac:dyDescent="0.35">
      <c r="C44" s="39"/>
      <c r="D44" s="40"/>
      <c r="E44" s="39"/>
      <c r="F44" s="40"/>
      <c r="G44" s="41"/>
      <c r="H44" s="40"/>
      <c r="I44" s="41"/>
      <c r="J44" s="40"/>
    </row>
    <row r="49" spans="3:10" x14ac:dyDescent="0.35">
      <c r="C49" s="42"/>
      <c r="D49" s="42"/>
      <c r="E49" s="42"/>
      <c r="F49" s="42"/>
      <c r="G49" s="42"/>
      <c r="H49" s="42"/>
      <c r="I49" s="42"/>
      <c r="J49" s="42"/>
    </row>
    <row r="50" spans="3:10" x14ac:dyDescent="0.35">
      <c r="C50" s="42"/>
      <c r="D50" s="42"/>
      <c r="E50" s="42"/>
      <c r="F50" s="42"/>
      <c r="G50" s="42"/>
      <c r="H50" s="42"/>
      <c r="I50" s="42"/>
      <c r="J50" s="42"/>
    </row>
    <row r="51" spans="3:10" x14ac:dyDescent="0.35">
      <c r="C51" s="42"/>
      <c r="D51" s="42"/>
      <c r="E51" s="42"/>
      <c r="F51" s="42"/>
      <c r="G51" s="42"/>
      <c r="H51" s="42"/>
      <c r="I51" s="42"/>
      <c r="J51" s="42"/>
    </row>
    <row r="52" spans="3:10" x14ac:dyDescent="0.35">
      <c r="C52" s="42"/>
      <c r="D52" s="42"/>
      <c r="E52" s="42"/>
      <c r="F52" s="42"/>
      <c r="G52" s="42"/>
      <c r="H52" s="42"/>
      <c r="I52" s="42"/>
      <c r="J52" s="42"/>
    </row>
    <row r="53" spans="3:10" x14ac:dyDescent="0.35">
      <c r="C53" s="42"/>
      <c r="D53" s="42"/>
      <c r="E53" s="42"/>
      <c r="F53" s="42"/>
      <c r="G53" s="42"/>
      <c r="H53" s="42"/>
      <c r="I53" s="42"/>
      <c r="J53" s="42"/>
    </row>
    <row r="54" spans="3:10" x14ac:dyDescent="0.35">
      <c r="C54" s="42"/>
      <c r="D54" s="42"/>
      <c r="E54" s="42"/>
      <c r="F54" s="42"/>
      <c r="G54" s="42"/>
      <c r="H54" s="42"/>
      <c r="I54" s="42"/>
      <c r="J54" s="42"/>
    </row>
    <row r="55" spans="3:10" x14ac:dyDescent="0.35">
      <c r="C55" s="42"/>
      <c r="D55" s="42"/>
      <c r="E55" s="42"/>
      <c r="F55" s="42"/>
      <c r="G55" s="42"/>
      <c r="H55" s="42"/>
      <c r="I55" s="42"/>
      <c r="J55" s="42"/>
    </row>
    <row r="56" spans="3:10" x14ac:dyDescent="0.35">
      <c r="C56" s="42"/>
      <c r="D56" s="42"/>
      <c r="E56" s="42"/>
      <c r="F56" s="42"/>
      <c r="G56" s="42"/>
      <c r="H56" s="42"/>
      <c r="I56" s="42"/>
      <c r="J56" s="42"/>
    </row>
    <row r="57" spans="3:10" x14ac:dyDescent="0.35">
      <c r="C57" s="42"/>
      <c r="D57" s="42"/>
      <c r="E57" s="42"/>
      <c r="F57" s="42"/>
      <c r="G57" s="42"/>
      <c r="H57" s="42"/>
      <c r="I57" s="42"/>
      <c r="J57" s="42"/>
    </row>
    <row r="58" spans="3:10" x14ac:dyDescent="0.35">
      <c r="C58" s="42"/>
      <c r="D58" s="42"/>
      <c r="E58" s="42"/>
      <c r="F58" s="42"/>
      <c r="G58" s="42"/>
      <c r="H58" s="42"/>
      <c r="I58" s="42"/>
      <c r="J58" s="42"/>
    </row>
    <row r="59" spans="3:10" x14ac:dyDescent="0.35">
      <c r="C59" s="42"/>
      <c r="D59" s="42"/>
      <c r="E59" s="42"/>
      <c r="F59" s="42"/>
      <c r="G59" s="42"/>
      <c r="H59" s="42"/>
      <c r="I59" s="42"/>
      <c r="J59" s="42"/>
    </row>
    <row r="60" spans="3:10" x14ac:dyDescent="0.35">
      <c r="C60" s="42"/>
      <c r="D60" s="42"/>
      <c r="E60" s="42"/>
      <c r="F60" s="42"/>
      <c r="G60" s="42"/>
      <c r="H60" s="42"/>
      <c r="I60" s="42"/>
      <c r="J60" s="42"/>
    </row>
    <row r="61" spans="3:10" x14ac:dyDescent="0.35">
      <c r="C61" s="42"/>
      <c r="D61" s="42"/>
      <c r="E61" s="42"/>
      <c r="F61" s="42"/>
      <c r="G61" s="42"/>
      <c r="H61" s="42"/>
      <c r="I61" s="42"/>
      <c r="J61" s="42"/>
    </row>
    <row r="62" spans="3:10" x14ac:dyDescent="0.35">
      <c r="C62" s="42"/>
      <c r="D62" s="42"/>
      <c r="E62" s="42"/>
      <c r="F62" s="42"/>
      <c r="G62" s="42"/>
      <c r="H62" s="42"/>
      <c r="I62" s="42"/>
      <c r="J62" s="42"/>
    </row>
    <row r="63" spans="3:10" x14ac:dyDescent="0.35">
      <c r="C63" s="42"/>
      <c r="D63" s="42"/>
      <c r="E63" s="42"/>
      <c r="F63" s="42"/>
      <c r="G63" s="42"/>
      <c r="H63" s="42"/>
      <c r="I63" s="42"/>
      <c r="J63" s="42"/>
    </row>
    <row r="64" spans="3:10" x14ac:dyDescent="0.35">
      <c r="C64" s="42"/>
      <c r="D64" s="42"/>
      <c r="E64" s="42"/>
      <c r="F64" s="42"/>
      <c r="G64" s="42"/>
      <c r="H64" s="42"/>
      <c r="I64" s="42"/>
      <c r="J64" s="42"/>
    </row>
  </sheetData>
  <pageMargins left="0.70866141732283472" right="0.70866141732283472" top="0.74803149606299213" bottom="0.74803149606299213" header="0.31496062992125984" footer="0.31496062992125984"/>
  <pageSetup paperSize="9" scale="78"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9EC1-B7A1-43BE-A4EC-FD462986F913}">
  <sheetPr>
    <tabColor rgb="FF7030A0"/>
    <pageSetUpPr fitToPage="1"/>
  </sheetPr>
  <dimension ref="A1:J437"/>
  <sheetViews>
    <sheetView showGridLines="0" zoomScaleNormal="100" workbookViewId="0">
      <pane ySplit="11" topLeftCell="A12" activePane="bottomLeft" state="frozen"/>
      <selection activeCell="D6" sqref="D6"/>
      <selection pane="bottomLeft"/>
    </sheetView>
  </sheetViews>
  <sheetFormatPr defaultColWidth="21.453125" defaultRowHeight="15.5" x14ac:dyDescent="0.35"/>
  <cols>
    <col min="1" max="1" width="14.7265625" style="17" customWidth="1"/>
    <col min="2" max="2" width="31.1796875" style="17" customWidth="1"/>
    <col min="3" max="3" width="51.54296875" style="17" customWidth="1"/>
    <col min="4" max="4" width="43.7265625" style="168" customWidth="1"/>
    <col min="5" max="5" width="16.54296875" style="17" customWidth="1"/>
    <col min="6" max="6" width="15.1796875" style="17" customWidth="1"/>
    <col min="7" max="7" width="21.453125" style="52"/>
    <col min="8" max="16384" width="21.453125" style="17"/>
  </cols>
  <sheetData>
    <row r="1" spans="1:10" ht="18" x14ac:dyDescent="0.4">
      <c r="A1" s="109" t="s">
        <v>1797</v>
      </c>
      <c r="G1" s="17"/>
    </row>
    <row r="2" spans="1:10" customFormat="1" ht="15" customHeight="1" x14ac:dyDescent="0.35">
      <c r="A2" s="60" t="s">
        <v>1551</v>
      </c>
      <c r="B2" s="125"/>
      <c r="C2" s="125"/>
      <c r="D2" s="125"/>
      <c r="E2" s="125"/>
      <c r="F2" s="125"/>
      <c r="G2" s="125"/>
      <c r="H2" s="125"/>
      <c r="I2" s="125"/>
      <c r="J2" s="125"/>
    </row>
    <row r="3" spans="1:10" ht="15" customHeight="1" x14ac:dyDescent="0.35">
      <c r="A3" s="114" t="s">
        <v>1443</v>
      </c>
      <c r="G3" s="17"/>
    </row>
    <row r="4" spans="1:10" ht="15" customHeight="1" x14ac:dyDescent="0.35">
      <c r="A4" s="113" t="s">
        <v>1718</v>
      </c>
      <c r="B4" s="113"/>
      <c r="C4" s="113"/>
      <c r="D4" s="146"/>
      <c r="E4" s="113"/>
      <c r="F4" s="113"/>
      <c r="G4" s="113"/>
    </row>
    <row r="5" spans="1:10" ht="15" customHeight="1" x14ac:dyDescent="0.35">
      <c r="A5" s="64" t="s">
        <v>952</v>
      </c>
      <c r="B5" s="65"/>
      <c r="C5" s="65"/>
      <c r="D5" s="65"/>
      <c r="E5" s="65"/>
      <c r="F5" s="65"/>
      <c r="G5" s="65"/>
    </row>
    <row r="6" spans="1:10" ht="15" customHeight="1" x14ac:dyDescent="0.35">
      <c r="A6" s="65" t="s">
        <v>953</v>
      </c>
      <c r="B6" s="64"/>
      <c r="C6" s="64"/>
      <c r="D6" s="174"/>
      <c r="E6" s="64"/>
      <c r="F6" s="64"/>
      <c r="G6" s="64"/>
    </row>
    <row r="7" spans="1:10" ht="15" customHeight="1" x14ac:dyDescent="0.35">
      <c r="A7" s="129" t="s">
        <v>1322</v>
      </c>
      <c r="G7" s="17"/>
    </row>
    <row r="8" spans="1:10" ht="15" customHeight="1" x14ac:dyDescent="0.35">
      <c r="A8" s="17" t="s">
        <v>152</v>
      </c>
      <c r="G8" s="17"/>
    </row>
    <row r="9" spans="1:10" ht="15" customHeight="1" x14ac:dyDescent="0.35">
      <c r="A9" s="17" t="s">
        <v>153</v>
      </c>
    </row>
    <row r="10" spans="1:10" s="130" customFormat="1" ht="15" customHeight="1" x14ac:dyDescent="0.35">
      <c r="A10" s="17" t="s">
        <v>154</v>
      </c>
      <c r="F10" s="131"/>
      <c r="H10" s="131"/>
      <c r="J10" s="131"/>
    </row>
    <row r="11" spans="1:10" ht="56" customHeight="1" x14ac:dyDescent="0.35">
      <c r="A11" s="126" t="s">
        <v>1689</v>
      </c>
      <c r="B11" s="319" t="s">
        <v>1439</v>
      </c>
      <c r="C11" s="320" t="s">
        <v>1440</v>
      </c>
      <c r="D11" s="320" t="s">
        <v>1441</v>
      </c>
      <c r="E11" s="127" t="s">
        <v>155</v>
      </c>
      <c r="F11" s="127" t="s">
        <v>156</v>
      </c>
      <c r="G11" s="127" t="s">
        <v>1746</v>
      </c>
      <c r="H11" s="127"/>
    </row>
    <row r="12" spans="1:10" s="38" customFormat="1" ht="18" customHeight="1" x14ac:dyDescent="0.35">
      <c r="A12" s="154" t="s">
        <v>157</v>
      </c>
      <c r="B12" s="155" t="s">
        <v>158</v>
      </c>
      <c r="C12" s="155"/>
      <c r="D12" s="170"/>
      <c r="E12" s="57">
        <v>21737</v>
      </c>
      <c r="F12" s="57">
        <v>5442.3150000000005</v>
      </c>
      <c r="G12" s="57">
        <v>69553.446948799989</v>
      </c>
      <c r="H12" s="57"/>
    </row>
    <row r="13" spans="1:10" s="38" customFormat="1" ht="18" customHeight="1" x14ac:dyDescent="0.35">
      <c r="A13" s="155" t="s">
        <v>159</v>
      </c>
      <c r="B13" s="155" t="s">
        <v>160</v>
      </c>
      <c r="C13" s="155"/>
      <c r="D13" s="170"/>
      <c r="E13" s="57">
        <v>17620</v>
      </c>
      <c r="F13" s="57">
        <v>4346.527</v>
      </c>
      <c r="G13" s="57">
        <v>55826.181789899994</v>
      </c>
      <c r="H13" s="57"/>
    </row>
    <row r="14" spans="1:10" s="38" customFormat="1" ht="18" customHeight="1" x14ac:dyDescent="0.35">
      <c r="A14" s="154" t="s">
        <v>128</v>
      </c>
      <c r="B14" s="155" t="s">
        <v>161</v>
      </c>
      <c r="C14" s="155"/>
      <c r="D14" s="170"/>
      <c r="E14" s="57">
        <v>15585</v>
      </c>
      <c r="F14" s="57">
        <v>3901.3090000000002</v>
      </c>
      <c r="G14" s="57">
        <v>50528.858586999995</v>
      </c>
      <c r="H14" s="57"/>
    </row>
    <row r="15" spans="1:10" s="58" customFormat="1" ht="18" customHeight="1" x14ac:dyDescent="0.35">
      <c r="A15" s="156" t="s">
        <v>130</v>
      </c>
      <c r="B15" s="152" t="s">
        <v>162</v>
      </c>
      <c r="C15" s="152"/>
      <c r="D15" s="152"/>
      <c r="E15" s="59">
        <v>827</v>
      </c>
      <c r="F15" s="59">
        <v>297.48899999999998</v>
      </c>
      <c r="G15" s="59">
        <v>2648.7050702000001</v>
      </c>
      <c r="H15" s="59"/>
    </row>
    <row r="16" spans="1:10" s="38" customFormat="1" ht="18" customHeight="1" x14ac:dyDescent="0.35">
      <c r="A16" s="157" t="s">
        <v>163</v>
      </c>
      <c r="B16" s="155"/>
      <c r="C16" s="155" t="s">
        <v>164</v>
      </c>
      <c r="D16" s="170"/>
      <c r="E16" s="57">
        <v>269</v>
      </c>
      <c r="F16" s="57">
        <v>58.429000000000002</v>
      </c>
      <c r="G16" s="57">
        <v>767.65136729999995</v>
      </c>
      <c r="H16" s="57"/>
    </row>
    <row r="17" spans="1:8" s="38" customFormat="1" ht="18" customHeight="1" x14ac:dyDescent="0.35">
      <c r="A17" s="157" t="s">
        <v>165</v>
      </c>
      <c r="B17" s="158"/>
      <c r="C17" s="155" t="s">
        <v>166</v>
      </c>
      <c r="D17" s="170"/>
      <c r="E17" s="57">
        <v>24</v>
      </c>
      <c r="F17" s="57">
        <v>8.9250000000000007</v>
      </c>
      <c r="G17" s="57">
        <v>44.478198299999995</v>
      </c>
      <c r="H17" s="57"/>
    </row>
    <row r="18" spans="1:8" s="38" customFormat="1" ht="18" customHeight="1" x14ac:dyDescent="0.35">
      <c r="A18" s="157" t="s">
        <v>167</v>
      </c>
      <c r="B18" s="158"/>
      <c r="C18" s="155" t="s">
        <v>168</v>
      </c>
      <c r="D18" s="170"/>
      <c r="E18" s="57">
        <v>7</v>
      </c>
      <c r="F18" s="57">
        <v>4.4649999999999999</v>
      </c>
      <c r="G18" s="57">
        <v>3.2083159999999999</v>
      </c>
      <c r="H18" s="57"/>
    </row>
    <row r="19" spans="1:8" s="38" customFormat="1" ht="18" customHeight="1" x14ac:dyDescent="0.35">
      <c r="A19" s="157" t="s">
        <v>169</v>
      </c>
      <c r="B19" s="158"/>
      <c r="C19" s="155" t="s">
        <v>170</v>
      </c>
      <c r="D19" s="170"/>
      <c r="E19" s="57">
        <v>18</v>
      </c>
      <c r="F19" s="57">
        <v>5.6890000000000001</v>
      </c>
      <c r="G19" s="57">
        <v>139.45199400000001</v>
      </c>
      <c r="H19" s="57"/>
    </row>
    <row r="20" spans="1:8" s="38" customFormat="1" ht="18" customHeight="1" x14ac:dyDescent="0.35">
      <c r="A20" s="157" t="s">
        <v>171</v>
      </c>
      <c r="B20" s="158"/>
      <c r="C20" s="155" t="s">
        <v>172</v>
      </c>
      <c r="D20" s="170"/>
      <c r="E20" s="57">
        <v>367</v>
      </c>
      <c r="F20" s="57">
        <v>89.522999999999996</v>
      </c>
      <c r="G20" s="57">
        <v>671.96568070000001</v>
      </c>
      <c r="H20" s="57"/>
    </row>
    <row r="21" spans="1:8" s="38" customFormat="1" ht="18" customHeight="1" x14ac:dyDescent="0.35">
      <c r="A21" s="157" t="s">
        <v>173</v>
      </c>
      <c r="B21" s="158"/>
      <c r="C21" s="155" t="s">
        <v>174</v>
      </c>
      <c r="D21" s="170"/>
      <c r="E21" s="57">
        <v>23</v>
      </c>
      <c r="F21" s="57">
        <v>95.114000000000004</v>
      </c>
      <c r="G21" s="57">
        <v>308.1833623</v>
      </c>
      <c r="H21" s="57"/>
    </row>
    <row r="22" spans="1:8" s="38" customFormat="1" ht="18" customHeight="1" x14ac:dyDescent="0.35">
      <c r="A22" s="157" t="s">
        <v>175</v>
      </c>
      <c r="B22" s="158"/>
      <c r="C22" s="155" t="s">
        <v>176</v>
      </c>
      <c r="D22" s="170"/>
      <c r="E22" s="57">
        <v>30</v>
      </c>
      <c r="F22" s="57">
        <v>10.692</v>
      </c>
      <c r="G22" s="57">
        <v>35.232433499999999</v>
      </c>
      <c r="H22" s="57"/>
    </row>
    <row r="23" spans="1:8" s="38" customFormat="1" ht="18" customHeight="1" x14ac:dyDescent="0.35">
      <c r="A23" s="157" t="s">
        <v>177</v>
      </c>
      <c r="B23" s="158"/>
      <c r="C23" s="155" t="s">
        <v>178</v>
      </c>
      <c r="D23" s="170"/>
      <c r="E23" s="57">
        <v>89</v>
      </c>
      <c r="F23" s="57">
        <v>24.651999999999997</v>
      </c>
      <c r="G23" s="57">
        <v>678.53371809999987</v>
      </c>
      <c r="H23" s="57"/>
    </row>
    <row r="24" spans="1:8" s="38" customFormat="1" ht="15" customHeight="1" x14ac:dyDescent="0.35">
      <c r="A24" s="159" t="s">
        <v>179</v>
      </c>
      <c r="B24" s="158"/>
      <c r="C24" s="155"/>
      <c r="D24" s="129" t="s">
        <v>180</v>
      </c>
      <c r="E24" s="61">
        <v>25</v>
      </c>
      <c r="F24" s="61">
        <v>10.302</v>
      </c>
      <c r="G24" s="61">
        <v>58.967511399999999</v>
      </c>
      <c r="H24" s="61"/>
    </row>
    <row r="25" spans="1:8" s="38" customFormat="1" ht="15" customHeight="1" x14ac:dyDescent="0.35">
      <c r="A25" s="159" t="s">
        <v>181</v>
      </c>
      <c r="B25" s="153"/>
      <c r="C25" s="153"/>
      <c r="D25" s="171" t="s">
        <v>182</v>
      </c>
      <c r="E25" s="61">
        <v>18</v>
      </c>
      <c r="F25" s="61">
        <v>4.2009999999999996</v>
      </c>
      <c r="G25" s="61">
        <v>62.804595200000001</v>
      </c>
      <c r="H25" s="61"/>
    </row>
    <row r="26" spans="1:8" s="38" customFormat="1" ht="15" customHeight="1" x14ac:dyDescent="0.35">
      <c r="A26" s="159" t="s">
        <v>183</v>
      </c>
      <c r="B26" s="153"/>
      <c r="C26" s="153"/>
      <c r="D26" s="171" t="s">
        <v>184</v>
      </c>
      <c r="E26" s="61">
        <v>7</v>
      </c>
      <c r="F26" s="61">
        <v>0.315</v>
      </c>
      <c r="G26" s="61">
        <v>460.49008129999999</v>
      </c>
      <c r="H26" s="61"/>
    </row>
    <row r="27" spans="1:8" s="38" customFormat="1" ht="15" customHeight="1" x14ac:dyDescent="0.35">
      <c r="A27" s="159" t="s">
        <v>186</v>
      </c>
      <c r="B27" s="153"/>
      <c r="C27" s="153"/>
      <c r="D27" s="171" t="s">
        <v>187</v>
      </c>
      <c r="E27" s="61">
        <v>13</v>
      </c>
      <c r="F27" s="61">
        <v>3.6859999999999999</v>
      </c>
      <c r="G27" s="61">
        <v>33.289777000000001</v>
      </c>
      <c r="H27" s="61"/>
    </row>
    <row r="28" spans="1:8" ht="15" customHeight="1" x14ac:dyDescent="0.35">
      <c r="A28" s="159" t="s">
        <v>189</v>
      </c>
      <c r="B28" s="153"/>
      <c r="C28" s="153"/>
      <c r="D28" s="171" t="s">
        <v>190</v>
      </c>
      <c r="E28" s="61">
        <v>26</v>
      </c>
      <c r="F28" s="61">
        <v>6.1479999999999997</v>
      </c>
      <c r="G28" s="61">
        <v>62.9817532</v>
      </c>
      <c r="H28" s="61"/>
    </row>
    <row r="29" spans="1:8" s="38" customFormat="1" ht="18" customHeight="1" x14ac:dyDescent="0.35">
      <c r="A29" s="157" t="s">
        <v>132</v>
      </c>
      <c r="B29" s="155" t="s">
        <v>191</v>
      </c>
      <c r="C29" s="161"/>
      <c r="D29" s="162"/>
      <c r="E29" s="57">
        <v>1998</v>
      </c>
      <c r="F29" s="57">
        <v>478.17400000000004</v>
      </c>
      <c r="G29" s="57">
        <v>5902.6122181000001</v>
      </c>
      <c r="H29" s="57"/>
    </row>
    <row r="30" spans="1:8" s="38" customFormat="1" ht="18" customHeight="1" x14ac:dyDescent="0.35">
      <c r="A30" s="157" t="s">
        <v>192</v>
      </c>
      <c r="B30" s="155"/>
      <c r="C30" s="155" t="s">
        <v>193</v>
      </c>
      <c r="D30" s="170"/>
      <c r="E30" s="57">
        <v>22</v>
      </c>
      <c r="F30" s="57">
        <v>4.7169999999999996</v>
      </c>
      <c r="G30" s="57">
        <v>22.799021</v>
      </c>
      <c r="H30" s="57"/>
    </row>
    <row r="31" spans="1:8" s="38" customFormat="1" ht="18" customHeight="1" x14ac:dyDescent="0.35">
      <c r="A31" s="157" t="s">
        <v>194</v>
      </c>
      <c r="B31" s="158"/>
      <c r="C31" s="163" t="s">
        <v>195</v>
      </c>
      <c r="D31" s="172"/>
      <c r="E31" s="57">
        <v>10</v>
      </c>
      <c r="F31" s="57">
        <v>1.7270000000000001</v>
      </c>
      <c r="G31" s="57">
        <v>20.463825</v>
      </c>
      <c r="H31" s="57"/>
    </row>
    <row r="32" spans="1:8" s="38" customFormat="1" ht="18" customHeight="1" x14ac:dyDescent="0.35">
      <c r="A32" s="157" t="s">
        <v>196</v>
      </c>
      <c r="B32" s="158"/>
      <c r="C32" s="163" t="s">
        <v>197</v>
      </c>
      <c r="D32" s="172"/>
      <c r="E32" s="57">
        <v>94</v>
      </c>
      <c r="F32" s="57">
        <v>24.17</v>
      </c>
      <c r="G32" s="57">
        <v>331.44475040000003</v>
      </c>
      <c r="H32" s="57"/>
    </row>
    <row r="33" spans="1:8" s="38" customFormat="1" ht="18" customHeight="1" x14ac:dyDescent="0.35">
      <c r="A33" s="157" t="s">
        <v>198</v>
      </c>
      <c r="B33" s="158"/>
      <c r="C33" s="163" t="s">
        <v>199</v>
      </c>
      <c r="D33" s="172"/>
      <c r="E33" s="57">
        <v>81</v>
      </c>
      <c r="F33" s="57">
        <v>21.718</v>
      </c>
      <c r="G33" s="57">
        <v>124.08450550000001</v>
      </c>
      <c r="H33" s="57"/>
    </row>
    <row r="34" spans="1:8" s="38" customFormat="1" ht="18" customHeight="1" x14ac:dyDescent="0.35">
      <c r="A34" s="157" t="s">
        <v>200</v>
      </c>
      <c r="B34" s="158"/>
      <c r="C34" s="163" t="s">
        <v>201</v>
      </c>
      <c r="D34" s="172"/>
      <c r="E34" s="57">
        <v>15</v>
      </c>
      <c r="F34" s="57">
        <v>33.53</v>
      </c>
      <c r="G34" s="57">
        <v>601.519004</v>
      </c>
      <c r="H34" s="57"/>
    </row>
    <row r="35" spans="1:8" s="38" customFormat="1" ht="18" customHeight="1" x14ac:dyDescent="0.35">
      <c r="A35" s="157" t="s">
        <v>202</v>
      </c>
      <c r="B35" s="158"/>
      <c r="C35" s="163" t="s">
        <v>203</v>
      </c>
      <c r="D35" s="172"/>
      <c r="E35" s="57">
        <v>14</v>
      </c>
      <c r="F35" s="57">
        <v>3.133</v>
      </c>
      <c r="G35" s="57">
        <v>19.556218000000001</v>
      </c>
      <c r="H35" s="57"/>
    </row>
    <row r="36" spans="1:8" s="38" customFormat="1" ht="18" customHeight="1" x14ac:dyDescent="0.35">
      <c r="A36" s="157" t="s">
        <v>204</v>
      </c>
      <c r="B36" s="158"/>
      <c r="C36" s="163" t="s">
        <v>205</v>
      </c>
      <c r="D36" s="170"/>
      <c r="E36" s="57">
        <v>944</v>
      </c>
      <c r="F36" s="57">
        <v>146.63499999999999</v>
      </c>
      <c r="G36" s="57">
        <v>1914.0809727999999</v>
      </c>
      <c r="H36" s="57"/>
    </row>
    <row r="37" spans="1:8" ht="15" customHeight="1" x14ac:dyDescent="0.35">
      <c r="A37" s="159" t="s">
        <v>206</v>
      </c>
      <c r="B37" s="158"/>
      <c r="C37" s="158"/>
      <c r="D37" s="146" t="s">
        <v>207</v>
      </c>
      <c r="E37" s="61">
        <v>222</v>
      </c>
      <c r="F37" s="61">
        <v>41.033000000000001</v>
      </c>
      <c r="G37" s="61">
        <v>659.82456720000005</v>
      </c>
      <c r="H37" s="61"/>
    </row>
    <row r="38" spans="1:8" s="38" customFormat="1" ht="15" customHeight="1" x14ac:dyDescent="0.35">
      <c r="A38" s="159" t="s">
        <v>208</v>
      </c>
      <c r="B38" s="153"/>
      <c r="C38" s="153"/>
      <c r="D38" s="146" t="s">
        <v>209</v>
      </c>
      <c r="E38" s="61">
        <v>12</v>
      </c>
      <c r="F38" s="61">
        <v>6.8479999999999999</v>
      </c>
      <c r="G38" s="61">
        <v>93.339053800000002</v>
      </c>
      <c r="H38" s="61"/>
    </row>
    <row r="39" spans="1:8" s="38" customFormat="1" ht="15" customHeight="1" x14ac:dyDescent="0.35">
      <c r="A39" s="159" t="s">
        <v>210</v>
      </c>
      <c r="B39" s="153"/>
      <c r="C39" s="153"/>
      <c r="D39" s="146" t="s">
        <v>211</v>
      </c>
      <c r="E39" s="61">
        <v>178</v>
      </c>
      <c r="F39" s="61">
        <v>29.149000000000001</v>
      </c>
      <c r="G39" s="61">
        <v>298.04457980000001</v>
      </c>
      <c r="H39" s="61"/>
    </row>
    <row r="40" spans="1:8" s="38" customFormat="1" ht="15" customHeight="1" x14ac:dyDescent="0.35">
      <c r="A40" s="159" t="s">
        <v>212</v>
      </c>
      <c r="B40" s="153"/>
      <c r="C40" s="153"/>
      <c r="D40" s="146" t="s">
        <v>213</v>
      </c>
      <c r="E40" s="61">
        <v>64</v>
      </c>
      <c r="F40" s="61">
        <v>9.2899999999999991</v>
      </c>
      <c r="G40" s="61">
        <v>138.583629</v>
      </c>
      <c r="H40" s="61"/>
    </row>
    <row r="41" spans="1:8" s="38" customFormat="1" ht="15" customHeight="1" x14ac:dyDescent="0.35">
      <c r="A41" s="159" t="s">
        <v>214</v>
      </c>
      <c r="B41" s="153"/>
      <c r="C41" s="153"/>
      <c r="D41" s="146" t="s">
        <v>215</v>
      </c>
      <c r="E41" s="61">
        <v>312</v>
      </c>
      <c r="F41" s="61">
        <v>38.747</v>
      </c>
      <c r="G41" s="61">
        <v>501.86778780000003</v>
      </c>
      <c r="H41" s="61"/>
    </row>
    <row r="42" spans="1:8" s="38" customFormat="1" ht="15" customHeight="1" x14ac:dyDescent="0.35">
      <c r="A42" s="159" t="s">
        <v>216</v>
      </c>
      <c r="B42" s="153"/>
      <c r="C42" s="153"/>
      <c r="D42" s="146" t="s">
        <v>217</v>
      </c>
      <c r="E42" s="61">
        <v>156</v>
      </c>
      <c r="F42" s="61">
        <v>21.568000000000001</v>
      </c>
      <c r="G42" s="61">
        <v>222.42135519999999</v>
      </c>
      <c r="H42" s="61"/>
    </row>
    <row r="43" spans="1:8" s="38" customFormat="1" ht="18" customHeight="1" x14ac:dyDescent="0.35">
      <c r="A43" s="157" t="s">
        <v>218</v>
      </c>
      <c r="B43" s="161"/>
      <c r="C43" s="163" t="s">
        <v>219</v>
      </c>
      <c r="D43" s="170"/>
      <c r="E43" s="57">
        <v>250</v>
      </c>
      <c r="F43" s="57">
        <v>89.191000000000003</v>
      </c>
      <c r="G43" s="57">
        <v>1245.1581104999998</v>
      </c>
      <c r="H43" s="57"/>
    </row>
    <row r="44" spans="1:8" ht="15" customHeight="1" x14ac:dyDescent="0.35">
      <c r="A44" s="159" t="s">
        <v>220</v>
      </c>
      <c r="B44" s="158"/>
      <c r="C44" s="158"/>
      <c r="D44" s="146" t="s">
        <v>221</v>
      </c>
      <c r="E44" s="61">
        <v>28</v>
      </c>
      <c r="F44" s="61">
        <v>9.1020000000000003</v>
      </c>
      <c r="G44" s="61">
        <v>143.459731</v>
      </c>
      <c r="H44" s="61"/>
    </row>
    <row r="45" spans="1:8" s="38" customFormat="1" ht="15" customHeight="1" x14ac:dyDescent="0.35">
      <c r="A45" s="159" t="s">
        <v>222</v>
      </c>
      <c r="B45" s="153"/>
      <c r="C45" s="153"/>
      <c r="D45" s="146" t="s">
        <v>223</v>
      </c>
      <c r="E45" s="61">
        <v>10</v>
      </c>
      <c r="F45" s="61">
        <v>2.1709999999999998</v>
      </c>
      <c r="G45" s="61">
        <v>46.880651999999998</v>
      </c>
      <c r="H45" s="61"/>
    </row>
    <row r="46" spans="1:8" ht="15" customHeight="1" x14ac:dyDescent="0.35">
      <c r="A46" s="159" t="s">
        <v>224</v>
      </c>
      <c r="B46" s="153"/>
      <c r="C46" s="153"/>
      <c r="D46" s="146" t="s">
        <v>225</v>
      </c>
      <c r="E46" s="61">
        <v>59</v>
      </c>
      <c r="F46" s="61">
        <v>9.8789999999999996</v>
      </c>
      <c r="G46" s="61">
        <v>52.152125599999998</v>
      </c>
      <c r="H46" s="61"/>
    </row>
    <row r="47" spans="1:8" ht="15" customHeight="1" x14ac:dyDescent="0.35">
      <c r="A47" s="159" t="s">
        <v>226</v>
      </c>
      <c r="B47" s="153"/>
      <c r="C47" s="153"/>
      <c r="D47" s="146" t="s">
        <v>227</v>
      </c>
      <c r="E47" s="61">
        <v>7</v>
      </c>
      <c r="F47" s="61">
        <v>6.1580000000000004</v>
      </c>
      <c r="G47" s="61">
        <v>26.835163000000001</v>
      </c>
      <c r="H47" s="61"/>
    </row>
    <row r="48" spans="1:8" ht="15" customHeight="1" x14ac:dyDescent="0.35">
      <c r="A48" s="159" t="s">
        <v>228</v>
      </c>
      <c r="B48" s="153"/>
      <c r="C48" s="153"/>
      <c r="D48" s="146" t="s">
        <v>229</v>
      </c>
      <c r="E48" s="61">
        <v>25</v>
      </c>
      <c r="F48" s="61">
        <v>5.7439999999999998</v>
      </c>
      <c r="G48" s="61">
        <v>45.695169</v>
      </c>
      <c r="H48" s="61"/>
    </row>
    <row r="49" spans="1:8" ht="15" customHeight="1" x14ac:dyDescent="0.35">
      <c r="A49" s="159" t="s">
        <v>230</v>
      </c>
      <c r="B49" s="153"/>
      <c r="C49" s="153"/>
      <c r="D49" s="146" t="s">
        <v>231</v>
      </c>
      <c r="E49" s="61">
        <v>14</v>
      </c>
      <c r="F49" s="61">
        <v>4.1059999999999999</v>
      </c>
      <c r="G49" s="61">
        <v>19.375623999999998</v>
      </c>
      <c r="H49" s="61"/>
    </row>
    <row r="50" spans="1:8" ht="15" customHeight="1" x14ac:dyDescent="0.35">
      <c r="A50" s="159" t="s">
        <v>232</v>
      </c>
      <c r="B50" s="153"/>
      <c r="C50" s="153"/>
      <c r="D50" s="146" t="s">
        <v>233</v>
      </c>
      <c r="E50" s="61">
        <v>66</v>
      </c>
      <c r="F50" s="61">
        <v>18.846</v>
      </c>
      <c r="G50" s="61">
        <v>149.86969849999988</v>
      </c>
      <c r="H50" s="61"/>
    </row>
    <row r="51" spans="1:8" ht="15" customHeight="1" x14ac:dyDescent="0.35">
      <c r="A51" s="159" t="s">
        <v>234</v>
      </c>
      <c r="B51" s="153"/>
      <c r="C51" s="153"/>
      <c r="D51" s="146" t="s">
        <v>235</v>
      </c>
      <c r="E51" s="61">
        <v>8</v>
      </c>
      <c r="F51" s="61">
        <v>0.45500000000000002</v>
      </c>
      <c r="G51" s="61">
        <v>2.4328319999999999</v>
      </c>
      <c r="H51" s="61"/>
    </row>
    <row r="52" spans="1:8" ht="15" customHeight="1" x14ac:dyDescent="0.35">
      <c r="A52" s="159" t="s">
        <v>236</v>
      </c>
      <c r="B52" s="153"/>
      <c r="C52" s="153"/>
      <c r="D52" s="146" t="s">
        <v>237</v>
      </c>
      <c r="E52" s="61">
        <v>15</v>
      </c>
      <c r="F52" s="61">
        <v>29.478999999999999</v>
      </c>
      <c r="G52" s="61">
        <v>739.9051561</v>
      </c>
      <c r="H52" s="61"/>
    </row>
    <row r="53" spans="1:8" s="38" customFormat="1" ht="15" customHeight="1" x14ac:dyDescent="0.35">
      <c r="A53" s="159" t="s">
        <v>238</v>
      </c>
      <c r="B53" s="153"/>
      <c r="C53" s="153"/>
      <c r="D53" s="146" t="s">
        <v>239</v>
      </c>
      <c r="E53" s="61">
        <v>18</v>
      </c>
      <c r="F53" s="61">
        <v>3.2509999999999999</v>
      </c>
      <c r="G53" s="61">
        <v>18.5519593</v>
      </c>
      <c r="H53" s="61"/>
    </row>
    <row r="54" spans="1:8" s="38" customFormat="1" ht="18" customHeight="1" x14ac:dyDescent="0.35">
      <c r="A54" s="157" t="s">
        <v>240</v>
      </c>
      <c r="B54" s="161"/>
      <c r="C54" s="163" t="s">
        <v>241</v>
      </c>
      <c r="D54" s="162"/>
      <c r="E54" s="57">
        <v>388</v>
      </c>
      <c r="F54" s="57">
        <v>106.971</v>
      </c>
      <c r="G54" s="57">
        <v>1339.8027649000001</v>
      </c>
      <c r="H54" s="57"/>
    </row>
    <row r="55" spans="1:8" ht="15" customHeight="1" x14ac:dyDescent="0.35">
      <c r="A55" s="159" t="s">
        <v>242</v>
      </c>
      <c r="B55" s="158"/>
      <c r="C55" s="153" t="s">
        <v>241</v>
      </c>
      <c r="D55" s="146" t="s">
        <v>243</v>
      </c>
      <c r="E55" s="61">
        <v>6</v>
      </c>
      <c r="F55" s="61">
        <v>2.4209999999999998</v>
      </c>
      <c r="G55" s="61">
        <v>8.2396309999999993</v>
      </c>
      <c r="H55" s="61"/>
    </row>
    <row r="56" spans="1:8" ht="15" customHeight="1" x14ac:dyDescent="0.35">
      <c r="A56" s="159" t="s">
        <v>244</v>
      </c>
      <c r="B56" s="153"/>
      <c r="C56" s="153" t="s">
        <v>241</v>
      </c>
      <c r="D56" s="146" t="s">
        <v>245</v>
      </c>
      <c r="E56" s="61">
        <v>38</v>
      </c>
      <c r="F56" s="61">
        <v>9.9949999999999992</v>
      </c>
      <c r="G56" s="61">
        <v>134.51210980000002</v>
      </c>
      <c r="H56" s="61"/>
    </row>
    <row r="57" spans="1:8" ht="15" customHeight="1" x14ac:dyDescent="0.35">
      <c r="A57" s="159" t="s">
        <v>246</v>
      </c>
      <c r="B57" s="153"/>
      <c r="C57" s="153" t="s">
        <v>241</v>
      </c>
      <c r="D57" s="146" t="s">
        <v>247</v>
      </c>
      <c r="E57" s="61">
        <v>37</v>
      </c>
      <c r="F57" s="61">
        <v>10.871</v>
      </c>
      <c r="G57" s="61">
        <v>197.14435700000001</v>
      </c>
      <c r="H57" s="61"/>
    </row>
    <row r="58" spans="1:8" ht="15" customHeight="1" x14ac:dyDescent="0.35">
      <c r="A58" s="159" t="s">
        <v>248</v>
      </c>
      <c r="B58" s="153"/>
      <c r="C58" s="153" t="s">
        <v>241</v>
      </c>
      <c r="D58" s="146" t="s">
        <v>249</v>
      </c>
      <c r="E58" s="61">
        <v>15</v>
      </c>
      <c r="F58" s="61">
        <v>6.774</v>
      </c>
      <c r="G58" s="61">
        <v>35.433365000000002</v>
      </c>
      <c r="H58" s="61"/>
    </row>
    <row r="59" spans="1:8" ht="15" customHeight="1" x14ac:dyDescent="0.35">
      <c r="A59" s="159" t="s">
        <v>250</v>
      </c>
      <c r="B59" s="153"/>
      <c r="C59" s="153" t="s">
        <v>241</v>
      </c>
      <c r="D59" s="146" t="s">
        <v>251</v>
      </c>
      <c r="E59" s="61">
        <v>69</v>
      </c>
      <c r="F59" s="61">
        <v>16.359000000000002</v>
      </c>
      <c r="G59" s="61">
        <v>150.8088813</v>
      </c>
      <c r="H59" s="61"/>
    </row>
    <row r="60" spans="1:8" ht="15" customHeight="1" x14ac:dyDescent="0.35">
      <c r="A60" s="159" t="s">
        <v>252</v>
      </c>
      <c r="B60" s="153"/>
      <c r="C60" s="153" t="s">
        <v>241</v>
      </c>
      <c r="D60" s="146" t="s">
        <v>253</v>
      </c>
      <c r="E60" s="61">
        <v>30</v>
      </c>
      <c r="F60" s="61">
        <v>1.875</v>
      </c>
      <c r="G60" s="61">
        <v>16.233121300000001</v>
      </c>
      <c r="H60" s="61"/>
    </row>
    <row r="61" spans="1:8" ht="15" customHeight="1" x14ac:dyDescent="0.35">
      <c r="A61" s="159" t="s">
        <v>254</v>
      </c>
      <c r="B61" s="153"/>
      <c r="C61" s="153" t="s">
        <v>241</v>
      </c>
      <c r="D61" s="146" t="s">
        <v>255</v>
      </c>
      <c r="E61" s="61">
        <v>21</v>
      </c>
      <c r="F61" s="61">
        <v>4.8719999999999999</v>
      </c>
      <c r="G61" s="61">
        <v>33.237442999999999</v>
      </c>
      <c r="H61" s="61"/>
    </row>
    <row r="62" spans="1:8" ht="15" customHeight="1" x14ac:dyDescent="0.35">
      <c r="A62" s="159" t="s">
        <v>256</v>
      </c>
      <c r="B62" s="153"/>
      <c r="C62" s="153" t="s">
        <v>241</v>
      </c>
      <c r="D62" s="146" t="s">
        <v>257</v>
      </c>
      <c r="E62" s="61">
        <v>44</v>
      </c>
      <c r="F62" s="61">
        <v>8.36</v>
      </c>
      <c r="G62" s="61">
        <v>127.3927477</v>
      </c>
      <c r="H62" s="61"/>
    </row>
    <row r="63" spans="1:8" ht="15" customHeight="1" x14ac:dyDescent="0.35">
      <c r="A63" s="159" t="s">
        <v>258</v>
      </c>
      <c r="B63" s="153"/>
      <c r="C63" s="153" t="s">
        <v>241</v>
      </c>
      <c r="D63" s="146" t="s">
        <v>259</v>
      </c>
      <c r="E63" s="61">
        <v>7</v>
      </c>
      <c r="F63" s="61">
        <v>1.9259999999999999</v>
      </c>
      <c r="G63" s="61">
        <v>11.076909000000001</v>
      </c>
      <c r="H63" s="61"/>
    </row>
    <row r="64" spans="1:8" ht="15" customHeight="1" x14ac:dyDescent="0.35">
      <c r="A64" s="159" t="s">
        <v>260</v>
      </c>
      <c r="B64" s="153"/>
      <c r="C64" s="153" t="s">
        <v>241</v>
      </c>
      <c r="D64" s="146" t="s">
        <v>261</v>
      </c>
      <c r="E64" s="61">
        <v>24</v>
      </c>
      <c r="F64" s="61">
        <v>10.007999999999999</v>
      </c>
      <c r="G64" s="61">
        <v>192.50591399999999</v>
      </c>
      <c r="H64" s="61"/>
    </row>
    <row r="65" spans="1:8" s="38" customFormat="1" ht="15" customHeight="1" x14ac:dyDescent="0.35">
      <c r="A65" s="159" t="s">
        <v>262</v>
      </c>
      <c r="B65" s="153"/>
      <c r="C65" s="153" t="s">
        <v>241</v>
      </c>
      <c r="D65" s="146" t="s">
        <v>263</v>
      </c>
      <c r="E65" s="61">
        <v>43</v>
      </c>
      <c r="F65" s="61">
        <v>18.106999999999999</v>
      </c>
      <c r="G65" s="61">
        <v>209.78919380000002</v>
      </c>
      <c r="H65" s="61"/>
    </row>
    <row r="66" spans="1:8" ht="15" customHeight="1" x14ac:dyDescent="0.35">
      <c r="A66" s="159" t="s">
        <v>264</v>
      </c>
      <c r="B66" s="153"/>
      <c r="C66" s="153" t="s">
        <v>241</v>
      </c>
      <c r="D66" s="146" t="s">
        <v>265</v>
      </c>
      <c r="E66" s="61">
        <v>54</v>
      </c>
      <c r="F66" s="61">
        <v>15.403</v>
      </c>
      <c r="G66" s="61">
        <v>223.429092</v>
      </c>
      <c r="H66" s="61"/>
    </row>
    <row r="67" spans="1:8" s="38" customFormat="1" ht="18" customHeight="1" x14ac:dyDescent="0.35">
      <c r="A67" s="157" t="s">
        <v>266</v>
      </c>
      <c r="B67" s="161"/>
      <c r="C67" s="155" t="s">
        <v>267</v>
      </c>
      <c r="D67" s="170"/>
      <c r="E67" s="57">
        <v>180</v>
      </c>
      <c r="F67" s="57">
        <v>46.381999999999998</v>
      </c>
      <c r="G67" s="57">
        <v>283.70304600000003</v>
      </c>
      <c r="H67" s="57"/>
    </row>
    <row r="68" spans="1:8" ht="15" customHeight="1" x14ac:dyDescent="0.35">
      <c r="A68" s="159" t="s">
        <v>268</v>
      </c>
      <c r="B68" s="158"/>
      <c r="C68" s="158"/>
      <c r="D68" s="146" t="s">
        <v>269</v>
      </c>
      <c r="E68" s="61">
        <v>91</v>
      </c>
      <c r="F68" s="61">
        <v>24.382999999999999</v>
      </c>
      <c r="G68" s="61">
        <v>55.180135999999997</v>
      </c>
      <c r="H68" s="61"/>
    </row>
    <row r="69" spans="1:8" ht="15" customHeight="1" x14ac:dyDescent="0.35">
      <c r="A69" s="159" t="s">
        <v>270</v>
      </c>
      <c r="B69" s="153"/>
      <c r="C69" s="153"/>
      <c r="D69" s="146" t="s">
        <v>271</v>
      </c>
      <c r="E69" s="61">
        <v>20</v>
      </c>
      <c r="F69" s="61">
        <v>3.863</v>
      </c>
      <c r="G69" s="61">
        <v>34.518123000000003</v>
      </c>
      <c r="H69" s="61"/>
    </row>
    <row r="70" spans="1:8" ht="15" customHeight="1" x14ac:dyDescent="0.35">
      <c r="A70" s="159" t="s">
        <v>272</v>
      </c>
      <c r="B70" s="153"/>
      <c r="C70" s="153"/>
      <c r="D70" s="146" t="s">
        <v>273</v>
      </c>
      <c r="E70" s="61">
        <v>28</v>
      </c>
      <c r="F70" s="61">
        <v>5.4740000000000002</v>
      </c>
      <c r="G70" s="61">
        <v>21.50853</v>
      </c>
      <c r="H70" s="61"/>
    </row>
    <row r="71" spans="1:8" ht="15" customHeight="1" x14ac:dyDescent="0.35">
      <c r="A71" s="159" t="s">
        <v>274</v>
      </c>
      <c r="B71" s="153"/>
      <c r="C71" s="153"/>
      <c r="D71" s="146" t="s">
        <v>275</v>
      </c>
      <c r="E71" s="61">
        <v>21</v>
      </c>
      <c r="F71" s="61">
        <v>10.451000000000001</v>
      </c>
      <c r="G71" s="61">
        <v>152.53760299999999</v>
      </c>
      <c r="H71" s="61"/>
    </row>
    <row r="72" spans="1:8" ht="15" customHeight="1" x14ac:dyDescent="0.35">
      <c r="A72" s="159" t="s">
        <v>276</v>
      </c>
      <c r="B72" s="153"/>
      <c r="C72" s="153"/>
      <c r="D72" s="146" t="s">
        <v>277</v>
      </c>
      <c r="E72" s="61">
        <v>20</v>
      </c>
      <c r="F72" s="61">
        <v>2.2109999999999999</v>
      </c>
      <c r="G72" s="61">
        <v>19.958653999999999</v>
      </c>
      <c r="H72" s="61"/>
    </row>
    <row r="73" spans="1:8" s="38" customFormat="1" ht="18" customHeight="1" x14ac:dyDescent="0.35">
      <c r="A73" s="157" t="s">
        <v>134</v>
      </c>
      <c r="B73" s="163" t="s">
        <v>278</v>
      </c>
      <c r="C73" s="161"/>
      <c r="D73" s="170"/>
      <c r="E73" s="57">
        <v>2257</v>
      </c>
      <c r="F73" s="57">
        <v>558.26199999999994</v>
      </c>
      <c r="G73" s="57">
        <v>7352.6213416999999</v>
      </c>
      <c r="H73" s="57"/>
    </row>
    <row r="74" spans="1:8" s="38" customFormat="1" ht="18" customHeight="1" x14ac:dyDescent="0.35">
      <c r="A74" s="157" t="s">
        <v>279</v>
      </c>
      <c r="B74" s="155"/>
      <c r="C74" s="155" t="s">
        <v>280</v>
      </c>
      <c r="D74" s="170"/>
      <c r="E74" s="57">
        <v>444</v>
      </c>
      <c r="F74" s="57">
        <v>151.66800000000001</v>
      </c>
      <c r="G74" s="57">
        <v>1783.0586629999998</v>
      </c>
      <c r="H74" s="57"/>
    </row>
    <row r="75" spans="1:8" s="38" customFormat="1" ht="18" customHeight="1" x14ac:dyDescent="0.35">
      <c r="A75" s="157" t="s">
        <v>281</v>
      </c>
      <c r="B75" s="158"/>
      <c r="C75" s="163" t="s">
        <v>282</v>
      </c>
      <c r="D75" s="170"/>
      <c r="E75" s="57">
        <v>56</v>
      </c>
      <c r="F75" s="57">
        <v>11.215999999999999</v>
      </c>
      <c r="G75" s="57">
        <v>37.781550000000003</v>
      </c>
      <c r="H75" s="57"/>
    </row>
    <row r="76" spans="1:8" s="38" customFormat="1" ht="18" customHeight="1" x14ac:dyDescent="0.35">
      <c r="A76" s="157" t="s">
        <v>283</v>
      </c>
      <c r="B76" s="158"/>
      <c r="C76" s="163" t="s">
        <v>284</v>
      </c>
      <c r="D76" s="170"/>
      <c r="E76" s="57">
        <v>28</v>
      </c>
      <c r="F76" s="57">
        <v>22.286000000000001</v>
      </c>
      <c r="G76" s="57">
        <v>140.01800590000002</v>
      </c>
      <c r="H76" s="57"/>
    </row>
    <row r="77" spans="1:8" s="38" customFormat="1" ht="18" customHeight="1" x14ac:dyDescent="0.35">
      <c r="A77" s="157" t="s">
        <v>285</v>
      </c>
      <c r="B77" s="158"/>
      <c r="C77" s="163" t="s">
        <v>286</v>
      </c>
      <c r="D77" s="170"/>
      <c r="E77" s="57">
        <v>106</v>
      </c>
      <c r="F77" s="57">
        <v>31.116</v>
      </c>
      <c r="G77" s="57">
        <v>737.68784970000002</v>
      </c>
      <c r="H77" s="57"/>
    </row>
    <row r="78" spans="1:8" s="38" customFormat="1" ht="18" customHeight="1" x14ac:dyDescent="0.35">
      <c r="A78" s="157" t="s">
        <v>287</v>
      </c>
      <c r="B78" s="158"/>
      <c r="C78" s="163" t="s">
        <v>288</v>
      </c>
      <c r="D78" s="162"/>
      <c r="E78" s="57">
        <v>25</v>
      </c>
      <c r="F78" s="57">
        <v>4.8929999999999998</v>
      </c>
      <c r="G78" s="57">
        <v>39.3263921</v>
      </c>
      <c r="H78" s="57"/>
    </row>
    <row r="79" spans="1:8" s="38" customFormat="1" ht="18" customHeight="1" x14ac:dyDescent="0.35">
      <c r="A79" s="157" t="s">
        <v>289</v>
      </c>
      <c r="B79" s="158"/>
      <c r="C79" s="163" t="s">
        <v>290</v>
      </c>
      <c r="D79" s="170"/>
      <c r="E79" s="57">
        <v>1005</v>
      </c>
      <c r="F79" s="57">
        <v>173.18899999999999</v>
      </c>
      <c r="G79" s="57">
        <v>1998.2786626000002</v>
      </c>
      <c r="H79" s="57"/>
    </row>
    <row r="80" spans="1:8" ht="15" customHeight="1" x14ac:dyDescent="0.35">
      <c r="A80" s="159" t="s">
        <v>291</v>
      </c>
      <c r="B80" s="158"/>
      <c r="C80" s="158"/>
      <c r="D80" s="146" t="s">
        <v>292</v>
      </c>
      <c r="E80" s="61">
        <v>86</v>
      </c>
      <c r="F80" s="61">
        <v>9.375</v>
      </c>
      <c r="G80" s="61">
        <v>109.6006235</v>
      </c>
      <c r="H80" s="61"/>
    </row>
    <row r="81" spans="1:8" ht="15" customHeight="1" x14ac:dyDescent="0.35">
      <c r="A81" s="159" t="s">
        <v>293</v>
      </c>
      <c r="B81" s="153"/>
      <c r="C81" s="153"/>
      <c r="D81" s="146" t="s">
        <v>294</v>
      </c>
      <c r="E81" s="61">
        <v>240</v>
      </c>
      <c r="F81" s="61">
        <v>59.445</v>
      </c>
      <c r="G81" s="61">
        <v>599.68931139999995</v>
      </c>
      <c r="H81" s="61"/>
    </row>
    <row r="82" spans="1:8" ht="15" customHeight="1" x14ac:dyDescent="0.35">
      <c r="A82" s="159" t="s">
        <v>295</v>
      </c>
      <c r="B82" s="153"/>
      <c r="C82" s="153"/>
      <c r="D82" s="146" t="s">
        <v>296</v>
      </c>
      <c r="E82" s="61">
        <v>148</v>
      </c>
      <c r="F82" s="61">
        <v>25.594000000000001</v>
      </c>
      <c r="G82" s="61">
        <v>210.68666620000002</v>
      </c>
      <c r="H82" s="61"/>
    </row>
    <row r="83" spans="1:8" ht="15" customHeight="1" x14ac:dyDescent="0.35">
      <c r="A83" s="159" t="s">
        <v>297</v>
      </c>
      <c r="B83" s="153"/>
      <c r="C83" s="153"/>
      <c r="D83" s="146" t="s">
        <v>298</v>
      </c>
      <c r="E83" s="61">
        <v>141</v>
      </c>
      <c r="F83" s="61">
        <v>23.114000000000001</v>
      </c>
      <c r="G83" s="61">
        <v>232.7239299</v>
      </c>
      <c r="H83" s="61"/>
    </row>
    <row r="84" spans="1:8" ht="15" customHeight="1" x14ac:dyDescent="0.35">
      <c r="A84" s="159" t="s">
        <v>299</v>
      </c>
      <c r="B84" s="153"/>
      <c r="C84" s="153"/>
      <c r="D84" s="146" t="s">
        <v>300</v>
      </c>
      <c r="E84" s="61">
        <v>191</v>
      </c>
      <c r="F84" s="61">
        <v>24.803999999999998</v>
      </c>
      <c r="G84" s="61">
        <v>325.97331010000005</v>
      </c>
      <c r="H84" s="61"/>
    </row>
    <row r="85" spans="1:8" ht="15" customHeight="1" x14ac:dyDescent="0.35">
      <c r="A85" s="159" t="s">
        <v>301</v>
      </c>
      <c r="B85" s="153"/>
      <c r="C85" s="153"/>
      <c r="D85" s="146" t="s">
        <v>302</v>
      </c>
      <c r="E85" s="61">
        <v>104</v>
      </c>
      <c r="F85" s="61">
        <v>10.814</v>
      </c>
      <c r="G85" s="61">
        <v>96.160229200000003</v>
      </c>
      <c r="H85" s="61"/>
    </row>
    <row r="86" spans="1:8" s="38" customFormat="1" ht="15" customHeight="1" x14ac:dyDescent="0.35">
      <c r="A86" s="159" t="s">
        <v>303</v>
      </c>
      <c r="B86" s="153"/>
      <c r="C86" s="153"/>
      <c r="D86" s="146" t="s">
        <v>304</v>
      </c>
      <c r="E86" s="61">
        <v>95</v>
      </c>
      <c r="F86" s="61">
        <v>20.042999999999999</v>
      </c>
      <c r="G86" s="61">
        <v>423.44459230000001</v>
      </c>
      <c r="H86" s="61"/>
    </row>
    <row r="87" spans="1:8" s="38" customFormat="1" ht="18" customHeight="1" x14ac:dyDescent="0.35">
      <c r="A87" s="157" t="s">
        <v>305</v>
      </c>
      <c r="B87" s="163"/>
      <c r="C87" s="163" t="s">
        <v>306</v>
      </c>
      <c r="D87" s="172"/>
      <c r="E87" s="57">
        <v>252</v>
      </c>
      <c r="F87" s="57">
        <v>77.88</v>
      </c>
      <c r="G87" s="57">
        <v>1844.9716438999997</v>
      </c>
      <c r="H87" s="57"/>
    </row>
    <row r="88" spans="1:8" s="38" customFormat="1" ht="15" customHeight="1" x14ac:dyDescent="0.35">
      <c r="A88" s="159" t="s">
        <v>307</v>
      </c>
      <c r="B88" s="160"/>
      <c r="C88" s="160"/>
      <c r="D88" s="171" t="s">
        <v>308</v>
      </c>
      <c r="E88" s="61">
        <v>65</v>
      </c>
      <c r="F88" s="61">
        <v>21.265999999999998</v>
      </c>
      <c r="G88" s="61">
        <v>185.84634439999999</v>
      </c>
      <c r="H88" s="61"/>
    </row>
    <row r="89" spans="1:8" s="38" customFormat="1" ht="15" customHeight="1" x14ac:dyDescent="0.35">
      <c r="A89" s="159" t="s">
        <v>309</v>
      </c>
      <c r="B89" s="160"/>
      <c r="C89" s="160"/>
      <c r="D89" s="171" t="s">
        <v>310</v>
      </c>
      <c r="E89" s="61">
        <v>72</v>
      </c>
      <c r="F89" s="61">
        <v>35.14</v>
      </c>
      <c r="G89" s="61">
        <v>1476.7845356999999</v>
      </c>
      <c r="H89" s="61"/>
    </row>
    <row r="90" spans="1:8" s="38" customFormat="1" ht="15" customHeight="1" x14ac:dyDescent="0.35">
      <c r="A90" s="159" t="s">
        <v>311</v>
      </c>
      <c r="B90" s="160"/>
      <c r="C90" s="160"/>
      <c r="D90" s="171" t="s">
        <v>312</v>
      </c>
      <c r="E90" s="61">
        <v>31</v>
      </c>
      <c r="F90" s="61">
        <v>9.6509999999999998</v>
      </c>
      <c r="G90" s="61">
        <v>96.12077219999999</v>
      </c>
      <c r="H90" s="61"/>
    </row>
    <row r="91" spans="1:8" s="38" customFormat="1" ht="15" customHeight="1" x14ac:dyDescent="0.35">
      <c r="A91" s="159" t="s">
        <v>313</v>
      </c>
      <c r="B91" s="160"/>
      <c r="C91" s="160"/>
      <c r="D91" s="171" t="s">
        <v>314</v>
      </c>
      <c r="E91" s="61">
        <v>84</v>
      </c>
      <c r="F91" s="61">
        <v>11.823</v>
      </c>
      <c r="G91" s="61">
        <v>86.2199916</v>
      </c>
      <c r="H91" s="61"/>
    </row>
    <row r="92" spans="1:8" s="38" customFormat="1" ht="18" customHeight="1" x14ac:dyDescent="0.35">
      <c r="A92" s="157" t="s">
        <v>315</v>
      </c>
      <c r="B92" s="163"/>
      <c r="C92" s="163" t="s">
        <v>316</v>
      </c>
      <c r="D92" s="172"/>
      <c r="E92" s="57">
        <v>341</v>
      </c>
      <c r="F92" s="57">
        <v>86.01400000000001</v>
      </c>
      <c r="G92" s="57">
        <v>771.4985744999999</v>
      </c>
      <c r="H92" s="57"/>
    </row>
    <row r="93" spans="1:8" ht="15" customHeight="1" x14ac:dyDescent="0.35">
      <c r="A93" s="159" t="s">
        <v>317</v>
      </c>
      <c r="B93" s="160"/>
      <c r="C93" s="160"/>
      <c r="D93" s="171" t="s">
        <v>318</v>
      </c>
      <c r="E93" s="61">
        <v>51</v>
      </c>
      <c r="F93" s="61">
        <v>8.1359999999999992</v>
      </c>
      <c r="G93" s="61">
        <v>56.570689299999998</v>
      </c>
      <c r="H93" s="61"/>
    </row>
    <row r="94" spans="1:8" s="38" customFormat="1" ht="15" customHeight="1" x14ac:dyDescent="0.35">
      <c r="A94" s="159" t="s">
        <v>319</v>
      </c>
      <c r="B94" s="160"/>
      <c r="C94" s="160"/>
      <c r="D94" s="171" t="s">
        <v>320</v>
      </c>
      <c r="E94" s="61">
        <v>82</v>
      </c>
      <c r="F94" s="61">
        <v>11.292</v>
      </c>
      <c r="G94" s="61">
        <v>62.838608799999975</v>
      </c>
      <c r="H94" s="61"/>
    </row>
    <row r="95" spans="1:8" ht="15" customHeight="1" x14ac:dyDescent="0.35">
      <c r="A95" s="159" t="s">
        <v>321</v>
      </c>
      <c r="B95" s="160"/>
      <c r="C95" s="160"/>
      <c r="D95" s="171" t="s">
        <v>322</v>
      </c>
      <c r="E95" s="61">
        <v>63</v>
      </c>
      <c r="F95" s="61">
        <v>9.3620000000000001</v>
      </c>
      <c r="G95" s="61">
        <v>69.226838700000002</v>
      </c>
      <c r="H95" s="61"/>
    </row>
    <row r="96" spans="1:8" ht="15" customHeight="1" x14ac:dyDescent="0.35">
      <c r="A96" s="159" t="s">
        <v>323</v>
      </c>
      <c r="B96" s="160"/>
      <c r="C96" s="160"/>
      <c r="D96" s="171" t="s">
        <v>324</v>
      </c>
      <c r="E96" s="61">
        <v>81</v>
      </c>
      <c r="F96" s="61">
        <v>37.926000000000002</v>
      </c>
      <c r="G96" s="61">
        <v>295.96269839999997</v>
      </c>
      <c r="H96" s="61"/>
    </row>
    <row r="97" spans="1:8" ht="15" customHeight="1" x14ac:dyDescent="0.35">
      <c r="A97" s="159" t="s">
        <v>325</v>
      </c>
      <c r="B97" s="160"/>
      <c r="C97" s="160"/>
      <c r="D97" s="171" t="s">
        <v>326</v>
      </c>
      <c r="E97" s="61">
        <v>64</v>
      </c>
      <c r="F97" s="61">
        <v>19.297999999999998</v>
      </c>
      <c r="G97" s="61">
        <v>286.89973930000002</v>
      </c>
      <c r="H97" s="61"/>
    </row>
    <row r="98" spans="1:8" s="38" customFormat="1" ht="18" customHeight="1" x14ac:dyDescent="0.35">
      <c r="A98" s="157" t="s">
        <v>136</v>
      </c>
      <c r="B98" s="163" t="s">
        <v>327</v>
      </c>
      <c r="C98" s="163"/>
      <c r="D98" s="172"/>
      <c r="E98" s="57">
        <v>1923</v>
      </c>
      <c r="F98" s="57">
        <v>653.14200000000005</v>
      </c>
      <c r="G98" s="57">
        <v>6810.9257471000001</v>
      </c>
      <c r="H98" s="57"/>
    </row>
    <row r="99" spans="1:8" s="38" customFormat="1" ht="18" customHeight="1" x14ac:dyDescent="0.35">
      <c r="A99" s="157" t="s">
        <v>328</v>
      </c>
      <c r="B99" s="163"/>
      <c r="C99" s="163" t="s">
        <v>329</v>
      </c>
      <c r="D99" s="172"/>
      <c r="E99" s="57">
        <v>10</v>
      </c>
      <c r="F99" s="57">
        <v>3.3959999999999999</v>
      </c>
      <c r="G99" s="57">
        <v>47.767778999999997</v>
      </c>
      <c r="H99" s="57"/>
    </row>
    <row r="100" spans="1:8" s="38" customFormat="1" ht="18" customHeight="1" x14ac:dyDescent="0.35">
      <c r="A100" s="157" t="s">
        <v>330</v>
      </c>
      <c r="B100" s="163"/>
      <c r="C100" s="163" t="s">
        <v>331</v>
      </c>
      <c r="D100" s="172"/>
      <c r="E100" s="57">
        <v>7</v>
      </c>
      <c r="F100" s="57">
        <v>0.67200000000000004</v>
      </c>
      <c r="G100" s="57">
        <v>6.8550890000000004</v>
      </c>
      <c r="H100" s="57"/>
    </row>
    <row r="101" spans="1:8" s="38" customFormat="1" ht="18" customHeight="1" x14ac:dyDescent="0.35">
      <c r="A101" s="157" t="s">
        <v>332</v>
      </c>
      <c r="B101" s="163"/>
      <c r="C101" s="163" t="s">
        <v>1754</v>
      </c>
      <c r="D101" s="172"/>
      <c r="E101" s="57">
        <v>51</v>
      </c>
      <c r="F101" s="57">
        <v>12.156000000000001</v>
      </c>
      <c r="G101" s="57">
        <v>135.11659149999997</v>
      </c>
      <c r="H101" s="57"/>
    </row>
    <row r="102" spans="1:8" s="38" customFormat="1" ht="18" customHeight="1" x14ac:dyDescent="0.35">
      <c r="A102" s="157" t="s">
        <v>333</v>
      </c>
      <c r="B102" s="163"/>
      <c r="C102" s="163" t="s">
        <v>334</v>
      </c>
      <c r="D102" s="172"/>
      <c r="E102" s="57">
        <v>20</v>
      </c>
      <c r="F102" s="57">
        <v>3.0310000000000001</v>
      </c>
      <c r="G102" s="57">
        <v>20.801481800000001</v>
      </c>
      <c r="H102" s="57"/>
    </row>
    <row r="103" spans="1:8" s="38" customFormat="1" ht="18" customHeight="1" x14ac:dyDescent="0.35">
      <c r="A103" s="157" t="s">
        <v>335</v>
      </c>
      <c r="B103" s="163"/>
      <c r="C103" s="163" t="s">
        <v>336</v>
      </c>
      <c r="D103" s="172"/>
      <c r="E103" s="57">
        <v>19</v>
      </c>
      <c r="F103" s="57">
        <v>3.0219999999999998</v>
      </c>
      <c r="G103" s="57">
        <v>20.917451199999999</v>
      </c>
      <c r="H103" s="57"/>
    </row>
    <row r="104" spans="1:8" s="38" customFormat="1" ht="18" customHeight="1" x14ac:dyDescent="0.35">
      <c r="A104" s="157" t="s">
        <v>1755</v>
      </c>
      <c r="B104" s="163"/>
      <c r="C104" s="163" t="s">
        <v>1756</v>
      </c>
      <c r="D104" s="172"/>
      <c r="E104" s="57">
        <v>170</v>
      </c>
      <c r="F104" s="57">
        <v>33.506999999999998</v>
      </c>
      <c r="G104" s="57">
        <v>519.13452659999996</v>
      </c>
      <c r="H104" s="57"/>
    </row>
    <row r="105" spans="1:8" s="38" customFormat="1" ht="18" customHeight="1" x14ac:dyDescent="0.35">
      <c r="A105" s="157" t="s">
        <v>338</v>
      </c>
      <c r="B105" s="163"/>
      <c r="C105" s="163" t="s">
        <v>339</v>
      </c>
      <c r="D105" s="172"/>
      <c r="E105" s="57">
        <v>310</v>
      </c>
      <c r="F105" s="57">
        <v>67.268000000000001</v>
      </c>
      <c r="G105" s="57">
        <v>674.12264670000002</v>
      </c>
      <c r="H105" s="57"/>
    </row>
    <row r="106" spans="1:8" ht="15" customHeight="1" x14ac:dyDescent="0.35">
      <c r="A106" s="159" t="s">
        <v>340</v>
      </c>
      <c r="B106" s="160"/>
      <c r="C106" s="160"/>
      <c r="D106" s="171" t="s">
        <v>341</v>
      </c>
      <c r="E106" s="61">
        <v>29</v>
      </c>
      <c r="F106" s="61">
        <v>7.8609999999999998</v>
      </c>
      <c r="G106" s="61">
        <v>70.208643099999989</v>
      </c>
      <c r="H106" s="61"/>
    </row>
    <row r="107" spans="1:8" ht="15" customHeight="1" x14ac:dyDescent="0.35">
      <c r="A107" s="159" t="s">
        <v>342</v>
      </c>
      <c r="B107" s="160"/>
      <c r="C107" s="160"/>
      <c r="D107" s="171" t="s">
        <v>343</v>
      </c>
      <c r="E107" s="61">
        <v>19</v>
      </c>
      <c r="F107" s="61">
        <v>3.746</v>
      </c>
      <c r="G107" s="61">
        <v>18.189834000000001</v>
      </c>
      <c r="H107" s="61"/>
    </row>
    <row r="108" spans="1:8" ht="15" customHeight="1" x14ac:dyDescent="0.35">
      <c r="A108" s="159" t="s">
        <v>344</v>
      </c>
      <c r="B108" s="160"/>
      <c r="C108" s="160"/>
      <c r="D108" s="171" t="s">
        <v>345</v>
      </c>
      <c r="E108" s="61">
        <v>9</v>
      </c>
      <c r="F108" s="61">
        <v>0.76</v>
      </c>
      <c r="G108" s="61">
        <v>4.8155469999999996</v>
      </c>
      <c r="H108" s="61"/>
    </row>
    <row r="109" spans="1:8" ht="15" customHeight="1" x14ac:dyDescent="0.35">
      <c r="A109" s="159" t="s">
        <v>346</v>
      </c>
      <c r="B109" s="160"/>
      <c r="C109" s="160"/>
      <c r="D109" s="171" t="s">
        <v>347</v>
      </c>
      <c r="E109" s="61">
        <v>121</v>
      </c>
      <c r="F109" s="61">
        <v>17.588000000000001</v>
      </c>
      <c r="G109" s="61">
        <v>208.88141480000002</v>
      </c>
      <c r="H109" s="61"/>
    </row>
    <row r="110" spans="1:8" ht="15" customHeight="1" x14ac:dyDescent="0.35">
      <c r="A110" s="159" t="s">
        <v>348</v>
      </c>
      <c r="B110" s="160"/>
      <c r="C110" s="160"/>
      <c r="D110" s="171" t="s">
        <v>349</v>
      </c>
      <c r="E110" s="61">
        <v>16</v>
      </c>
      <c r="F110" s="61">
        <v>4.9610000000000003</v>
      </c>
      <c r="G110" s="61">
        <v>44.666425400000001</v>
      </c>
      <c r="H110" s="61"/>
    </row>
    <row r="111" spans="1:8" s="38" customFormat="1" ht="15" customHeight="1" x14ac:dyDescent="0.35">
      <c r="A111" s="159" t="s">
        <v>350</v>
      </c>
      <c r="B111" s="160"/>
      <c r="C111" s="160"/>
      <c r="D111" s="171" t="s">
        <v>351</v>
      </c>
      <c r="E111" s="61">
        <v>26</v>
      </c>
      <c r="F111" s="61">
        <v>1.851</v>
      </c>
      <c r="G111" s="61">
        <v>12.844903</v>
      </c>
      <c r="H111" s="61"/>
    </row>
    <row r="112" spans="1:8" ht="15" customHeight="1" x14ac:dyDescent="0.35">
      <c r="A112" s="159" t="s">
        <v>352</v>
      </c>
      <c r="B112" s="160"/>
      <c r="C112" s="160"/>
      <c r="D112" s="171" t="s">
        <v>353</v>
      </c>
      <c r="E112" s="61">
        <v>46</v>
      </c>
      <c r="F112" s="61">
        <v>6.867</v>
      </c>
      <c r="G112" s="61">
        <v>68.812297900000004</v>
      </c>
      <c r="H112" s="61"/>
    </row>
    <row r="113" spans="1:8" ht="15" customHeight="1" x14ac:dyDescent="0.35">
      <c r="A113" s="159" t="s">
        <v>354</v>
      </c>
      <c r="B113" s="160"/>
      <c r="C113" s="160"/>
      <c r="D113" s="171" t="s">
        <v>355</v>
      </c>
      <c r="E113" s="61">
        <v>44</v>
      </c>
      <c r="F113" s="61">
        <v>23.634</v>
      </c>
      <c r="G113" s="61">
        <v>245.70358150000001</v>
      </c>
      <c r="H113" s="61"/>
    </row>
    <row r="114" spans="1:8" s="38" customFormat="1" ht="18" customHeight="1" x14ac:dyDescent="0.35">
      <c r="A114" s="157" t="s">
        <v>356</v>
      </c>
      <c r="B114" s="163"/>
      <c r="C114" s="163" t="s">
        <v>357</v>
      </c>
      <c r="D114" s="172"/>
      <c r="E114" s="57">
        <v>205</v>
      </c>
      <c r="F114" s="57">
        <v>45.032000000000004</v>
      </c>
      <c r="G114" s="57">
        <v>377.9764806</v>
      </c>
      <c r="H114" s="57"/>
    </row>
    <row r="115" spans="1:8" ht="15" customHeight="1" x14ac:dyDescent="0.35">
      <c r="A115" s="159" t="s">
        <v>358</v>
      </c>
      <c r="B115" s="160"/>
      <c r="C115" s="160"/>
      <c r="D115" s="171" t="s">
        <v>359</v>
      </c>
      <c r="E115" s="61" t="s">
        <v>188</v>
      </c>
      <c r="F115" s="61" t="s">
        <v>188</v>
      </c>
      <c r="G115" s="61" t="s">
        <v>188</v>
      </c>
      <c r="H115" s="61"/>
    </row>
    <row r="116" spans="1:8" ht="15" customHeight="1" x14ac:dyDescent="0.35">
      <c r="A116" s="159" t="s">
        <v>360</v>
      </c>
      <c r="B116" s="160"/>
      <c r="C116" s="160"/>
      <c r="D116" s="171" t="s">
        <v>361</v>
      </c>
      <c r="E116" s="61">
        <v>20</v>
      </c>
      <c r="F116" s="61">
        <v>2.4049999999999998</v>
      </c>
      <c r="G116" s="61">
        <v>26.962716100000002</v>
      </c>
      <c r="H116" s="61"/>
    </row>
    <row r="117" spans="1:8" ht="15" customHeight="1" x14ac:dyDescent="0.35">
      <c r="A117" s="159" t="s">
        <v>362</v>
      </c>
      <c r="B117" s="160"/>
      <c r="C117" s="160"/>
      <c r="D117" s="171" t="s">
        <v>363</v>
      </c>
      <c r="E117" s="61">
        <v>51</v>
      </c>
      <c r="F117" s="61">
        <v>9.1120000000000001</v>
      </c>
      <c r="G117" s="61">
        <v>105.86006010000001</v>
      </c>
      <c r="H117" s="61"/>
    </row>
    <row r="118" spans="1:8" s="38" customFormat="1" ht="15" customHeight="1" x14ac:dyDescent="0.35">
      <c r="A118" s="159" t="s">
        <v>364</v>
      </c>
      <c r="B118" s="160"/>
      <c r="C118" s="160"/>
      <c r="D118" s="171" t="s">
        <v>365</v>
      </c>
      <c r="E118" s="61">
        <v>45</v>
      </c>
      <c r="F118" s="61">
        <v>13.135</v>
      </c>
      <c r="G118" s="61">
        <v>106.51222410000001</v>
      </c>
      <c r="H118" s="61"/>
    </row>
    <row r="119" spans="1:8" ht="15" customHeight="1" x14ac:dyDescent="0.35">
      <c r="A119" s="159" t="s">
        <v>366</v>
      </c>
      <c r="B119" s="160"/>
      <c r="C119" s="160"/>
      <c r="D119" s="171" t="s">
        <v>367</v>
      </c>
      <c r="E119" s="61">
        <v>50</v>
      </c>
      <c r="F119" s="61">
        <v>10.292999999999999</v>
      </c>
      <c r="G119" s="61">
        <v>83.35171609999999</v>
      </c>
      <c r="H119" s="61"/>
    </row>
    <row r="120" spans="1:8" s="38" customFormat="1" ht="15" customHeight="1" x14ac:dyDescent="0.35">
      <c r="A120" s="159" t="s">
        <v>368</v>
      </c>
      <c r="B120" s="160"/>
      <c r="C120" s="160"/>
      <c r="D120" s="171" t="s">
        <v>369</v>
      </c>
      <c r="E120" s="61">
        <v>26</v>
      </c>
      <c r="F120" s="61">
        <v>4.5229999999999997</v>
      </c>
      <c r="G120" s="61">
        <v>20.7136031</v>
      </c>
      <c r="H120" s="61"/>
    </row>
    <row r="121" spans="1:8" s="38" customFormat="1" ht="15" customHeight="1" x14ac:dyDescent="0.35">
      <c r="A121" s="159" t="s">
        <v>370</v>
      </c>
      <c r="B121" s="160"/>
      <c r="C121" s="160"/>
      <c r="D121" s="171" t="s">
        <v>371</v>
      </c>
      <c r="E121" s="61" t="s">
        <v>185</v>
      </c>
      <c r="F121" s="61" t="s">
        <v>185</v>
      </c>
      <c r="G121" s="61" t="s">
        <v>185</v>
      </c>
      <c r="H121" s="61"/>
    </row>
    <row r="122" spans="1:8" s="38" customFormat="1" ht="18" customHeight="1" x14ac:dyDescent="0.35">
      <c r="A122" s="157" t="s">
        <v>372</v>
      </c>
      <c r="B122" s="163"/>
      <c r="C122" s="163" t="s">
        <v>373</v>
      </c>
      <c r="D122" s="172"/>
      <c r="E122" s="57">
        <v>765</v>
      </c>
      <c r="F122" s="57">
        <v>307.57100000000003</v>
      </c>
      <c r="G122" s="57">
        <v>3086.0364572999997</v>
      </c>
      <c r="H122" s="57"/>
    </row>
    <row r="123" spans="1:8" s="38" customFormat="1" ht="15" customHeight="1" x14ac:dyDescent="0.35">
      <c r="A123" s="159" t="s">
        <v>374</v>
      </c>
      <c r="B123" s="160"/>
      <c r="C123" s="160"/>
      <c r="D123" s="171" t="s">
        <v>375</v>
      </c>
      <c r="E123" s="61">
        <v>67</v>
      </c>
      <c r="F123" s="61">
        <v>30.065000000000001</v>
      </c>
      <c r="G123" s="61">
        <v>253.9263119</v>
      </c>
      <c r="H123" s="61"/>
    </row>
    <row r="124" spans="1:8" ht="15" customHeight="1" x14ac:dyDescent="0.35">
      <c r="A124" s="159" t="s">
        <v>376</v>
      </c>
      <c r="B124" s="160"/>
      <c r="C124" s="160"/>
      <c r="D124" s="171" t="s">
        <v>377</v>
      </c>
      <c r="E124" s="61">
        <v>218</v>
      </c>
      <c r="F124" s="61">
        <v>52.847000000000001</v>
      </c>
      <c r="G124" s="61">
        <v>569.08775729999991</v>
      </c>
      <c r="H124" s="61"/>
    </row>
    <row r="125" spans="1:8" s="38" customFormat="1" ht="15" customHeight="1" x14ac:dyDescent="0.35">
      <c r="A125" s="159" t="s">
        <v>378</v>
      </c>
      <c r="B125" s="160"/>
      <c r="C125" s="160"/>
      <c r="D125" s="171" t="s">
        <v>379</v>
      </c>
      <c r="E125" s="61" t="s">
        <v>185</v>
      </c>
      <c r="F125" s="61" t="s">
        <v>185</v>
      </c>
      <c r="G125" s="61" t="s">
        <v>185</v>
      </c>
      <c r="H125" s="61"/>
    </row>
    <row r="126" spans="1:8" ht="15" customHeight="1" x14ac:dyDescent="0.35">
      <c r="A126" s="159" t="s">
        <v>380</v>
      </c>
      <c r="B126" s="160"/>
      <c r="C126" s="160"/>
      <c r="D126" s="171" t="s">
        <v>381</v>
      </c>
      <c r="E126" s="61">
        <v>154</v>
      </c>
      <c r="F126" s="61">
        <v>32.343000000000004</v>
      </c>
      <c r="G126" s="61">
        <v>706.70581369999968</v>
      </c>
      <c r="H126" s="61"/>
    </row>
    <row r="127" spans="1:8" ht="15" customHeight="1" x14ac:dyDescent="0.35">
      <c r="A127" s="159" t="s">
        <v>382</v>
      </c>
      <c r="B127" s="160"/>
      <c r="C127" s="160"/>
      <c r="D127" s="171" t="s">
        <v>383</v>
      </c>
      <c r="E127" s="61">
        <v>129</v>
      </c>
      <c r="F127" s="61">
        <v>48.081000000000003</v>
      </c>
      <c r="G127" s="61">
        <v>505.20123390000003</v>
      </c>
      <c r="H127" s="61"/>
    </row>
    <row r="128" spans="1:8" ht="15" customHeight="1" x14ac:dyDescent="0.35">
      <c r="A128" s="159" t="s">
        <v>384</v>
      </c>
      <c r="B128" s="160"/>
      <c r="C128" s="160"/>
      <c r="D128" s="171" t="s">
        <v>385</v>
      </c>
      <c r="E128" s="61" t="s">
        <v>188</v>
      </c>
      <c r="F128" s="61" t="s">
        <v>188</v>
      </c>
      <c r="G128" s="61" t="s">
        <v>188</v>
      </c>
      <c r="H128" s="61"/>
    </row>
    <row r="129" spans="1:8" ht="15" customHeight="1" x14ac:dyDescent="0.35">
      <c r="A129" s="159" t="s">
        <v>386</v>
      </c>
      <c r="B129" s="160"/>
      <c r="C129" s="160"/>
      <c r="D129" s="171" t="s">
        <v>387</v>
      </c>
      <c r="E129" s="61">
        <v>134</v>
      </c>
      <c r="F129" s="61">
        <v>124.02500000000001</v>
      </c>
      <c r="G129" s="61">
        <v>864.7896614</v>
      </c>
      <c r="H129" s="61"/>
    </row>
    <row r="130" spans="1:8" s="38" customFormat="1" ht="18" customHeight="1" x14ac:dyDescent="0.35">
      <c r="A130" s="157" t="s">
        <v>388</v>
      </c>
      <c r="B130" s="163"/>
      <c r="C130" s="163" t="s">
        <v>389</v>
      </c>
      <c r="D130" s="172"/>
      <c r="E130" s="57">
        <v>366</v>
      </c>
      <c r="F130" s="57">
        <v>177.48699999999999</v>
      </c>
      <c r="G130" s="57">
        <v>1922.1972434000004</v>
      </c>
      <c r="H130" s="57"/>
    </row>
    <row r="131" spans="1:8" ht="15" customHeight="1" x14ac:dyDescent="0.35">
      <c r="A131" s="159" t="s">
        <v>390</v>
      </c>
      <c r="B131" s="160"/>
      <c r="C131" s="160"/>
      <c r="D131" s="171" t="s">
        <v>391</v>
      </c>
      <c r="E131" s="61">
        <v>23</v>
      </c>
      <c r="F131" s="61">
        <v>5.4649999999999999</v>
      </c>
      <c r="G131" s="61">
        <v>31.363522199999998</v>
      </c>
      <c r="H131" s="61"/>
    </row>
    <row r="132" spans="1:8" ht="15" customHeight="1" x14ac:dyDescent="0.35">
      <c r="A132" s="159" t="s">
        <v>392</v>
      </c>
      <c r="B132" s="160"/>
      <c r="C132" s="160"/>
      <c r="D132" s="171" t="s">
        <v>393</v>
      </c>
      <c r="E132" s="61">
        <v>116</v>
      </c>
      <c r="F132" s="61">
        <v>116.651</v>
      </c>
      <c r="G132" s="61">
        <v>1137.4799756000002</v>
      </c>
      <c r="H132" s="61"/>
    </row>
    <row r="133" spans="1:8" ht="15" customHeight="1" x14ac:dyDescent="0.35">
      <c r="A133" s="159" t="s">
        <v>394</v>
      </c>
      <c r="B133" s="160"/>
      <c r="C133" s="160"/>
      <c r="D133" s="171" t="s">
        <v>395</v>
      </c>
      <c r="E133" s="61">
        <v>10</v>
      </c>
      <c r="F133" s="61">
        <v>1.381</v>
      </c>
      <c r="G133" s="61">
        <v>10.229744999999999</v>
      </c>
      <c r="H133" s="61"/>
    </row>
    <row r="134" spans="1:8" ht="15" customHeight="1" x14ac:dyDescent="0.35">
      <c r="A134" s="159" t="s">
        <v>396</v>
      </c>
      <c r="B134" s="160"/>
      <c r="C134" s="160"/>
      <c r="D134" s="171" t="s">
        <v>397</v>
      </c>
      <c r="E134" s="61">
        <v>15</v>
      </c>
      <c r="F134" s="61">
        <v>3.3919999999999999</v>
      </c>
      <c r="G134" s="61">
        <v>179.066284</v>
      </c>
      <c r="H134" s="61"/>
    </row>
    <row r="135" spans="1:8" ht="15" customHeight="1" x14ac:dyDescent="0.35">
      <c r="A135" s="159" t="s">
        <v>398</v>
      </c>
      <c r="B135" s="160"/>
      <c r="C135" s="160"/>
      <c r="D135" s="171" t="s">
        <v>399</v>
      </c>
      <c r="E135" s="61">
        <v>17</v>
      </c>
      <c r="F135" s="61">
        <v>5.8659999999999997</v>
      </c>
      <c r="G135" s="61">
        <v>48.289995299999994</v>
      </c>
      <c r="H135" s="61"/>
    </row>
    <row r="136" spans="1:8" s="38" customFormat="1" ht="15" customHeight="1" x14ac:dyDescent="0.35">
      <c r="A136" s="159" t="s">
        <v>400</v>
      </c>
      <c r="B136" s="160"/>
      <c r="C136" s="160"/>
      <c r="D136" s="171" t="s">
        <v>401</v>
      </c>
      <c r="E136" s="61">
        <v>114</v>
      </c>
      <c r="F136" s="61">
        <v>25.905000000000001</v>
      </c>
      <c r="G136" s="61">
        <v>329.1067645</v>
      </c>
      <c r="H136" s="61"/>
    </row>
    <row r="137" spans="1:8" ht="15" customHeight="1" x14ac:dyDescent="0.35">
      <c r="A137" s="159" t="s">
        <v>402</v>
      </c>
      <c r="B137" s="160"/>
      <c r="C137" s="160"/>
      <c r="D137" s="171" t="s">
        <v>403</v>
      </c>
      <c r="E137" s="61">
        <v>71</v>
      </c>
      <c r="F137" s="61">
        <v>18.827000000000002</v>
      </c>
      <c r="G137" s="61">
        <v>186.66095680000001</v>
      </c>
      <c r="H137" s="61"/>
    </row>
    <row r="138" spans="1:8" s="38" customFormat="1" ht="18" customHeight="1" x14ac:dyDescent="0.35">
      <c r="A138" s="157" t="s">
        <v>138</v>
      </c>
      <c r="B138" s="163" t="s">
        <v>404</v>
      </c>
      <c r="C138" s="163"/>
      <c r="D138" s="172"/>
      <c r="E138" s="57">
        <v>2351</v>
      </c>
      <c r="F138" s="57">
        <v>653.55700000000002</v>
      </c>
      <c r="G138" s="57">
        <v>8257.3650605000003</v>
      </c>
      <c r="H138" s="57"/>
    </row>
    <row r="139" spans="1:8" s="38" customFormat="1" ht="18" customHeight="1" x14ac:dyDescent="0.35">
      <c r="A139" s="157" t="s">
        <v>405</v>
      </c>
      <c r="B139" s="163"/>
      <c r="C139" s="163" t="s">
        <v>406</v>
      </c>
      <c r="D139" s="172"/>
      <c r="E139" s="57">
        <v>614</v>
      </c>
      <c r="F139" s="57">
        <v>160.14599999999999</v>
      </c>
      <c r="G139" s="57">
        <v>2125.7627890000003</v>
      </c>
      <c r="H139" s="57"/>
    </row>
    <row r="140" spans="1:8" s="38" customFormat="1" ht="18" customHeight="1" x14ac:dyDescent="0.35">
      <c r="A140" s="157" t="s">
        <v>407</v>
      </c>
      <c r="B140" s="163"/>
      <c r="C140" s="163" t="s">
        <v>408</v>
      </c>
      <c r="D140" s="172"/>
      <c r="E140" s="57">
        <v>638</v>
      </c>
      <c r="F140" s="57">
        <v>164.24700000000001</v>
      </c>
      <c r="G140" s="57">
        <v>1868.5854406999995</v>
      </c>
      <c r="H140" s="57"/>
    </row>
    <row r="141" spans="1:8" s="38" customFormat="1" ht="18" customHeight="1" x14ac:dyDescent="0.35">
      <c r="A141" s="157" t="s">
        <v>409</v>
      </c>
      <c r="B141" s="163"/>
      <c r="C141" s="163" t="s">
        <v>410</v>
      </c>
      <c r="D141" s="172"/>
      <c r="E141" s="57">
        <v>16</v>
      </c>
      <c r="F141" s="57">
        <v>5.1130000000000004</v>
      </c>
      <c r="G141" s="57">
        <v>50.770201999999998</v>
      </c>
      <c r="H141" s="57"/>
    </row>
    <row r="142" spans="1:8" s="38" customFormat="1" ht="18" customHeight="1" x14ac:dyDescent="0.35">
      <c r="A142" s="157" t="s">
        <v>411</v>
      </c>
      <c r="B142" s="163"/>
      <c r="C142" s="163" t="s">
        <v>412</v>
      </c>
      <c r="D142" s="172"/>
      <c r="E142" s="57">
        <v>73</v>
      </c>
      <c r="F142" s="57">
        <v>20.018000000000001</v>
      </c>
      <c r="G142" s="57">
        <v>219.61901539999999</v>
      </c>
      <c r="H142" s="57"/>
    </row>
    <row r="143" spans="1:8" s="38" customFormat="1" ht="18" customHeight="1" x14ac:dyDescent="0.35">
      <c r="A143" s="157" t="s">
        <v>413</v>
      </c>
      <c r="B143" s="163"/>
      <c r="C143" s="163" t="s">
        <v>414</v>
      </c>
      <c r="D143" s="172"/>
      <c r="E143" s="57">
        <v>390</v>
      </c>
      <c r="F143" s="57">
        <v>103.55800000000001</v>
      </c>
      <c r="G143" s="57">
        <v>1083.8432574000001</v>
      </c>
      <c r="H143" s="57"/>
    </row>
    <row r="144" spans="1:8" ht="15" customHeight="1" x14ac:dyDescent="0.35">
      <c r="A144" s="159" t="s">
        <v>415</v>
      </c>
      <c r="B144" s="160"/>
      <c r="C144" s="160"/>
      <c r="D144" s="171" t="s">
        <v>416</v>
      </c>
      <c r="E144" s="61" t="s">
        <v>188</v>
      </c>
      <c r="F144" s="61" t="s">
        <v>188</v>
      </c>
      <c r="G144" s="61" t="s">
        <v>188</v>
      </c>
      <c r="H144" s="61"/>
    </row>
    <row r="145" spans="1:8" s="38" customFormat="1" ht="15" customHeight="1" x14ac:dyDescent="0.35">
      <c r="A145" s="159" t="s">
        <v>417</v>
      </c>
      <c r="B145" s="160"/>
      <c r="C145" s="160"/>
      <c r="D145" s="171" t="s">
        <v>418</v>
      </c>
      <c r="E145" s="61">
        <v>94</v>
      </c>
      <c r="F145" s="61">
        <v>8.7520000000000007</v>
      </c>
      <c r="G145" s="61">
        <v>119.1947213</v>
      </c>
      <c r="H145" s="61"/>
    </row>
    <row r="146" spans="1:8" ht="15" customHeight="1" x14ac:dyDescent="0.35">
      <c r="A146" s="159" t="s">
        <v>419</v>
      </c>
      <c r="B146" s="160"/>
      <c r="C146" s="160"/>
      <c r="D146" s="171" t="s">
        <v>420</v>
      </c>
      <c r="E146" s="61">
        <v>56</v>
      </c>
      <c r="F146" s="61">
        <v>22.138999999999999</v>
      </c>
      <c r="G146" s="61">
        <v>117.06799459999999</v>
      </c>
      <c r="H146" s="61"/>
    </row>
    <row r="147" spans="1:8" ht="15" customHeight="1" x14ac:dyDescent="0.35">
      <c r="A147" s="159" t="s">
        <v>421</v>
      </c>
      <c r="B147" s="160"/>
      <c r="C147" s="160"/>
      <c r="D147" s="171" t="s">
        <v>422</v>
      </c>
      <c r="E147" s="61">
        <v>40</v>
      </c>
      <c r="F147" s="61">
        <v>14.005000000000001</v>
      </c>
      <c r="G147" s="61">
        <v>239.76134729999998</v>
      </c>
      <c r="H147" s="61"/>
    </row>
    <row r="148" spans="1:8" ht="15" customHeight="1" x14ac:dyDescent="0.35">
      <c r="A148" s="159" t="s">
        <v>423</v>
      </c>
      <c r="B148" s="160"/>
      <c r="C148" s="160"/>
      <c r="D148" s="171" t="s">
        <v>424</v>
      </c>
      <c r="E148" s="61">
        <v>45</v>
      </c>
      <c r="F148" s="61">
        <v>23.038</v>
      </c>
      <c r="G148" s="61">
        <v>348.30884989999998</v>
      </c>
      <c r="H148" s="61"/>
    </row>
    <row r="149" spans="1:8" ht="15" customHeight="1" x14ac:dyDescent="0.35">
      <c r="A149" s="159" t="s">
        <v>425</v>
      </c>
      <c r="B149" s="160"/>
      <c r="C149" s="160"/>
      <c r="D149" s="171" t="s">
        <v>426</v>
      </c>
      <c r="E149" s="61">
        <v>60</v>
      </c>
      <c r="F149" s="61">
        <v>18.22</v>
      </c>
      <c r="G149" s="61">
        <v>130.6301723</v>
      </c>
      <c r="H149" s="61"/>
    </row>
    <row r="150" spans="1:8" ht="15" customHeight="1" x14ac:dyDescent="0.35">
      <c r="A150" s="159" t="s">
        <v>427</v>
      </c>
      <c r="B150" s="160"/>
      <c r="C150" s="160"/>
      <c r="D150" s="171" t="s">
        <v>428</v>
      </c>
      <c r="E150" s="61">
        <v>87</v>
      </c>
      <c r="F150" s="61">
        <v>14.773999999999999</v>
      </c>
      <c r="G150" s="61">
        <v>110.442891</v>
      </c>
      <c r="H150" s="61"/>
    </row>
    <row r="151" spans="1:8" ht="15" customHeight="1" x14ac:dyDescent="0.35">
      <c r="A151" s="159" t="s">
        <v>429</v>
      </c>
      <c r="B151" s="160"/>
      <c r="C151" s="160"/>
      <c r="D151" s="171" t="s">
        <v>430</v>
      </c>
      <c r="E151" s="61" t="s">
        <v>185</v>
      </c>
      <c r="F151" s="61" t="s">
        <v>185</v>
      </c>
      <c r="G151" s="61" t="s">
        <v>185</v>
      </c>
      <c r="H151" s="61"/>
    </row>
    <row r="152" spans="1:8" s="38" customFormat="1" ht="18" customHeight="1" x14ac:dyDescent="0.35">
      <c r="A152" s="157" t="s">
        <v>431</v>
      </c>
      <c r="B152" s="163"/>
      <c r="C152" s="163" t="s">
        <v>432</v>
      </c>
      <c r="D152" s="172"/>
      <c r="E152" s="57">
        <v>224</v>
      </c>
      <c r="F152" s="57">
        <v>71.629000000000005</v>
      </c>
      <c r="G152" s="57">
        <v>802.09778849999998</v>
      </c>
      <c r="H152" s="57"/>
    </row>
    <row r="153" spans="1:8" ht="15" customHeight="1" x14ac:dyDescent="0.35">
      <c r="A153" s="159" t="s">
        <v>433</v>
      </c>
      <c r="B153" s="160"/>
      <c r="C153" s="160"/>
      <c r="D153" s="171" t="s">
        <v>434</v>
      </c>
      <c r="E153" s="61">
        <v>38</v>
      </c>
      <c r="F153" s="61">
        <v>15.848000000000001</v>
      </c>
      <c r="G153" s="61">
        <v>122.55661379999999</v>
      </c>
      <c r="H153" s="61"/>
    </row>
    <row r="154" spans="1:8" s="38" customFormat="1" ht="15" customHeight="1" x14ac:dyDescent="0.35">
      <c r="A154" s="159" t="s">
        <v>435</v>
      </c>
      <c r="B154" s="160"/>
      <c r="C154" s="160"/>
      <c r="D154" s="171" t="s">
        <v>436</v>
      </c>
      <c r="E154" s="61">
        <v>9</v>
      </c>
      <c r="F154" s="61">
        <v>3.4620000000000002</v>
      </c>
      <c r="G154" s="61">
        <v>14.751953</v>
      </c>
      <c r="H154" s="61"/>
    </row>
    <row r="155" spans="1:8" ht="15" customHeight="1" x14ac:dyDescent="0.35">
      <c r="A155" s="159" t="s">
        <v>437</v>
      </c>
      <c r="B155" s="160"/>
      <c r="C155" s="160"/>
      <c r="D155" s="171" t="s">
        <v>438</v>
      </c>
      <c r="E155" s="61">
        <v>49</v>
      </c>
      <c r="F155" s="61">
        <v>13.308999999999999</v>
      </c>
      <c r="G155" s="61">
        <v>351.9899102</v>
      </c>
      <c r="H155" s="61"/>
    </row>
    <row r="156" spans="1:8" ht="15" customHeight="1" x14ac:dyDescent="0.35">
      <c r="A156" s="159" t="s">
        <v>439</v>
      </c>
      <c r="B156" s="160"/>
      <c r="C156" s="160"/>
      <c r="D156" s="171" t="s">
        <v>440</v>
      </c>
      <c r="E156" s="61">
        <v>96</v>
      </c>
      <c r="F156" s="61">
        <v>31.311</v>
      </c>
      <c r="G156" s="61">
        <v>239.71082749999999</v>
      </c>
      <c r="H156" s="61"/>
    </row>
    <row r="157" spans="1:8" ht="15" customHeight="1" x14ac:dyDescent="0.35">
      <c r="A157" s="159" t="s">
        <v>441</v>
      </c>
      <c r="B157" s="160"/>
      <c r="C157" s="160"/>
      <c r="D157" s="171" t="s">
        <v>442</v>
      </c>
      <c r="E157" s="61">
        <v>32</v>
      </c>
      <c r="F157" s="61">
        <v>7.6989999999999998</v>
      </c>
      <c r="G157" s="61">
        <v>73.088483999999994</v>
      </c>
      <c r="H157" s="61"/>
    </row>
    <row r="158" spans="1:8" s="38" customFormat="1" ht="18" customHeight="1" x14ac:dyDescent="0.35">
      <c r="A158" s="157" t="s">
        <v>443</v>
      </c>
      <c r="B158" s="163"/>
      <c r="C158" s="163" t="s">
        <v>444</v>
      </c>
      <c r="D158" s="172"/>
      <c r="E158" s="57">
        <v>165</v>
      </c>
      <c r="F158" s="57">
        <v>60.524999999999999</v>
      </c>
      <c r="G158" s="57">
        <v>884.88785340000004</v>
      </c>
      <c r="H158" s="57"/>
    </row>
    <row r="159" spans="1:8" ht="15" customHeight="1" x14ac:dyDescent="0.35">
      <c r="A159" s="159" t="s">
        <v>445</v>
      </c>
      <c r="B159" s="160"/>
      <c r="C159" s="160"/>
      <c r="D159" s="171" t="s">
        <v>446</v>
      </c>
      <c r="E159" s="61">
        <v>30</v>
      </c>
      <c r="F159" s="61">
        <v>14.603999999999999</v>
      </c>
      <c r="G159" s="61">
        <v>573.80297189999999</v>
      </c>
      <c r="H159" s="61"/>
    </row>
    <row r="160" spans="1:8" ht="15" customHeight="1" x14ac:dyDescent="0.35">
      <c r="A160" s="159" t="s">
        <v>447</v>
      </c>
      <c r="B160" s="160"/>
      <c r="C160" s="160"/>
      <c r="D160" s="171" t="s">
        <v>448</v>
      </c>
      <c r="E160" s="61">
        <v>18</v>
      </c>
      <c r="F160" s="61">
        <v>2.9969999999999999</v>
      </c>
      <c r="G160" s="61">
        <v>28.199912999999999</v>
      </c>
      <c r="H160" s="61"/>
    </row>
    <row r="161" spans="1:8" ht="15" customHeight="1" x14ac:dyDescent="0.35">
      <c r="A161" s="159" t="s">
        <v>449</v>
      </c>
      <c r="B161" s="160"/>
      <c r="C161" s="160"/>
      <c r="D161" s="171" t="s">
        <v>450</v>
      </c>
      <c r="E161" s="61">
        <v>37</v>
      </c>
      <c r="F161" s="61">
        <v>14.488</v>
      </c>
      <c r="G161" s="61">
        <v>67.256715999999997</v>
      </c>
      <c r="H161" s="61"/>
    </row>
    <row r="162" spans="1:8" ht="15" customHeight="1" x14ac:dyDescent="0.35">
      <c r="A162" s="159" t="s">
        <v>451</v>
      </c>
      <c r="B162" s="160"/>
      <c r="C162" s="160"/>
      <c r="D162" s="171" t="s">
        <v>452</v>
      </c>
      <c r="E162" s="61">
        <v>11</v>
      </c>
      <c r="F162" s="61">
        <v>3.984</v>
      </c>
      <c r="G162" s="61">
        <v>41.765917000000002</v>
      </c>
      <c r="H162" s="61"/>
    </row>
    <row r="163" spans="1:8" s="38" customFormat="1" ht="15" customHeight="1" x14ac:dyDescent="0.35">
      <c r="A163" s="159" t="s">
        <v>453</v>
      </c>
      <c r="B163" s="160"/>
      <c r="C163" s="160"/>
      <c r="D163" s="171" t="s">
        <v>454</v>
      </c>
      <c r="E163" s="61">
        <v>26</v>
      </c>
      <c r="F163" s="61">
        <v>5.6219999999999999</v>
      </c>
      <c r="G163" s="61">
        <v>39.559084799999994</v>
      </c>
      <c r="H163" s="61"/>
    </row>
    <row r="164" spans="1:8" ht="15" customHeight="1" x14ac:dyDescent="0.35">
      <c r="A164" s="159" t="s">
        <v>455</v>
      </c>
      <c r="B164" s="160"/>
      <c r="C164" s="160"/>
      <c r="D164" s="171" t="s">
        <v>456</v>
      </c>
      <c r="E164" s="61">
        <v>20</v>
      </c>
      <c r="F164" s="61">
        <v>3.33</v>
      </c>
      <c r="G164" s="61">
        <v>36.083990499999999</v>
      </c>
      <c r="H164" s="61"/>
    </row>
    <row r="165" spans="1:8" s="38" customFormat="1" ht="15" customHeight="1" x14ac:dyDescent="0.35">
      <c r="A165" s="159" t="s">
        <v>457</v>
      </c>
      <c r="B165" s="160"/>
      <c r="C165" s="160"/>
      <c r="D165" s="171" t="s">
        <v>458</v>
      </c>
      <c r="E165" s="61">
        <v>23</v>
      </c>
      <c r="F165" s="61">
        <v>15.5</v>
      </c>
      <c r="G165" s="61">
        <v>98.219260200000008</v>
      </c>
      <c r="H165" s="61"/>
    </row>
    <row r="166" spans="1:8" s="38" customFormat="1" ht="18" customHeight="1" x14ac:dyDescent="0.35">
      <c r="A166" s="157" t="s">
        <v>459</v>
      </c>
      <c r="B166" s="163"/>
      <c r="C166" s="163" t="s">
        <v>460</v>
      </c>
      <c r="D166" s="172"/>
      <c r="E166" s="57">
        <v>231</v>
      </c>
      <c r="F166" s="57">
        <v>68.320999999999998</v>
      </c>
      <c r="G166" s="57">
        <v>1221.7987140999999</v>
      </c>
      <c r="H166" s="57"/>
    </row>
    <row r="167" spans="1:8" s="38" customFormat="1" ht="15" customHeight="1" x14ac:dyDescent="0.35">
      <c r="A167" s="159" t="s">
        <v>461</v>
      </c>
      <c r="B167" s="160"/>
      <c r="C167" s="160"/>
      <c r="D167" s="171" t="s">
        <v>462</v>
      </c>
      <c r="E167" s="61">
        <v>36</v>
      </c>
      <c r="F167" s="61">
        <v>15.725</v>
      </c>
      <c r="G167" s="61">
        <v>113.214838</v>
      </c>
      <c r="H167" s="61"/>
    </row>
    <row r="168" spans="1:8" s="38" customFormat="1" ht="15" customHeight="1" x14ac:dyDescent="0.35">
      <c r="A168" s="159" t="s">
        <v>463</v>
      </c>
      <c r="B168" s="160"/>
      <c r="C168" s="160"/>
      <c r="D168" s="171" t="s">
        <v>464</v>
      </c>
      <c r="E168" s="61">
        <v>71</v>
      </c>
      <c r="F168" s="61">
        <v>16.137</v>
      </c>
      <c r="G168" s="61">
        <v>174.39933230000003</v>
      </c>
      <c r="H168" s="61"/>
    </row>
    <row r="169" spans="1:8" ht="15" customHeight="1" x14ac:dyDescent="0.35">
      <c r="A169" s="159" t="s">
        <v>465</v>
      </c>
      <c r="B169" s="160"/>
      <c r="C169" s="160"/>
      <c r="D169" s="171" t="s">
        <v>466</v>
      </c>
      <c r="E169" s="61">
        <v>7</v>
      </c>
      <c r="F169" s="61">
        <v>4.0949999999999998</v>
      </c>
      <c r="G169" s="61">
        <v>30.797775999999999</v>
      </c>
      <c r="H169" s="61"/>
    </row>
    <row r="170" spans="1:8" s="38" customFormat="1" ht="15" customHeight="1" x14ac:dyDescent="0.35">
      <c r="A170" s="159" t="s">
        <v>467</v>
      </c>
      <c r="B170" s="160"/>
      <c r="C170" s="160"/>
      <c r="D170" s="171" t="s">
        <v>468</v>
      </c>
      <c r="E170" s="61">
        <v>27</v>
      </c>
      <c r="F170" s="61">
        <v>2.13</v>
      </c>
      <c r="G170" s="61">
        <v>12.797258900000001</v>
      </c>
      <c r="H170" s="61"/>
    </row>
    <row r="171" spans="1:8" ht="15" customHeight="1" x14ac:dyDescent="0.35">
      <c r="A171" s="159" t="s">
        <v>469</v>
      </c>
      <c r="B171" s="160"/>
      <c r="C171" s="160"/>
      <c r="D171" s="171" t="s">
        <v>470</v>
      </c>
      <c r="E171" s="61">
        <v>77</v>
      </c>
      <c r="F171" s="61">
        <v>28.556000000000001</v>
      </c>
      <c r="G171" s="61">
        <v>879.1460798999999</v>
      </c>
      <c r="H171" s="61"/>
    </row>
    <row r="172" spans="1:8" ht="15" customHeight="1" x14ac:dyDescent="0.35">
      <c r="A172" s="159" t="s">
        <v>471</v>
      </c>
      <c r="B172" s="160"/>
      <c r="C172" s="160"/>
      <c r="D172" s="171" t="s">
        <v>472</v>
      </c>
      <c r="E172" s="61">
        <v>13</v>
      </c>
      <c r="F172" s="61">
        <v>1.6779999999999999</v>
      </c>
      <c r="G172" s="61">
        <v>11.443429</v>
      </c>
      <c r="H172" s="61"/>
    </row>
    <row r="173" spans="1:8" s="38" customFormat="1" ht="18" customHeight="1" x14ac:dyDescent="0.35">
      <c r="A173" s="157" t="s">
        <v>140</v>
      </c>
      <c r="B173" s="163" t="s">
        <v>473</v>
      </c>
      <c r="C173" s="163"/>
      <c r="D173" s="172"/>
      <c r="E173" s="57">
        <v>1577</v>
      </c>
      <c r="F173" s="57">
        <v>396.529</v>
      </c>
      <c r="G173" s="57">
        <v>6585.5597859999998</v>
      </c>
      <c r="H173" s="57"/>
    </row>
    <row r="174" spans="1:8" s="38" customFormat="1" ht="18" customHeight="1" x14ac:dyDescent="0.35">
      <c r="A174" s="157" t="s">
        <v>474</v>
      </c>
      <c r="B174" s="163"/>
      <c r="C174" s="163" t="s">
        <v>475</v>
      </c>
      <c r="D174" s="172"/>
      <c r="E174" s="57">
        <v>16</v>
      </c>
      <c r="F174" s="57">
        <v>4.3959999999999999</v>
      </c>
      <c r="G174" s="57">
        <v>29.305164699999999</v>
      </c>
      <c r="H174" s="57"/>
    </row>
    <row r="175" spans="1:8" s="38" customFormat="1" ht="18" customHeight="1" x14ac:dyDescent="0.35">
      <c r="A175" s="157" t="s">
        <v>476</v>
      </c>
      <c r="B175" s="163"/>
      <c r="C175" s="163" t="s">
        <v>477</v>
      </c>
      <c r="D175" s="172"/>
      <c r="E175" s="57">
        <v>42</v>
      </c>
      <c r="F175" s="57">
        <v>13.874000000000001</v>
      </c>
      <c r="G175" s="57">
        <v>127.70994020000001</v>
      </c>
      <c r="H175" s="57"/>
    </row>
    <row r="176" spans="1:8" s="38" customFormat="1" ht="18" customHeight="1" x14ac:dyDescent="0.35">
      <c r="A176" s="157" t="s">
        <v>478</v>
      </c>
      <c r="B176" s="163"/>
      <c r="C176" s="163" t="s">
        <v>479</v>
      </c>
      <c r="D176" s="172"/>
      <c r="E176" s="57" t="s">
        <v>185</v>
      </c>
      <c r="F176" s="57" t="s">
        <v>185</v>
      </c>
      <c r="G176" s="57" t="s">
        <v>185</v>
      </c>
      <c r="H176" s="57"/>
    </row>
    <row r="177" spans="1:8" s="38" customFormat="1" ht="18" customHeight="1" x14ac:dyDescent="0.35">
      <c r="A177" s="157" t="s">
        <v>480</v>
      </c>
      <c r="B177" s="163"/>
      <c r="C177" s="163" t="s">
        <v>481</v>
      </c>
      <c r="D177" s="172"/>
      <c r="E177" s="57">
        <v>18</v>
      </c>
      <c r="F177" s="57">
        <v>4.3029999999999999</v>
      </c>
      <c r="G177" s="57">
        <v>24.942072</v>
      </c>
      <c r="H177" s="57"/>
    </row>
    <row r="178" spans="1:8" s="38" customFormat="1" ht="18" customHeight="1" x14ac:dyDescent="0.35">
      <c r="A178" s="157" t="s">
        <v>482</v>
      </c>
      <c r="B178" s="163"/>
      <c r="C178" s="163" t="s">
        <v>483</v>
      </c>
      <c r="D178" s="172"/>
      <c r="E178" s="57">
        <v>7</v>
      </c>
      <c r="F178" s="57">
        <v>1.3839999999999999</v>
      </c>
      <c r="G178" s="57">
        <v>5.3216580000000002</v>
      </c>
      <c r="H178" s="57"/>
    </row>
    <row r="179" spans="1:8" s="38" customFormat="1" ht="18" customHeight="1" x14ac:dyDescent="0.35">
      <c r="A179" s="157" t="s">
        <v>484</v>
      </c>
      <c r="B179" s="163"/>
      <c r="C179" s="163" t="s">
        <v>485</v>
      </c>
      <c r="D179" s="172"/>
      <c r="E179" s="57" t="s">
        <v>185</v>
      </c>
      <c r="F179" s="57" t="s">
        <v>185</v>
      </c>
      <c r="G179" s="57" t="s">
        <v>185</v>
      </c>
      <c r="H179" s="57"/>
    </row>
    <row r="180" spans="1:8" s="38" customFormat="1" ht="18" customHeight="1" x14ac:dyDescent="0.35">
      <c r="A180" s="157" t="s">
        <v>486</v>
      </c>
      <c r="B180" s="163"/>
      <c r="C180" s="163" t="s">
        <v>487</v>
      </c>
      <c r="D180" s="172"/>
      <c r="E180" s="57">
        <v>161</v>
      </c>
      <c r="F180" s="57">
        <v>61.143000000000001</v>
      </c>
      <c r="G180" s="57">
        <v>1469.3643545000002</v>
      </c>
      <c r="H180" s="57"/>
    </row>
    <row r="181" spans="1:8" ht="15" customHeight="1" x14ac:dyDescent="0.35">
      <c r="A181" s="159" t="s">
        <v>488</v>
      </c>
      <c r="B181" s="160"/>
      <c r="C181" s="160"/>
      <c r="D181" s="171" t="s">
        <v>489</v>
      </c>
      <c r="E181" s="61">
        <v>18</v>
      </c>
      <c r="F181" s="61">
        <v>4.016</v>
      </c>
      <c r="G181" s="61">
        <v>38.805482600000005</v>
      </c>
      <c r="H181" s="61"/>
    </row>
    <row r="182" spans="1:8" ht="15" customHeight="1" x14ac:dyDescent="0.35">
      <c r="A182" s="159" t="s">
        <v>490</v>
      </c>
      <c r="B182" s="160"/>
      <c r="C182" s="160"/>
      <c r="D182" s="171" t="s">
        <v>491</v>
      </c>
      <c r="E182" s="61">
        <v>31</v>
      </c>
      <c r="F182" s="61">
        <v>21.760999999999999</v>
      </c>
      <c r="G182" s="61">
        <v>940.12939380000012</v>
      </c>
      <c r="H182" s="61"/>
    </row>
    <row r="183" spans="1:8" ht="15" customHeight="1" x14ac:dyDescent="0.35">
      <c r="A183" s="159" t="s">
        <v>492</v>
      </c>
      <c r="B183" s="160"/>
      <c r="C183" s="160"/>
      <c r="D183" s="171" t="s">
        <v>493</v>
      </c>
      <c r="E183" s="61">
        <v>29</v>
      </c>
      <c r="F183" s="61">
        <v>12.39</v>
      </c>
      <c r="G183" s="61">
        <v>245.5175764</v>
      </c>
      <c r="H183" s="61"/>
    </row>
    <row r="184" spans="1:8" ht="15" customHeight="1" x14ac:dyDescent="0.35">
      <c r="A184" s="159" t="s">
        <v>494</v>
      </c>
      <c r="B184" s="160"/>
      <c r="C184" s="160"/>
      <c r="D184" s="171" t="s">
        <v>495</v>
      </c>
      <c r="E184" s="61">
        <v>36</v>
      </c>
      <c r="F184" s="61">
        <v>12.21</v>
      </c>
      <c r="G184" s="61">
        <v>121.77947669999999</v>
      </c>
      <c r="H184" s="61"/>
    </row>
    <row r="185" spans="1:8" ht="15" customHeight="1" x14ac:dyDescent="0.35">
      <c r="A185" s="159" t="s">
        <v>496</v>
      </c>
      <c r="B185" s="160"/>
      <c r="C185" s="160"/>
      <c r="D185" s="171" t="s">
        <v>497</v>
      </c>
      <c r="E185" s="61">
        <v>47</v>
      </c>
      <c r="F185" s="61">
        <v>10.766</v>
      </c>
      <c r="G185" s="61">
        <v>123.132425</v>
      </c>
      <c r="H185" s="61"/>
    </row>
    <row r="186" spans="1:8" s="38" customFormat="1" ht="18" customHeight="1" x14ac:dyDescent="0.35">
      <c r="A186" s="157" t="s">
        <v>498</v>
      </c>
      <c r="B186" s="163"/>
      <c r="C186" s="163" t="s">
        <v>499</v>
      </c>
      <c r="D186" s="172"/>
      <c r="E186" s="57">
        <v>211</v>
      </c>
      <c r="F186" s="57">
        <v>66.072000000000003</v>
      </c>
      <c r="G186" s="57">
        <v>605.0632908</v>
      </c>
      <c r="H186" s="57"/>
    </row>
    <row r="187" spans="1:8" s="38" customFormat="1" ht="15" customHeight="1" x14ac:dyDescent="0.35">
      <c r="A187" s="159" t="s">
        <v>500</v>
      </c>
      <c r="B187" s="160"/>
      <c r="C187" s="160"/>
      <c r="D187" s="171" t="s">
        <v>501</v>
      </c>
      <c r="E187" s="57" t="s">
        <v>185</v>
      </c>
      <c r="F187" s="61" t="s">
        <v>185</v>
      </c>
      <c r="G187" s="61" t="s">
        <v>185</v>
      </c>
      <c r="H187" s="61"/>
    </row>
    <row r="188" spans="1:8" ht="15" customHeight="1" x14ac:dyDescent="0.35">
      <c r="A188" s="159" t="s">
        <v>502</v>
      </c>
      <c r="B188" s="160"/>
      <c r="C188" s="160"/>
      <c r="D188" s="171" t="s">
        <v>503</v>
      </c>
      <c r="E188" s="57">
        <v>39</v>
      </c>
      <c r="F188" s="61">
        <v>8.9320000000000004</v>
      </c>
      <c r="G188" s="61">
        <v>64.393596599999995</v>
      </c>
      <c r="H188" s="61"/>
    </row>
    <row r="189" spans="1:8" ht="15" customHeight="1" x14ac:dyDescent="0.35">
      <c r="A189" s="159" t="s">
        <v>504</v>
      </c>
      <c r="B189" s="160"/>
      <c r="C189" s="160"/>
      <c r="D189" s="171" t="s">
        <v>505</v>
      </c>
      <c r="E189" s="57" t="s">
        <v>185</v>
      </c>
      <c r="F189" s="61" t="s">
        <v>185</v>
      </c>
      <c r="G189" s="61" t="s">
        <v>185</v>
      </c>
      <c r="H189" s="61"/>
    </row>
    <row r="190" spans="1:8" ht="15" customHeight="1" x14ac:dyDescent="0.35">
      <c r="A190" s="159" t="s">
        <v>506</v>
      </c>
      <c r="B190" s="160"/>
      <c r="C190" s="160"/>
      <c r="D190" s="171" t="s">
        <v>507</v>
      </c>
      <c r="E190" s="57">
        <v>0</v>
      </c>
      <c r="F190" s="61">
        <v>0</v>
      </c>
      <c r="G190" s="61">
        <v>0</v>
      </c>
      <c r="H190" s="61"/>
    </row>
    <row r="191" spans="1:8" ht="15" customHeight="1" x14ac:dyDescent="0.35">
      <c r="A191" s="159" t="s">
        <v>508</v>
      </c>
      <c r="B191" s="160"/>
      <c r="C191" s="160"/>
      <c r="D191" s="171" t="s">
        <v>509</v>
      </c>
      <c r="E191" s="57">
        <v>22</v>
      </c>
      <c r="F191" s="61">
        <v>4.55</v>
      </c>
      <c r="G191" s="61">
        <v>35.162118899999996</v>
      </c>
      <c r="H191" s="61"/>
    </row>
    <row r="192" spans="1:8" ht="15" customHeight="1" x14ac:dyDescent="0.35">
      <c r="A192" s="159" t="s">
        <v>510</v>
      </c>
      <c r="B192" s="160"/>
      <c r="C192" s="160"/>
      <c r="D192" s="171" t="s">
        <v>511</v>
      </c>
      <c r="E192" s="61">
        <v>35</v>
      </c>
      <c r="F192" s="61">
        <v>6.8860000000000001</v>
      </c>
      <c r="G192" s="61">
        <v>75.797175299999992</v>
      </c>
      <c r="H192" s="61"/>
    </row>
    <row r="193" spans="1:8" ht="15" customHeight="1" x14ac:dyDescent="0.35">
      <c r="A193" s="159" t="s">
        <v>512</v>
      </c>
      <c r="B193" s="160"/>
      <c r="C193" s="160"/>
      <c r="D193" s="171" t="s">
        <v>513</v>
      </c>
      <c r="E193" s="61">
        <v>24</v>
      </c>
      <c r="F193" s="61">
        <v>17.664999999999999</v>
      </c>
      <c r="G193" s="61">
        <v>134.79364000000001</v>
      </c>
      <c r="H193" s="61"/>
    </row>
    <row r="194" spans="1:8" ht="15" customHeight="1" x14ac:dyDescent="0.35">
      <c r="A194" s="159" t="s">
        <v>514</v>
      </c>
      <c r="B194" s="160"/>
      <c r="C194" s="160"/>
      <c r="D194" s="171" t="s">
        <v>515</v>
      </c>
      <c r="E194" s="61" t="s">
        <v>185</v>
      </c>
      <c r="F194" s="61" t="s">
        <v>185</v>
      </c>
      <c r="G194" s="61" t="s">
        <v>185</v>
      </c>
      <c r="H194" s="61"/>
    </row>
    <row r="195" spans="1:8" ht="15" customHeight="1" x14ac:dyDescent="0.35">
      <c r="A195" s="159" t="s">
        <v>516</v>
      </c>
      <c r="B195" s="160"/>
      <c r="C195" s="160"/>
      <c r="D195" s="171" t="s">
        <v>517</v>
      </c>
      <c r="E195" s="61">
        <v>12</v>
      </c>
      <c r="F195" s="61">
        <v>1.944</v>
      </c>
      <c r="G195" s="61">
        <v>24.546638699999999</v>
      </c>
      <c r="H195" s="61"/>
    </row>
    <row r="196" spans="1:8" s="38" customFormat="1" ht="15" customHeight="1" x14ac:dyDescent="0.35">
      <c r="A196" s="159" t="s">
        <v>518</v>
      </c>
      <c r="B196" s="160"/>
      <c r="C196" s="160"/>
      <c r="D196" s="171" t="s">
        <v>519</v>
      </c>
      <c r="E196" s="61" t="s">
        <v>185</v>
      </c>
      <c r="F196" s="61" t="s">
        <v>185</v>
      </c>
      <c r="G196" s="61" t="s">
        <v>185</v>
      </c>
      <c r="H196" s="61"/>
    </row>
    <row r="197" spans="1:8" ht="15" customHeight="1" x14ac:dyDescent="0.35">
      <c r="A197" s="159" t="s">
        <v>520</v>
      </c>
      <c r="B197" s="160"/>
      <c r="C197" s="160"/>
      <c r="D197" s="171" t="s">
        <v>521</v>
      </c>
      <c r="E197" s="61">
        <v>42</v>
      </c>
      <c r="F197" s="61">
        <v>18.765999999999998</v>
      </c>
      <c r="G197" s="61">
        <v>224.02218630000002</v>
      </c>
      <c r="H197" s="61"/>
    </row>
    <row r="198" spans="1:8" ht="15" customHeight="1" x14ac:dyDescent="0.35">
      <c r="A198" s="159" t="s">
        <v>522</v>
      </c>
      <c r="B198" s="160"/>
      <c r="C198" s="160"/>
      <c r="D198" s="171" t="s">
        <v>523</v>
      </c>
      <c r="E198" s="61">
        <v>21</v>
      </c>
      <c r="F198" s="61">
        <v>3.363</v>
      </c>
      <c r="G198" s="61">
        <v>26.347162899999997</v>
      </c>
      <c r="H198" s="61"/>
    </row>
    <row r="199" spans="1:8" s="38" customFormat="1" ht="18" customHeight="1" x14ac:dyDescent="0.35">
      <c r="A199" s="157" t="s">
        <v>524</v>
      </c>
      <c r="B199" s="163"/>
      <c r="C199" s="163" t="s">
        <v>525</v>
      </c>
      <c r="D199" s="172"/>
      <c r="E199" s="57">
        <v>120</v>
      </c>
      <c r="F199" s="57">
        <v>41.235000000000007</v>
      </c>
      <c r="G199" s="57">
        <v>428.94152319999995</v>
      </c>
      <c r="H199" s="57"/>
    </row>
    <row r="200" spans="1:8" ht="15" customHeight="1" x14ac:dyDescent="0.35">
      <c r="A200" s="159" t="s">
        <v>526</v>
      </c>
      <c r="B200" s="160"/>
      <c r="C200" s="160"/>
      <c r="D200" s="171" t="s">
        <v>527</v>
      </c>
      <c r="E200" s="61" t="s">
        <v>185</v>
      </c>
      <c r="F200" s="61" t="s">
        <v>185</v>
      </c>
      <c r="G200" s="61" t="s">
        <v>185</v>
      </c>
      <c r="H200" s="61"/>
    </row>
    <row r="201" spans="1:8" ht="15" customHeight="1" x14ac:dyDescent="0.35">
      <c r="A201" s="159" t="s">
        <v>528</v>
      </c>
      <c r="B201" s="160"/>
      <c r="C201" s="160"/>
      <c r="D201" s="171" t="s">
        <v>529</v>
      </c>
      <c r="E201" s="61">
        <v>15</v>
      </c>
      <c r="F201" s="61">
        <v>1.4970000000000001</v>
      </c>
      <c r="G201" s="61">
        <v>17.874590399999999</v>
      </c>
      <c r="H201" s="61"/>
    </row>
    <row r="202" spans="1:8" ht="15" customHeight="1" x14ac:dyDescent="0.35">
      <c r="A202" s="159" t="s">
        <v>530</v>
      </c>
      <c r="B202" s="160"/>
      <c r="C202" s="160"/>
      <c r="D202" s="171" t="s">
        <v>531</v>
      </c>
      <c r="E202" s="61">
        <v>27</v>
      </c>
      <c r="F202" s="61">
        <v>9.1069999999999993</v>
      </c>
      <c r="G202" s="61">
        <v>140.3141478</v>
      </c>
      <c r="H202" s="61"/>
    </row>
    <row r="203" spans="1:8" ht="15" customHeight="1" x14ac:dyDescent="0.35">
      <c r="A203" s="159" t="s">
        <v>532</v>
      </c>
      <c r="B203" s="160"/>
      <c r="C203" s="160"/>
      <c r="D203" s="171" t="s">
        <v>533</v>
      </c>
      <c r="E203" s="61">
        <v>12</v>
      </c>
      <c r="F203" s="61">
        <v>6.3659999999999997</v>
      </c>
      <c r="G203" s="61">
        <v>88.349655999999996</v>
      </c>
      <c r="H203" s="61"/>
    </row>
    <row r="204" spans="1:8" s="38" customFormat="1" ht="15" customHeight="1" x14ac:dyDescent="0.35">
      <c r="A204" s="159" t="s">
        <v>534</v>
      </c>
      <c r="B204" s="160"/>
      <c r="C204" s="160"/>
      <c r="D204" s="171" t="s">
        <v>535</v>
      </c>
      <c r="E204" s="61">
        <v>34</v>
      </c>
      <c r="F204" s="61">
        <v>8.327</v>
      </c>
      <c r="G204" s="61">
        <v>67.1379515</v>
      </c>
      <c r="H204" s="61"/>
    </row>
    <row r="205" spans="1:8" ht="15" customHeight="1" x14ac:dyDescent="0.35">
      <c r="A205" s="159" t="s">
        <v>536</v>
      </c>
      <c r="B205" s="160"/>
      <c r="C205" s="160"/>
      <c r="D205" s="171" t="s">
        <v>537</v>
      </c>
      <c r="E205" s="61">
        <v>9</v>
      </c>
      <c r="F205" s="61">
        <v>2.9020000000000001</v>
      </c>
      <c r="G205" s="61">
        <v>20.939516399999999</v>
      </c>
      <c r="H205" s="61"/>
    </row>
    <row r="206" spans="1:8" s="38" customFormat="1" ht="15" customHeight="1" x14ac:dyDescent="0.35">
      <c r="A206" s="159" t="s">
        <v>538</v>
      </c>
      <c r="B206" s="160"/>
      <c r="C206" s="160"/>
      <c r="D206" s="171" t="s">
        <v>539</v>
      </c>
      <c r="E206" s="61" t="s">
        <v>185</v>
      </c>
      <c r="F206" s="61" t="s">
        <v>185</v>
      </c>
      <c r="G206" s="61" t="s">
        <v>185</v>
      </c>
      <c r="H206" s="61"/>
    </row>
    <row r="207" spans="1:8" s="38" customFormat="1" ht="15" customHeight="1" x14ac:dyDescent="0.35">
      <c r="A207" s="159" t="s">
        <v>540</v>
      </c>
      <c r="B207" s="160"/>
      <c r="C207" s="160"/>
      <c r="D207" s="171" t="s">
        <v>541</v>
      </c>
      <c r="E207" s="61" t="s">
        <v>185</v>
      </c>
      <c r="F207" s="61" t="s">
        <v>185</v>
      </c>
      <c r="G207" s="61" t="s">
        <v>185</v>
      </c>
      <c r="H207" s="61"/>
    </row>
    <row r="208" spans="1:8" s="38" customFormat="1" ht="15" customHeight="1" x14ac:dyDescent="0.35">
      <c r="A208" s="159" t="s">
        <v>542</v>
      </c>
      <c r="B208" s="160"/>
      <c r="C208" s="160"/>
      <c r="D208" s="171" t="s">
        <v>543</v>
      </c>
      <c r="E208" s="61" t="s">
        <v>185</v>
      </c>
      <c r="F208" s="61" t="s">
        <v>185</v>
      </c>
      <c r="G208" s="61" t="s">
        <v>185</v>
      </c>
      <c r="H208" s="61"/>
    </row>
    <row r="209" spans="1:8" s="38" customFormat="1" ht="15" customHeight="1" x14ac:dyDescent="0.35">
      <c r="A209" s="159" t="s">
        <v>544</v>
      </c>
      <c r="B209" s="160"/>
      <c r="C209" s="160"/>
      <c r="D209" s="171" t="s">
        <v>545</v>
      </c>
      <c r="E209" s="61">
        <v>6</v>
      </c>
      <c r="F209" s="61">
        <v>3.0840000000000001</v>
      </c>
      <c r="G209" s="61">
        <v>8.3206550000000004</v>
      </c>
      <c r="H209" s="61"/>
    </row>
    <row r="210" spans="1:8" s="38" customFormat="1" ht="18" customHeight="1" x14ac:dyDescent="0.35">
      <c r="A210" s="157" t="s">
        <v>546</v>
      </c>
      <c r="B210" s="163"/>
      <c r="C210" s="163" t="s">
        <v>547</v>
      </c>
      <c r="D210" s="172"/>
      <c r="E210" s="57">
        <v>678</v>
      </c>
      <c r="F210" s="57">
        <v>132.066</v>
      </c>
      <c r="G210" s="57">
        <v>2140.7763015999999</v>
      </c>
      <c r="H210" s="57"/>
    </row>
    <row r="211" spans="1:8" s="38" customFormat="1" ht="15" customHeight="1" x14ac:dyDescent="0.35">
      <c r="A211" s="159" t="s">
        <v>548</v>
      </c>
      <c r="B211" s="160"/>
      <c r="C211" s="160"/>
      <c r="D211" s="171" t="s">
        <v>549</v>
      </c>
      <c r="E211" s="61">
        <v>277</v>
      </c>
      <c r="F211" s="61">
        <v>46.148000000000003</v>
      </c>
      <c r="G211" s="61">
        <v>459.80337050000003</v>
      </c>
      <c r="H211" s="61"/>
    </row>
    <row r="212" spans="1:8" ht="15" customHeight="1" x14ac:dyDescent="0.35">
      <c r="A212" s="159" t="s">
        <v>550</v>
      </c>
      <c r="B212" s="160"/>
      <c r="C212" s="160"/>
      <c r="D212" s="171" t="s">
        <v>551</v>
      </c>
      <c r="E212" s="61">
        <v>81</v>
      </c>
      <c r="F212" s="61">
        <v>17.379000000000001</v>
      </c>
      <c r="G212" s="61">
        <v>183.11335199999999</v>
      </c>
      <c r="H212" s="61"/>
    </row>
    <row r="213" spans="1:8" s="38" customFormat="1" ht="15" customHeight="1" x14ac:dyDescent="0.35">
      <c r="A213" s="159" t="s">
        <v>552</v>
      </c>
      <c r="B213" s="160"/>
      <c r="C213" s="160"/>
      <c r="D213" s="171" t="s">
        <v>553</v>
      </c>
      <c r="E213" s="61">
        <v>12</v>
      </c>
      <c r="F213" s="61">
        <v>2.532</v>
      </c>
      <c r="G213" s="61">
        <v>24.763546000000002</v>
      </c>
      <c r="H213" s="61"/>
    </row>
    <row r="214" spans="1:8" ht="15" customHeight="1" x14ac:dyDescent="0.35">
      <c r="A214" s="159" t="s">
        <v>554</v>
      </c>
      <c r="B214" s="160"/>
      <c r="C214" s="160"/>
      <c r="D214" s="171" t="s">
        <v>555</v>
      </c>
      <c r="E214" s="61">
        <v>73</v>
      </c>
      <c r="F214" s="61">
        <v>18.472000000000001</v>
      </c>
      <c r="G214" s="61">
        <v>433.26257570000001</v>
      </c>
      <c r="H214" s="61"/>
    </row>
    <row r="215" spans="1:8" ht="15" customHeight="1" x14ac:dyDescent="0.35">
      <c r="A215" s="159" t="s">
        <v>556</v>
      </c>
      <c r="B215" s="160"/>
      <c r="C215" s="160"/>
      <c r="D215" s="171" t="s">
        <v>557</v>
      </c>
      <c r="E215" s="61">
        <v>114</v>
      </c>
      <c r="F215" s="61">
        <v>16.728999999999999</v>
      </c>
      <c r="G215" s="61">
        <v>646.19867529999999</v>
      </c>
      <c r="H215" s="61"/>
    </row>
    <row r="216" spans="1:8" ht="15" customHeight="1" x14ac:dyDescent="0.35">
      <c r="A216" s="159" t="s">
        <v>558</v>
      </c>
      <c r="B216" s="160"/>
      <c r="C216" s="160"/>
      <c r="D216" s="171" t="s">
        <v>559</v>
      </c>
      <c r="E216" s="61">
        <v>12</v>
      </c>
      <c r="F216" s="61">
        <v>2.4649999999999999</v>
      </c>
      <c r="G216" s="61">
        <v>18.088550000000001</v>
      </c>
      <c r="H216" s="61"/>
    </row>
    <row r="217" spans="1:8" ht="15" customHeight="1" x14ac:dyDescent="0.35">
      <c r="A217" s="159" t="s">
        <v>560</v>
      </c>
      <c r="B217" s="160"/>
      <c r="C217" s="160"/>
      <c r="D217" s="171" t="s">
        <v>561</v>
      </c>
      <c r="E217" s="61">
        <v>109</v>
      </c>
      <c r="F217" s="61">
        <v>28.341000000000001</v>
      </c>
      <c r="G217" s="61">
        <v>375.5462321</v>
      </c>
      <c r="H217" s="61"/>
    </row>
    <row r="218" spans="1:8" s="38" customFormat="1" ht="18" customHeight="1" x14ac:dyDescent="0.35">
      <c r="A218" s="157" t="s">
        <v>562</v>
      </c>
      <c r="B218" s="163"/>
      <c r="C218" s="163" t="s">
        <v>563</v>
      </c>
      <c r="D218" s="172"/>
      <c r="E218" s="57">
        <v>316</v>
      </c>
      <c r="F218" s="57">
        <v>70.16</v>
      </c>
      <c r="G218" s="57">
        <v>1749.0567959999998</v>
      </c>
      <c r="H218" s="57"/>
    </row>
    <row r="219" spans="1:8" ht="15" customHeight="1" x14ac:dyDescent="0.35">
      <c r="A219" s="159" t="s">
        <v>564</v>
      </c>
      <c r="B219" s="160"/>
      <c r="C219" s="160"/>
      <c r="D219" s="171" t="s">
        <v>565</v>
      </c>
      <c r="E219" s="61">
        <v>57</v>
      </c>
      <c r="F219" s="61">
        <v>8.0129999999999999</v>
      </c>
      <c r="G219" s="61">
        <v>73.712368599999991</v>
      </c>
      <c r="H219" s="61"/>
    </row>
    <row r="220" spans="1:8" s="38" customFormat="1" ht="15" customHeight="1" x14ac:dyDescent="0.35">
      <c r="A220" s="164" t="s">
        <v>566</v>
      </c>
      <c r="B220" s="160"/>
      <c r="C220" s="160"/>
      <c r="D220" s="173" t="s">
        <v>1757</v>
      </c>
      <c r="E220" s="61">
        <v>131</v>
      </c>
      <c r="F220" s="61">
        <v>27.613</v>
      </c>
      <c r="G220" s="61">
        <v>738.14642749999996</v>
      </c>
      <c r="H220" s="61"/>
    </row>
    <row r="221" spans="1:8" ht="15" customHeight="1" x14ac:dyDescent="0.35">
      <c r="A221" s="159" t="s">
        <v>567</v>
      </c>
      <c r="B221" s="160"/>
      <c r="C221" s="160"/>
      <c r="D221" s="171" t="s">
        <v>568</v>
      </c>
      <c r="E221" s="61">
        <v>16</v>
      </c>
      <c r="F221" s="61">
        <v>1.296</v>
      </c>
      <c r="G221" s="61">
        <v>12.895</v>
      </c>
      <c r="H221" s="61"/>
    </row>
    <row r="222" spans="1:8" ht="15" customHeight="1" x14ac:dyDescent="0.35">
      <c r="A222" s="159" t="s">
        <v>569</v>
      </c>
      <c r="B222" s="160"/>
      <c r="C222" s="160"/>
      <c r="D222" s="171" t="s">
        <v>570</v>
      </c>
      <c r="E222" s="61">
        <v>55</v>
      </c>
      <c r="F222" s="61">
        <v>13.925000000000001</v>
      </c>
      <c r="G222" s="61">
        <v>146.96057340000002</v>
      </c>
      <c r="H222" s="61"/>
    </row>
    <row r="223" spans="1:8" ht="15" customHeight="1" x14ac:dyDescent="0.35">
      <c r="A223" s="164" t="s">
        <v>571</v>
      </c>
      <c r="B223" s="160"/>
      <c r="C223" s="160"/>
      <c r="D223" s="173" t="s">
        <v>1758</v>
      </c>
      <c r="E223" s="61">
        <v>57</v>
      </c>
      <c r="F223" s="61">
        <v>19.312999999999999</v>
      </c>
      <c r="G223" s="61">
        <v>777.34242649999999</v>
      </c>
      <c r="H223" s="61"/>
    </row>
    <row r="224" spans="1:8" s="38" customFormat="1" ht="18" customHeight="1" x14ac:dyDescent="0.35">
      <c r="A224" s="157" t="s">
        <v>142</v>
      </c>
      <c r="B224" s="163" t="s">
        <v>572</v>
      </c>
      <c r="C224" s="163"/>
      <c r="D224" s="172"/>
      <c r="E224" s="57">
        <v>161</v>
      </c>
      <c r="F224" s="57">
        <v>49.619000000000007</v>
      </c>
      <c r="G224" s="57">
        <v>757.19961239999986</v>
      </c>
      <c r="H224" s="57"/>
    </row>
    <row r="225" spans="1:8" s="38" customFormat="1" ht="18" customHeight="1" x14ac:dyDescent="0.35">
      <c r="A225" s="163" t="s">
        <v>573</v>
      </c>
      <c r="B225" s="163"/>
      <c r="C225" s="163" t="s">
        <v>574</v>
      </c>
      <c r="D225" s="172"/>
      <c r="E225" s="57">
        <v>37</v>
      </c>
      <c r="F225" s="57">
        <v>13.719999999999999</v>
      </c>
      <c r="G225" s="57">
        <v>140.10391379999999</v>
      </c>
      <c r="H225" s="57"/>
    </row>
    <row r="226" spans="1:8" ht="15" customHeight="1" x14ac:dyDescent="0.35">
      <c r="A226" s="159" t="s">
        <v>575</v>
      </c>
      <c r="B226" s="160"/>
      <c r="C226" s="160"/>
      <c r="D226" s="171" t="s">
        <v>576</v>
      </c>
      <c r="E226" s="61" t="s">
        <v>185</v>
      </c>
      <c r="F226" s="61" t="s">
        <v>185</v>
      </c>
      <c r="G226" s="61" t="s">
        <v>185</v>
      </c>
      <c r="H226" s="61"/>
    </row>
    <row r="227" spans="1:8" ht="15" customHeight="1" x14ac:dyDescent="0.35">
      <c r="A227" s="159" t="s">
        <v>577</v>
      </c>
      <c r="B227" s="160"/>
      <c r="C227" s="160"/>
      <c r="D227" s="171" t="s">
        <v>578</v>
      </c>
      <c r="E227" s="61" t="s">
        <v>185</v>
      </c>
      <c r="F227" s="61" t="s">
        <v>185</v>
      </c>
      <c r="G227" s="61" t="s">
        <v>185</v>
      </c>
      <c r="H227" s="61"/>
    </row>
    <row r="228" spans="1:8" ht="15" customHeight="1" x14ac:dyDescent="0.35">
      <c r="A228" s="159" t="s">
        <v>579</v>
      </c>
      <c r="B228" s="160"/>
      <c r="C228" s="160"/>
      <c r="D228" s="171" t="s">
        <v>580</v>
      </c>
      <c r="E228" s="61" t="s">
        <v>185</v>
      </c>
      <c r="F228" s="61" t="s">
        <v>185</v>
      </c>
      <c r="G228" s="61" t="s">
        <v>185</v>
      </c>
      <c r="H228" s="61"/>
    </row>
    <row r="229" spans="1:8" ht="15" customHeight="1" x14ac:dyDescent="0.35">
      <c r="A229" s="159" t="s">
        <v>581</v>
      </c>
      <c r="B229" s="160"/>
      <c r="C229" s="160"/>
      <c r="D229" s="171" t="s">
        <v>582</v>
      </c>
      <c r="E229" s="61" t="s">
        <v>185</v>
      </c>
      <c r="F229" s="61" t="s">
        <v>185</v>
      </c>
      <c r="G229" s="61" t="s">
        <v>185</v>
      </c>
      <c r="H229" s="61"/>
    </row>
    <row r="230" spans="1:8" ht="15" customHeight="1" x14ac:dyDescent="0.35">
      <c r="A230" s="159" t="s">
        <v>583</v>
      </c>
      <c r="B230" s="160"/>
      <c r="C230" s="160"/>
      <c r="D230" s="171" t="s">
        <v>584</v>
      </c>
      <c r="E230" s="61" t="s">
        <v>185</v>
      </c>
      <c r="F230" s="61" t="s">
        <v>185</v>
      </c>
      <c r="G230" s="61" t="s">
        <v>185</v>
      </c>
      <c r="H230" s="61"/>
    </row>
    <row r="231" spans="1:8" ht="15" customHeight="1" x14ac:dyDescent="0.35">
      <c r="A231" s="159" t="s">
        <v>585</v>
      </c>
      <c r="B231" s="160"/>
      <c r="C231" s="160"/>
      <c r="D231" s="171" t="s">
        <v>586</v>
      </c>
      <c r="E231" s="61" t="s">
        <v>185</v>
      </c>
      <c r="F231" s="61" t="s">
        <v>185</v>
      </c>
      <c r="G231" s="61" t="s">
        <v>185</v>
      </c>
      <c r="H231" s="61"/>
    </row>
    <row r="232" spans="1:8" ht="15" customHeight="1" x14ac:dyDescent="0.35">
      <c r="A232" s="159" t="s">
        <v>587</v>
      </c>
      <c r="B232" s="160"/>
      <c r="C232" s="160"/>
      <c r="D232" s="171" t="s">
        <v>588</v>
      </c>
      <c r="E232" s="61" t="s">
        <v>185</v>
      </c>
      <c r="F232" s="61" t="s">
        <v>185</v>
      </c>
      <c r="G232" s="61" t="s">
        <v>185</v>
      </c>
      <c r="H232" s="61"/>
    </row>
    <row r="233" spans="1:8" ht="15" customHeight="1" x14ac:dyDescent="0.35">
      <c r="A233" s="159" t="s">
        <v>589</v>
      </c>
      <c r="B233" s="160"/>
      <c r="C233" s="160"/>
      <c r="D233" s="171" t="s">
        <v>590</v>
      </c>
      <c r="E233" s="61" t="s">
        <v>185</v>
      </c>
      <c r="F233" s="61" t="s">
        <v>185</v>
      </c>
      <c r="G233" s="61" t="s">
        <v>185</v>
      </c>
      <c r="H233" s="61"/>
    </row>
    <row r="234" spans="1:8" s="38" customFormat="1" ht="15" customHeight="1" x14ac:dyDescent="0.35">
      <c r="A234" s="159" t="s">
        <v>591</v>
      </c>
      <c r="B234" s="160"/>
      <c r="C234" s="160"/>
      <c r="D234" s="171" t="s">
        <v>592</v>
      </c>
      <c r="E234" s="61" t="s">
        <v>185</v>
      </c>
      <c r="F234" s="61" t="s">
        <v>185</v>
      </c>
      <c r="G234" s="61" t="s">
        <v>185</v>
      </c>
      <c r="H234" s="61"/>
    </row>
    <row r="235" spans="1:8" ht="15" customHeight="1" x14ac:dyDescent="0.35">
      <c r="A235" s="159" t="s">
        <v>593</v>
      </c>
      <c r="B235" s="160"/>
      <c r="C235" s="160"/>
      <c r="D235" s="171" t="s">
        <v>594</v>
      </c>
      <c r="E235" s="61" t="s">
        <v>185</v>
      </c>
      <c r="F235" s="61" t="s">
        <v>185</v>
      </c>
      <c r="G235" s="61" t="s">
        <v>185</v>
      </c>
      <c r="H235" s="61"/>
    </row>
    <row r="236" spans="1:8" ht="15" customHeight="1" x14ac:dyDescent="0.35">
      <c r="A236" s="159" t="s">
        <v>595</v>
      </c>
      <c r="B236" s="160"/>
      <c r="C236" s="160"/>
      <c r="D236" s="171" t="s">
        <v>596</v>
      </c>
      <c r="E236" s="61" t="s">
        <v>185</v>
      </c>
      <c r="F236" s="61" t="s">
        <v>185</v>
      </c>
      <c r="G236" s="61" t="s">
        <v>185</v>
      </c>
      <c r="H236" s="61"/>
    </row>
    <row r="237" spans="1:8" ht="15" customHeight="1" x14ac:dyDescent="0.35">
      <c r="A237" s="159" t="s">
        <v>597</v>
      </c>
      <c r="B237" s="160"/>
      <c r="C237" s="160"/>
      <c r="D237" s="171" t="s">
        <v>598</v>
      </c>
      <c r="E237" s="61" t="s">
        <v>185</v>
      </c>
      <c r="F237" s="61" t="s">
        <v>185</v>
      </c>
      <c r="G237" s="61" t="s">
        <v>185</v>
      </c>
      <c r="H237" s="61"/>
    </row>
    <row r="238" spans="1:8" ht="15" customHeight="1" x14ac:dyDescent="0.35">
      <c r="A238" s="159" t="s">
        <v>599</v>
      </c>
      <c r="B238" s="160"/>
      <c r="C238" s="160"/>
      <c r="D238" s="171" t="s">
        <v>600</v>
      </c>
      <c r="E238" s="61">
        <v>6</v>
      </c>
      <c r="F238" s="61">
        <v>2.0579999999999998</v>
      </c>
      <c r="G238" s="61">
        <v>4.2487510000000004</v>
      </c>
      <c r="H238" s="61"/>
    </row>
    <row r="239" spans="1:8" ht="15" customHeight="1" x14ac:dyDescent="0.35">
      <c r="A239" s="159" t="s">
        <v>601</v>
      </c>
      <c r="B239" s="160"/>
      <c r="C239" s="160"/>
      <c r="D239" s="171" t="s">
        <v>602</v>
      </c>
      <c r="E239" s="61" t="s">
        <v>185</v>
      </c>
      <c r="F239" s="61" t="s">
        <v>185</v>
      </c>
      <c r="G239" s="61" t="s">
        <v>185</v>
      </c>
      <c r="H239" s="61"/>
    </row>
    <row r="240" spans="1:8" s="38" customFormat="1" ht="18" customHeight="1" x14ac:dyDescent="0.35">
      <c r="A240" s="163" t="s">
        <v>603</v>
      </c>
      <c r="B240" s="163"/>
      <c r="C240" s="163" t="s">
        <v>604</v>
      </c>
      <c r="D240" s="172"/>
      <c r="E240" s="57">
        <v>124</v>
      </c>
      <c r="F240" s="57">
        <v>35.899000000000008</v>
      </c>
      <c r="G240" s="57">
        <v>617.09569859999988</v>
      </c>
      <c r="H240" s="57"/>
    </row>
    <row r="241" spans="1:8" ht="15" customHeight="1" x14ac:dyDescent="0.35">
      <c r="A241" s="159" t="s">
        <v>605</v>
      </c>
      <c r="B241" s="160"/>
      <c r="C241" s="160"/>
      <c r="D241" s="171" t="s">
        <v>606</v>
      </c>
      <c r="E241" s="61">
        <v>10</v>
      </c>
      <c r="F241" s="61">
        <v>3.5169999999999999</v>
      </c>
      <c r="G241" s="61">
        <v>182.29001700000001</v>
      </c>
      <c r="H241" s="61"/>
    </row>
    <row r="242" spans="1:8" ht="15" customHeight="1" x14ac:dyDescent="0.35">
      <c r="A242" s="159" t="s">
        <v>607</v>
      </c>
      <c r="B242" s="160"/>
      <c r="C242" s="160"/>
      <c r="D242" s="171" t="s">
        <v>608</v>
      </c>
      <c r="E242" s="61" t="s">
        <v>185</v>
      </c>
      <c r="F242" s="61" t="s">
        <v>185</v>
      </c>
      <c r="G242" s="61" t="s">
        <v>185</v>
      </c>
      <c r="H242" s="61"/>
    </row>
    <row r="243" spans="1:8" ht="15" customHeight="1" x14ac:dyDescent="0.35">
      <c r="A243" s="159" t="s">
        <v>609</v>
      </c>
      <c r="B243" s="160"/>
      <c r="C243" s="160"/>
      <c r="D243" s="171" t="s">
        <v>610</v>
      </c>
      <c r="E243" s="61" t="s">
        <v>185</v>
      </c>
      <c r="F243" s="61" t="s">
        <v>185</v>
      </c>
      <c r="G243" s="61" t="s">
        <v>185</v>
      </c>
      <c r="H243" s="61"/>
    </row>
    <row r="244" spans="1:8" ht="15" customHeight="1" x14ac:dyDescent="0.35">
      <c r="A244" s="159" t="s">
        <v>611</v>
      </c>
      <c r="B244" s="160"/>
      <c r="C244" s="160"/>
      <c r="D244" s="171" t="s">
        <v>612</v>
      </c>
      <c r="E244" s="61">
        <v>6</v>
      </c>
      <c r="F244" s="61">
        <v>0.81399999999999995</v>
      </c>
      <c r="G244" s="61">
        <v>4.3078320000000003</v>
      </c>
      <c r="H244" s="61"/>
    </row>
    <row r="245" spans="1:8" ht="15" customHeight="1" x14ac:dyDescent="0.35">
      <c r="A245" s="159" t="s">
        <v>613</v>
      </c>
      <c r="B245" s="160"/>
      <c r="C245" s="160"/>
      <c r="D245" s="171" t="s">
        <v>614</v>
      </c>
      <c r="E245" s="61">
        <v>6</v>
      </c>
      <c r="F245" s="61">
        <v>1.0760000000000001</v>
      </c>
      <c r="G245" s="61">
        <v>5.4319069999999998</v>
      </c>
      <c r="H245" s="61"/>
    </row>
    <row r="246" spans="1:8" s="38" customFormat="1" ht="15" customHeight="1" x14ac:dyDescent="0.35">
      <c r="A246" s="159" t="s">
        <v>615</v>
      </c>
      <c r="B246" s="160"/>
      <c r="C246" s="160"/>
      <c r="D246" s="171" t="s">
        <v>616</v>
      </c>
      <c r="E246" s="61">
        <v>11</v>
      </c>
      <c r="F246" s="61">
        <v>1.734</v>
      </c>
      <c r="G246" s="61">
        <v>7.0400164000000007</v>
      </c>
      <c r="H246" s="61"/>
    </row>
    <row r="247" spans="1:8" ht="15" customHeight="1" x14ac:dyDescent="0.35">
      <c r="A247" s="159" t="s">
        <v>617</v>
      </c>
      <c r="B247" s="160"/>
      <c r="C247" s="160"/>
      <c r="D247" s="171" t="s">
        <v>618</v>
      </c>
      <c r="E247" s="61" t="s">
        <v>185</v>
      </c>
      <c r="F247" s="61" t="s">
        <v>185</v>
      </c>
      <c r="G247" s="61" t="s">
        <v>185</v>
      </c>
      <c r="H247" s="61"/>
    </row>
    <row r="248" spans="1:8" ht="15" customHeight="1" x14ac:dyDescent="0.35">
      <c r="A248" s="159" t="s">
        <v>619</v>
      </c>
      <c r="B248" s="160"/>
      <c r="C248" s="160"/>
      <c r="D248" s="171" t="s">
        <v>620</v>
      </c>
      <c r="E248" s="61">
        <v>24</v>
      </c>
      <c r="F248" s="61">
        <v>3.1320000000000001</v>
      </c>
      <c r="G248" s="61">
        <v>30.299693000000001</v>
      </c>
      <c r="H248" s="61"/>
    </row>
    <row r="249" spans="1:8" ht="15" customHeight="1" x14ac:dyDescent="0.35">
      <c r="A249" s="159" t="s">
        <v>621</v>
      </c>
      <c r="B249" s="160"/>
      <c r="C249" s="160"/>
      <c r="D249" s="171" t="s">
        <v>622</v>
      </c>
      <c r="E249" s="61" t="s">
        <v>185</v>
      </c>
      <c r="F249" s="61" t="s">
        <v>185</v>
      </c>
      <c r="G249" s="61" t="s">
        <v>185</v>
      </c>
      <c r="H249" s="61"/>
    </row>
    <row r="250" spans="1:8" ht="15" customHeight="1" x14ac:dyDescent="0.35">
      <c r="A250" s="159" t="s">
        <v>623</v>
      </c>
      <c r="B250" s="160"/>
      <c r="C250" s="160"/>
      <c r="D250" s="171" t="s">
        <v>624</v>
      </c>
      <c r="E250" s="61" t="s">
        <v>185</v>
      </c>
      <c r="F250" s="61" t="s">
        <v>185</v>
      </c>
      <c r="G250" s="61" t="s">
        <v>185</v>
      </c>
      <c r="H250" s="61"/>
    </row>
    <row r="251" spans="1:8" ht="15" customHeight="1" x14ac:dyDescent="0.35">
      <c r="A251" s="159" t="s">
        <v>625</v>
      </c>
      <c r="B251" s="160"/>
      <c r="C251" s="160"/>
      <c r="D251" s="171" t="s">
        <v>626</v>
      </c>
      <c r="E251" s="61">
        <v>6</v>
      </c>
      <c r="F251" s="61">
        <v>2.1040000000000001</v>
      </c>
      <c r="G251" s="61">
        <v>21.096053999999999</v>
      </c>
      <c r="H251" s="61"/>
    </row>
    <row r="252" spans="1:8" ht="15" customHeight="1" x14ac:dyDescent="0.35">
      <c r="A252" s="159" t="s">
        <v>627</v>
      </c>
      <c r="B252" s="160"/>
      <c r="C252" s="160"/>
      <c r="D252" s="171" t="s">
        <v>628</v>
      </c>
      <c r="E252" s="61">
        <v>9</v>
      </c>
      <c r="F252" s="61">
        <v>10.105</v>
      </c>
      <c r="G252" s="61">
        <v>60.451641000000002</v>
      </c>
      <c r="H252" s="61"/>
    </row>
    <row r="253" spans="1:8" ht="15" customHeight="1" x14ac:dyDescent="0.35">
      <c r="A253" s="159" t="s">
        <v>629</v>
      </c>
      <c r="B253" s="160"/>
      <c r="C253" s="160"/>
      <c r="D253" s="171" t="s">
        <v>630</v>
      </c>
      <c r="E253" s="61" t="s">
        <v>185</v>
      </c>
      <c r="F253" s="61" t="s">
        <v>185</v>
      </c>
      <c r="G253" s="61" t="s">
        <v>185</v>
      </c>
      <c r="H253" s="61"/>
    </row>
    <row r="254" spans="1:8" ht="15" customHeight="1" x14ac:dyDescent="0.35">
      <c r="A254" s="159" t="s">
        <v>631</v>
      </c>
      <c r="B254" s="160"/>
      <c r="C254" s="160"/>
      <c r="D254" s="171" t="s">
        <v>632</v>
      </c>
      <c r="E254" s="61" t="s">
        <v>185</v>
      </c>
      <c r="F254" s="61" t="s">
        <v>185</v>
      </c>
      <c r="G254" s="61" t="s">
        <v>185</v>
      </c>
      <c r="H254" s="61"/>
    </row>
    <row r="255" spans="1:8" s="38" customFormat="1" ht="15" customHeight="1" x14ac:dyDescent="0.35">
      <c r="A255" s="159" t="s">
        <v>633</v>
      </c>
      <c r="B255" s="160"/>
      <c r="C255" s="160"/>
      <c r="D255" s="171" t="s">
        <v>634</v>
      </c>
      <c r="E255" s="61">
        <v>6</v>
      </c>
      <c r="F255" s="61">
        <v>1.3360000000000001</v>
      </c>
      <c r="G255" s="61">
        <v>255.49769519999998</v>
      </c>
      <c r="H255" s="61"/>
    </row>
    <row r="256" spans="1:8" ht="15" customHeight="1" x14ac:dyDescent="0.35">
      <c r="A256" s="159" t="s">
        <v>635</v>
      </c>
      <c r="B256" s="160"/>
      <c r="C256" s="160"/>
      <c r="D256" s="171" t="s">
        <v>636</v>
      </c>
      <c r="E256" s="61">
        <v>6</v>
      </c>
      <c r="F256" s="61">
        <v>1.1060000000000001</v>
      </c>
      <c r="G256" s="61">
        <v>5.1710839999999996</v>
      </c>
      <c r="H256" s="61"/>
    </row>
    <row r="257" spans="1:8" ht="15" customHeight="1" x14ac:dyDescent="0.35">
      <c r="A257" s="159" t="s">
        <v>637</v>
      </c>
      <c r="B257" s="160"/>
      <c r="C257" s="160"/>
      <c r="D257" s="171" t="s">
        <v>638</v>
      </c>
      <c r="E257" s="61" t="s">
        <v>185</v>
      </c>
      <c r="F257" s="61" t="s">
        <v>185</v>
      </c>
      <c r="G257" s="61" t="s">
        <v>185</v>
      </c>
      <c r="H257" s="61"/>
    </row>
    <row r="258" spans="1:8" ht="15" customHeight="1" x14ac:dyDescent="0.35">
      <c r="A258" s="159" t="s">
        <v>639</v>
      </c>
      <c r="B258" s="160"/>
      <c r="C258" s="160"/>
      <c r="D258" s="171" t="s">
        <v>640</v>
      </c>
      <c r="E258" s="61">
        <v>8</v>
      </c>
      <c r="F258" s="61">
        <v>2.3370000000000002</v>
      </c>
      <c r="G258" s="61">
        <v>9.5969470000000001</v>
      </c>
      <c r="H258" s="61"/>
    </row>
    <row r="259" spans="1:8" ht="15" customHeight="1" x14ac:dyDescent="0.35">
      <c r="A259" s="159" t="s">
        <v>641</v>
      </c>
      <c r="B259" s="160"/>
      <c r="C259" s="160"/>
      <c r="D259" s="171" t="s">
        <v>642</v>
      </c>
      <c r="E259" s="61" t="s">
        <v>185</v>
      </c>
      <c r="F259" s="61" t="s">
        <v>185</v>
      </c>
      <c r="G259" s="61" t="s">
        <v>185</v>
      </c>
      <c r="H259" s="61"/>
    </row>
    <row r="260" spans="1:8" s="38" customFormat="1" ht="18" customHeight="1" x14ac:dyDescent="0.35">
      <c r="A260" s="157" t="s">
        <v>144</v>
      </c>
      <c r="B260" s="163" t="s">
        <v>643</v>
      </c>
      <c r="C260" s="163"/>
      <c r="D260" s="172"/>
      <c r="E260" s="57">
        <v>1546</v>
      </c>
      <c r="F260" s="57">
        <v>354.44300000000004</v>
      </c>
      <c r="G260" s="57">
        <v>4912.4145200999992</v>
      </c>
      <c r="H260" s="57"/>
    </row>
    <row r="261" spans="1:8" s="38" customFormat="1" ht="18" customHeight="1" x14ac:dyDescent="0.35">
      <c r="A261" s="157" t="s">
        <v>644</v>
      </c>
      <c r="B261" s="163"/>
      <c r="C261" s="163" t="s">
        <v>645</v>
      </c>
      <c r="D261" s="172"/>
      <c r="E261" s="57">
        <v>13</v>
      </c>
      <c r="F261" s="57">
        <v>2.4940000000000002</v>
      </c>
      <c r="G261" s="57">
        <v>23.716258</v>
      </c>
      <c r="H261" s="57"/>
    </row>
    <row r="262" spans="1:8" s="38" customFormat="1" ht="18" customHeight="1" x14ac:dyDescent="0.35">
      <c r="A262" s="157" t="s">
        <v>646</v>
      </c>
      <c r="B262" s="163"/>
      <c r="C262" s="163" t="s">
        <v>647</v>
      </c>
      <c r="D262" s="172"/>
      <c r="E262" s="57" t="s">
        <v>188</v>
      </c>
      <c r="F262" s="57" t="s">
        <v>188</v>
      </c>
      <c r="G262" s="57" t="s">
        <v>188</v>
      </c>
      <c r="H262" s="57"/>
    </row>
    <row r="263" spans="1:8" s="38" customFormat="1" ht="18" customHeight="1" x14ac:dyDescent="0.35">
      <c r="A263" s="157" t="s">
        <v>648</v>
      </c>
      <c r="B263" s="163"/>
      <c r="C263" s="163" t="s">
        <v>1759</v>
      </c>
      <c r="D263" s="172"/>
      <c r="E263" s="57">
        <v>143</v>
      </c>
      <c r="F263" s="57">
        <v>34.185000000000002</v>
      </c>
      <c r="G263" s="57">
        <v>387.75810569999999</v>
      </c>
      <c r="H263" s="57"/>
    </row>
    <row r="264" spans="1:8" s="38" customFormat="1" ht="18" customHeight="1" x14ac:dyDescent="0.35">
      <c r="A264" s="157" t="s">
        <v>649</v>
      </c>
      <c r="B264" s="163"/>
      <c r="C264" s="163" t="s">
        <v>650</v>
      </c>
      <c r="D264" s="172"/>
      <c r="E264" s="57">
        <v>31</v>
      </c>
      <c r="F264" s="57">
        <v>9.1720000000000006</v>
      </c>
      <c r="G264" s="57">
        <v>374.02286930000002</v>
      </c>
      <c r="H264" s="57"/>
    </row>
    <row r="265" spans="1:8" s="38" customFormat="1" ht="18" customHeight="1" x14ac:dyDescent="0.35">
      <c r="A265" s="157" t="s">
        <v>651</v>
      </c>
      <c r="B265" s="163"/>
      <c r="C265" s="163" t="s">
        <v>652</v>
      </c>
      <c r="D265" s="172"/>
      <c r="E265" s="57">
        <v>8</v>
      </c>
      <c r="F265" s="57">
        <v>2.5739999999999998</v>
      </c>
      <c r="G265" s="57">
        <v>24.085878000000001</v>
      </c>
      <c r="H265" s="57"/>
    </row>
    <row r="266" spans="1:8" s="38" customFormat="1" ht="18" customHeight="1" x14ac:dyDescent="0.35">
      <c r="A266" s="157" t="s">
        <v>653</v>
      </c>
      <c r="B266" s="163"/>
      <c r="C266" s="163" t="s">
        <v>654</v>
      </c>
      <c r="D266" s="172"/>
      <c r="E266" s="57">
        <v>31</v>
      </c>
      <c r="F266" s="57">
        <v>8.7040000000000006</v>
      </c>
      <c r="G266" s="57">
        <v>62.263870400000002</v>
      </c>
      <c r="H266" s="57"/>
    </row>
    <row r="267" spans="1:8" s="38" customFormat="1" ht="18" customHeight="1" x14ac:dyDescent="0.35">
      <c r="A267" s="157" t="s">
        <v>655</v>
      </c>
      <c r="B267" s="163"/>
      <c r="C267" s="163" t="s">
        <v>656</v>
      </c>
      <c r="D267" s="172"/>
      <c r="E267" s="57">
        <v>9</v>
      </c>
      <c r="F267" s="57">
        <v>2.1920000000000002</v>
      </c>
      <c r="G267" s="57">
        <v>25.439385000000001</v>
      </c>
      <c r="H267" s="57"/>
    </row>
    <row r="268" spans="1:8" s="38" customFormat="1" ht="18" customHeight="1" x14ac:dyDescent="0.35">
      <c r="A268" s="157" t="s">
        <v>657</v>
      </c>
      <c r="B268" s="163"/>
      <c r="C268" s="163" t="s">
        <v>658</v>
      </c>
      <c r="D268" s="172"/>
      <c r="E268" s="57">
        <v>6</v>
      </c>
      <c r="F268" s="57">
        <v>1.645</v>
      </c>
      <c r="G268" s="57">
        <v>7.0711269999999997</v>
      </c>
      <c r="H268" s="57"/>
    </row>
    <row r="269" spans="1:8" s="38" customFormat="1" ht="18" customHeight="1" x14ac:dyDescent="0.35">
      <c r="A269" s="157" t="s">
        <v>659</v>
      </c>
      <c r="B269" s="163"/>
      <c r="C269" s="163" t="s">
        <v>660</v>
      </c>
      <c r="D269" s="172"/>
      <c r="E269" s="57" t="s">
        <v>185</v>
      </c>
      <c r="F269" s="57" t="s">
        <v>185</v>
      </c>
      <c r="G269" s="57" t="s">
        <v>185</v>
      </c>
      <c r="H269" s="57"/>
    </row>
    <row r="270" spans="1:8" s="38" customFormat="1" ht="18" customHeight="1" x14ac:dyDescent="0.35">
      <c r="A270" s="157" t="s">
        <v>661</v>
      </c>
      <c r="B270" s="163"/>
      <c r="C270" s="163" t="s">
        <v>662</v>
      </c>
      <c r="D270" s="172"/>
      <c r="E270" s="57">
        <v>7</v>
      </c>
      <c r="F270" s="57">
        <v>1.802</v>
      </c>
      <c r="G270" s="57">
        <v>22.928042000000001</v>
      </c>
      <c r="H270" s="57"/>
    </row>
    <row r="271" spans="1:8" s="38" customFormat="1" ht="18" customHeight="1" x14ac:dyDescent="0.35">
      <c r="A271" s="157" t="s">
        <v>663</v>
      </c>
      <c r="B271" s="163"/>
      <c r="C271" s="163" t="s">
        <v>664</v>
      </c>
      <c r="D271" s="172"/>
      <c r="E271" s="57">
        <v>81</v>
      </c>
      <c r="F271" s="57">
        <v>15.010999999999999</v>
      </c>
      <c r="G271" s="57">
        <v>142.24614640000001</v>
      </c>
      <c r="H271" s="57"/>
    </row>
    <row r="272" spans="1:8" s="38" customFormat="1" ht="18" customHeight="1" x14ac:dyDescent="0.35">
      <c r="A272" s="157" t="s">
        <v>665</v>
      </c>
      <c r="B272" s="163"/>
      <c r="C272" s="163" t="s">
        <v>666</v>
      </c>
      <c r="D272" s="172"/>
      <c r="E272" s="57">
        <v>19</v>
      </c>
      <c r="F272" s="57">
        <v>3.915</v>
      </c>
      <c r="G272" s="57">
        <v>31.294151700000004</v>
      </c>
      <c r="H272" s="57"/>
    </row>
    <row r="273" spans="1:8" s="38" customFormat="1" ht="18" customHeight="1" x14ac:dyDescent="0.35">
      <c r="A273" s="157" t="s">
        <v>667</v>
      </c>
      <c r="B273" s="163"/>
      <c r="C273" s="163" t="s">
        <v>668</v>
      </c>
      <c r="D273" s="172"/>
      <c r="E273" s="57">
        <v>12</v>
      </c>
      <c r="F273" s="57">
        <v>2.0110000000000001</v>
      </c>
      <c r="G273" s="57">
        <v>20.295069999999999</v>
      </c>
      <c r="H273" s="57"/>
    </row>
    <row r="274" spans="1:8" ht="18" customHeight="1" x14ac:dyDescent="0.35">
      <c r="A274" s="157" t="s">
        <v>669</v>
      </c>
      <c r="B274" s="163"/>
      <c r="C274" s="163" t="s">
        <v>670</v>
      </c>
      <c r="D274" s="172"/>
      <c r="E274" s="57">
        <v>121</v>
      </c>
      <c r="F274" s="57">
        <v>17.547000000000001</v>
      </c>
      <c r="G274" s="57">
        <v>129.1878882</v>
      </c>
      <c r="H274" s="61"/>
    </row>
    <row r="275" spans="1:8" ht="15" customHeight="1" x14ac:dyDescent="0.35">
      <c r="A275" s="159" t="s">
        <v>671</v>
      </c>
      <c r="B275" s="160"/>
      <c r="C275" s="160"/>
      <c r="D275" s="171" t="s">
        <v>672</v>
      </c>
      <c r="E275" s="61" t="s">
        <v>185</v>
      </c>
      <c r="F275" s="61" t="s">
        <v>185</v>
      </c>
      <c r="G275" s="61" t="s">
        <v>185</v>
      </c>
      <c r="H275" s="61"/>
    </row>
    <row r="276" spans="1:8" ht="15" customHeight="1" x14ac:dyDescent="0.35">
      <c r="A276" s="159" t="s">
        <v>673</v>
      </c>
      <c r="B276" s="160"/>
      <c r="C276" s="160"/>
      <c r="D276" s="171" t="s">
        <v>674</v>
      </c>
      <c r="E276" s="61" t="s">
        <v>185</v>
      </c>
      <c r="F276" s="61" t="s">
        <v>185</v>
      </c>
      <c r="G276" s="61" t="s">
        <v>185</v>
      </c>
      <c r="H276" s="61"/>
    </row>
    <row r="277" spans="1:8" ht="15" customHeight="1" x14ac:dyDescent="0.35">
      <c r="A277" s="159" t="s">
        <v>675</v>
      </c>
      <c r="B277" s="160"/>
      <c r="C277" s="160"/>
      <c r="D277" s="171" t="s">
        <v>676</v>
      </c>
      <c r="E277" s="61">
        <v>18</v>
      </c>
      <c r="F277" s="61">
        <v>2.577</v>
      </c>
      <c r="G277" s="61">
        <v>20.290635000000002</v>
      </c>
      <c r="H277" s="61"/>
    </row>
    <row r="278" spans="1:8" s="38" customFormat="1" ht="15" customHeight="1" x14ac:dyDescent="0.35">
      <c r="A278" s="159" t="s">
        <v>677</v>
      </c>
      <c r="B278" s="160"/>
      <c r="C278" s="160"/>
      <c r="D278" s="171" t="s">
        <v>678</v>
      </c>
      <c r="E278" s="61">
        <v>26</v>
      </c>
      <c r="F278" s="61">
        <v>4.5609999999999999</v>
      </c>
      <c r="G278" s="61">
        <v>42.210234300000003</v>
      </c>
      <c r="H278" s="57"/>
    </row>
    <row r="279" spans="1:8" ht="15" customHeight="1" x14ac:dyDescent="0.35">
      <c r="A279" s="159" t="s">
        <v>679</v>
      </c>
      <c r="B279" s="160"/>
      <c r="C279" s="160"/>
      <c r="D279" s="171" t="s">
        <v>680</v>
      </c>
      <c r="E279" s="61">
        <v>68</v>
      </c>
      <c r="F279" s="61">
        <v>8.8360000000000003</v>
      </c>
      <c r="G279" s="61">
        <v>55.951251899999995</v>
      </c>
      <c r="H279" s="61"/>
    </row>
    <row r="280" spans="1:8" ht="18" customHeight="1" x14ac:dyDescent="0.35">
      <c r="A280" s="157" t="s">
        <v>681</v>
      </c>
      <c r="B280" s="163"/>
      <c r="C280" s="163" t="s">
        <v>682</v>
      </c>
      <c r="D280" s="172"/>
      <c r="E280" s="57">
        <v>288</v>
      </c>
      <c r="F280" s="57">
        <v>63.128999999999998</v>
      </c>
      <c r="G280" s="57">
        <v>1300.2822308</v>
      </c>
      <c r="H280" s="61"/>
    </row>
    <row r="281" spans="1:8" ht="15" customHeight="1" x14ac:dyDescent="0.35">
      <c r="A281" s="159" t="s">
        <v>683</v>
      </c>
      <c r="B281" s="160"/>
      <c r="C281" s="160"/>
      <c r="D281" s="171" t="s">
        <v>684</v>
      </c>
      <c r="E281" s="61">
        <v>45</v>
      </c>
      <c r="F281" s="61">
        <v>13.117000000000001</v>
      </c>
      <c r="G281" s="61">
        <v>676.29273699999999</v>
      </c>
      <c r="H281" s="61"/>
    </row>
    <row r="282" spans="1:8" s="38" customFormat="1" ht="15" customHeight="1" x14ac:dyDescent="0.35">
      <c r="A282" s="159" t="s">
        <v>685</v>
      </c>
      <c r="B282" s="160"/>
      <c r="C282" s="160"/>
      <c r="D282" s="171" t="s">
        <v>686</v>
      </c>
      <c r="E282" s="61">
        <v>29</v>
      </c>
      <c r="F282" s="61">
        <v>4.5309999999999997</v>
      </c>
      <c r="G282" s="61">
        <v>55.443097000000002</v>
      </c>
      <c r="H282" s="61"/>
    </row>
    <row r="283" spans="1:8" ht="15" customHeight="1" x14ac:dyDescent="0.35">
      <c r="A283" s="159" t="s">
        <v>687</v>
      </c>
      <c r="B283" s="160"/>
      <c r="C283" s="160"/>
      <c r="D283" s="171" t="s">
        <v>688</v>
      </c>
      <c r="E283" s="61">
        <v>10</v>
      </c>
      <c r="F283" s="61">
        <v>2.234</v>
      </c>
      <c r="G283" s="61">
        <v>24.704993999999999</v>
      </c>
      <c r="H283" s="61"/>
    </row>
    <row r="284" spans="1:8" s="38" customFormat="1" ht="15" customHeight="1" x14ac:dyDescent="0.35">
      <c r="A284" s="159" t="s">
        <v>689</v>
      </c>
      <c r="B284" s="160"/>
      <c r="C284" s="160"/>
      <c r="D284" s="171" t="s">
        <v>690</v>
      </c>
      <c r="E284" s="61" t="s">
        <v>185</v>
      </c>
      <c r="F284" s="61" t="s">
        <v>185</v>
      </c>
      <c r="G284" s="61" t="s">
        <v>185</v>
      </c>
      <c r="H284" s="57"/>
    </row>
    <row r="285" spans="1:8" ht="15" customHeight="1" x14ac:dyDescent="0.35">
      <c r="A285" s="159" t="s">
        <v>691</v>
      </c>
      <c r="B285" s="160"/>
      <c r="C285" s="160"/>
      <c r="D285" s="171" t="s">
        <v>692</v>
      </c>
      <c r="E285" s="61">
        <v>0</v>
      </c>
      <c r="F285" s="61">
        <v>0</v>
      </c>
      <c r="G285" s="61">
        <v>0</v>
      </c>
      <c r="H285" s="61"/>
    </row>
    <row r="286" spans="1:8" ht="15" customHeight="1" x14ac:dyDescent="0.35">
      <c r="A286" s="159" t="s">
        <v>693</v>
      </c>
      <c r="B286" s="160"/>
      <c r="C286" s="160"/>
      <c r="D286" s="171" t="s">
        <v>694</v>
      </c>
      <c r="E286" s="61">
        <v>23</v>
      </c>
      <c r="F286" s="61">
        <v>4.2679999999999998</v>
      </c>
      <c r="G286" s="61">
        <v>26.995952800000001</v>
      </c>
      <c r="H286" s="61"/>
    </row>
    <row r="287" spans="1:8" ht="15" customHeight="1" x14ac:dyDescent="0.35">
      <c r="A287" s="159" t="s">
        <v>695</v>
      </c>
      <c r="B287" s="160"/>
      <c r="C287" s="160"/>
      <c r="D287" s="171" t="s">
        <v>696</v>
      </c>
      <c r="E287" s="61" t="s">
        <v>188</v>
      </c>
      <c r="F287" s="61" t="s">
        <v>188</v>
      </c>
      <c r="G287" s="61" t="s">
        <v>188</v>
      </c>
      <c r="H287" s="61"/>
    </row>
    <row r="288" spans="1:8" ht="15" customHeight="1" x14ac:dyDescent="0.35">
      <c r="A288" s="159" t="s">
        <v>697</v>
      </c>
      <c r="B288" s="160"/>
      <c r="C288" s="160"/>
      <c r="D288" s="171" t="s">
        <v>698</v>
      </c>
      <c r="E288" s="61">
        <v>35</v>
      </c>
      <c r="F288" s="61">
        <v>9.8170000000000002</v>
      </c>
      <c r="G288" s="61">
        <v>173.2649768</v>
      </c>
      <c r="H288" s="61"/>
    </row>
    <row r="289" spans="1:8" ht="15" customHeight="1" x14ac:dyDescent="0.35">
      <c r="A289" s="159" t="s">
        <v>699</v>
      </c>
      <c r="B289" s="160"/>
      <c r="C289" s="160"/>
      <c r="D289" s="171" t="s">
        <v>700</v>
      </c>
      <c r="E289" s="61">
        <v>0</v>
      </c>
      <c r="F289" s="61">
        <v>0</v>
      </c>
      <c r="G289" s="61">
        <v>0</v>
      </c>
      <c r="H289" s="61"/>
    </row>
    <row r="290" spans="1:8" ht="15" customHeight="1" x14ac:dyDescent="0.35">
      <c r="A290" s="159" t="s">
        <v>701</v>
      </c>
      <c r="B290" s="160"/>
      <c r="C290" s="160"/>
      <c r="D290" s="171" t="s">
        <v>702</v>
      </c>
      <c r="E290" s="61">
        <v>40</v>
      </c>
      <c r="F290" s="61">
        <v>8.7750000000000004</v>
      </c>
      <c r="G290" s="61">
        <v>72.134160800000004</v>
      </c>
      <c r="H290" s="61"/>
    </row>
    <row r="291" spans="1:8" ht="15" customHeight="1" x14ac:dyDescent="0.35">
      <c r="A291" s="159" t="s">
        <v>703</v>
      </c>
      <c r="B291" s="160"/>
      <c r="C291" s="160"/>
      <c r="D291" s="171" t="s">
        <v>704</v>
      </c>
      <c r="E291" s="61">
        <v>89</v>
      </c>
      <c r="F291" s="61">
        <v>19.079000000000001</v>
      </c>
      <c r="G291" s="61">
        <v>257.5238324</v>
      </c>
      <c r="H291" s="61"/>
    </row>
    <row r="292" spans="1:8" ht="18" customHeight="1" x14ac:dyDescent="0.35">
      <c r="A292" s="157" t="s">
        <v>705</v>
      </c>
      <c r="B292" s="163"/>
      <c r="C292" s="163" t="s">
        <v>706</v>
      </c>
      <c r="D292" s="172"/>
      <c r="E292" s="57">
        <v>234</v>
      </c>
      <c r="F292" s="57">
        <v>80.23299999999999</v>
      </c>
      <c r="G292" s="57">
        <v>1125.0525442999999</v>
      </c>
      <c r="H292" s="61"/>
    </row>
    <row r="293" spans="1:8" ht="15" customHeight="1" x14ac:dyDescent="0.35">
      <c r="A293" s="159" t="s">
        <v>707</v>
      </c>
      <c r="B293" s="160"/>
      <c r="C293" s="160"/>
      <c r="D293" s="171" t="s">
        <v>708</v>
      </c>
      <c r="E293" s="61">
        <v>34</v>
      </c>
      <c r="F293" s="61">
        <v>7.8390000000000004</v>
      </c>
      <c r="G293" s="61">
        <v>44.466589999999997</v>
      </c>
      <c r="H293" s="61"/>
    </row>
    <row r="294" spans="1:8" ht="15" customHeight="1" x14ac:dyDescent="0.35">
      <c r="A294" s="159" t="s">
        <v>709</v>
      </c>
      <c r="B294" s="160"/>
      <c r="C294" s="160"/>
      <c r="D294" s="171" t="s">
        <v>710</v>
      </c>
      <c r="E294" s="61">
        <v>28</v>
      </c>
      <c r="F294" s="61">
        <v>6.9080000000000004</v>
      </c>
      <c r="G294" s="61">
        <v>39.420828399999998</v>
      </c>
      <c r="H294" s="61"/>
    </row>
    <row r="295" spans="1:8" ht="15" customHeight="1" x14ac:dyDescent="0.35">
      <c r="A295" s="159" t="s">
        <v>711</v>
      </c>
      <c r="B295" s="160"/>
      <c r="C295" s="160"/>
      <c r="D295" s="171" t="s">
        <v>712</v>
      </c>
      <c r="E295" s="61" t="s">
        <v>185</v>
      </c>
      <c r="F295" s="61" t="s">
        <v>185</v>
      </c>
      <c r="G295" s="61" t="s">
        <v>185</v>
      </c>
      <c r="H295" s="61"/>
    </row>
    <row r="296" spans="1:8" s="38" customFormat="1" ht="15" customHeight="1" x14ac:dyDescent="0.35">
      <c r="A296" s="159" t="s">
        <v>713</v>
      </c>
      <c r="B296" s="160"/>
      <c r="C296" s="160"/>
      <c r="D296" s="171" t="s">
        <v>714</v>
      </c>
      <c r="E296" s="61">
        <v>27</v>
      </c>
      <c r="F296" s="61">
        <v>36.167000000000002</v>
      </c>
      <c r="G296" s="61">
        <v>160.02945640000002</v>
      </c>
      <c r="H296" s="57"/>
    </row>
    <row r="297" spans="1:8" ht="15" customHeight="1" x14ac:dyDescent="0.35">
      <c r="A297" s="159" t="s">
        <v>715</v>
      </c>
      <c r="B297" s="160"/>
      <c r="C297" s="160"/>
      <c r="D297" s="171" t="s">
        <v>1760</v>
      </c>
      <c r="E297" s="61">
        <v>18</v>
      </c>
      <c r="F297" s="61">
        <v>5.0449999999999999</v>
      </c>
      <c r="G297" s="61">
        <v>44.819592899999996</v>
      </c>
      <c r="H297" s="61"/>
    </row>
    <row r="298" spans="1:8" ht="15" customHeight="1" x14ac:dyDescent="0.35">
      <c r="A298" s="159" t="s">
        <v>716</v>
      </c>
      <c r="B298" s="160"/>
      <c r="C298" s="160"/>
      <c r="D298" s="171" t="s">
        <v>717</v>
      </c>
      <c r="E298" s="61" t="s">
        <v>188</v>
      </c>
      <c r="F298" s="61" t="s">
        <v>188</v>
      </c>
      <c r="G298" s="61" t="s">
        <v>188</v>
      </c>
      <c r="H298" s="61"/>
    </row>
    <row r="299" spans="1:8" ht="15" customHeight="1" x14ac:dyDescent="0.35">
      <c r="A299" s="159" t="s">
        <v>718</v>
      </c>
      <c r="B299" s="160"/>
      <c r="C299" s="160"/>
      <c r="D299" s="171" t="s">
        <v>719</v>
      </c>
      <c r="E299" s="61">
        <v>23</v>
      </c>
      <c r="F299" s="61">
        <v>2.99</v>
      </c>
      <c r="G299" s="61">
        <v>24.512630999999999</v>
      </c>
      <c r="H299" s="61"/>
    </row>
    <row r="300" spans="1:8" ht="15" customHeight="1" x14ac:dyDescent="0.35">
      <c r="A300" s="159" t="s">
        <v>720</v>
      </c>
      <c r="B300" s="160"/>
      <c r="C300" s="160"/>
      <c r="D300" s="171" t="s">
        <v>721</v>
      </c>
      <c r="E300" s="61">
        <v>26</v>
      </c>
      <c r="F300" s="61">
        <v>5.1749999999999998</v>
      </c>
      <c r="G300" s="61">
        <v>65.090212899999997</v>
      </c>
      <c r="H300" s="61"/>
    </row>
    <row r="301" spans="1:8" ht="15" customHeight="1" x14ac:dyDescent="0.35">
      <c r="A301" s="159" t="s">
        <v>722</v>
      </c>
      <c r="B301" s="160"/>
      <c r="C301" s="160"/>
      <c r="D301" s="171" t="s">
        <v>723</v>
      </c>
      <c r="E301" s="61">
        <v>18</v>
      </c>
      <c r="F301" s="61">
        <v>4.0110000000000001</v>
      </c>
      <c r="G301" s="61">
        <v>142.3697043</v>
      </c>
      <c r="H301" s="61"/>
    </row>
    <row r="302" spans="1:8" ht="15" customHeight="1" x14ac:dyDescent="0.35">
      <c r="A302" s="159" t="s">
        <v>724</v>
      </c>
      <c r="B302" s="160"/>
      <c r="C302" s="160"/>
      <c r="D302" s="171" t="s">
        <v>725</v>
      </c>
      <c r="E302" s="61">
        <v>11</v>
      </c>
      <c r="F302" s="61">
        <v>3.7370000000000001</v>
      </c>
      <c r="G302" s="61">
        <v>542.51225979999992</v>
      </c>
      <c r="H302" s="61"/>
    </row>
    <row r="303" spans="1:8" s="38" customFormat="1" ht="15" customHeight="1" x14ac:dyDescent="0.35">
      <c r="A303" s="159" t="s">
        <v>726</v>
      </c>
      <c r="B303" s="160"/>
      <c r="C303" s="160"/>
      <c r="D303" s="171" t="s">
        <v>727</v>
      </c>
      <c r="E303" s="61">
        <v>15</v>
      </c>
      <c r="F303" s="61">
        <v>1.8069999999999999</v>
      </c>
      <c r="G303" s="61">
        <v>13.9672295</v>
      </c>
      <c r="H303" s="61"/>
    </row>
    <row r="304" spans="1:8" ht="15" customHeight="1" x14ac:dyDescent="0.35">
      <c r="A304" s="159" t="s">
        <v>728</v>
      </c>
      <c r="B304" s="160"/>
      <c r="C304" s="160"/>
      <c r="D304" s="171" t="s">
        <v>729</v>
      </c>
      <c r="E304" s="61">
        <v>22</v>
      </c>
      <c r="F304" s="61">
        <v>3.5619999999999998</v>
      </c>
      <c r="G304" s="61">
        <v>38.6235158</v>
      </c>
      <c r="H304" s="61"/>
    </row>
    <row r="305" spans="1:8" s="38" customFormat="1" ht="18" customHeight="1" x14ac:dyDescent="0.35">
      <c r="A305" s="157" t="s">
        <v>730</v>
      </c>
      <c r="B305" s="163"/>
      <c r="C305" s="163" t="s">
        <v>731</v>
      </c>
      <c r="D305" s="172"/>
      <c r="E305" s="57">
        <v>226</v>
      </c>
      <c r="F305" s="57">
        <v>48.203000000000003</v>
      </c>
      <c r="G305" s="57">
        <v>618.61554630000001</v>
      </c>
      <c r="H305" s="61"/>
    </row>
    <row r="306" spans="1:8" s="38" customFormat="1" ht="15" customHeight="1" x14ac:dyDescent="0.35">
      <c r="A306" s="159" t="s">
        <v>732</v>
      </c>
      <c r="B306" s="160"/>
      <c r="C306" s="160"/>
      <c r="D306" s="171" t="s">
        <v>733</v>
      </c>
      <c r="E306" s="61">
        <v>65</v>
      </c>
      <c r="F306" s="61">
        <v>15.372999999999999</v>
      </c>
      <c r="G306" s="61">
        <v>163.13151790000001</v>
      </c>
      <c r="H306" s="61"/>
    </row>
    <row r="307" spans="1:8" s="38" customFormat="1" ht="15" customHeight="1" x14ac:dyDescent="0.35">
      <c r="A307" s="159" t="s">
        <v>734</v>
      </c>
      <c r="B307" s="160"/>
      <c r="C307" s="160"/>
      <c r="D307" s="171" t="s">
        <v>735</v>
      </c>
      <c r="E307" s="61">
        <v>31</v>
      </c>
      <c r="F307" s="61">
        <v>4.3899999999999997</v>
      </c>
      <c r="G307" s="61">
        <v>22.710868300000001</v>
      </c>
      <c r="H307" s="61"/>
    </row>
    <row r="308" spans="1:8" s="38" customFormat="1" ht="15" customHeight="1" x14ac:dyDescent="0.35">
      <c r="A308" s="159" t="s">
        <v>736</v>
      </c>
      <c r="B308" s="160"/>
      <c r="C308" s="160"/>
      <c r="D308" s="171" t="s">
        <v>737</v>
      </c>
      <c r="E308" s="61">
        <v>42</v>
      </c>
      <c r="F308" s="61">
        <v>6.5789999999999997</v>
      </c>
      <c r="G308" s="61">
        <v>319.14387579999999</v>
      </c>
      <c r="H308" s="61"/>
    </row>
    <row r="309" spans="1:8" s="38" customFormat="1" ht="15" customHeight="1" x14ac:dyDescent="0.35">
      <c r="A309" s="159" t="s">
        <v>738</v>
      </c>
      <c r="B309" s="160"/>
      <c r="C309" s="160"/>
      <c r="D309" s="171" t="s">
        <v>739</v>
      </c>
      <c r="E309" s="61">
        <v>25</v>
      </c>
      <c r="F309" s="61">
        <v>7.7469999999999999</v>
      </c>
      <c r="G309" s="61">
        <v>19.790061000000001</v>
      </c>
      <c r="H309" s="57"/>
    </row>
    <row r="310" spans="1:8" s="38" customFormat="1" ht="15" customHeight="1" x14ac:dyDescent="0.35">
      <c r="A310" s="159" t="s">
        <v>740</v>
      </c>
      <c r="B310" s="160"/>
      <c r="C310" s="160"/>
      <c r="D310" s="171" t="s">
        <v>741</v>
      </c>
      <c r="E310" s="61">
        <v>63</v>
      </c>
      <c r="F310" s="61">
        <v>14.114000000000001</v>
      </c>
      <c r="G310" s="61">
        <v>93.8392233</v>
      </c>
      <c r="H310" s="61"/>
    </row>
    <row r="311" spans="1:8" s="38" customFormat="1" ht="18" customHeight="1" x14ac:dyDescent="0.35">
      <c r="A311" s="157" t="s">
        <v>742</v>
      </c>
      <c r="B311" s="163"/>
      <c r="C311" s="163" t="s">
        <v>743</v>
      </c>
      <c r="D311" s="172"/>
      <c r="E311" s="57">
        <v>123</v>
      </c>
      <c r="F311" s="57">
        <v>20.54</v>
      </c>
      <c r="G311" s="57">
        <v>156.05837229999997</v>
      </c>
      <c r="H311" s="61"/>
    </row>
    <row r="312" spans="1:8" s="38" customFormat="1" ht="15" customHeight="1" x14ac:dyDescent="0.35">
      <c r="A312" s="159" t="s">
        <v>744</v>
      </c>
      <c r="B312" s="160"/>
      <c r="C312" s="160"/>
      <c r="D312" s="171" t="s">
        <v>745</v>
      </c>
      <c r="E312" s="61">
        <v>8</v>
      </c>
      <c r="F312" s="61">
        <v>1.3280000000000001</v>
      </c>
      <c r="G312" s="61">
        <v>9.3185851</v>
      </c>
      <c r="H312" s="61"/>
    </row>
    <row r="313" spans="1:8" s="38" customFormat="1" ht="15" customHeight="1" x14ac:dyDescent="0.35">
      <c r="A313" s="159" t="s">
        <v>746</v>
      </c>
      <c r="B313" s="160"/>
      <c r="C313" s="160"/>
      <c r="D313" s="171" t="s">
        <v>747</v>
      </c>
      <c r="E313" s="61" t="s">
        <v>185</v>
      </c>
      <c r="F313" s="61" t="s">
        <v>185</v>
      </c>
      <c r="G313" s="61" t="s">
        <v>185</v>
      </c>
      <c r="H313" s="61"/>
    </row>
    <row r="314" spans="1:8" s="38" customFormat="1" ht="15" customHeight="1" x14ac:dyDescent="0.35">
      <c r="A314" s="159" t="s">
        <v>748</v>
      </c>
      <c r="B314" s="160"/>
      <c r="C314" s="160"/>
      <c r="D314" s="171" t="s">
        <v>749</v>
      </c>
      <c r="E314" s="61">
        <v>18</v>
      </c>
      <c r="F314" s="61">
        <v>1.8839999999999999</v>
      </c>
      <c r="G314" s="61">
        <v>21.003331399999997</v>
      </c>
      <c r="H314" s="61"/>
    </row>
    <row r="315" spans="1:8" s="38" customFormat="1" ht="15" customHeight="1" x14ac:dyDescent="0.35">
      <c r="A315" s="159" t="s">
        <v>750</v>
      </c>
      <c r="B315" s="160"/>
      <c r="C315" s="160"/>
      <c r="D315" s="171" t="s">
        <v>751</v>
      </c>
      <c r="E315" s="61">
        <v>16</v>
      </c>
      <c r="F315" s="61">
        <v>1.915</v>
      </c>
      <c r="G315" s="61">
        <v>9.3915659999999992</v>
      </c>
      <c r="H315" s="57"/>
    </row>
    <row r="316" spans="1:8" s="38" customFormat="1" ht="15" customHeight="1" x14ac:dyDescent="0.35">
      <c r="A316" s="159" t="s">
        <v>752</v>
      </c>
      <c r="B316" s="160"/>
      <c r="C316" s="160"/>
      <c r="D316" s="171" t="s">
        <v>753</v>
      </c>
      <c r="E316" s="61">
        <v>13</v>
      </c>
      <c r="F316" s="61">
        <v>1.827</v>
      </c>
      <c r="G316" s="61">
        <v>8.5801440000000007</v>
      </c>
      <c r="H316" s="61"/>
    </row>
    <row r="317" spans="1:8" ht="15" customHeight="1" x14ac:dyDescent="0.35">
      <c r="A317" s="159" t="s">
        <v>754</v>
      </c>
      <c r="B317" s="160"/>
      <c r="C317" s="160"/>
      <c r="D317" s="171" t="s">
        <v>755</v>
      </c>
      <c r="E317" s="61" t="s">
        <v>185</v>
      </c>
      <c r="F317" s="61" t="s">
        <v>185</v>
      </c>
      <c r="G317" s="61" t="s">
        <v>185</v>
      </c>
      <c r="H317" s="61"/>
    </row>
    <row r="318" spans="1:8" s="38" customFormat="1" ht="15" customHeight="1" x14ac:dyDescent="0.35">
      <c r="A318" s="159" t="s">
        <v>756</v>
      </c>
      <c r="B318" s="160"/>
      <c r="C318" s="160"/>
      <c r="D318" s="171" t="s">
        <v>757</v>
      </c>
      <c r="E318" s="61" t="s">
        <v>185</v>
      </c>
      <c r="F318" s="61" t="s">
        <v>185</v>
      </c>
      <c r="G318" s="61" t="s">
        <v>185</v>
      </c>
      <c r="H318" s="61"/>
    </row>
    <row r="319" spans="1:8" ht="15" customHeight="1" x14ac:dyDescent="0.35">
      <c r="A319" s="159" t="s">
        <v>758</v>
      </c>
      <c r="B319" s="160"/>
      <c r="C319" s="160"/>
      <c r="D319" s="171" t="s">
        <v>759</v>
      </c>
      <c r="E319" s="61" t="s">
        <v>185</v>
      </c>
      <c r="F319" s="61" t="s">
        <v>185</v>
      </c>
      <c r="G319" s="61" t="s">
        <v>185</v>
      </c>
      <c r="H319" s="61"/>
    </row>
    <row r="320" spans="1:8" ht="15" customHeight="1" x14ac:dyDescent="0.35">
      <c r="A320" s="159" t="s">
        <v>760</v>
      </c>
      <c r="B320" s="160"/>
      <c r="C320" s="160"/>
      <c r="D320" s="171" t="s">
        <v>761</v>
      </c>
      <c r="E320" s="61">
        <v>17</v>
      </c>
      <c r="F320" s="61">
        <v>1.03</v>
      </c>
      <c r="G320" s="61">
        <v>7.6066130000000003</v>
      </c>
      <c r="H320" s="61"/>
    </row>
    <row r="321" spans="1:8" ht="15" customHeight="1" x14ac:dyDescent="0.35">
      <c r="A321" s="159" t="s">
        <v>762</v>
      </c>
      <c r="B321" s="160"/>
      <c r="C321" s="160"/>
      <c r="D321" s="171" t="s">
        <v>763</v>
      </c>
      <c r="E321" s="61">
        <v>37</v>
      </c>
      <c r="F321" s="61">
        <v>6.2439999999999998</v>
      </c>
      <c r="G321" s="61">
        <v>46.286838699999997</v>
      </c>
      <c r="H321" s="61"/>
    </row>
    <row r="322" spans="1:8" ht="15" customHeight="1" x14ac:dyDescent="0.35">
      <c r="A322" s="159" t="s">
        <v>764</v>
      </c>
      <c r="B322" s="160"/>
      <c r="C322" s="160"/>
      <c r="D322" s="171" t="s">
        <v>765</v>
      </c>
      <c r="E322" s="61" t="s">
        <v>185</v>
      </c>
      <c r="F322" s="61" t="s">
        <v>185</v>
      </c>
      <c r="G322" s="61" t="s">
        <v>185</v>
      </c>
      <c r="H322" s="61"/>
    </row>
    <row r="323" spans="1:8" ht="18" customHeight="1" x14ac:dyDescent="0.35">
      <c r="A323" s="157" t="s">
        <v>766</v>
      </c>
      <c r="B323" s="163"/>
      <c r="C323" s="163" t="s">
        <v>767</v>
      </c>
      <c r="D323" s="172"/>
      <c r="E323" s="57">
        <v>185</v>
      </c>
      <c r="F323" s="57">
        <v>39.686999999999998</v>
      </c>
      <c r="G323" s="57">
        <v>455.30138870000002</v>
      </c>
      <c r="H323" s="61"/>
    </row>
    <row r="324" spans="1:8" s="38" customFormat="1" ht="15" customHeight="1" x14ac:dyDescent="0.35">
      <c r="A324" s="159" t="s">
        <v>768</v>
      </c>
      <c r="B324" s="160"/>
      <c r="C324" s="160"/>
      <c r="D324" s="171" t="s">
        <v>769</v>
      </c>
      <c r="E324" s="61" t="s">
        <v>185</v>
      </c>
      <c r="F324" s="61" t="s">
        <v>185</v>
      </c>
      <c r="G324" s="61" t="s">
        <v>185</v>
      </c>
      <c r="H324" s="61"/>
    </row>
    <row r="325" spans="1:8" ht="15" customHeight="1" x14ac:dyDescent="0.35">
      <c r="A325" s="159" t="s">
        <v>770</v>
      </c>
      <c r="B325" s="160"/>
      <c r="C325" s="160"/>
      <c r="D325" s="171" t="s">
        <v>771</v>
      </c>
      <c r="E325" s="61">
        <v>16</v>
      </c>
      <c r="F325" s="61">
        <v>6.6070000000000002</v>
      </c>
      <c r="G325" s="61">
        <v>97.958314999999999</v>
      </c>
      <c r="H325" s="61"/>
    </row>
    <row r="326" spans="1:8" ht="15" customHeight="1" x14ac:dyDescent="0.35">
      <c r="A326" s="159" t="s">
        <v>772</v>
      </c>
      <c r="B326" s="160"/>
      <c r="C326" s="160"/>
      <c r="D326" s="171" t="s">
        <v>773</v>
      </c>
      <c r="E326" s="61">
        <v>65</v>
      </c>
      <c r="F326" s="61">
        <v>16.609000000000002</v>
      </c>
      <c r="G326" s="61">
        <v>204.24589369999998</v>
      </c>
      <c r="H326" s="61"/>
    </row>
    <row r="327" spans="1:8" s="38" customFormat="1" ht="15" customHeight="1" x14ac:dyDescent="0.35">
      <c r="A327" s="159" t="s">
        <v>774</v>
      </c>
      <c r="B327" s="160"/>
      <c r="C327" s="160"/>
      <c r="D327" s="171" t="s">
        <v>775</v>
      </c>
      <c r="E327" s="61" t="s">
        <v>185</v>
      </c>
      <c r="F327" s="61" t="s">
        <v>185</v>
      </c>
      <c r="G327" s="61" t="s">
        <v>185</v>
      </c>
      <c r="H327" s="57"/>
    </row>
    <row r="328" spans="1:8" ht="15" customHeight="1" x14ac:dyDescent="0.35">
      <c r="A328" s="159" t="s">
        <v>776</v>
      </c>
      <c r="B328" s="160"/>
      <c r="C328" s="160"/>
      <c r="D328" s="171" t="s">
        <v>777</v>
      </c>
      <c r="E328" s="61">
        <v>49</v>
      </c>
      <c r="F328" s="61">
        <v>6.7670000000000003</v>
      </c>
      <c r="G328" s="61">
        <v>80.859877299999994</v>
      </c>
      <c r="H328" s="61"/>
    </row>
    <row r="329" spans="1:8" ht="15" customHeight="1" x14ac:dyDescent="0.35">
      <c r="A329" s="159" t="s">
        <v>778</v>
      </c>
      <c r="B329" s="160"/>
      <c r="C329" s="160"/>
      <c r="D329" s="171" t="s">
        <v>779</v>
      </c>
      <c r="E329" s="61">
        <v>48</v>
      </c>
      <c r="F329" s="61">
        <v>8.4760000000000009</v>
      </c>
      <c r="G329" s="61">
        <v>61.733529700000005</v>
      </c>
      <c r="H329" s="61"/>
    </row>
    <row r="330" spans="1:8" ht="15" customHeight="1" x14ac:dyDescent="0.35">
      <c r="A330" s="159" t="s">
        <v>780</v>
      </c>
      <c r="B330" s="160"/>
      <c r="C330" s="160"/>
      <c r="D330" s="171" t="s">
        <v>781</v>
      </c>
      <c r="E330" s="61" t="s">
        <v>185</v>
      </c>
      <c r="F330" s="61" t="s">
        <v>185</v>
      </c>
      <c r="G330" s="61" t="s">
        <v>185</v>
      </c>
      <c r="H330" s="61"/>
    </row>
    <row r="331" spans="1:8" s="38" customFormat="1" ht="18" customHeight="1" x14ac:dyDescent="0.35">
      <c r="A331" s="157" t="s">
        <v>146</v>
      </c>
      <c r="B331" s="163" t="s">
        <v>782</v>
      </c>
      <c r="C331" s="163"/>
      <c r="D331" s="172"/>
      <c r="E331" s="57">
        <v>2945</v>
      </c>
      <c r="F331" s="57">
        <v>460.09399999999999</v>
      </c>
      <c r="G331" s="57">
        <v>7301.4552309000001</v>
      </c>
      <c r="H331" s="61"/>
    </row>
    <row r="332" spans="1:8" ht="18" customHeight="1" x14ac:dyDescent="0.35">
      <c r="A332" s="157" t="s">
        <v>783</v>
      </c>
      <c r="B332" s="163"/>
      <c r="C332" s="163" t="s">
        <v>784</v>
      </c>
      <c r="D332" s="172"/>
      <c r="E332" s="57">
        <v>30</v>
      </c>
      <c r="F332" s="57">
        <v>5.7249999999999996</v>
      </c>
      <c r="G332" s="57">
        <v>58.356083599999991</v>
      </c>
      <c r="H332" s="61"/>
    </row>
    <row r="333" spans="1:8" ht="18" customHeight="1" x14ac:dyDescent="0.35">
      <c r="A333" s="165" t="s">
        <v>785</v>
      </c>
      <c r="B333" s="163"/>
      <c r="C333" s="165" t="s">
        <v>1761</v>
      </c>
      <c r="D333" s="172"/>
      <c r="E333" s="57">
        <v>21</v>
      </c>
      <c r="F333" s="57">
        <v>10.789</v>
      </c>
      <c r="G333" s="57">
        <v>78.586246500000001</v>
      </c>
      <c r="H333" s="61"/>
    </row>
    <row r="334" spans="1:8" ht="18" customHeight="1" x14ac:dyDescent="0.35">
      <c r="A334" s="157" t="s">
        <v>786</v>
      </c>
      <c r="B334" s="163"/>
      <c r="C334" s="163" t="s">
        <v>787</v>
      </c>
      <c r="D334" s="172"/>
      <c r="E334" s="57">
        <v>50</v>
      </c>
      <c r="F334" s="57">
        <v>7.319</v>
      </c>
      <c r="G334" s="57">
        <v>590.99695129999998</v>
      </c>
      <c r="H334" s="61"/>
    </row>
    <row r="335" spans="1:8" s="38" customFormat="1" ht="18" customHeight="1" x14ac:dyDescent="0.35">
      <c r="A335" s="157" t="s">
        <v>788</v>
      </c>
      <c r="B335" s="163"/>
      <c r="C335" s="163" t="s">
        <v>789</v>
      </c>
      <c r="D335" s="172"/>
      <c r="E335" s="57">
        <v>465</v>
      </c>
      <c r="F335" s="57">
        <v>69.804000000000002</v>
      </c>
      <c r="G335" s="57">
        <v>1074.6800254000002</v>
      </c>
      <c r="H335" s="57"/>
    </row>
    <row r="336" spans="1:8" s="38" customFormat="1" ht="18" customHeight="1" x14ac:dyDescent="0.35">
      <c r="A336" s="165" t="s">
        <v>790</v>
      </c>
      <c r="B336" s="163"/>
      <c r="C336" s="165" t="s">
        <v>1762</v>
      </c>
      <c r="D336" s="172"/>
      <c r="E336" s="57">
        <v>220</v>
      </c>
      <c r="F336" s="57">
        <v>32.287999999999997</v>
      </c>
      <c r="G336" s="57">
        <v>614.59623810000005</v>
      </c>
      <c r="H336" s="57"/>
    </row>
    <row r="337" spans="1:8" s="38" customFormat="1" ht="18" customHeight="1" x14ac:dyDescent="0.35">
      <c r="A337" s="157" t="s">
        <v>791</v>
      </c>
      <c r="B337" s="163"/>
      <c r="C337" s="163" t="s">
        <v>1763</v>
      </c>
      <c r="D337" s="172"/>
      <c r="E337" s="57">
        <v>0</v>
      </c>
      <c r="F337" s="57">
        <v>0</v>
      </c>
      <c r="G337" s="57">
        <v>0</v>
      </c>
      <c r="H337" s="57"/>
    </row>
    <row r="338" spans="1:8" s="38" customFormat="1" ht="18" customHeight="1" x14ac:dyDescent="0.35">
      <c r="A338" s="157" t="s">
        <v>792</v>
      </c>
      <c r="B338" s="163"/>
      <c r="C338" s="163" t="s">
        <v>793</v>
      </c>
      <c r="D338" s="172"/>
      <c r="E338" s="57">
        <v>59</v>
      </c>
      <c r="F338" s="57">
        <v>8.0190000000000001</v>
      </c>
      <c r="G338" s="57">
        <v>55.844817299999995</v>
      </c>
      <c r="H338" s="57"/>
    </row>
    <row r="339" spans="1:8" s="38" customFormat="1" ht="18" customHeight="1" x14ac:dyDescent="0.35">
      <c r="A339" s="157" t="s">
        <v>794</v>
      </c>
      <c r="B339" s="163"/>
      <c r="C339" s="163" t="s">
        <v>795</v>
      </c>
      <c r="D339" s="172"/>
      <c r="E339" s="57">
        <v>9</v>
      </c>
      <c r="F339" s="57">
        <v>2.6659999999999999</v>
      </c>
      <c r="G339" s="57">
        <v>11.658728999999999</v>
      </c>
      <c r="H339" s="57"/>
    </row>
    <row r="340" spans="1:8" s="38" customFormat="1" ht="18" customHeight="1" x14ac:dyDescent="0.35">
      <c r="A340" s="157" t="s">
        <v>796</v>
      </c>
      <c r="B340" s="163"/>
      <c r="C340" s="163" t="s">
        <v>797</v>
      </c>
      <c r="D340" s="172"/>
      <c r="E340" s="57">
        <v>58</v>
      </c>
      <c r="F340" s="57">
        <v>11.359</v>
      </c>
      <c r="G340" s="57">
        <v>102.3517597</v>
      </c>
      <c r="H340" s="57"/>
    </row>
    <row r="341" spans="1:8" s="38" customFormat="1" ht="18" customHeight="1" x14ac:dyDescent="0.35">
      <c r="A341" s="157" t="s">
        <v>798</v>
      </c>
      <c r="B341" s="163"/>
      <c r="C341" s="163" t="s">
        <v>799</v>
      </c>
      <c r="D341" s="172"/>
      <c r="E341" s="57">
        <v>13</v>
      </c>
      <c r="F341" s="57">
        <v>3.903</v>
      </c>
      <c r="G341" s="57">
        <v>22.887982999999998</v>
      </c>
      <c r="H341" s="57"/>
    </row>
    <row r="342" spans="1:8" s="38" customFormat="1" ht="18" customHeight="1" x14ac:dyDescent="0.35">
      <c r="A342" s="157" t="s">
        <v>800</v>
      </c>
      <c r="B342" s="163"/>
      <c r="C342" s="163" t="s">
        <v>801</v>
      </c>
      <c r="D342" s="172"/>
      <c r="E342" s="57">
        <v>12</v>
      </c>
      <c r="F342" s="57">
        <v>1.0900000000000001</v>
      </c>
      <c r="G342" s="57">
        <v>5.2637600000000004</v>
      </c>
      <c r="H342" s="57"/>
    </row>
    <row r="343" spans="1:8" s="38" customFormat="1" ht="18" customHeight="1" x14ac:dyDescent="0.35">
      <c r="A343" s="157" t="s">
        <v>802</v>
      </c>
      <c r="B343" s="163"/>
      <c r="C343" s="163" t="s">
        <v>803</v>
      </c>
      <c r="D343" s="172"/>
      <c r="E343" s="57">
        <v>260</v>
      </c>
      <c r="F343" s="57">
        <v>37.338999999999999</v>
      </c>
      <c r="G343" s="57">
        <v>411.97759149999996</v>
      </c>
      <c r="H343" s="57"/>
    </row>
    <row r="344" spans="1:8" s="38" customFormat="1" ht="18" customHeight="1" x14ac:dyDescent="0.35">
      <c r="A344" s="157" t="s">
        <v>804</v>
      </c>
      <c r="B344" s="163"/>
      <c r="C344" s="163" t="s">
        <v>805</v>
      </c>
      <c r="D344" s="172"/>
      <c r="E344" s="57">
        <v>871</v>
      </c>
      <c r="F344" s="57">
        <v>124.34600000000002</v>
      </c>
      <c r="G344" s="57">
        <v>1640.8398534</v>
      </c>
      <c r="H344" s="57"/>
    </row>
    <row r="345" spans="1:8" s="38" customFormat="1" ht="15" customHeight="1" x14ac:dyDescent="0.35">
      <c r="A345" s="159" t="s">
        <v>806</v>
      </c>
      <c r="B345" s="160"/>
      <c r="C345" s="160"/>
      <c r="D345" s="171" t="s">
        <v>807</v>
      </c>
      <c r="E345" s="61">
        <v>144</v>
      </c>
      <c r="F345" s="61">
        <v>25.518000000000001</v>
      </c>
      <c r="G345" s="61">
        <v>476.6348686</v>
      </c>
      <c r="H345" s="57"/>
    </row>
    <row r="346" spans="1:8" s="38" customFormat="1" ht="15" customHeight="1" x14ac:dyDescent="0.35">
      <c r="A346" s="159" t="s">
        <v>808</v>
      </c>
      <c r="B346" s="160"/>
      <c r="C346" s="160"/>
      <c r="D346" s="171" t="s">
        <v>809</v>
      </c>
      <c r="E346" s="61">
        <v>17</v>
      </c>
      <c r="F346" s="61">
        <v>2.375</v>
      </c>
      <c r="G346" s="61">
        <v>16.313244400000002</v>
      </c>
      <c r="H346" s="57"/>
    </row>
    <row r="347" spans="1:8" s="38" customFormat="1" ht="15" customHeight="1" x14ac:dyDescent="0.35">
      <c r="A347" s="159" t="s">
        <v>810</v>
      </c>
      <c r="B347" s="160"/>
      <c r="C347" s="160"/>
      <c r="D347" s="171" t="s">
        <v>811</v>
      </c>
      <c r="E347" s="61">
        <v>135</v>
      </c>
      <c r="F347" s="61">
        <v>24.465</v>
      </c>
      <c r="G347" s="61">
        <v>363.09567179999999</v>
      </c>
      <c r="H347" s="57"/>
    </row>
    <row r="348" spans="1:8" s="38" customFormat="1" ht="15" customHeight="1" x14ac:dyDescent="0.35">
      <c r="A348" s="159" t="s">
        <v>812</v>
      </c>
      <c r="B348" s="160"/>
      <c r="C348" s="160"/>
      <c r="D348" s="171" t="s">
        <v>813</v>
      </c>
      <c r="E348" s="61">
        <v>155</v>
      </c>
      <c r="F348" s="61">
        <v>20.396000000000001</v>
      </c>
      <c r="G348" s="61">
        <v>391.21567039999996</v>
      </c>
      <c r="H348" s="57"/>
    </row>
    <row r="349" spans="1:8" ht="15" customHeight="1" x14ac:dyDescent="0.35">
      <c r="A349" s="159" t="s">
        <v>814</v>
      </c>
      <c r="B349" s="160"/>
      <c r="C349" s="160"/>
      <c r="D349" s="171" t="s">
        <v>815</v>
      </c>
      <c r="E349" s="61">
        <v>85</v>
      </c>
      <c r="F349" s="61">
        <v>9.6199999999999992</v>
      </c>
      <c r="G349" s="61">
        <v>72.687827400000003</v>
      </c>
      <c r="H349" s="61"/>
    </row>
    <row r="350" spans="1:8" ht="15" customHeight="1" x14ac:dyDescent="0.35">
      <c r="A350" s="159" t="s">
        <v>816</v>
      </c>
      <c r="B350" s="160"/>
      <c r="C350" s="160"/>
      <c r="D350" s="171" t="s">
        <v>817</v>
      </c>
      <c r="E350" s="61">
        <v>118</v>
      </c>
      <c r="F350" s="61">
        <v>13.84</v>
      </c>
      <c r="G350" s="61">
        <v>102.7169682</v>
      </c>
      <c r="H350" s="61"/>
    </row>
    <row r="351" spans="1:8" ht="15" customHeight="1" x14ac:dyDescent="0.35">
      <c r="A351" s="159" t="s">
        <v>818</v>
      </c>
      <c r="B351" s="160"/>
      <c r="C351" s="160"/>
      <c r="D351" s="171" t="s">
        <v>819</v>
      </c>
      <c r="E351" s="61">
        <v>125</v>
      </c>
      <c r="F351" s="61">
        <v>18.117000000000001</v>
      </c>
      <c r="G351" s="61">
        <v>150.18408420000003</v>
      </c>
      <c r="H351" s="61"/>
    </row>
    <row r="352" spans="1:8" ht="15" customHeight="1" x14ac:dyDescent="0.35">
      <c r="A352" s="159" t="s">
        <v>820</v>
      </c>
      <c r="B352" s="160"/>
      <c r="C352" s="160"/>
      <c r="D352" s="171" t="s">
        <v>821</v>
      </c>
      <c r="E352" s="61">
        <v>92</v>
      </c>
      <c r="F352" s="61">
        <v>10.015000000000001</v>
      </c>
      <c r="G352" s="61">
        <v>67.991518400000004</v>
      </c>
      <c r="H352" s="61"/>
    </row>
    <row r="353" spans="1:8" ht="18" customHeight="1" x14ac:dyDescent="0.35">
      <c r="A353" s="157" t="s">
        <v>822</v>
      </c>
      <c r="B353" s="163"/>
      <c r="C353" s="163" t="s">
        <v>823</v>
      </c>
      <c r="D353" s="172"/>
      <c r="E353" s="57">
        <v>424</v>
      </c>
      <c r="F353" s="57">
        <v>79.136999999999986</v>
      </c>
      <c r="G353" s="57">
        <v>1023.68471</v>
      </c>
      <c r="H353" s="61"/>
    </row>
    <row r="354" spans="1:8" ht="15" customHeight="1" x14ac:dyDescent="0.35">
      <c r="A354" s="159" t="s">
        <v>824</v>
      </c>
      <c r="B354" s="160"/>
      <c r="C354" s="160"/>
      <c r="D354" s="171" t="s">
        <v>825</v>
      </c>
      <c r="E354" s="61" t="s">
        <v>185</v>
      </c>
      <c r="F354" s="61" t="s">
        <v>185</v>
      </c>
      <c r="G354" s="61" t="s">
        <v>185</v>
      </c>
      <c r="H354" s="61"/>
    </row>
    <row r="355" spans="1:8" ht="15" customHeight="1" x14ac:dyDescent="0.35">
      <c r="A355" s="159" t="s">
        <v>826</v>
      </c>
      <c r="B355" s="160"/>
      <c r="C355" s="160"/>
      <c r="D355" s="171" t="s">
        <v>827</v>
      </c>
      <c r="E355" s="61">
        <v>165</v>
      </c>
      <c r="F355" s="61">
        <v>28.757999999999999</v>
      </c>
      <c r="G355" s="61">
        <v>298.49113060000002</v>
      </c>
      <c r="H355" s="61"/>
    </row>
    <row r="356" spans="1:8" ht="15" customHeight="1" x14ac:dyDescent="0.35">
      <c r="A356" s="159" t="s">
        <v>828</v>
      </c>
      <c r="B356" s="160"/>
      <c r="C356" s="160"/>
      <c r="D356" s="171" t="s">
        <v>829</v>
      </c>
      <c r="E356" s="61">
        <v>158</v>
      </c>
      <c r="F356" s="61">
        <v>27.428999999999998</v>
      </c>
      <c r="G356" s="61">
        <v>356.90688419999998</v>
      </c>
      <c r="H356" s="61"/>
    </row>
    <row r="357" spans="1:8" s="38" customFormat="1" ht="15" customHeight="1" x14ac:dyDescent="0.35">
      <c r="A357" s="159" t="s">
        <v>830</v>
      </c>
      <c r="B357" s="160"/>
      <c r="C357" s="160"/>
      <c r="D357" s="171" t="s">
        <v>831</v>
      </c>
      <c r="E357" s="61" t="s">
        <v>188</v>
      </c>
      <c r="F357" s="61" t="s">
        <v>188</v>
      </c>
      <c r="G357" s="61" t="s">
        <v>188</v>
      </c>
      <c r="H357" s="57"/>
    </row>
    <row r="358" spans="1:8" s="38" customFormat="1" ht="15" customHeight="1" x14ac:dyDescent="0.35">
      <c r="A358" s="159" t="s">
        <v>832</v>
      </c>
      <c r="B358" s="160"/>
      <c r="C358" s="160"/>
      <c r="D358" s="171" t="s">
        <v>833</v>
      </c>
      <c r="E358" s="61">
        <v>44</v>
      </c>
      <c r="F358" s="61">
        <v>7.1539999999999999</v>
      </c>
      <c r="G358" s="61">
        <v>53.893517800000005</v>
      </c>
      <c r="H358" s="61"/>
    </row>
    <row r="359" spans="1:8" ht="15" customHeight="1" x14ac:dyDescent="0.35">
      <c r="A359" s="159" t="s">
        <v>834</v>
      </c>
      <c r="B359" s="160"/>
      <c r="C359" s="160"/>
      <c r="D359" s="171" t="s">
        <v>835</v>
      </c>
      <c r="E359" s="61">
        <v>44</v>
      </c>
      <c r="F359" s="61">
        <v>12.621</v>
      </c>
      <c r="G359" s="61">
        <v>288.03710039999999</v>
      </c>
      <c r="H359" s="61"/>
    </row>
    <row r="360" spans="1:8" ht="18" customHeight="1" x14ac:dyDescent="0.35">
      <c r="A360" s="157" t="s">
        <v>836</v>
      </c>
      <c r="B360" s="163"/>
      <c r="C360" s="163" t="s">
        <v>837</v>
      </c>
      <c r="D360" s="172"/>
      <c r="E360" s="57">
        <v>453</v>
      </c>
      <c r="F360" s="57">
        <v>66.31</v>
      </c>
      <c r="G360" s="57">
        <v>1609.7304821</v>
      </c>
      <c r="H360" s="61"/>
    </row>
    <row r="361" spans="1:8" ht="15" customHeight="1" x14ac:dyDescent="0.35">
      <c r="A361" s="159" t="s">
        <v>838</v>
      </c>
      <c r="B361" s="160"/>
      <c r="C361" s="160"/>
      <c r="D361" s="171" t="s">
        <v>839</v>
      </c>
      <c r="E361" s="61">
        <v>118</v>
      </c>
      <c r="F361" s="61">
        <v>18.779</v>
      </c>
      <c r="G361" s="61">
        <v>577.13658309999994</v>
      </c>
      <c r="H361" s="61"/>
    </row>
    <row r="362" spans="1:8" ht="15" customHeight="1" x14ac:dyDescent="0.35">
      <c r="A362" s="159" t="s">
        <v>840</v>
      </c>
      <c r="B362" s="160"/>
      <c r="C362" s="160"/>
      <c r="D362" s="171" t="s">
        <v>841</v>
      </c>
      <c r="E362" s="61">
        <v>81</v>
      </c>
      <c r="F362" s="61">
        <v>11.494999999999999</v>
      </c>
      <c r="G362" s="61">
        <v>468.92685919999997</v>
      </c>
      <c r="H362" s="61"/>
    </row>
    <row r="363" spans="1:8" ht="15" customHeight="1" x14ac:dyDescent="0.35">
      <c r="A363" s="164" t="s">
        <v>842</v>
      </c>
      <c r="B363" s="160"/>
      <c r="C363" s="160"/>
      <c r="D363" s="173" t="s">
        <v>1764</v>
      </c>
      <c r="E363" s="61">
        <v>152</v>
      </c>
      <c r="F363" s="61">
        <v>18.931999999999999</v>
      </c>
      <c r="G363" s="61">
        <v>182.4786197</v>
      </c>
      <c r="H363" s="61"/>
    </row>
    <row r="364" spans="1:8" s="38" customFormat="1" ht="15" customHeight="1" x14ac:dyDescent="0.35">
      <c r="A364" s="159" t="s">
        <v>843</v>
      </c>
      <c r="B364" s="160"/>
      <c r="C364" s="160"/>
      <c r="D364" s="171" t="s">
        <v>844</v>
      </c>
      <c r="E364" s="61">
        <v>102</v>
      </c>
      <c r="F364" s="61">
        <v>17.103999999999999</v>
      </c>
      <c r="G364" s="61">
        <v>381.18842010000003</v>
      </c>
      <c r="H364" s="57"/>
    </row>
    <row r="365" spans="1:8" s="38" customFormat="1" ht="18" customHeight="1" x14ac:dyDescent="0.35">
      <c r="A365" s="154" t="s">
        <v>148</v>
      </c>
      <c r="B365" s="163" t="s">
        <v>845</v>
      </c>
      <c r="C365" s="163"/>
      <c r="D365" s="172"/>
      <c r="E365" s="57">
        <v>2035</v>
      </c>
      <c r="F365" s="57">
        <v>445.21799999999996</v>
      </c>
      <c r="G365" s="57">
        <v>5297.3232028999983</v>
      </c>
      <c r="H365" s="61"/>
    </row>
    <row r="366" spans="1:8" ht="15" customHeight="1" x14ac:dyDescent="0.35">
      <c r="A366" s="159" t="s">
        <v>846</v>
      </c>
      <c r="B366" s="160"/>
      <c r="C366" s="160"/>
      <c r="D366" s="171" t="s">
        <v>847</v>
      </c>
      <c r="E366" s="61">
        <v>34</v>
      </c>
      <c r="F366" s="61">
        <v>4.7709999999999999</v>
      </c>
      <c r="G366" s="61">
        <v>23.712619800000002</v>
      </c>
      <c r="H366" s="61"/>
    </row>
    <row r="367" spans="1:8" ht="15" customHeight="1" x14ac:dyDescent="0.35">
      <c r="A367" s="159" t="s">
        <v>848</v>
      </c>
      <c r="B367" s="160"/>
      <c r="C367" s="160"/>
      <c r="D367" s="171" t="s">
        <v>849</v>
      </c>
      <c r="E367" s="61">
        <v>133</v>
      </c>
      <c r="F367" s="61">
        <v>14.028</v>
      </c>
      <c r="G367" s="61">
        <v>97.786744999999996</v>
      </c>
      <c r="H367" s="61"/>
    </row>
    <row r="368" spans="1:8" ht="15" customHeight="1" x14ac:dyDescent="0.35">
      <c r="A368" s="159" t="s">
        <v>850</v>
      </c>
      <c r="B368" s="160"/>
      <c r="C368" s="160"/>
      <c r="D368" s="171" t="s">
        <v>851</v>
      </c>
      <c r="E368" s="61">
        <v>100</v>
      </c>
      <c r="F368" s="61">
        <v>15.824</v>
      </c>
      <c r="G368" s="61">
        <v>111.7349498</v>
      </c>
      <c r="H368" s="61"/>
    </row>
    <row r="369" spans="1:8" s="38" customFormat="1" ht="15" customHeight="1" x14ac:dyDescent="0.35">
      <c r="A369" s="159" t="s">
        <v>852</v>
      </c>
      <c r="B369" s="160"/>
      <c r="C369" s="160"/>
      <c r="D369" s="171" t="s">
        <v>853</v>
      </c>
      <c r="E369" s="61">
        <v>100</v>
      </c>
      <c r="F369" s="61">
        <v>20.524000000000001</v>
      </c>
      <c r="G369" s="61">
        <v>230.07759769999998</v>
      </c>
      <c r="H369" s="57"/>
    </row>
    <row r="370" spans="1:8" ht="15" customHeight="1" x14ac:dyDescent="0.35">
      <c r="A370" s="159" t="s">
        <v>854</v>
      </c>
      <c r="B370" s="160"/>
      <c r="C370" s="160"/>
      <c r="D370" s="171" t="s">
        <v>855</v>
      </c>
      <c r="E370" s="61">
        <v>54</v>
      </c>
      <c r="F370" s="61">
        <v>10.342000000000001</v>
      </c>
      <c r="G370" s="61">
        <v>133.41474259999998</v>
      </c>
      <c r="H370" s="61"/>
    </row>
    <row r="371" spans="1:8" ht="15" customHeight="1" x14ac:dyDescent="0.35">
      <c r="A371" s="159" t="s">
        <v>856</v>
      </c>
      <c r="B371" s="160"/>
      <c r="C371" s="160"/>
      <c r="D371" s="171" t="s">
        <v>857</v>
      </c>
      <c r="E371" s="61">
        <v>54</v>
      </c>
      <c r="F371" s="61">
        <v>39.97</v>
      </c>
      <c r="G371" s="61">
        <v>1010.3714112999999</v>
      </c>
      <c r="H371" s="61"/>
    </row>
    <row r="372" spans="1:8" ht="15" customHeight="1" x14ac:dyDescent="0.35">
      <c r="A372" s="159" t="s">
        <v>858</v>
      </c>
      <c r="B372" s="160"/>
      <c r="C372" s="160"/>
      <c r="D372" s="171" t="s">
        <v>859</v>
      </c>
      <c r="E372" s="61">
        <v>606</v>
      </c>
      <c r="F372" s="61">
        <v>111.247</v>
      </c>
      <c r="G372" s="61">
        <v>1076.9617245999998</v>
      </c>
      <c r="H372" s="61"/>
    </row>
    <row r="373" spans="1:8" ht="15" customHeight="1" x14ac:dyDescent="0.35">
      <c r="A373" s="159" t="s">
        <v>860</v>
      </c>
      <c r="B373" s="160"/>
      <c r="C373" s="160"/>
      <c r="D373" s="171" t="s">
        <v>861</v>
      </c>
      <c r="E373" s="61">
        <v>172</v>
      </c>
      <c r="F373" s="61">
        <v>62.295999999999999</v>
      </c>
      <c r="G373" s="61">
        <v>760.68251049999992</v>
      </c>
      <c r="H373" s="61"/>
    </row>
    <row r="374" spans="1:8" ht="15" customHeight="1" x14ac:dyDescent="0.35">
      <c r="A374" s="159" t="s">
        <v>862</v>
      </c>
      <c r="B374" s="160"/>
      <c r="C374" s="160"/>
      <c r="D374" s="171" t="s">
        <v>863</v>
      </c>
      <c r="E374" s="61">
        <v>143</v>
      </c>
      <c r="F374" s="61">
        <v>22.992000000000001</v>
      </c>
      <c r="G374" s="61">
        <v>212.67238259999999</v>
      </c>
      <c r="H374" s="61"/>
    </row>
    <row r="375" spans="1:8" ht="15" customHeight="1" x14ac:dyDescent="0.35">
      <c r="A375" s="159" t="s">
        <v>864</v>
      </c>
      <c r="B375" s="160"/>
      <c r="C375" s="160"/>
      <c r="D375" s="171" t="s">
        <v>865</v>
      </c>
      <c r="E375" s="61">
        <v>220</v>
      </c>
      <c r="F375" s="61">
        <v>31.327999999999999</v>
      </c>
      <c r="G375" s="61">
        <v>363.90045450000002</v>
      </c>
      <c r="H375" s="61"/>
    </row>
    <row r="376" spans="1:8" ht="15" customHeight="1" x14ac:dyDescent="0.35">
      <c r="A376" s="159" t="s">
        <v>866</v>
      </c>
      <c r="B376" s="160"/>
      <c r="C376" s="160"/>
      <c r="D376" s="171" t="s">
        <v>867</v>
      </c>
      <c r="E376" s="61">
        <v>30</v>
      </c>
      <c r="F376" s="61">
        <v>6.1920000000000002</v>
      </c>
      <c r="G376" s="61">
        <v>93.909368499999999</v>
      </c>
      <c r="H376" s="61"/>
    </row>
    <row r="377" spans="1:8" ht="15" customHeight="1" x14ac:dyDescent="0.35">
      <c r="A377" s="159" t="s">
        <v>868</v>
      </c>
      <c r="B377" s="160"/>
      <c r="C377" s="160"/>
      <c r="D377" s="171" t="s">
        <v>869</v>
      </c>
      <c r="E377" s="61">
        <v>72</v>
      </c>
      <c r="F377" s="61">
        <v>16.524000000000001</v>
      </c>
      <c r="G377" s="61">
        <v>150.76138990000001</v>
      </c>
      <c r="H377" s="61"/>
    </row>
    <row r="378" spans="1:8" s="38" customFormat="1" ht="15" customHeight="1" x14ac:dyDescent="0.35">
      <c r="A378" s="159" t="s">
        <v>870</v>
      </c>
      <c r="B378" s="160"/>
      <c r="C378" s="160"/>
      <c r="D378" s="171" t="s">
        <v>871</v>
      </c>
      <c r="E378" s="61">
        <v>24</v>
      </c>
      <c r="F378" s="61">
        <v>7.851</v>
      </c>
      <c r="G378" s="61">
        <v>63.794728999999997</v>
      </c>
      <c r="H378" s="61"/>
    </row>
    <row r="379" spans="1:8" ht="15" customHeight="1" x14ac:dyDescent="0.35">
      <c r="A379" s="159" t="s">
        <v>872</v>
      </c>
      <c r="B379" s="160"/>
      <c r="C379" s="160"/>
      <c r="D379" s="171" t="s">
        <v>873</v>
      </c>
      <c r="E379" s="61">
        <v>44</v>
      </c>
      <c r="F379" s="61">
        <v>12.62</v>
      </c>
      <c r="G379" s="61">
        <v>110.96052450000001</v>
      </c>
      <c r="H379" s="61"/>
    </row>
    <row r="380" spans="1:8" ht="15" customHeight="1" x14ac:dyDescent="0.35">
      <c r="A380" s="159" t="s">
        <v>874</v>
      </c>
      <c r="B380" s="160"/>
      <c r="C380" s="160"/>
      <c r="D380" s="171" t="s">
        <v>875</v>
      </c>
      <c r="E380" s="61">
        <v>17</v>
      </c>
      <c r="F380" s="61">
        <v>5.0430000000000001</v>
      </c>
      <c r="G380" s="61">
        <v>24.439769999999999</v>
      </c>
      <c r="H380" s="61"/>
    </row>
    <row r="381" spans="1:8" ht="15" customHeight="1" x14ac:dyDescent="0.35">
      <c r="A381" s="159" t="s">
        <v>876</v>
      </c>
      <c r="B381" s="160"/>
      <c r="C381" s="160"/>
      <c r="D381" s="171" t="s">
        <v>877</v>
      </c>
      <c r="E381" s="61">
        <v>37</v>
      </c>
      <c r="F381" s="61">
        <v>11.352</v>
      </c>
      <c r="G381" s="61">
        <v>133.86565229999999</v>
      </c>
      <c r="H381" s="61"/>
    </row>
    <row r="382" spans="1:8" ht="15" customHeight="1" x14ac:dyDescent="0.35">
      <c r="A382" s="159" t="s">
        <v>878</v>
      </c>
      <c r="B382" s="160"/>
      <c r="C382" s="160"/>
      <c r="D382" s="171" t="s">
        <v>879</v>
      </c>
      <c r="E382" s="61">
        <v>9</v>
      </c>
      <c r="F382" s="61">
        <v>3.6680000000000001</v>
      </c>
      <c r="G382" s="61">
        <v>39.162306999999998</v>
      </c>
      <c r="H382" s="61"/>
    </row>
    <row r="383" spans="1:8" ht="15" customHeight="1" x14ac:dyDescent="0.35">
      <c r="A383" s="159" t="s">
        <v>880</v>
      </c>
      <c r="B383" s="160"/>
      <c r="C383" s="160"/>
      <c r="D383" s="171" t="s">
        <v>881</v>
      </c>
      <c r="E383" s="61">
        <v>25</v>
      </c>
      <c r="F383" s="61">
        <v>9.5109999999999992</v>
      </c>
      <c r="G383" s="61">
        <v>84.635857999999999</v>
      </c>
      <c r="H383" s="61"/>
    </row>
    <row r="384" spans="1:8" ht="15" customHeight="1" x14ac:dyDescent="0.35">
      <c r="A384" s="159" t="s">
        <v>882</v>
      </c>
      <c r="B384" s="160"/>
      <c r="C384" s="160"/>
      <c r="D384" s="171" t="s">
        <v>883</v>
      </c>
      <c r="E384" s="61">
        <v>9</v>
      </c>
      <c r="F384" s="61">
        <v>7.0730000000000004</v>
      </c>
      <c r="G384" s="61">
        <v>176.91870399999999</v>
      </c>
      <c r="H384" s="61"/>
    </row>
    <row r="385" spans="1:8" ht="15" customHeight="1" x14ac:dyDescent="0.35">
      <c r="A385" s="159" t="s">
        <v>884</v>
      </c>
      <c r="B385" s="160"/>
      <c r="C385" s="160"/>
      <c r="D385" s="171" t="s">
        <v>885</v>
      </c>
      <c r="E385" s="61">
        <v>10</v>
      </c>
      <c r="F385" s="61">
        <v>1.623</v>
      </c>
      <c r="G385" s="61">
        <v>30.281586000000001</v>
      </c>
      <c r="H385" s="61"/>
    </row>
    <row r="386" spans="1:8" ht="15" customHeight="1" x14ac:dyDescent="0.35">
      <c r="A386" s="159" t="s">
        <v>886</v>
      </c>
      <c r="B386" s="160"/>
      <c r="C386" s="160"/>
      <c r="D386" s="171" t="s">
        <v>887</v>
      </c>
      <c r="E386" s="61">
        <v>115</v>
      </c>
      <c r="F386" s="61">
        <v>19.616</v>
      </c>
      <c r="G386" s="61">
        <v>203.85599550000001</v>
      </c>
      <c r="H386" s="61"/>
    </row>
    <row r="387" spans="1:8" s="38" customFormat="1" ht="15" customHeight="1" x14ac:dyDescent="0.35">
      <c r="A387" s="159" t="s">
        <v>888</v>
      </c>
      <c r="B387" s="160"/>
      <c r="C387" s="160"/>
      <c r="D387" s="171" t="s">
        <v>889</v>
      </c>
      <c r="E387" s="61">
        <v>27</v>
      </c>
      <c r="F387" s="61">
        <v>10.823</v>
      </c>
      <c r="G387" s="61">
        <v>163.42217980000001</v>
      </c>
      <c r="H387" s="61"/>
    </row>
    <row r="388" spans="1:8" ht="18" customHeight="1" x14ac:dyDescent="0.35">
      <c r="A388" s="154" t="s">
        <v>150</v>
      </c>
      <c r="B388" s="163" t="s">
        <v>890</v>
      </c>
      <c r="C388" s="163"/>
      <c r="D388" s="172"/>
      <c r="E388" s="57">
        <v>4117</v>
      </c>
      <c r="F388" s="57">
        <v>1095.788</v>
      </c>
      <c r="G388" s="57">
        <v>13727.265158899998</v>
      </c>
      <c r="H388" s="61"/>
    </row>
    <row r="389" spans="1:8" s="38" customFormat="1" ht="15" customHeight="1" x14ac:dyDescent="0.35">
      <c r="A389" s="160" t="s">
        <v>891</v>
      </c>
      <c r="B389" s="160"/>
      <c r="C389" s="160"/>
      <c r="D389" s="171" t="s">
        <v>892</v>
      </c>
      <c r="E389" s="61">
        <v>19</v>
      </c>
      <c r="F389" s="61">
        <v>7.306</v>
      </c>
      <c r="G389" s="61">
        <v>54.081034200000005</v>
      </c>
      <c r="H389" s="61"/>
    </row>
    <row r="390" spans="1:8" s="38" customFormat="1" ht="15" customHeight="1" x14ac:dyDescent="0.35">
      <c r="A390" s="160" t="s">
        <v>893</v>
      </c>
      <c r="B390" s="160"/>
      <c r="C390" s="160"/>
      <c r="D390" s="171" t="s">
        <v>894</v>
      </c>
      <c r="E390" s="61">
        <v>533</v>
      </c>
      <c r="F390" s="61">
        <v>183.25399999999999</v>
      </c>
      <c r="G390" s="61">
        <v>1489.5893564</v>
      </c>
      <c r="H390" s="61"/>
    </row>
    <row r="391" spans="1:8" s="38" customFormat="1" ht="15" customHeight="1" x14ac:dyDescent="0.35">
      <c r="A391" s="160" t="s">
        <v>895</v>
      </c>
      <c r="B391" s="160"/>
      <c r="C391" s="160"/>
      <c r="D391" s="171" t="s">
        <v>896</v>
      </c>
      <c r="E391" s="61">
        <v>192</v>
      </c>
      <c r="F391" s="61">
        <v>58.271000000000001</v>
      </c>
      <c r="G391" s="61">
        <v>669.93063690000008</v>
      </c>
      <c r="H391" s="61"/>
    </row>
    <row r="392" spans="1:8" s="38" customFormat="1" ht="15" customHeight="1" x14ac:dyDescent="0.35">
      <c r="A392" s="160" t="s">
        <v>897</v>
      </c>
      <c r="B392" s="160"/>
      <c r="C392" s="160"/>
      <c r="D392" s="171" t="s">
        <v>898</v>
      </c>
      <c r="E392" s="61">
        <v>133</v>
      </c>
      <c r="F392" s="61">
        <v>23.766999999999999</v>
      </c>
      <c r="G392" s="61">
        <v>169.1686287</v>
      </c>
      <c r="H392" s="57"/>
    </row>
    <row r="393" spans="1:8" s="38" customFormat="1" ht="15" customHeight="1" x14ac:dyDescent="0.35">
      <c r="A393" s="160" t="s">
        <v>899</v>
      </c>
      <c r="B393" s="160"/>
      <c r="C393" s="160"/>
      <c r="D393" s="171" t="s">
        <v>900</v>
      </c>
      <c r="E393" s="61">
        <v>26</v>
      </c>
      <c r="F393" s="61">
        <v>6.335</v>
      </c>
      <c r="G393" s="61">
        <v>37.656179999999999</v>
      </c>
      <c r="H393" s="61"/>
    </row>
    <row r="394" spans="1:8" s="38" customFormat="1" ht="15" customHeight="1" x14ac:dyDescent="0.35">
      <c r="A394" s="160" t="s">
        <v>901</v>
      </c>
      <c r="B394" s="160"/>
      <c r="C394" s="160"/>
      <c r="D394" s="171" t="s">
        <v>902</v>
      </c>
      <c r="E394" s="61">
        <v>15</v>
      </c>
      <c r="F394" s="61">
        <v>2.5430000000000001</v>
      </c>
      <c r="G394" s="61">
        <v>26.989281100000003</v>
      </c>
      <c r="H394" s="61"/>
    </row>
    <row r="395" spans="1:8" s="38" customFormat="1" ht="15" customHeight="1" x14ac:dyDescent="0.35">
      <c r="A395" s="160" t="s">
        <v>903</v>
      </c>
      <c r="B395" s="160"/>
      <c r="C395" s="160"/>
      <c r="D395" s="171" t="s">
        <v>904</v>
      </c>
      <c r="E395" s="61">
        <v>617</v>
      </c>
      <c r="F395" s="61">
        <v>134.00899999999999</v>
      </c>
      <c r="G395" s="61">
        <v>1241.3168687</v>
      </c>
      <c r="H395" s="61"/>
    </row>
    <row r="396" spans="1:8" s="38" customFormat="1" ht="15" customHeight="1" x14ac:dyDescent="0.35">
      <c r="A396" s="160" t="s">
        <v>905</v>
      </c>
      <c r="B396" s="160"/>
      <c r="C396" s="160"/>
      <c r="D396" s="171" t="s">
        <v>906</v>
      </c>
      <c r="E396" s="61">
        <v>6</v>
      </c>
      <c r="F396" s="61">
        <v>2.2229999999999999</v>
      </c>
      <c r="G396" s="61">
        <v>7.0997960000000004</v>
      </c>
      <c r="H396" s="61"/>
    </row>
    <row r="397" spans="1:8" s="38" customFormat="1" ht="15" customHeight="1" x14ac:dyDescent="0.35">
      <c r="A397" s="160" t="s">
        <v>907</v>
      </c>
      <c r="B397" s="160"/>
      <c r="C397" s="160"/>
      <c r="D397" s="171" t="s">
        <v>908</v>
      </c>
      <c r="E397" s="61">
        <v>169</v>
      </c>
      <c r="F397" s="61">
        <v>48.698999999999998</v>
      </c>
      <c r="G397" s="61">
        <v>447.00127079999999</v>
      </c>
      <c r="H397" s="61"/>
    </row>
    <row r="398" spans="1:8" s="38" customFormat="1" ht="15" customHeight="1" x14ac:dyDescent="0.35">
      <c r="A398" s="160" t="s">
        <v>909</v>
      </c>
      <c r="B398" s="160"/>
      <c r="C398" s="160"/>
      <c r="D398" s="171" t="s">
        <v>910</v>
      </c>
      <c r="E398" s="61">
        <v>39</v>
      </c>
      <c r="F398" s="61">
        <v>8.5939999999999994</v>
      </c>
      <c r="G398" s="61">
        <v>191.8703108</v>
      </c>
      <c r="H398" s="61"/>
    </row>
    <row r="399" spans="1:8" s="38" customFormat="1" ht="15" customHeight="1" x14ac:dyDescent="0.35">
      <c r="A399" s="160" t="s">
        <v>911</v>
      </c>
      <c r="B399" s="160"/>
      <c r="C399" s="160"/>
      <c r="D399" s="171" t="s">
        <v>912</v>
      </c>
      <c r="E399" s="61">
        <v>85</v>
      </c>
      <c r="F399" s="61">
        <v>18.494</v>
      </c>
      <c r="G399" s="61">
        <v>135.982429</v>
      </c>
      <c r="H399" s="61"/>
    </row>
    <row r="400" spans="1:8" s="38" customFormat="1" ht="15" customHeight="1" x14ac:dyDescent="0.35">
      <c r="A400" s="160" t="s">
        <v>913</v>
      </c>
      <c r="B400" s="160"/>
      <c r="C400" s="160"/>
      <c r="D400" s="171" t="s">
        <v>914</v>
      </c>
      <c r="E400" s="61">
        <v>21</v>
      </c>
      <c r="F400" s="61">
        <v>3.4670000000000001</v>
      </c>
      <c r="G400" s="61">
        <v>34.019089000000001</v>
      </c>
      <c r="H400" s="61"/>
    </row>
    <row r="401" spans="1:8" ht="15" customHeight="1" x14ac:dyDescent="0.35">
      <c r="A401" s="160" t="s">
        <v>915</v>
      </c>
      <c r="B401" s="160"/>
      <c r="C401" s="160"/>
      <c r="D401" s="171" t="s">
        <v>916</v>
      </c>
      <c r="E401" s="61">
        <v>17</v>
      </c>
      <c r="F401" s="61">
        <v>1.978</v>
      </c>
      <c r="G401" s="61">
        <v>19.395227999999999</v>
      </c>
      <c r="H401" s="61"/>
    </row>
    <row r="402" spans="1:8" s="38" customFormat="1" ht="15" customHeight="1" x14ac:dyDescent="0.35">
      <c r="A402" s="160" t="s">
        <v>917</v>
      </c>
      <c r="B402" s="160"/>
      <c r="C402" s="160"/>
      <c r="D402" s="171" t="s">
        <v>918</v>
      </c>
      <c r="E402" s="61">
        <v>137</v>
      </c>
      <c r="F402" s="61">
        <v>39.923999999999999</v>
      </c>
      <c r="G402" s="61">
        <v>643.10907339999994</v>
      </c>
      <c r="H402" s="61"/>
    </row>
    <row r="403" spans="1:8" ht="15" customHeight="1" x14ac:dyDescent="0.35">
      <c r="A403" s="164" t="s">
        <v>919</v>
      </c>
      <c r="B403" s="160"/>
      <c r="C403" s="160"/>
      <c r="D403" s="171" t="s">
        <v>1765</v>
      </c>
      <c r="E403" s="61">
        <v>125</v>
      </c>
      <c r="F403" s="61">
        <v>12.4</v>
      </c>
      <c r="G403" s="61">
        <v>102.46473939999991</v>
      </c>
      <c r="H403" s="61"/>
    </row>
    <row r="404" spans="1:8" ht="15" customHeight="1" x14ac:dyDescent="0.35">
      <c r="A404" s="160" t="s">
        <v>920</v>
      </c>
      <c r="B404" s="160"/>
      <c r="C404" s="160"/>
      <c r="D404" s="171" t="s">
        <v>921</v>
      </c>
      <c r="E404" s="61">
        <v>557</v>
      </c>
      <c r="F404" s="61">
        <v>155.15899999999999</v>
      </c>
      <c r="G404" s="61">
        <v>1767.4143974999997</v>
      </c>
      <c r="H404" s="61"/>
    </row>
    <row r="405" spans="1:8" ht="15" customHeight="1" x14ac:dyDescent="0.35">
      <c r="A405" s="160" t="s">
        <v>922</v>
      </c>
      <c r="B405" s="160"/>
      <c r="C405" s="160"/>
      <c r="D405" s="171" t="s">
        <v>923</v>
      </c>
      <c r="E405" s="61">
        <v>26</v>
      </c>
      <c r="F405" s="61">
        <v>11.022</v>
      </c>
      <c r="G405" s="61">
        <v>73.770978999999997</v>
      </c>
      <c r="H405" s="61"/>
    </row>
    <row r="406" spans="1:8" ht="15" customHeight="1" x14ac:dyDescent="0.35">
      <c r="A406" s="160" t="s">
        <v>924</v>
      </c>
      <c r="B406" s="160"/>
      <c r="C406" s="160"/>
      <c r="D406" s="171" t="s">
        <v>925</v>
      </c>
      <c r="E406" s="61">
        <v>28</v>
      </c>
      <c r="F406" s="61">
        <v>8.8710000000000004</v>
      </c>
      <c r="G406" s="61">
        <v>90.691472900000008</v>
      </c>
      <c r="H406" s="61"/>
    </row>
    <row r="407" spans="1:8" ht="15" customHeight="1" x14ac:dyDescent="0.35">
      <c r="A407" s="160" t="s">
        <v>926</v>
      </c>
      <c r="B407" s="160"/>
      <c r="C407" s="160"/>
      <c r="D407" s="171" t="s">
        <v>927</v>
      </c>
      <c r="E407" s="61">
        <v>107</v>
      </c>
      <c r="F407" s="61">
        <v>46.843000000000004</v>
      </c>
      <c r="G407" s="61">
        <v>927.97602080000001</v>
      </c>
      <c r="H407" s="61"/>
    </row>
    <row r="408" spans="1:8" ht="15" customHeight="1" x14ac:dyDescent="0.35">
      <c r="A408" s="160" t="s">
        <v>928</v>
      </c>
      <c r="B408" s="160"/>
      <c r="C408" s="160"/>
      <c r="D408" s="171" t="s">
        <v>1766</v>
      </c>
      <c r="E408" s="61">
        <v>18</v>
      </c>
      <c r="F408" s="61">
        <v>1.3919999999999999</v>
      </c>
      <c r="G408" s="61">
        <v>14.257963</v>
      </c>
      <c r="H408" s="61"/>
    </row>
    <row r="409" spans="1:8" ht="15" customHeight="1" x14ac:dyDescent="0.35">
      <c r="A409" s="160" t="s">
        <v>929</v>
      </c>
      <c r="B409" s="160"/>
      <c r="C409" s="160"/>
      <c r="D409" s="171" t="s">
        <v>930</v>
      </c>
      <c r="E409" s="61">
        <v>70</v>
      </c>
      <c r="F409" s="61">
        <v>17.670000000000002</v>
      </c>
      <c r="G409" s="61">
        <v>211.9677772</v>
      </c>
      <c r="H409" s="61"/>
    </row>
    <row r="410" spans="1:8" ht="15" customHeight="1" x14ac:dyDescent="0.35">
      <c r="A410" s="160" t="s">
        <v>931</v>
      </c>
      <c r="B410" s="160"/>
      <c r="C410" s="160"/>
      <c r="D410" s="171" t="s">
        <v>1767</v>
      </c>
      <c r="E410" s="61">
        <v>48</v>
      </c>
      <c r="F410" s="61">
        <v>9.2669999999999995</v>
      </c>
      <c r="G410" s="61">
        <v>264.50766599999997</v>
      </c>
      <c r="H410" s="61"/>
    </row>
    <row r="411" spans="1:8" ht="15" customHeight="1" x14ac:dyDescent="0.35">
      <c r="A411" s="160" t="s">
        <v>932</v>
      </c>
      <c r="B411" s="160"/>
      <c r="C411" s="160"/>
      <c r="D411" s="171" t="s">
        <v>933</v>
      </c>
      <c r="E411" s="61">
        <v>20</v>
      </c>
      <c r="F411" s="61">
        <v>3.3580000000000001</v>
      </c>
      <c r="G411" s="61">
        <v>7.658874</v>
      </c>
      <c r="H411" s="61"/>
    </row>
    <row r="412" spans="1:8" s="38" customFormat="1" ht="15" customHeight="1" x14ac:dyDescent="0.35">
      <c r="A412" s="160" t="s">
        <v>934</v>
      </c>
      <c r="B412" s="160"/>
      <c r="C412" s="160"/>
      <c r="D412" s="171" t="s">
        <v>935</v>
      </c>
      <c r="E412" s="61">
        <v>264</v>
      </c>
      <c r="F412" s="61">
        <v>68.179000000000002</v>
      </c>
      <c r="G412" s="61">
        <v>895.1898551999999</v>
      </c>
      <c r="H412" s="61"/>
    </row>
    <row r="413" spans="1:8" ht="15" customHeight="1" x14ac:dyDescent="0.35">
      <c r="A413" s="160" t="s">
        <v>936</v>
      </c>
      <c r="B413" s="160"/>
      <c r="C413" s="160"/>
      <c r="D413" s="171" t="s">
        <v>937</v>
      </c>
      <c r="E413" s="61">
        <v>59</v>
      </c>
      <c r="F413" s="61">
        <v>20.753</v>
      </c>
      <c r="G413" s="61">
        <v>118.90236269999998</v>
      </c>
      <c r="H413" s="61"/>
    </row>
    <row r="414" spans="1:8" ht="15" customHeight="1" x14ac:dyDescent="0.35">
      <c r="A414" s="160" t="s">
        <v>938</v>
      </c>
      <c r="B414" s="160"/>
      <c r="C414" s="160"/>
      <c r="D414" s="171" t="s">
        <v>939</v>
      </c>
      <c r="E414" s="61">
        <v>222</v>
      </c>
      <c r="F414" s="61">
        <v>52.274000000000001</v>
      </c>
      <c r="G414" s="61">
        <v>563.93409389999999</v>
      </c>
      <c r="H414" s="61"/>
    </row>
    <row r="415" spans="1:8" ht="15" customHeight="1" x14ac:dyDescent="0.35">
      <c r="A415" s="160" t="s">
        <v>940</v>
      </c>
      <c r="B415" s="160"/>
      <c r="C415" s="160"/>
      <c r="D415" s="171" t="s">
        <v>941</v>
      </c>
      <c r="E415" s="61">
        <v>13</v>
      </c>
      <c r="F415" s="61">
        <v>2.2749999999999999</v>
      </c>
      <c r="G415" s="61">
        <v>25.076370899999997</v>
      </c>
      <c r="H415" s="61"/>
    </row>
    <row r="416" spans="1:8" ht="15" customHeight="1" x14ac:dyDescent="0.35">
      <c r="A416" s="160" t="s">
        <v>942</v>
      </c>
      <c r="B416" s="160"/>
      <c r="C416" s="160"/>
      <c r="D416" s="171" t="s">
        <v>943</v>
      </c>
      <c r="E416" s="61">
        <v>148</v>
      </c>
      <c r="F416" s="61">
        <v>67.272000000000006</v>
      </c>
      <c r="G416" s="61">
        <v>2631.6180266000001</v>
      </c>
      <c r="H416" s="61"/>
    </row>
    <row r="417" spans="1:8" ht="15" customHeight="1" x14ac:dyDescent="0.35">
      <c r="A417" s="160" t="s">
        <v>944</v>
      </c>
      <c r="B417" s="160"/>
      <c r="C417" s="160"/>
      <c r="D417" s="171" t="s">
        <v>945</v>
      </c>
      <c r="E417" s="61">
        <v>210</v>
      </c>
      <c r="F417" s="61">
        <v>39.595999999999997</v>
      </c>
      <c r="G417" s="61">
        <v>327.14114019999994</v>
      </c>
      <c r="H417" s="61"/>
    </row>
    <row r="418" spans="1:8" ht="15" customHeight="1" x14ac:dyDescent="0.35">
      <c r="A418" s="160" t="s">
        <v>946</v>
      </c>
      <c r="B418" s="160"/>
      <c r="C418" s="160"/>
      <c r="D418" s="171" t="s">
        <v>947</v>
      </c>
      <c r="E418" s="61">
        <v>136</v>
      </c>
      <c r="F418" s="61">
        <v>24.199000000000002</v>
      </c>
      <c r="G418" s="61">
        <v>337.65127630000001</v>
      </c>
      <c r="H418" s="61"/>
    </row>
    <row r="419" spans="1:8" ht="15" customHeight="1" x14ac:dyDescent="0.35">
      <c r="A419" s="160" t="s">
        <v>948</v>
      </c>
      <c r="B419" s="160"/>
      <c r="C419" s="160"/>
      <c r="D419" s="171" t="s">
        <v>949</v>
      </c>
      <c r="E419" s="61">
        <v>13</v>
      </c>
      <c r="F419" s="61">
        <v>2.2599999999999998</v>
      </c>
      <c r="G419" s="61">
        <v>16.741928999999999</v>
      </c>
      <c r="H419" s="61"/>
    </row>
    <row r="420" spans="1:8" s="38" customFormat="1" ht="15" customHeight="1" x14ac:dyDescent="0.35">
      <c r="A420" s="113" t="s">
        <v>950</v>
      </c>
      <c r="B420" s="153"/>
      <c r="C420" s="153"/>
      <c r="D420" s="146" t="s">
        <v>951</v>
      </c>
      <c r="E420" s="61">
        <v>44</v>
      </c>
      <c r="F420" s="61">
        <v>14.134</v>
      </c>
      <c r="G420" s="61">
        <v>183.09103130000003</v>
      </c>
      <c r="H420" s="61"/>
    </row>
    <row r="421" spans="1:8" x14ac:dyDescent="0.35">
      <c r="B421" s="63"/>
      <c r="C421" s="63"/>
      <c r="D421" s="60"/>
      <c r="E421" s="63"/>
      <c r="F421" s="63"/>
      <c r="G421" s="62"/>
    </row>
    <row r="422" spans="1:8" x14ac:dyDescent="0.35">
      <c r="A422" s="38" t="s">
        <v>120</v>
      </c>
    </row>
    <row r="423" spans="1:8" x14ac:dyDescent="0.35">
      <c r="A423" s="17" t="s">
        <v>1675</v>
      </c>
      <c r="B423" s="17" t="s">
        <v>1632</v>
      </c>
    </row>
    <row r="424" spans="1:8" x14ac:dyDescent="0.35">
      <c r="A424" s="17" t="s">
        <v>1676</v>
      </c>
      <c r="B424" s="17" t="s">
        <v>1633</v>
      </c>
    </row>
    <row r="425" spans="1:8" x14ac:dyDescent="0.35">
      <c r="A425" s="17" t="s">
        <v>1677</v>
      </c>
      <c r="B425" s="17" t="s">
        <v>1634</v>
      </c>
    </row>
    <row r="426" spans="1:8" x14ac:dyDescent="0.35">
      <c r="A426" s="17" t="s">
        <v>1678</v>
      </c>
      <c r="B426" s="17" t="s">
        <v>1635</v>
      </c>
    </row>
    <row r="427" spans="1:8" x14ac:dyDescent="0.35">
      <c r="A427" s="17" t="s">
        <v>1679</v>
      </c>
      <c r="B427" s="17" t="s">
        <v>1636</v>
      </c>
    </row>
    <row r="428" spans="1:8" x14ac:dyDescent="0.35">
      <c r="A428" s="17" t="s">
        <v>1680</v>
      </c>
      <c r="B428" s="17" t="s">
        <v>1637</v>
      </c>
    </row>
    <row r="429" spans="1:8" x14ac:dyDescent="0.35">
      <c r="A429" s="17" t="s">
        <v>1681</v>
      </c>
      <c r="B429" s="17" t="s">
        <v>1638</v>
      </c>
    </row>
    <row r="430" spans="1:8" x14ac:dyDescent="0.35">
      <c r="A430" s="17" t="s">
        <v>1682</v>
      </c>
      <c r="B430" s="17" t="s">
        <v>1639</v>
      </c>
    </row>
    <row r="431" spans="1:8" x14ac:dyDescent="0.35">
      <c r="A431" s="17" t="s">
        <v>1683</v>
      </c>
      <c r="B431" s="17" t="s">
        <v>1640</v>
      </c>
    </row>
    <row r="432" spans="1:8" x14ac:dyDescent="0.35">
      <c r="A432" s="17" t="s">
        <v>1684</v>
      </c>
      <c r="B432" s="17" t="s">
        <v>1641</v>
      </c>
    </row>
    <row r="433" spans="1:2" x14ac:dyDescent="0.35">
      <c r="A433" s="17" t="s">
        <v>1685</v>
      </c>
      <c r="B433" s="17" t="s">
        <v>1642</v>
      </c>
    </row>
    <row r="434" spans="1:2" x14ac:dyDescent="0.35">
      <c r="A434" s="17" t="s">
        <v>1686</v>
      </c>
      <c r="B434" s="17" t="s">
        <v>1643</v>
      </c>
    </row>
    <row r="435" spans="1:2" x14ac:dyDescent="0.35">
      <c r="A435" s="17" t="s">
        <v>1687</v>
      </c>
      <c r="B435" s="17" t="s">
        <v>1644</v>
      </c>
    </row>
    <row r="436" spans="1:2" x14ac:dyDescent="0.35">
      <c r="A436" s="17" t="s">
        <v>1688</v>
      </c>
      <c r="B436" s="17" t="s">
        <v>1645</v>
      </c>
    </row>
    <row r="437" spans="1:2" x14ac:dyDescent="0.35">
      <c r="A437" s="17" t="s">
        <v>1702</v>
      </c>
    </row>
  </sheetData>
  <pageMargins left="0.70866141732283472" right="0.70866141732283472" top="0.74803149606299213" bottom="0.74803149606299213" header="0.31496062992125984" footer="0.31496062992125984"/>
  <pageSetup paperSize="9" scale="52" fitToHeight="5" orientation="portrait" r:id="rId1"/>
  <rowBreaks count="1" manualBreakCount="1">
    <brk id="33" max="16383" man="1"/>
  </rowBreaks>
  <colBreaks count="1" manualBreakCount="1">
    <brk id="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27</vt:i4>
      </vt:variant>
    </vt:vector>
  </HeadingPairs>
  <TitlesOfParts>
    <vt:vector size="66" baseType="lpstr">
      <vt:lpstr>Cover Sheet</vt:lpstr>
      <vt:lpstr>Contents</vt:lpstr>
      <vt:lpstr>Key Statistics</vt:lpstr>
      <vt:lpstr>Scheme background</vt:lpstr>
      <vt:lpstr>Glossary</vt:lpstr>
      <vt:lpstr>1.1</vt:lpstr>
      <vt:lpstr>1.2</vt:lpstr>
      <vt:lpstr>1.3</vt:lpstr>
      <vt:lpstr>1.4</vt:lpstr>
      <vt:lpstr>1.5</vt:lpstr>
      <vt:lpstr>1.6</vt:lpstr>
      <vt:lpstr>1.7</vt:lpstr>
      <vt:lpstr>M1.1</vt:lpstr>
      <vt:lpstr>M1.2</vt:lpstr>
      <vt:lpstr>M1.3</vt:lpstr>
      <vt:lpstr>M1.4</vt:lpstr>
      <vt:lpstr>Q1.1</vt:lpstr>
      <vt:lpstr>S1.1</vt:lpstr>
      <vt:lpstr>S1.2</vt:lpstr>
      <vt:lpstr>S1.3</vt:lpstr>
      <vt:lpstr>S1.4</vt:lpstr>
      <vt:lpstr>2.1</vt:lpstr>
      <vt:lpstr>2.2</vt:lpstr>
      <vt:lpstr>2.3</vt:lpstr>
      <vt:lpstr>2.4</vt:lpstr>
      <vt:lpstr>2.5</vt:lpstr>
      <vt:lpstr>2.6</vt:lpstr>
      <vt:lpstr>M2.1</vt:lpstr>
      <vt:lpstr>M2.2</vt:lpstr>
      <vt:lpstr>Q2.1</vt:lpstr>
      <vt:lpstr>Q2.2</vt:lpstr>
      <vt:lpstr>S2.1</vt:lpstr>
      <vt:lpstr>S2.2</vt:lpstr>
      <vt:lpstr>S2.3</vt:lpstr>
      <vt:lpstr>S2.4</vt:lpstr>
      <vt:lpstr>S2.5</vt:lpstr>
      <vt:lpstr>S2.6</vt:lpstr>
      <vt:lpstr>S2.7</vt:lpstr>
      <vt:lpstr>S2.8</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'Cover Sheet'!Print_Area</vt:lpstr>
      <vt:lpstr>M1.1!Print_Area</vt:lpstr>
      <vt:lpstr>M2.1!Print_Area</vt:lpstr>
      <vt:lpstr>Q1.1!Print_Area</vt:lpstr>
      <vt:lpstr>Q2.1!Print_Area</vt:lpstr>
      <vt:lpstr>Q2.2!Print_Area</vt:lpstr>
      <vt:lpstr>S1.1!Print_Area</vt:lpstr>
      <vt:lpstr>S2.1!Print_Area</vt:lpstr>
      <vt:lpstr>S2.2!Print_Area</vt:lpstr>
      <vt:lpstr>S2.3!Print_Area</vt:lpstr>
      <vt:lpstr>'1.4'!Print_Titles</vt:lpstr>
      <vt:lpstr>'2.4'!Print_Titles</vt:lpstr>
      <vt:lpstr>M1.1!Print_Titles</vt:lpstr>
      <vt:lpstr>M2.1!Print_Titles</vt:lpstr>
      <vt:lpstr>Q1.1!Print_Titles</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RHI Monthly Deployment Data September 2021</dc:title>
  <dc:creator>Carlsson, Anna (BEIS)</dc:creator>
  <cp:keywords>Renewable Heat Incentive</cp:keywords>
  <cp:lastModifiedBy>Harris, Kevin (Analysis Directorate)</cp:lastModifiedBy>
  <dcterms:created xsi:type="dcterms:W3CDTF">2021-08-11T09:55:03Z</dcterms:created>
  <dcterms:modified xsi:type="dcterms:W3CDTF">2021-12-13T12:27:14Z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2021-08-11T09:55:04Z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63a86caa-c7db-4243-b9da-ef7dc08f5146</vt:lpwstr>
  </property>
  <property fmtid="{D5CDD505-2E9C-101B-9397-08002B2CF9AE}" pid="8" name="MSIP_Label_ba62f585-b40f-4ab9-bafe-39150f03d124_ContentBits">
    <vt:lpwstr>0</vt:lpwstr>
  </property>
</Properties>
</file>