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A4C963A1-31A9-4EA0-9ED9-95B6C15281B2}" xr6:coauthVersionLast="45" xr6:coauthVersionMax="45" xr10:uidLastSave="{00000000-0000-0000-0000-000000000000}"/>
  <bookViews>
    <workbookView xWindow="-4485" yWindow="-16320" windowWidth="29040" windowHeight="15840" tabRatio="868" xr2:uid="{00000000-000D-0000-FFFF-FFFF00000000}"/>
  </bookViews>
  <sheets>
    <sheet name="Cover Page" sheetId="112" r:id="rId1"/>
    <sheet name="Contents" sheetId="108" r:id="rId2"/>
    <sheet name="Methodology and Quality" sheetId="109" r:id="rId3"/>
    <sheet name="Notes" sheetId="113" r:id="rId4"/>
    <sheet name="Glossary" sheetId="110" r:id="rId5"/>
    <sheet name="Table_1a" sheetId="104" r:id="rId6"/>
    <sheet name="Table_1b" sheetId="105" r:id="rId7"/>
    <sheet name="Table_1c" sheetId="74" r:id="rId8"/>
    <sheet name="Table_1d" sheetId="75" r:id="rId9"/>
    <sheet name="Table_2" sheetId="76" r:id="rId10"/>
    <sheet name="Table_3a" sheetId="106" r:id="rId11"/>
    <sheet name="Table_3b" sheetId="77" r:id="rId12"/>
    <sheet name="Table_4" sheetId="85" r:id="rId13"/>
    <sheet name="Table_5" sheetId="86" r:id="rId14"/>
    <sheet name="Table_6" sheetId="88" r:id="rId15"/>
    <sheet name="Table_7" sheetId="89" r:id="rId16"/>
  </sheets>
  <definedNames>
    <definedName name="_xlnm._FilterDatabase" localSheetId="7" hidden="1">Table_1c!#REF!</definedName>
    <definedName name="_xlnm._FilterDatabase" localSheetId="8" hidden="1">Table_1d!#REF!</definedName>
    <definedName name="_xlnm._FilterDatabase" localSheetId="9" hidden="1">Table_2!#REF!</definedName>
    <definedName name="_xlnm._FilterDatabase" localSheetId="11" hidden="1">Table_3b!#REF!</definedName>
    <definedName name="_xlnm._FilterDatabase" localSheetId="12" hidden="1">Table_4!#REF!</definedName>
    <definedName name="_xlnm._FilterDatabase" localSheetId="13" hidden="1">Table_5!$K$1:$K$50</definedName>
    <definedName name="_xlnm._FilterDatabase" localSheetId="14" hidden="1">Table_6!#REF!</definedName>
    <definedName name="_xlnm._FilterDatabase" localSheetId="15" hidden="1">Table_7!$L$1:$L$50</definedName>
    <definedName name="_xlnm.Print_Area" localSheetId="7">Table_1c!$A$1:$F$77</definedName>
    <definedName name="_xlnm.Print_Area" localSheetId="8">Table_1d!$A$1:$F$74</definedName>
    <definedName name="_xlnm.Print_Area" localSheetId="9">Table_2!$A$1:$L$74</definedName>
    <definedName name="_xlnm.Print_Area" localSheetId="11">Table_3b!$A$1:$F$66</definedName>
    <definedName name="_xlnm.Print_Area" localSheetId="12">Table_4!$A$1:$N$74</definedName>
    <definedName name="_xlnm.Print_Area" localSheetId="13">Table_5!$A$1:$K$65</definedName>
    <definedName name="_xlnm.Print_Area" localSheetId="14">Table_6!$A$1:$O$74</definedName>
    <definedName name="_xlnm.Print_Area" localSheetId="15">Table_7!$A$1:$L$64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9" l="1"/>
</calcChain>
</file>

<file path=xl/sharedStrings.xml><?xml version="1.0" encoding="utf-8"?>
<sst xmlns="http://schemas.openxmlformats.org/spreadsheetml/2006/main" count="3012" uniqueCount="208">
  <si>
    <t>Scotland</t>
  </si>
  <si>
    <t>England &amp; Wales</t>
  </si>
  <si>
    <t>Northern Ireland</t>
  </si>
  <si>
    <t>Table 2</t>
  </si>
  <si>
    <t>Table 5</t>
  </si>
  <si>
    <t>Administrations</t>
  </si>
  <si>
    <t>Table 1c</t>
  </si>
  <si>
    <t>Table 1a</t>
  </si>
  <si>
    <t>Table 1b</t>
  </si>
  <si>
    <t>Total liquidations</t>
  </si>
  <si>
    <t>Coverage</t>
  </si>
  <si>
    <t>Release date</t>
  </si>
  <si>
    <t>Frequency of release</t>
  </si>
  <si>
    <t>Next Update</t>
  </si>
  <si>
    <t>Media enquiries</t>
  </si>
  <si>
    <t>Website</t>
  </si>
  <si>
    <t>https://www.gov.uk/government/collections/insolvency-service-official-statistics</t>
  </si>
  <si>
    <t>Back to contents</t>
  </si>
  <si>
    <t>CVL following administration</t>
  </si>
  <si>
    <t>Quarterly</t>
  </si>
  <si>
    <t>Seasonal adjustment</t>
  </si>
  <si>
    <t>To return to the contents, click "Back to contents" link at the top of each page</t>
  </si>
  <si>
    <t>Statistics by industry</t>
  </si>
  <si>
    <t>Unformatted data</t>
  </si>
  <si>
    <t>Guide to Insolvency Statistics</t>
  </si>
  <si>
    <t>Methodology</t>
  </si>
  <si>
    <t>Revisions</t>
  </si>
  <si>
    <t>National Statistics</t>
  </si>
  <si>
    <t>are well explained and readily accessible;</t>
  </si>
  <si>
    <t>are produced according to sound methods; and</t>
  </si>
  <si>
    <t>are managed impartially and objectively in the public interest.</t>
  </si>
  <si>
    <t>Lead statistician</t>
  </si>
  <si>
    <t>Table 1d</t>
  </si>
  <si>
    <t>statistics@insolvency.gov.uk</t>
  </si>
  <si>
    <t>Table 3a</t>
  </si>
  <si>
    <t>Table 3b</t>
  </si>
  <si>
    <t>Table 4</t>
  </si>
  <si>
    <t>Table 6</t>
  </si>
  <si>
    <t>Table 7</t>
  </si>
  <si>
    <t>Q1</t>
  </si>
  <si>
    <t>Q2</t>
  </si>
  <si>
    <t>Q3</t>
  </si>
  <si>
    <t>Q4</t>
  </si>
  <si>
    <t>Sources: Insolvency Service (compulsory liquidations only); Companies House (all other insolvency types).</t>
  </si>
  <si>
    <t/>
  </si>
  <si>
    <t>Source: Companies House</t>
  </si>
  <si>
    <t>Kate Palmer</t>
  </si>
  <si>
    <t>To access data tables, select the table headings.</t>
  </si>
  <si>
    <t>Background Notes</t>
  </si>
  <si>
    <t>Data Sources</t>
  </si>
  <si>
    <t>Statement of Administrative Sources</t>
  </si>
  <si>
    <t>Quarterly Insolvency Statistics Methodology and Quality Document</t>
  </si>
  <si>
    <t>Revisions Policy</t>
  </si>
  <si>
    <t xml:space="preserve">Quality </t>
  </si>
  <si>
    <t>Once statistics have been designated as National Statistics it is a statutory requirement that the Code of Practice shall continue to be observed.</t>
  </si>
  <si>
    <t>Company insolvencies, seasonally adjusted</t>
  </si>
  <si>
    <t>Company insolvencies, not seasonally adjusted</t>
  </si>
  <si>
    <t>Creditors' voluntary liquidations following administration, not seasonally adjusted</t>
  </si>
  <si>
    <t>Company liquidation rate, rolling 12-month rate</t>
  </si>
  <si>
    <t xml:space="preserve">Administration </t>
  </si>
  <si>
    <t>Compulsory liquidation</t>
  </si>
  <si>
    <r>
      <t xml:space="preserve">A winding-up order obtained from the court by a creditor, shareholder or director. See </t>
    </r>
    <r>
      <rPr>
        <b/>
        <sz val="10"/>
        <rFont val="Arial"/>
        <family val="2"/>
      </rPr>
      <t>Liquidation</t>
    </r>
    <r>
      <rPr>
        <sz val="10"/>
        <rFont val="Arial"/>
        <family val="2"/>
      </rPr>
      <t xml:space="preserve"> for details on the process. </t>
    </r>
  </si>
  <si>
    <t xml:space="preserve">Liquidation </t>
  </si>
  <si>
    <t>Moratorium</t>
  </si>
  <si>
    <t>Restructuring Plan</t>
  </si>
  <si>
    <t>Steven Fifer</t>
  </si>
  <si>
    <t>+44 (0)30 3003 1568</t>
  </si>
  <si>
    <t>Bulk Creditors' Voluntary Liquidations, seasonally adjusted</t>
  </si>
  <si>
    <t>Bulk Creditors' Voluntary Liquidations, not seasonally adjusted</t>
  </si>
  <si>
    <t>Company liquidation rate with bulk CVLs, rolling 12-month rate</t>
  </si>
  <si>
    <t>Unadjusted figures are best for users who are interested in knowing the number of insolvencies in one particular time period.</t>
  </si>
  <si>
    <r>
      <rPr>
        <b/>
        <sz val="10"/>
        <rFont val="Arial"/>
        <family val="2"/>
      </rPr>
      <t xml:space="preserve">Seasonally adjusted figures are best for comparing trends </t>
    </r>
    <r>
      <rPr>
        <sz val="10"/>
        <rFont val="Arial"/>
        <family val="2"/>
      </rPr>
      <t>over time as seasonal and calendar effects are removed, to produce a clearer picture of the underlying behaviour of the data.</t>
    </r>
  </si>
  <si>
    <t>Understanding off-payroll working (IR35)</t>
  </si>
  <si>
    <t>Bulk CVL</t>
  </si>
  <si>
    <t>Sources: Insolvency Service (compulsory liquidations only); Companies House (all other insolvency types)</t>
  </si>
  <si>
    <t>April 2020 Seasonal Adjustment Review</t>
  </si>
  <si>
    <t>Monthly Insolvency Statistics</t>
  </si>
  <si>
    <t>Glossary of Key Terms used within these statistics</t>
  </si>
  <si>
    <t xml:space="preserve">Quarterly Statistics Methodology and Quality </t>
  </si>
  <si>
    <t>Excel and ODS tables</t>
  </si>
  <si>
    <t>CSV</t>
  </si>
  <si>
    <t xml:space="preserve">These are available in separate Excel and ODS files. </t>
  </si>
  <si>
    <t>The statistics in these tables are also available in CSV format, going back to 1984 where available.</t>
  </si>
  <si>
    <t>meet identified user needs;</t>
  </si>
  <si>
    <t>Total Registered Company Insolvencies</t>
  </si>
  <si>
    <t>Number of cases</t>
  </si>
  <si>
    <t>Creditors'  voluntary  liquidations</t>
  </si>
  <si>
    <t>CVL following  administration</t>
  </si>
  <si>
    <t>Creditors' voluntary liquidations</t>
  </si>
  <si>
    <t>Company voluntary arrangements</t>
  </si>
  <si>
    <t>Sources: Department for the Economy, Northern Ireland (compulsory liquidations only); Companies House (all other insolvency types)</t>
  </si>
  <si>
    <t>Contents</t>
  </si>
  <si>
    <t>Table number</t>
  </si>
  <si>
    <t>Region</t>
  </si>
  <si>
    <t>England and Wales</t>
  </si>
  <si>
    <t>Link</t>
  </si>
  <si>
    <t>Methodology and Quality</t>
  </si>
  <si>
    <t>The United Kingdom Statistics Authority has designated these statistics as National Statistics, in accordance with the Statistics and Registration Service Act 2007 and signifying compliance with the Code of Practice for Official Statistics. 
Designation can be broadly interpreted to mean that the statistics:</t>
  </si>
  <si>
    <r>
      <t xml:space="preserve">Further information can be found in the </t>
    </r>
    <r>
      <rPr>
        <b/>
        <i/>
        <sz val="10"/>
        <rFont val="Arial"/>
        <family val="2"/>
      </rPr>
      <t>Guide to Insolvency Statistics</t>
    </r>
    <r>
      <rPr>
        <i/>
        <sz val="10"/>
        <rFont val="Arial"/>
        <family val="2"/>
      </rPr>
      <t xml:space="preserve">, </t>
    </r>
    <r>
      <rPr>
        <sz val="10"/>
        <rFont val="Arial"/>
        <family val="2"/>
      </rPr>
      <t>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</si>
  <si>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r>
      <t xml:space="preserve">Corporate insolvency data are sourced from Companies House, except for compulsory liquidation data which are sourced from the Insolvency Service case information system (ISCIS) for England and Wales, and are sourced from the Department for the Economy for Northern Ireland. More information on the administrative systems used to compile insolvency statistics can be found in the </t>
    </r>
    <r>
      <rPr>
        <b/>
        <i/>
        <sz val="10"/>
        <rFont val="Arial"/>
        <family val="2"/>
      </rPr>
      <t>Statement of Administrative Sources</t>
    </r>
    <r>
      <rPr>
        <sz val="10"/>
        <rFont val="Arial"/>
        <family val="2"/>
      </rPr>
      <t>.</t>
    </r>
  </si>
  <si>
    <r>
      <t xml:space="preserve">These statistics are subject to scheduled revisions, as set out in the published </t>
    </r>
    <r>
      <rPr>
        <b/>
        <i/>
        <sz val="10"/>
        <rFont val="Arial"/>
        <family val="2"/>
      </rPr>
      <t>Revisions Policy</t>
    </r>
    <r>
      <rPr>
        <sz val="10"/>
        <rFont val="Arial"/>
        <family val="2"/>
      </rPr>
      <t>. Other revisions tend to be made as a result of data being entered onto administrative systems after the cut-off date for data being extracted to produce the statistics. Any routine revisions since the previous release will be marked with an '[r]' in the relevant tables.</t>
    </r>
  </si>
  <si>
    <t>1. 	This statistical release presents the numbers of creditors’ voluntary liquidations (CVLs), administrations, company voluntary arrangements (CVAs) and receivership appointments based on their registration date at Companies House, and therefore reflect company insolvency registrations rather than insolvency procedure start dates.</t>
  </si>
  <si>
    <r>
      <t xml:space="preserve">2. These statistics may not equal the sum of the monthly numbers separately presented in the </t>
    </r>
    <r>
      <rPr>
        <b/>
        <i/>
        <sz val="10"/>
        <rFont val="Arial"/>
        <family val="2"/>
      </rPr>
      <t>Monthly</t>
    </r>
    <r>
      <rPr>
        <i/>
        <sz val="10"/>
        <rFont val="Arial"/>
        <family val="2"/>
      </rPr>
      <t xml:space="preserve"> </t>
    </r>
    <r>
      <rPr>
        <b/>
        <i/>
        <sz val="10"/>
        <rFont val="Arial"/>
        <family val="2"/>
      </rPr>
      <t>Insolvency Statistics</t>
    </r>
    <r>
      <rPr>
        <sz val="10"/>
        <rFont val="Arial"/>
        <family val="2"/>
      </rPr>
      <t>. Data used to compile both reports were extracted at different times of the month, and some of the methodology used to compile the monthly statistics differ. Full details of the differing methodology can be found within the Monthly Statistics Methodology and Quality document.</t>
    </r>
  </si>
  <si>
    <t xml:space="preserve">3. These statistics may also not align with information published separately by Companies House, or with data extracted from the Gazette. Further information on why numbers may not align can be found in the accompanying Quarterly Monthly Statistics Methodology and Quality document. </t>
  </si>
  <si>
    <t>The main quality and coverage issues to note:</t>
  </si>
  <si>
    <t xml:space="preserve">The objective of administration is the rescue of the company as a going concern, or if this is not possible then to obtain a better result for creditors than would be likely if the company were to be wound up. A licensed insolvency practitioner, 'the administrator', is appointed to manage a company's affairs, business and property for the benefit of the creditors. </t>
  </si>
  <si>
    <t xml:space="preserve">IR35 rules are intended to prevent the avoidance of tax and National Insurance contributions using personal service companies and partnerships. Between April 2016 and early 2019, following changes to the IR35 rules and/or changes in VAT flat rate, some directors of personal service companies had cited these changes as the primary reason that their company’s activities had become unviable, therefore leading to creditors' voluntary liquidation (CVL) of large numbers of these companies. These additional CVLs referred to as "bulk insolvencies” are excluded from the main overall insolvency tables (Tables 1a and 1b). The total CVLs (and subsequent total insolvencies) including "bulk CVLs" registered between 2016 and 2019 are presented separately in Tables 1c and 1d. </t>
  </si>
  <si>
    <t xml:space="preserve">CVAs are another mechanism for business rescue. They are a voluntary means of repaying creditors some or all of what they are owed. Once approved by 75% or more of creditors, the arrangement is binding on all creditors. CVAs are supervised by licensed insolvency practitioners. </t>
  </si>
  <si>
    <t>Company voluntary arrangement (CVA)</t>
  </si>
  <si>
    <r>
      <t xml:space="preserve">Shareholders of a company can themselves pass a resolution that the company be wound up voluntarily. See </t>
    </r>
    <r>
      <rPr>
        <b/>
        <sz val="10"/>
        <rFont val="Arial"/>
        <family val="2"/>
      </rPr>
      <t>Liquidation</t>
    </r>
    <r>
      <rPr>
        <sz val="10"/>
        <rFont val="Arial"/>
        <family val="2"/>
      </rPr>
      <t xml:space="preserve"> for details on the process. Administrations which result in a Creditors' Voluntary Liquidation are recorded separately by Companies House and are excluded from CVL figures as they do not represent a new company entering into an insolvency procedure for the first time.  These cases are only ever recorded as Administrations. </t>
    </r>
  </si>
  <si>
    <t xml:space="preserve">Creditors’ voluntary liquidation (CVL) </t>
  </si>
  <si>
    <t>Liquidation is a legal process in which a liquidator is appointed to 'wind up' the affairs of a limited company. The purpose of liquidation is to sell the company’s assets and distribute the proceeds to its creditors. At the end of the process, the company is dissolved – it ceases to exist. Statistics on compulsory liquidations and creditors’ voluntary liquidations are presented in these statistics. A third type of winding up, members' voluntary liquidation is not included because it does not involve insolvency.</t>
  </si>
  <si>
    <t>Moratoriums were introduced under the Corporate Insolvency and Governance Act 2020 to give struggling businesses formal breathing space in which to explore rescue and restructuring options, free from creditor or other legal action. Except in certain circumstances, no insolvency proceedings can be instigated against the company during the moratorium period. It also prevents legal action being taken against a company without permission from the court.</t>
  </si>
  <si>
    <r>
      <t xml:space="preserve">This is similar to the </t>
    </r>
    <r>
      <rPr>
        <b/>
        <sz val="10"/>
        <rFont val="Arial"/>
        <family val="2"/>
      </rPr>
      <t>liquidation</t>
    </r>
    <r>
      <rPr>
        <sz val="10"/>
        <rFont val="Arial"/>
        <family val="2"/>
      </rPr>
      <t xml:space="preserve"> of a company. When the partners have decided that the partnership has no viable future or purpose then a decision may be made to cease trading and wind up the partnership. There are two basic ways that the partnership can be wound up: the creditors petition and a partners petition.</t>
    </r>
  </si>
  <si>
    <t>Partnership Winding-up Orders</t>
  </si>
  <si>
    <t>Administrative receivership is where a creditor with a floating charge (often a bank) appoints a licensed insolvency practitioner to recover the money it is owed. Before 2000, receivership appointments also included other, non-insolvency, procedures, for example under the Law of Property Act 1925.</t>
  </si>
  <si>
    <t>Receivership Appointments</t>
  </si>
  <si>
    <t>New restructuring measures were introduced under the Corporate Insolvency and Governance Act 2020 to support viable companies struggling with unmanageable debt obligations to restructure under a new procedure. They allow the court to sanction a plan that binds creditors to a restructuring plan if it is fair and equitable. Creditors vote on the plan, but the court can impose it on dissenting classes of creditors (‘cram down’) provided that the necessary conditions are met.</t>
  </si>
  <si>
    <t>Standard Industrial Classification (SIC 2007)</t>
  </si>
  <si>
    <t>Used in classifying business establishments and other statistical units by the type of economic activity in which they are engaged. Further information can be found on the ONS website: https://www.ons.gov.uk/methodology/classificationsandstandards/ukstandardindustrialclassificationofeconomicactivities/uksic2007</t>
  </si>
  <si>
    <t>Term</t>
  </si>
  <si>
    <t>Definition</t>
  </si>
  <si>
    <t>Note number</t>
  </si>
  <si>
    <t>Note text</t>
  </si>
  <si>
    <t>p</t>
  </si>
  <si>
    <t>r</t>
  </si>
  <si>
    <t>z</t>
  </si>
  <si>
    <t>x</t>
  </si>
  <si>
    <t>Provisional.  Compulsory liquidation figures in England and Wales are taken from a live system, so are provisional and subject to change. Seasonally adjusted numbers will be revised in future releases as a result of the seasonal adjustment methodology.</t>
  </si>
  <si>
    <t>Data not yet available.</t>
  </si>
  <si>
    <t xml:space="preserve">Figures for CVLs, administrations, CVAs and receivership appointments reflect the numbers of cases registered with Companies House in each period, which may not reflect the numbers of new cases started. </t>
  </si>
  <si>
    <t>Year</t>
  </si>
  <si>
    <t>Quarter</t>
  </si>
  <si>
    <t>The sum of the quarterly totals may not equal annual totals due to rounding of the seasonally adjusted data.</t>
  </si>
  <si>
    <t>Excludes "bulk CVLs". See Glossary for further information.</t>
  </si>
  <si>
    <t>Includes partnership winding-up orders. Since Q2 2011 winding-up orders have been counted based on the date they were granted by the court.</t>
  </si>
  <si>
    <t>Statistical releases prior to Q4 2012 showed administrations separately as "Administrator Appointments" and "In Administration - Enterprise Act".</t>
  </si>
  <si>
    <t xml:space="preserve">The figure for Q2 2012 includes 104 registered CVAs recorded under "Health and Social Work", reflecting the 156 companies in the Southern Cross Healthcare Group that had CVAs approved in June 2012. </t>
  </si>
  <si>
    <t>This worksheet contains one table. Some cells refer to notes which can be found in the Notes worksheet.</t>
  </si>
  <si>
    <t>Some shorthand is used in this table, [z] = not applicable, [r] = revised. See Notes worksheet for further details.</t>
  </si>
  <si>
    <t>Creditors' voluntary liquidations [note 5]</t>
  </si>
  <si>
    <t>Administrations [note 6]</t>
  </si>
  <si>
    <t>Company voluntary arrangements [note 7]</t>
  </si>
  <si>
    <t>Receivership appointments [note 8]</t>
  </si>
  <si>
    <t>Total revised?</t>
  </si>
  <si>
    <t>Compulsory liquidations revised?</t>
  </si>
  <si>
    <t>CVLs revised?</t>
  </si>
  <si>
    <t>Administrations revised?</t>
  </si>
  <si>
    <t>CVAs revised?</t>
  </si>
  <si>
    <t>Receiverships revised?</t>
  </si>
  <si>
    <t>Total Registered Company Insolvencies [p]</t>
  </si>
  <si>
    <t>Compulsory liquidations [p][note 4]</t>
  </si>
  <si>
    <t>Compulsory liquidations [note 4]</t>
  </si>
  <si>
    <t>administrations revised?</t>
  </si>
  <si>
    <t>Includes "bulk CVLs" which are typically excluded from insolvency statistics - See Glossary for further information.</t>
  </si>
  <si>
    <t>Some shorthand is used in this table, [r] = revised. See Notes worksheet for further details.</t>
  </si>
  <si>
    <t>revised?</t>
  </si>
  <si>
    <t>Rates calculated as sum of company liquidations over the 12 months ending in that period, divided by one-ten-thousandth the average number of active companies in that period. Active companies excludes dormant companies and companies in the process of being wound up.</t>
  </si>
  <si>
    <t>CVL following administration revised?</t>
  </si>
  <si>
    <t>Total liquidations [p]</t>
  </si>
  <si>
    <t>Receivership appointments</t>
  </si>
  <si>
    <t>Creditors' voluntary liquidations revised?</t>
  </si>
  <si>
    <t>Company voluntary arrangements revised?</t>
  </si>
  <si>
    <t>Administrative receiverships revised?</t>
  </si>
  <si>
    <t xml:space="preserve">Administrative receiverships </t>
  </si>
  <si>
    <r>
      <t>These statistics have been assessed against the Quality Assurance Framework of the European Statistical System, to enable users to judge whether the data are of sufficient quality for their intended use. The full quality assessment can be found in the accompanying</t>
    </r>
    <r>
      <rPr>
        <b/>
        <i/>
        <sz val="10"/>
        <rFont val="Arial"/>
        <family val="2"/>
      </rPr>
      <t xml:space="preserve"> Quarterly Insolvency Statistics Methodology and Quality document</t>
    </r>
    <r>
      <rPr>
        <sz val="10"/>
        <rFont val="Arial"/>
        <family val="2"/>
      </rPr>
      <t>.</t>
    </r>
  </si>
  <si>
    <t>All formal insolvency procedures entered into by a company, a partnership or an individual are required by law to be reported to the appropriate body, so Insolvency Service statistics should be a complete record of insolvency in the United Kingdom.</t>
  </si>
  <si>
    <t>[r]</t>
  </si>
  <si>
    <t>29 October 2021</t>
  </si>
  <si>
    <t>Includes provisional liquidations</t>
  </si>
  <si>
    <t>Administrations which have directly resulted in a Creditors' Voluntary Liquidation are counted only as administrations to avoid double counting. See Glossary for further details. Similar information for Administrations converting  to a Compulsory Liquidation or to a Company Voluntary Arrangement is not available so these are counted as both insolvency procedures; however numbers of these are relatively low in comparison.</t>
  </si>
  <si>
    <t xml:space="preserve">CVLs directly following administration are recorded separately recorded by Companies House and are excluded from Tables 1a-1d as they do not reflect companies entering into an insolvency procedure for the first time.  </t>
  </si>
  <si>
    <t xml:space="preserve">Further information on seasonal adjustment can be found in the Methodology and Quality tab. </t>
  </si>
  <si>
    <t>Not applicable as percentage changes have not been calculated where both numbers are less than five, to avoid misleading presentation.</t>
  </si>
  <si>
    <t>Denotes revision. Seasonally adjusted numbers are revised each quarter as the additional data affects the model. Where numbers with decimal places are presented, these are marked as revised only where the number rounded to 2 decimal places has changed from the previous publication. See Revisions section in Methodology and Quality tab for further information.</t>
  </si>
  <si>
    <t>not seasonally adjusted [note 9][note 11][note 12]</t>
  </si>
  <si>
    <t>not seasonally adjusted [note 3][note 11][note 12]</t>
  </si>
  <si>
    <t>Notes</t>
  </si>
  <si>
    <t xml:space="preserve">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 </t>
  </si>
  <si>
    <t>Receivership appointments are now rare, since use of this procedure is restricted to certain types of company, or to floating charges, created before September 2003.</t>
  </si>
  <si>
    <t>Quarterly Company Insolvency Statistics: Q3 2021</t>
  </si>
  <si>
    <t>28 January 2022</t>
  </si>
  <si>
    <t>1 January 2011 to 30 September 2021</t>
  </si>
  <si>
    <t>Table 1a: Registered company insolvencies, England and Wales, 1 January 2011 to 30 September 2021, seasonally adjusted [p][note 1][note 2][note 3]</t>
  </si>
  <si>
    <t>Table 1b: Registered company insolvencies, England and Wales, 1 January 2011 to 30 September 2021, not seasonally adjusted [note 1][note 3]</t>
  </si>
  <si>
    <t>Table 1c: Registered company insolvencies with bulk CVLs, England and Wales, 1 January 2011 to 30 September 2021, seasonally adjusted [p][note 1][note 2][note 9]</t>
  </si>
  <si>
    <t>Table 1d: Registered company insolvencies with bulk CVLs, England and Wales, 1 January 2011 to 30 September 2021, not seasonally adjusted [note 1][note 9]</t>
  </si>
  <si>
    <t>Table 2: Registered creditors' voluntary liquidations following administration, England and Wales, 1 January 2011 to 30 September 2021, not seasonally adjusted [note 1][note 10]</t>
  </si>
  <si>
    <t xml:space="preserve">Table 3a: Company liquidation rolling 12-month rate per 10,000 active companies, England and Wales, 1 January 2011 to 30 September 2021, </t>
  </si>
  <si>
    <t xml:space="preserve">Table 3b: Company liquidation rolling 12-month rate per 10,000 active companies, with bulk CVLs, England and Wales, 1 January 2011 to 30 September 2021, </t>
  </si>
  <si>
    <t>Table 4: Registered Company insolvencies, Scotland, 1 January 2011 to 30 September 2021, not seasonally adjusted [note 13]</t>
  </si>
  <si>
    <t>Table 5: Company liquidation rolling 12-month rate per 10,000 active companies, Scotland, 1 January 2011 to 30 September 2021, not seasonally adjusted [note 11][note 12][note 13]</t>
  </si>
  <si>
    <t>Table 6: Registered company insolvencies, Northern Ireland, 1 January 2011 to 30 September 2021, not seasonally adjusted</t>
  </si>
  <si>
    <t>Table 7: Company liquidation rolling 12-month rate per 10,000 active companies, Northern Ireland, 1 January 2011 to 30 September 2021, not seasonally adjusted [note 11][note 12]</t>
  </si>
  <si>
    <t>Percentage change, latest quarter (2021 Q3) compared with:</t>
  </si>
  <si>
    <t>Change in rate per 10,000 active companies, 12 months ending latest quarter (2021 Q3) compared with:</t>
  </si>
  <si>
    <r>
      <t xml:space="preserve">Summary statistics have been compiled using both non-seasonally adjusted data (to present actual numbers) and seasonally adjusted data (to enable comparisons in trends to be compared over time).  These statistics are produced via tabulation of data collected from the various sources detailed above. The underlying data are typically reviewed on an annual basis to test for seasonality. However, the trend in company insolvencies during 2020/21 financial year, during the coronavirus (COVID-19) pandemic, reflected a very different pattern. Therefore the 2021 review was not conducted and data were seasonally adjusted in line with the </t>
    </r>
    <r>
      <rPr>
        <b/>
        <i/>
        <sz val="10"/>
        <rFont val="Arial"/>
        <family val="2"/>
      </rPr>
      <t>April 2020 seasonal adjustment review</t>
    </r>
    <r>
      <rPr>
        <sz val="10"/>
        <rFont val="Arial"/>
        <family val="2"/>
      </rPr>
      <t xml:space="preserve">. In accordance with the outcome of this review, CVLs and administrations were seasonally adjusted. Seasonal adjustment was carried out using the X13-ARIMA-SEATS program (developed by the US Census Bureau), the recommended program for UK National Statistics. Full details on the methodology and seasonal adjustment can be found in the accompanying </t>
    </r>
    <r>
      <rPr>
        <b/>
        <i/>
        <sz val="10"/>
        <rFont val="Arial"/>
        <family val="2"/>
      </rPr>
      <t>Quarterly Insolvency Statistics Methodology and Quality document</t>
    </r>
    <r>
      <rPr>
        <sz val="10"/>
        <rFont val="Arial"/>
        <family val="2"/>
      </rPr>
      <t xml:space="preserve">. </t>
    </r>
  </si>
  <si>
    <t>Non Routine revisions since previous release</t>
  </si>
  <si>
    <t>[z]</t>
  </si>
  <si>
    <t>Some shorthand is used in this table, [p] = provisional, [r] = revised. See Notes worksheet for further details.</t>
  </si>
  <si>
    <t>Some shorthand is used in this table, [z] = not applicable, [p] = provisional, [r] = revised. See Notes worksheet for further details.</t>
  </si>
  <si>
    <t>Due to an error resulting in missing dates for some cases, 73 creditors voluntary liquidations in Q3 2020 (4% of the total in this quarter) were not included in previous editions of this publication. This has now been corrected.</t>
  </si>
  <si>
    <t xml:space="preserve">Some datasets are available both seasonally adjusted and unadjusted. These are respectively denoted with 'a' and 'b' in the name of the table.
</t>
  </si>
  <si>
    <t xml:space="preserve">The process for identifying and removing companies in the data with duplicate liquidations has been improved, resulting in a large number of revisions to the numbers of all types of company insolvencies. However, these revisions are small (no more than three in any quarter). </t>
  </si>
  <si>
    <t>Displayed totals and rate changes may not equal the sum of their parts due to rounding.</t>
  </si>
  <si>
    <t>Some shorthand is used in this table, [p] = provisional. See Notes worksheet for further details.</t>
  </si>
  <si>
    <t>Some shorthand is used in this table, [z] = not applicable. See Notes worksheet for further details.</t>
  </si>
  <si>
    <t xml:space="preserve">Compulsory liquidations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</si>
</sst>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 #,##0.00_-;_-* &quot;-&quot;??_-;_-@_-"/>
    <numFmt numFmtId="164" formatCode="0_)"/>
    <numFmt numFmtId="165" formatCode="General_)"/>
    <numFmt numFmtId="166" formatCode="[$-F800]dddd\,\ mmmm\ dd\,\ yyyy"/>
    <numFmt numFmtId="167" formatCode="#,##0.0"/>
    <numFmt numFmtId="168" formatCode="0.0_)"/>
    <numFmt numFmtId="169" formatCode="0.0"/>
    <numFmt numFmtId="170" formatCode="0.000000_)"/>
  </numFmts>
  <fonts count="10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ourier"/>
      <family val="3"/>
    </font>
    <font>
      <b/>
      <sz val="14"/>
      <name val="Arial"/>
      <family val="2"/>
    </font>
    <font>
      <b/>
      <sz val="12"/>
      <name val="Arial"/>
      <family val="2"/>
    </font>
    <font>
      <sz val="10"/>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sz val="12"/>
      <name val="Arial Unicode MS"/>
      <family val="2"/>
    </font>
    <font>
      <sz val="10"/>
      <color indexed="8"/>
      <name val="Arial Unicode MS"/>
      <family val="2"/>
    </font>
    <font>
      <b/>
      <sz val="10"/>
      <color indexed="8"/>
      <name val="Arial Unicode MS"/>
      <family val="2"/>
    </font>
    <font>
      <i/>
      <sz val="10"/>
      <color indexed="12"/>
      <name val="Arial Unicode MS"/>
      <family val="2"/>
    </font>
    <font>
      <sz val="8"/>
      <color indexed="8"/>
      <name val="Arial Unicode MS"/>
      <family val="2"/>
    </font>
    <font>
      <u/>
      <sz val="10"/>
      <color indexed="12"/>
      <name val="Arial"/>
      <family val="2"/>
    </font>
    <font>
      <b/>
      <sz val="10"/>
      <name val="Arial"/>
      <family val="2"/>
    </font>
    <font>
      <i/>
      <sz val="10"/>
      <name val="Arial"/>
      <family val="2"/>
    </font>
    <font>
      <b/>
      <sz val="10"/>
      <name val="Arial Unicode MS"/>
    </font>
    <font>
      <sz val="10"/>
      <color theme="1"/>
      <name val="Arial Unicode MS"/>
      <family val="2"/>
    </font>
    <font>
      <b/>
      <sz val="10"/>
      <color indexed="8"/>
      <name val="Arial Unicode MS"/>
    </font>
    <font>
      <sz val="10"/>
      <color theme="1"/>
      <name val="Arial"/>
      <family val="2"/>
    </font>
    <font>
      <sz val="10"/>
      <color indexed="39"/>
      <name val="Arial"/>
      <family val="2"/>
    </font>
    <font>
      <b/>
      <sz val="36"/>
      <name val="Arial"/>
      <family val="2"/>
    </font>
    <font>
      <sz val="8"/>
      <name val="Arial"/>
      <family val="2"/>
    </font>
    <font>
      <sz val="10"/>
      <color indexed="16"/>
      <name val="Arial"/>
      <family val="2"/>
    </font>
    <font>
      <sz val="10"/>
      <color indexed="8"/>
      <name val="Arial"/>
      <family val="2"/>
    </font>
    <font>
      <b/>
      <sz val="10"/>
      <color indexed="8"/>
      <name val="Arial"/>
      <family val="2"/>
    </font>
    <font>
      <b/>
      <sz val="10"/>
      <color indexed="16"/>
      <name val="Arial"/>
      <family val="2"/>
    </font>
    <font>
      <b/>
      <sz val="10"/>
      <color indexed="37"/>
      <name val="Arial"/>
      <family val="2"/>
    </font>
    <font>
      <sz val="10"/>
      <color indexed="37"/>
      <name val="Arial"/>
      <family val="2"/>
    </font>
    <font>
      <sz val="10"/>
      <color indexed="12"/>
      <name val="Arial"/>
      <family val="2"/>
    </font>
    <font>
      <i/>
      <sz val="10"/>
      <color indexed="12"/>
      <name val="Arial"/>
      <family val="2"/>
    </font>
    <font>
      <sz val="10"/>
      <color rgb="FFFF0000"/>
      <name val="Arial"/>
      <family val="2"/>
    </font>
    <font>
      <b/>
      <vertAlign val="superscript"/>
      <sz val="11"/>
      <name val="Arial"/>
      <family val="2"/>
    </font>
    <font>
      <vertAlign val="superscript"/>
      <sz val="11"/>
      <color indexed="39"/>
      <name val="Arial"/>
      <family val="2"/>
    </font>
    <font>
      <vertAlign val="superscript"/>
      <sz val="11"/>
      <color rgb="FF0000FF"/>
      <name val="Arial"/>
      <family val="2"/>
    </font>
    <font>
      <b/>
      <vertAlign val="superscript"/>
      <sz val="11"/>
      <color rgb="FF0000FF"/>
      <name val="Arial"/>
      <family val="2"/>
    </font>
    <font>
      <sz val="10"/>
      <color rgb="FF800000"/>
      <name val="Arial"/>
      <family val="2"/>
    </font>
    <font>
      <sz val="8"/>
      <color indexed="8"/>
      <name val="Arial"/>
      <family val="2"/>
    </font>
    <font>
      <b/>
      <sz val="10"/>
      <color theme="1"/>
      <name val="Arial"/>
      <family val="2"/>
    </font>
    <font>
      <b/>
      <sz val="10"/>
      <color rgb="FFFF0000"/>
      <name val="Arial"/>
      <family val="2"/>
    </font>
    <font>
      <sz val="10"/>
      <color rgb="FF0000FF"/>
      <name val="Arial"/>
      <family val="2"/>
    </font>
    <font>
      <i/>
      <sz val="10"/>
      <color rgb="FF0000FF"/>
      <name val="Arial"/>
      <family val="2"/>
    </font>
    <font>
      <sz val="12"/>
      <color rgb="FFFF0000"/>
      <name val="Arial"/>
      <family val="2"/>
    </font>
    <font>
      <sz val="10"/>
      <color rgb="FFFF0000"/>
      <name val="Arial Unicode MS"/>
      <family val="2"/>
    </font>
    <font>
      <vertAlign val="superscript"/>
      <sz val="10"/>
      <name val="Arial"/>
      <family val="2"/>
    </font>
    <font>
      <vertAlign val="superscript"/>
      <sz val="10"/>
      <color indexed="39"/>
      <name val="Arial"/>
      <family val="2"/>
    </font>
    <font>
      <b/>
      <vertAlign val="superscript"/>
      <sz val="12"/>
      <name val="Arial"/>
      <family val="2"/>
    </font>
    <font>
      <i/>
      <sz val="10"/>
      <color rgb="FF3333FF"/>
      <name val="Arial"/>
      <family val="2"/>
    </font>
    <font>
      <b/>
      <vertAlign val="superscript"/>
      <sz val="10"/>
      <color indexed="8"/>
      <name val="Arial"/>
      <family val="2"/>
    </font>
    <font>
      <sz val="10"/>
      <name val="Arial Unicode MS"/>
    </font>
    <font>
      <i/>
      <sz val="10"/>
      <color rgb="FF0000FF"/>
      <name val="Arial Unicode MS"/>
      <family val="2"/>
    </font>
    <font>
      <vertAlign val="superscript"/>
      <sz val="10"/>
      <name val="Arial Unicode MS"/>
    </font>
    <font>
      <b/>
      <vertAlign val="superscript"/>
      <sz val="12"/>
      <name val="Arial Unicode MS"/>
    </font>
    <font>
      <i/>
      <vertAlign val="superscript"/>
      <sz val="10"/>
      <color indexed="12"/>
      <name val="Arial Unicode MS"/>
    </font>
    <font>
      <vertAlign val="superscript"/>
      <sz val="10"/>
      <color indexed="39"/>
      <name val="Arial Unicode MS"/>
    </font>
    <font>
      <sz val="10"/>
      <color indexed="8"/>
      <name val="Arial Unicode MS"/>
    </font>
    <font>
      <sz val="10"/>
      <name val="Arial"/>
      <family val="2"/>
    </font>
    <font>
      <vertAlign val="superscript"/>
      <sz val="11"/>
      <name val="Arial Unicode MS"/>
      <family val="2"/>
    </font>
    <font>
      <b/>
      <vertAlign val="superscript"/>
      <sz val="11"/>
      <name val="Arial Unicode MS"/>
      <family val="2"/>
    </font>
    <font>
      <vertAlign val="superscript"/>
      <sz val="11"/>
      <color indexed="39"/>
      <name val="Arial Unicode MS"/>
      <family val="2"/>
    </font>
    <font>
      <sz val="10"/>
      <color rgb="FFFF3F37"/>
      <name val="Arial Unicode MS"/>
      <family val="2"/>
    </font>
    <font>
      <b/>
      <i/>
      <sz val="10"/>
      <name val="Arial"/>
      <family val="2"/>
    </font>
    <font>
      <b/>
      <sz val="10"/>
      <color rgb="FF000000"/>
      <name val="Arial"/>
      <family val="2"/>
    </font>
    <font>
      <sz val="10"/>
      <color rgb="FF000000"/>
      <name val="Arial"/>
      <family val="2"/>
    </font>
    <font>
      <sz val="10"/>
      <color theme="1"/>
      <name val="Arial Unicode MS"/>
    </font>
    <font>
      <b/>
      <vertAlign val="superscript"/>
      <sz val="10"/>
      <name val="Arial Unicode MS"/>
      <family val="2"/>
    </font>
    <font>
      <vertAlign val="superscript"/>
      <sz val="10"/>
      <name val="Arial Unicode MS"/>
      <family val="2"/>
    </font>
    <font>
      <sz val="8"/>
      <name val="Arial Unicode MS"/>
      <family val="2"/>
    </font>
    <font>
      <sz val="10"/>
      <color theme="5"/>
      <name val="Arial"/>
      <family val="2"/>
    </font>
    <font>
      <vertAlign val="superscript"/>
      <sz val="11"/>
      <color theme="5"/>
      <name val="Arial"/>
      <family val="2"/>
    </font>
    <font>
      <u/>
      <sz val="10"/>
      <color theme="10"/>
      <name val="Arial"/>
      <family val="2"/>
    </font>
    <font>
      <u/>
      <sz val="11"/>
      <color theme="10"/>
      <name val="Calibri"/>
      <family val="2"/>
      <scheme val="minor"/>
    </font>
    <font>
      <sz val="11"/>
      <color rgb="FF000000"/>
      <name val="Calibri"/>
      <family val="2"/>
      <scheme val="minor"/>
    </font>
    <font>
      <b/>
      <sz val="15"/>
      <name val="Arial"/>
      <family val="2"/>
    </font>
    <font>
      <b/>
      <sz val="20"/>
      <name val="Arial"/>
      <family val="2"/>
    </font>
    <font>
      <b/>
      <sz val="11"/>
      <name val="Arial"/>
      <family val="2"/>
    </font>
    <font>
      <b/>
      <sz val="11"/>
      <color rgb="FF000000"/>
      <name val="Arial"/>
      <family val="2"/>
    </font>
    <font>
      <sz val="4"/>
      <color theme="0"/>
      <name val="Arial Unicode MS"/>
      <family val="2"/>
    </font>
    <font>
      <vertAlign val="superscript"/>
      <sz val="4"/>
      <color theme="0"/>
      <name val="Arial Unicode MS"/>
      <family val="2"/>
    </font>
    <font>
      <sz val="4"/>
      <color theme="0"/>
      <name val="Arial"/>
      <family val="2"/>
    </font>
    <font>
      <sz val="10"/>
      <color rgb="FF3333FF"/>
      <name val="Arial"/>
      <family val="2"/>
    </font>
    <font>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sz val="10"/>
      <color theme="0"/>
      <name val="Arial Unicode MS"/>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diagonal/>
    </border>
    <border>
      <left/>
      <right/>
      <top/>
      <bottom style="medium">
        <color theme="0" tint="-0.24994659260841701"/>
      </bottom>
      <diagonal/>
    </border>
    <border>
      <left/>
      <right/>
      <top/>
      <bottom style="medium">
        <color theme="0" tint="-0.249977111117893"/>
      </bottom>
      <diagonal/>
    </border>
    <border>
      <left/>
      <right/>
      <top style="medium">
        <color theme="0" tint="-0.249977111117893"/>
      </top>
      <bottom/>
      <diagonal/>
    </border>
    <border>
      <left style="medium">
        <color theme="0" tint="-0.249977111117893"/>
      </left>
      <right/>
      <top/>
      <bottom/>
      <diagonal/>
    </border>
    <border>
      <left style="medium">
        <color theme="0" tint="-0.249977111117893"/>
      </left>
      <right/>
      <top/>
      <bottom style="medium">
        <color theme="0" tint="-0.249977111117893"/>
      </bottom>
      <diagonal/>
    </border>
    <border>
      <left/>
      <right/>
      <top style="medium">
        <color theme="0" tint="-0.249977111117893"/>
      </top>
      <bottom style="medium">
        <color theme="0" tint="-0.249977111117893"/>
      </bottom>
      <diagonal/>
    </border>
    <border>
      <left/>
      <right/>
      <top/>
      <bottom style="thick">
        <color theme="4" tint="0.499984740745262"/>
      </bottom>
      <diagonal/>
    </border>
    <border>
      <left/>
      <right/>
      <top/>
      <bottom style="medium">
        <color theme="4" tint="0.39997558519241921"/>
      </bottom>
      <diagonal/>
    </border>
    <border>
      <left/>
      <right/>
      <top/>
      <bottom style="mediumDashed">
        <color theme="0" tint="-0.249977111117893"/>
      </bottom>
      <diagonal/>
    </border>
    <border>
      <left/>
      <right/>
      <top/>
      <bottom style="medium">
        <color theme="0" tint="-0.34998626667073579"/>
      </bottom>
      <diagonal/>
    </border>
    <border>
      <left/>
      <right/>
      <top style="medium">
        <color theme="0" tint="-0.249977111117893"/>
      </top>
      <bottom style="medium">
        <color indexed="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s>
  <cellStyleXfs count="67">
    <xf numFmtId="0" fontId="0" fillId="0" borderId="0"/>
    <xf numFmtId="164" fontId="7" fillId="0" borderId="0"/>
    <xf numFmtId="0" fontId="6" fillId="0" borderId="0"/>
    <xf numFmtId="9" fontId="10" fillId="0" borderId="0" applyFont="0" applyFill="0" applyBorder="0" applyAlignment="0" applyProtection="0"/>
    <xf numFmtId="165" fontId="7"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21" fillId="0" borderId="0" applyNumberFormat="0" applyFill="0" applyBorder="0" applyAlignment="0" applyProtection="0">
      <alignment vertical="top"/>
      <protection locked="0"/>
    </xf>
    <xf numFmtId="0" fontId="64" fillId="0" borderId="0"/>
    <xf numFmtId="0" fontId="4" fillId="0" borderId="0"/>
    <xf numFmtId="0" fontId="6" fillId="0" borderId="0" applyFill="0" applyBorder="0"/>
    <xf numFmtId="0" fontId="6" fillId="0" borderId="0"/>
    <xf numFmtId="0" fontId="78" fillId="0" borderId="0" applyNumberFormat="0" applyFill="0" applyBorder="0" applyAlignment="0" applyProtection="0"/>
    <xf numFmtId="0" fontId="3" fillId="0" borderId="0"/>
    <xf numFmtId="0" fontId="21" fillId="0" borderId="0" applyNumberFormat="0" applyFill="0" applyBorder="0" applyAlignment="0" applyProtection="0">
      <alignment vertical="top"/>
      <protection locked="0"/>
    </xf>
    <xf numFmtId="0" fontId="79" fillId="0" borderId="0" applyNumberFormat="0" applyFill="0" applyBorder="0" applyAlignment="0" applyProtection="0"/>
    <xf numFmtId="0" fontId="80" fillId="0" borderId="0"/>
    <xf numFmtId="0" fontId="3" fillId="0" borderId="0"/>
    <xf numFmtId="0" fontId="3" fillId="0" borderId="0"/>
    <xf numFmtId="43" fontId="6" fillId="0" borderId="0" applyFont="0" applyFill="0" applyBorder="0" applyAlignment="0" applyProtection="0"/>
    <xf numFmtId="0" fontId="2" fillId="0" borderId="0"/>
    <xf numFmtId="0" fontId="81" fillId="0" borderId="0" applyNumberFormat="0" applyFill="0" applyBorder="0" applyAlignment="0" applyProtection="0"/>
    <xf numFmtId="0" fontId="9" fillId="0" borderId="10" applyNumberFormat="0" applyFill="0" applyBorder="0" applyAlignment="0" applyProtection="0"/>
    <xf numFmtId="0" fontId="83" fillId="0" borderId="11"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1" fillId="3" borderId="0" applyNumberFormat="0" applyBorder="0" applyAlignment="0" applyProtection="0"/>
    <xf numFmtId="0" fontId="92" fillId="4" borderId="0" applyNumberFormat="0" applyBorder="0" applyAlignment="0" applyProtection="0"/>
    <xf numFmtId="0" fontId="93" fillId="5" borderId="0" applyNumberFormat="0" applyBorder="0" applyAlignment="0" applyProtection="0"/>
    <xf numFmtId="0" fontId="94" fillId="6" borderId="15" applyNumberFormat="0" applyAlignment="0" applyProtection="0"/>
    <xf numFmtId="0" fontId="95" fillId="7" borderId="16" applyNumberFormat="0" applyAlignment="0" applyProtection="0"/>
    <xf numFmtId="0" fontId="96" fillId="7" borderId="15" applyNumberFormat="0" applyAlignment="0" applyProtection="0"/>
    <xf numFmtId="0" fontId="97" fillId="0" borderId="17" applyNumberFormat="0" applyFill="0" applyAlignment="0" applyProtection="0"/>
    <xf numFmtId="0" fontId="98" fillId="8" borderId="18" applyNumberFormat="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20" applyNumberFormat="0" applyFill="0" applyAlignment="0" applyProtection="0"/>
    <xf numFmtId="0" fontId="10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0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0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0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0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0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03" fillId="0" borderId="21" applyNumberFormat="0" applyFill="0" applyAlignment="0" applyProtection="0"/>
    <xf numFmtId="0" fontId="104" fillId="0" borderId="10" applyNumberFormat="0" applyFill="0" applyAlignment="0" applyProtection="0"/>
    <xf numFmtId="0" fontId="90" fillId="0" borderId="11" applyNumberFormat="0" applyFill="0" applyAlignment="0" applyProtection="0"/>
    <xf numFmtId="0" fontId="1" fillId="9" borderId="19" applyNumberFormat="0" applyFont="0" applyAlignment="0" applyProtection="0"/>
  </cellStyleXfs>
  <cellXfs count="442">
    <xf numFmtId="0" fontId="0" fillId="0" borderId="0" xfId="0"/>
    <xf numFmtId="165" fontId="14" fillId="0" borderId="0" xfId="4" applyFont="1" applyAlignment="1">
      <alignment vertical="center"/>
    </xf>
    <xf numFmtId="164" fontId="14" fillId="0" borderId="0" xfId="1" applyFont="1" applyFill="1" applyBorder="1" applyAlignment="1">
      <alignment vertical="center"/>
    </xf>
    <xf numFmtId="165" fontId="31" fillId="0" borderId="0" xfId="4" applyFont="1" applyAlignment="1">
      <alignment vertical="center"/>
    </xf>
    <xf numFmtId="165" fontId="6" fillId="0" borderId="0" xfId="4" applyFont="1" applyAlignment="1">
      <alignment vertical="center"/>
    </xf>
    <xf numFmtId="164" fontId="6" fillId="0" borderId="0" xfId="1" applyFont="1" applyFill="1" applyBorder="1" applyAlignment="1">
      <alignment vertical="center"/>
    </xf>
    <xf numFmtId="9" fontId="38" fillId="0" borderId="0" xfId="5" applyFont="1" applyFill="1" applyBorder="1" applyAlignment="1" applyProtection="1">
      <alignment horizontal="right" vertical="center"/>
      <protection locked="0"/>
    </xf>
    <xf numFmtId="9" fontId="38" fillId="0" borderId="4" xfId="5" applyFont="1" applyFill="1" applyBorder="1" applyAlignment="1" applyProtection="1">
      <alignment horizontal="right" vertical="center"/>
      <protection locked="0"/>
    </xf>
    <xf numFmtId="165" fontId="40" fillId="0" borderId="0" xfId="4" applyFont="1" applyBorder="1" applyAlignment="1">
      <alignment horizontal="left" vertical="center"/>
    </xf>
    <xf numFmtId="165" fontId="22" fillId="0" borderId="0" xfId="4" applyFont="1" applyBorder="1" applyAlignment="1">
      <alignment vertical="center"/>
    </xf>
    <xf numFmtId="164" fontId="28" fillId="0" borderId="0" xfId="1" applyFont="1" applyAlignment="1">
      <alignment horizontal="right" vertical="center"/>
    </xf>
    <xf numFmtId="164" fontId="6" fillId="0" borderId="0" xfId="1" applyFont="1" applyAlignment="1">
      <alignment vertical="center"/>
    </xf>
    <xf numFmtId="164" fontId="28" fillId="0" borderId="0" xfId="1" applyFont="1" applyAlignment="1">
      <alignment vertical="center"/>
    </xf>
    <xf numFmtId="165" fontId="6" fillId="2" borderId="0" xfId="4" applyFont="1" applyFill="1" applyAlignment="1">
      <alignment vertical="center"/>
    </xf>
    <xf numFmtId="164" fontId="38" fillId="0" borderId="0" xfId="5" applyNumberFormat="1" applyFont="1" applyFill="1" applyBorder="1" applyAlignment="1" applyProtection="1">
      <alignment horizontal="right" vertical="center"/>
      <protection locked="0"/>
    </xf>
    <xf numFmtId="165" fontId="59" fillId="0" borderId="0" xfId="4" applyFont="1" applyAlignment="1">
      <alignment vertical="center"/>
    </xf>
    <xf numFmtId="165" fontId="21" fillId="0" borderId="0" xfId="8" quotePrefix="1" applyNumberFormat="1" applyFill="1" applyBorder="1" applyAlignment="1" applyProtection="1">
      <alignment horizontal="left" vertical="center"/>
    </xf>
    <xf numFmtId="164" fontId="41" fillId="0" borderId="0" xfId="1" applyFont="1" applyAlignment="1">
      <alignment horizontal="left" vertical="center"/>
    </xf>
    <xf numFmtId="3" fontId="48" fillId="0" borderId="0" xfId="4" applyNumberFormat="1" applyFont="1" applyFill="1" applyAlignment="1" applyProtection="1">
      <alignment horizontal="right" vertical="center"/>
      <protection locked="0"/>
    </xf>
    <xf numFmtId="164" fontId="48" fillId="0" borderId="0" xfId="4" applyNumberFormat="1" applyFont="1" applyFill="1" applyAlignment="1" applyProtection="1">
      <alignment horizontal="right" vertical="center"/>
      <protection locked="0"/>
    </xf>
    <xf numFmtId="165" fontId="14" fillId="2" borderId="0" xfId="4" applyFont="1" applyFill="1" applyAlignment="1">
      <alignment vertical="center"/>
    </xf>
    <xf numFmtId="164" fontId="27" fillId="2" borderId="0" xfId="1" applyFont="1" applyFill="1" applyBorder="1" applyAlignment="1">
      <alignment vertical="center"/>
    </xf>
    <xf numFmtId="164" fontId="63" fillId="0" borderId="0" xfId="1" applyFont="1" applyBorder="1" applyAlignment="1">
      <alignment vertical="center"/>
    </xf>
    <xf numFmtId="164" fontId="72" fillId="0" borderId="0" xfId="1" applyFont="1" applyAlignment="1">
      <alignment vertical="center"/>
    </xf>
    <xf numFmtId="9" fontId="38" fillId="0" borderId="0" xfId="3" applyFont="1" applyFill="1" applyBorder="1" applyAlignment="1" applyProtection="1">
      <alignment horizontal="right" vertical="center"/>
      <protection locked="0"/>
    </xf>
    <xf numFmtId="9" fontId="38" fillId="0" borderId="4" xfId="3" applyFont="1" applyFill="1" applyBorder="1" applyAlignment="1" applyProtection="1">
      <alignment horizontal="right" vertical="center"/>
      <protection locked="0"/>
    </xf>
    <xf numFmtId="9" fontId="38" fillId="0" borderId="1" xfId="3" applyFont="1" applyFill="1" applyBorder="1" applyAlignment="1" applyProtection="1">
      <alignment horizontal="right" vertical="center"/>
      <protection locked="0"/>
    </xf>
    <xf numFmtId="9" fontId="55" fillId="0" borderId="1" xfId="3" applyFont="1" applyFill="1" applyBorder="1" applyAlignment="1" applyProtection="1">
      <alignment horizontal="right" vertical="center"/>
      <protection locked="0"/>
    </xf>
    <xf numFmtId="165" fontId="14" fillId="2" borderId="0" xfId="4" applyFont="1" applyFill="1" applyBorder="1" applyAlignment="1">
      <alignment vertical="center"/>
    </xf>
    <xf numFmtId="0" fontId="21" fillId="0" borderId="0" xfId="8" applyBorder="1" applyAlignment="1" applyProtection="1">
      <alignment horizontal="left" vertical="center"/>
    </xf>
    <xf numFmtId="9" fontId="49" fillId="0" borderId="1" xfId="3" applyFont="1" applyFill="1" applyBorder="1" applyAlignment="1" applyProtection="1">
      <alignment horizontal="right" vertical="center"/>
      <protection locked="0"/>
    </xf>
    <xf numFmtId="167" fontId="58" fillId="0" borderId="0" xfId="5" applyNumberFormat="1" applyFont="1" applyFill="1" applyBorder="1" applyAlignment="1" applyProtection="1">
      <alignment horizontal="right" vertical="center"/>
      <protection locked="0"/>
    </xf>
    <xf numFmtId="0" fontId="14" fillId="0" borderId="0" xfId="0" applyFont="1" applyBorder="1" applyAlignment="1">
      <alignment vertical="center"/>
    </xf>
    <xf numFmtId="0" fontId="59" fillId="0" borderId="0" xfId="0" applyFont="1" applyBorder="1" applyAlignment="1">
      <alignment horizontal="left" vertical="center"/>
    </xf>
    <xf numFmtId="0" fontId="6" fillId="0" borderId="0" xfId="2" applyFill="1" applyAlignment="1">
      <alignment vertical="center"/>
    </xf>
    <xf numFmtId="14" fontId="6" fillId="0" borderId="0" xfId="2" applyNumberFormat="1" applyFill="1" applyAlignment="1">
      <alignment vertical="center"/>
    </xf>
    <xf numFmtId="0" fontId="21" fillId="0" borderId="0" xfId="8" applyFill="1" applyAlignment="1" applyProtection="1">
      <alignment vertical="center"/>
    </xf>
    <xf numFmtId="0" fontId="9" fillId="0" borderId="0" xfId="23" applyFill="1" applyBorder="1" applyAlignment="1">
      <alignment horizontal="left" indent="2"/>
    </xf>
    <xf numFmtId="0" fontId="6" fillId="0" borderId="0" xfId="2" applyFont="1" applyFill="1" applyAlignment="1">
      <alignment horizontal="left" vertical="center" indent="2"/>
    </xf>
    <xf numFmtId="49" fontId="0" fillId="0" borderId="0" xfId="2" applyNumberFormat="1" applyFont="1" applyFill="1" applyAlignment="1">
      <alignment horizontal="left" vertical="center" indent="2"/>
    </xf>
    <xf numFmtId="166" fontId="0" fillId="0" borderId="0" xfId="2" applyNumberFormat="1" applyFont="1" applyFill="1" applyAlignment="1">
      <alignment horizontal="left" vertical="center" indent="2"/>
    </xf>
    <xf numFmtId="0" fontId="6" fillId="0" borderId="0" xfId="2" quotePrefix="1" applyFill="1" applyAlignment="1">
      <alignment horizontal="left" vertical="center" indent="2"/>
    </xf>
    <xf numFmtId="0" fontId="21" fillId="0" borderId="0" xfId="8" applyFill="1" applyAlignment="1" applyProtection="1">
      <alignment horizontal="left" vertical="center" indent="2"/>
    </xf>
    <xf numFmtId="0" fontId="6" fillId="0" borderId="0" xfId="2" applyFill="1" applyAlignment="1">
      <alignment horizontal="left" vertical="center" indent="2"/>
    </xf>
    <xf numFmtId="0" fontId="82" fillId="0" borderId="0" xfId="22" applyFont="1" applyFill="1" applyBorder="1" applyAlignment="1">
      <alignment horizontal="left" indent="2"/>
    </xf>
    <xf numFmtId="0" fontId="6" fillId="0" borderId="0" xfId="10" applyFont="1" applyFill="1" applyBorder="1" applyAlignment="1"/>
    <xf numFmtId="0" fontId="22" fillId="0" borderId="0" xfId="2" applyFont="1" applyFill="1" applyBorder="1" applyAlignment="1">
      <alignment horizontal="center"/>
    </xf>
    <xf numFmtId="0" fontId="6" fillId="0" borderId="0" xfId="2" applyFont="1" applyFill="1" applyBorder="1" applyAlignment="1"/>
    <xf numFmtId="0" fontId="6" fillId="0" borderId="0" xfId="11" applyFont="1" applyFill="1" applyBorder="1" applyAlignment="1"/>
    <xf numFmtId="0" fontId="6" fillId="0" borderId="0" xfId="0" applyFont="1" applyFill="1" applyAlignment="1"/>
    <xf numFmtId="0" fontId="9" fillId="0" borderId="0" xfId="10" applyFont="1" applyFill="1" applyBorder="1" applyAlignment="1"/>
    <xf numFmtId="0" fontId="6" fillId="0" borderId="0" xfId="0" applyFont="1" applyFill="1" applyBorder="1" applyAlignment="1"/>
    <xf numFmtId="0" fontId="22" fillId="0" borderId="0" xfId="10" applyFont="1" applyFill="1" applyBorder="1" applyAlignment="1"/>
    <xf numFmtId="0" fontId="21" fillId="0" borderId="0" xfId="8" applyFill="1" applyBorder="1" applyAlignment="1" applyProtection="1">
      <alignment horizontal="left"/>
    </xf>
    <xf numFmtId="0" fontId="21" fillId="0" borderId="0" xfId="8" applyFill="1" applyBorder="1" applyAlignment="1" applyProtection="1"/>
    <xf numFmtId="0" fontId="21" fillId="0" borderId="0" xfId="8" applyFont="1" applyFill="1" applyBorder="1" applyAlignment="1" applyProtection="1"/>
    <xf numFmtId="0" fontId="39" fillId="0" borderId="0" xfId="10" applyFont="1" applyFill="1" applyBorder="1" applyAlignment="1"/>
    <xf numFmtId="0" fontId="6" fillId="0" borderId="0" xfId="21" applyFont="1" applyFill="1"/>
    <xf numFmtId="0" fontId="21" fillId="0" borderId="0" xfId="8" applyFill="1" applyAlignment="1" applyProtection="1">
      <alignment horizontal="left"/>
    </xf>
    <xf numFmtId="0" fontId="6" fillId="0" borderId="0" xfId="21" applyFont="1" applyFill="1" applyAlignment="1">
      <alignment horizontal="left"/>
    </xf>
    <xf numFmtId="0" fontId="6" fillId="0" borderId="0" xfId="10" applyFont="1" applyFill="1" applyBorder="1" applyAlignment="1">
      <alignment horizontal="left"/>
    </xf>
    <xf numFmtId="0" fontId="0" fillId="0" borderId="0" xfId="10" applyFont="1" applyFill="1" applyBorder="1" applyAlignment="1">
      <alignment vertical="top"/>
    </xf>
    <xf numFmtId="0" fontId="0" fillId="0" borderId="0" xfId="10" applyFont="1" applyFill="1" applyBorder="1" applyAlignment="1">
      <alignment horizontal="left"/>
    </xf>
    <xf numFmtId="0" fontId="9" fillId="0" borderId="0" xfId="10" applyFont="1" applyFill="1" applyBorder="1" applyAlignment="1">
      <alignment horizontal="left"/>
    </xf>
    <xf numFmtId="0" fontId="6" fillId="0" borderId="0" xfId="18" applyFont="1" applyFill="1" applyBorder="1" applyAlignment="1">
      <alignment vertical="center"/>
    </xf>
    <xf numFmtId="0" fontId="9" fillId="0" borderId="0" xfId="18" applyFont="1" applyFill="1" applyBorder="1" applyAlignment="1">
      <alignment horizontal="left" vertical="center"/>
    </xf>
    <xf numFmtId="0" fontId="81" fillId="0" borderId="0" xfId="22" applyFill="1" applyBorder="1" applyAlignment="1">
      <alignment horizontal="left" wrapText="1" indent="2"/>
    </xf>
    <xf numFmtId="0" fontId="9" fillId="0" borderId="0" xfId="23" applyFill="1" applyBorder="1" applyAlignment="1">
      <alignment horizontal="left" wrapText="1" indent="2"/>
    </xf>
    <xf numFmtId="0" fontId="6" fillId="0" borderId="7" xfId="0" applyFont="1" applyFill="1" applyBorder="1" applyAlignment="1">
      <alignment horizontal="left" vertical="center" wrapText="1" indent="2"/>
    </xf>
    <xf numFmtId="0" fontId="6" fillId="0" borderId="7" xfId="0" applyFont="1" applyFill="1" applyBorder="1" applyAlignment="1">
      <alignment horizontal="left" wrapText="1" indent="2"/>
    </xf>
    <xf numFmtId="0" fontId="6" fillId="0" borderId="8" xfId="0" applyFont="1" applyFill="1" applyBorder="1" applyAlignment="1">
      <alignment horizontal="left" wrapText="1" indent="2"/>
    </xf>
    <xf numFmtId="0" fontId="6" fillId="0" borderId="0" xfId="10" applyFont="1" applyFill="1" applyBorder="1" applyAlignment="1">
      <alignment horizontal="left" wrapText="1" indent="2"/>
    </xf>
    <xf numFmtId="0" fontId="21" fillId="0" borderId="0" xfId="8" applyFill="1" applyBorder="1" applyAlignment="1" applyProtection="1">
      <alignment horizontal="left" wrapText="1" indent="2"/>
    </xf>
    <xf numFmtId="0" fontId="6" fillId="0" borderId="0" xfId="21" applyFont="1" applyFill="1" applyAlignment="1">
      <alignment horizontal="left" wrapText="1" indent="2"/>
    </xf>
    <xf numFmtId="0" fontId="6" fillId="0" borderId="0" xfId="10" applyFont="1" applyFill="1" applyBorder="1" applyAlignment="1">
      <alignment horizontal="left" vertical="top" wrapText="1" indent="2"/>
    </xf>
    <xf numFmtId="0" fontId="9" fillId="0" borderId="0" xfId="10" applyFont="1" applyFill="1" applyBorder="1" applyAlignment="1">
      <alignment horizontal="left" wrapText="1" indent="2"/>
    </xf>
    <xf numFmtId="0" fontId="6" fillId="0" borderId="0" xfId="10" applyFont="1" applyFill="1" applyBorder="1" applyAlignment="1">
      <alignment horizontal="left" vertical="center" wrapText="1" indent="2"/>
    </xf>
    <xf numFmtId="0" fontId="11" fillId="0" borderId="0" xfId="11" applyFont="1" applyFill="1" applyBorder="1" applyAlignment="1">
      <alignment horizontal="left" vertical="top" wrapText="1" indent="2"/>
    </xf>
    <xf numFmtId="0" fontId="81" fillId="0" borderId="0" xfId="22" applyFill="1" applyBorder="1" applyAlignment="1">
      <alignment horizontal="left" vertical="center" indent="2"/>
    </xf>
    <xf numFmtId="0" fontId="6" fillId="0" borderId="0" xfId="2" applyFont="1" applyFill="1" applyAlignment="1"/>
    <xf numFmtId="0" fontId="70" fillId="0" borderId="5" xfId="2" applyFont="1" applyFill="1" applyBorder="1" applyAlignment="1">
      <alignment horizontal="left" vertical="center" indent="2"/>
    </xf>
    <xf numFmtId="0" fontId="71" fillId="0" borderId="5" xfId="2" applyFont="1" applyFill="1" applyBorder="1" applyAlignment="1">
      <alignment vertical="center" wrapText="1"/>
    </xf>
    <xf numFmtId="0" fontId="22" fillId="0" borderId="0" xfId="2" applyFont="1" applyFill="1" applyBorder="1" applyAlignment="1">
      <alignment horizontal="left" vertical="center" indent="2"/>
    </xf>
    <xf numFmtId="0" fontId="6" fillId="0" borderId="0" xfId="2" applyFont="1" applyFill="1" applyBorder="1" applyAlignment="1">
      <alignment wrapText="1"/>
    </xf>
    <xf numFmtId="0" fontId="22" fillId="0" borderId="5" xfId="2" applyFont="1" applyFill="1" applyBorder="1" applyAlignment="1">
      <alignment horizontal="left" vertical="center" indent="2"/>
    </xf>
    <xf numFmtId="0" fontId="21" fillId="0" borderId="5" xfId="8" applyFill="1" applyBorder="1" applyAlignment="1" applyProtection="1">
      <alignment vertical="top"/>
    </xf>
    <xf numFmtId="0" fontId="70" fillId="0" borderId="5" xfId="2" applyFont="1" applyFill="1" applyBorder="1" applyAlignment="1">
      <alignment horizontal="left" vertical="center" wrapText="1" indent="2"/>
    </xf>
    <xf numFmtId="0" fontId="6" fillId="0" borderId="0" xfId="2" applyFont="1" applyFill="1" applyAlignment="1">
      <alignment horizontal="left" indent="2"/>
    </xf>
    <xf numFmtId="0" fontId="84" fillId="0" borderId="5" xfId="2" applyFont="1" applyFill="1" applyBorder="1" applyAlignment="1">
      <alignment horizontal="left" indent="2"/>
    </xf>
    <xf numFmtId="0" fontId="83" fillId="0" borderId="5" xfId="2" applyFont="1" applyFill="1" applyBorder="1"/>
    <xf numFmtId="0" fontId="70" fillId="0" borderId="0" xfId="2" applyFont="1" applyFill="1" applyBorder="1" applyAlignment="1">
      <alignment horizontal="left" vertical="center" wrapText="1" indent="2"/>
    </xf>
    <xf numFmtId="0" fontId="71" fillId="0" borderId="0" xfId="2" applyFont="1" applyFill="1" applyBorder="1" applyAlignment="1">
      <alignment vertical="center" wrapText="1"/>
    </xf>
    <xf numFmtId="0" fontId="0" fillId="0" borderId="0" xfId="0" applyAlignment="1">
      <alignment wrapText="1"/>
    </xf>
    <xf numFmtId="0" fontId="39" fillId="0" borderId="0" xfId="0" applyFont="1"/>
    <xf numFmtId="165" fontId="81" fillId="0" borderId="0" xfId="22" quotePrefix="1" applyNumberFormat="1" applyFill="1" applyBorder="1" applyAlignment="1">
      <alignment horizontal="left" vertical="center"/>
    </xf>
    <xf numFmtId="165" fontId="16" fillId="0" borderId="0" xfId="4" applyFont="1" applyFill="1" applyAlignment="1">
      <alignment horizontal="left" vertical="center"/>
    </xf>
    <xf numFmtId="165" fontId="73" fillId="0" borderId="0" xfId="4" applyFont="1" applyFill="1" applyBorder="1" applyAlignment="1">
      <alignment horizontal="left" vertical="center"/>
    </xf>
    <xf numFmtId="165" fontId="13" fillId="0" borderId="0" xfId="4" applyFont="1" applyFill="1" applyBorder="1" applyAlignment="1">
      <alignment vertical="center"/>
    </xf>
    <xf numFmtId="0" fontId="21" fillId="0" borderId="0" xfId="8" applyFill="1" applyBorder="1" applyAlignment="1" applyProtection="1">
      <alignment vertical="center"/>
    </xf>
    <xf numFmtId="0" fontId="14" fillId="0" borderId="0" xfId="0" applyFont="1" applyFill="1" applyBorder="1" applyAlignment="1">
      <alignment vertical="center"/>
    </xf>
    <xf numFmtId="0" fontId="74" fillId="0" borderId="0" xfId="0" applyFont="1" applyFill="1" applyBorder="1" applyAlignment="1">
      <alignment horizontal="left" vertical="center"/>
    </xf>
    <xf numFmtId="165" fontId="75" fillId="0" borderId="0" xfId="4" applyFont="1" applyFill="1" applyBorder="1" applyAlignment="1">
      <alignment vertical="center"/>
    </xf>
    <xf numFmtId="165" fontId="14" fillId="0" borderId="0" xfId="4" applyFont="1" applyFill="1" applyBorder="1" applyAlignment="1">
      <alignment vertical="center"/>
    </xf>
    <xf numFmtId="165" fontId="14" fillId="0" borderId="0" xfId="4" applyFont="1" applyFill="1" applyAlignment="1">
      <alignment vertical="center"/>
    </xf>
    <xf numFmtId="164" fontId="33" fillId="0" borderId="0" xfId="1" applyFont="1" applyFill="1" applyBorder="1" applyAlignment="1">
      <alignment vertical="center"/>
    </xf>
    <xf numFmtId="0" fontId="24" fillId="0" borderId="9" xfId="0" applyFont="1" applyFill="1" applyBorder="1" applyAlignment="1">
      <alignment horizontal="centerContinuous" vertical="center" wrapText="1"/>
    </xf>
    <xf numFmtId="164" fontId="34" fillId="0" borderId="0" xfId="1" applyFont="1" applyFill="1" applyAlignment="1">
      <alignment horizontal="right" vertical="center"/>
    </xf>
    <xf numFmtId="3" fontId="44" fillId="0" borderId="0" xfId="4" applyNumberFormat="1" applyFont="1" applyFill="1" applyAlignment="1" applyProtection="1">
      <alignment horizontal="right" vertical="center"/>
      <protection locked="0"/>
    </xf>
    <xf numFmtId="165" fontId="44" fillId="0" borderId="0" xfId="4" applyFont="1" applyFill="1" applyBorder="1" applyAlignment="1">
      <alignment vertical="center"/>
    </xf>
    <xf numFmtId="165" fontId="31" fillId="0" borderId="0" xfId="4" applyFont="1" applyFill="1" applyAlignment="1">
      <alignment vertical="center"/>
    </xf>
    <xf numFmtId="165" fontId="44" fillId="0" borderId="0" xfId="4" applyFont="1" applyFill="1" applyAlignment="1">
      <alignment vertical="center"/>
    </xf>
    <xf numFmtId="164" fontId="22" fillId="0" borderId="0" xfId="1" applyFont="1" applyFill="1" applyAlignment="1">
      <alignment horizontal="right" vertical="center"/>
    </xf>
    <xf numFmtId="164" fontId="6" fillId="0" borderId="0" xfId="1" applyFont="1" applyFill="1" applyAlignment="1">
      <alignment horizontal="right" vertical="center"/>
    </xf>
    <xf numFmtId="164" fontId="42" fillId="0" borderId="0" xfId="4" applyNumberFormat="1" applyFont="1" applyFill="1" applyAlignment="1" applyProtection="1">
      <alignment horizontal="left" vertical="center"/>
      <protection locked="0"/>
    </xf>
    <xf numFmtId="165" fontId="6" fillId="0" borderId="0" xfId="4" applyFont="1" applyFill="1" applyAlignment="1">
      <alignment vertical="center"/>
    </xf>
    <xf numFmtId="164" fontId="6" fillId="0" borderId="0" xfId="1" applyFont="1" applyFill="1" applyBorder="1" applyAlignment="1">
      <alignment horizontal="right" vertical="center"/>
    </xf>
    <xf numFmtId="165" fontId="6" fillId="0" borderId="0" xfId="4" applyFont="1" applyFill="1" applyBorder="1" applyAlignment="1">
      <alignment vertical="center"/>
    </xf>
    <xf numFmtId="164" fontId="22" fillId="0" borderId="0" xfId="1" applyFont="1" applyFill="1" applyBorder="1" applyAlignment="1">
      <alignment vertical="center"/>
    </xf>
    <xf numFmtId="164" fontId="33" fillId="0" borderId="0" xfId="4" applyNumberFormat="1" applyFont="1" applyFill="1" applyBorder="1" applyAlignment="1" applyProtection="1">
      <alignment horizontal="right" vertical="center"/>
      <protection locked="0"/>
    </xf>
    <xf numFmtId="164" fontId="33" fillId="0" borderId="0" xfId="1" applyFont="1" applyFill="1" applyBorder="1" applyAlignment="1">
      <alignment horizontal="right" vertical="center"/>
    </xf>
    <xf numFmtId="164" fontId="33" fillId="0" borderId="1" xfId="4" applyNumberFormat="1" applyFont="1" applyFill="1" applyBorder="1" applyAlignment="1" applyProtection="1">
      <alignment horizontal="right" vertical="center"/>
      <protection locked="0"/>
    </xf>
    <xf numFmtId="1" fontId="22" fillId="0" borderId="3" xfId="1" applyNumberFormat="1" applyFont="1" applyFill="1" applyBorder="1" applyAlignment="1">
      <alignment vertical="center"/>
    </xf>
    <xf numFmtId="1" fontId="22" fillId="0" borderId="0" xfId="1" applyNumberFormat="1" applyFont="1" applyFill="1" applyBorder="1" applyAlignment="1">
      <alignment vertical="center"/>
    </xf>
    <xf numFmtId="164" fontId="32" fillId="0" borderId="0" xfId="1" applyFont="1" applyFill="1" applyBorder="1" applyAlignment="1">
      <alignment vertical="center"/>
    </xf>
    <xf numFmtId="1" fontId="33" fillId="0" borderId="0" xfId="4" applyNumberFormat="1" applyFont="1" applyFill="1" applyBorder="1" applyAlignment="1" applyProtection="1">
      <alignment horizontal="right" vertical="center"/>
      <protection locked="0"/>
    </xf>
    <xf numFmtId="0" fontId="33" fillId="0" borderId="0" xfId="1" applyNumberFormat="1" applyFont="1" applyFill="1" applyBorder="1" applyAlignment="1">
      <alignment horizontal="right" vertical="center"/>
    </xf>
    <xf numFmtId="164" fontId="37" fillId="0" borderId="0" xfId="1" applyFont="1" applyFill="1" applyBorder="1" applyAlignment="1">
      <alignment horizontal="right" vertical="center"/>
    </xf>
    <xf numFmtId="164" fontId="6" fillId="0" borderId="0" xfId="1" applyFont="1" applyFill="1" applyAlignment="1">
      <alignment vertical="center"/>
    </xf>
    <xf numFmtId="1" fontId="33" fillId="0" borderId="1" xfId="4" applyNumberFormat="1" applyFont="1" applyFill="1" applyBorder="1" applyAlignment="1" applyProtection="1">
      <alignment horizontal="right" vertical="center"/>
      <protection locked="0"/>
    </xf>
    <xf numFmtId="165" fontId="6" fillId="0" borderId="0" xfId="4" applyFont="1" applyFill="1" applyAlignment="1">
      <alignment horizontal="left" vertical="center"/>
    </xf>
    <xf numFmtId="164" fontId="33" fillId="0" borderId="0" xfId="1" applyFont="1" applyFill="1" applyBorder="1" applyAlignment="1">
      <alignment horizontal="left" vertical="center"/>
    </xf>
    <xf numFmtId="164" fontId="32" fillId="0" borderId="0" xfId="1" applyFont="1" applyFill="1" applyBorder="1" applyAlignment="1">
      <alignment horizontal="left" vertical="center"/>
    </xf>
    <xf numFmtId="165" fontId="39" fillId="0" borderId="0" xfId="4" applyFont="1" applyFill="1" applyAlignment="1">
      <alignment vertical="center"/>
    </xf>
    <xf numFmtId="164" fontId="6" fillId="0" borderId="0" xfId="1" applyFont="1" applyFill="1" applyAlignment="1">
      <alignment horizontal="left" vertical="center"/>
    </xf>
    <xf numFmtId="164" fontId="28" fillId="0" borderId="0" xfId="1" applyFont="1" applyFill="1" applyAlignment="1">
      <alignment horizontal="right" vertical="center"/>
    </xf>
    <xf numFmtId="164" fontId="28" fillId="0" borderId="0" xfId="1" applyFont="1" applyFill="1" applyAlignment="1">
      <alignment vertical="center"/>
    </xf>
    <xf numFmtId="164" fontId="42" fillId="0" borderId="0" xfId="1" applyFont="1" applyFill="1" applyAlignment="1">
      <alignment horizontal="left" vertical="center"/>
    </xf>
    <xf numFmtId="164" fontId="28" fillId="0" borderId="0" xfId="1" applyFont="1" applyFill="1" applyAlignment="1">
      <alignment horizontal="center" vertical="center"/>
    </xf>
    <xf numFmtId="164" fontId="39" fillId="0" borderId="0" xfId="1" applyFont="1" applyFill="1" applyAlignment="1">
      <alignment vertical="center"/>
    </xf>
    <xf numFmtId="165" fontId="6" fillId="0" borderId="0" xfId="8" quotePrefix="1" applyNumberFormat="1" applyFont="1" applyFill="1" applyBorder="1" applyAlignment="1" applyProtection="1"/>
    <xf numFmtId="164" fontId="32" fillId="0" borderId="0" xfId="1" applyFont="1" applyFill="1" applyBorder="1" applyAlignment="1"/>
    <xf numFmtId="0" fontId="14" fillId="0" borderId="9" xfId="0" applyFont="1" applyFill="1" applyBorder="1" applyAlignment="1">
      <alignment horizontal="right" vertical="center" wrapText="1"/>
    </xf>
    <xf numFmtId="0" fontId="24" fillId="0" borderId="5" xfId="0" applyFont="1" applyFill="1" applyBorder="1" applyAlignment="1">
      <alignment horizontal="centerContinuous" vertical="center" wrapText="1"/>
    </xf>
    <xf numFmtId="0" fontId="24" fillId="0" borderId="13" xfId="0" applyFont="1" applyFill="1" applyBorder="1" applyAlignment="1">
      <alignment horizontal="right" vertical="center" wrapText="1"/>
    </xf>
    <xf numFmtId="0" fontId="86" fillId="0" borderId="5" xfId="0" applyFont="1" applyFill="1" applyBorder="1" applyAlignment="1">
      <alignment horizontal="centerContinuous" vertical="center" wrapText="1"/>
    </xf>
    <xf numFmtId="0" fontId="14" fillId="0" borderId="5" xfId="0" applyFont="1" applyFill="1" applyBorder="1" applyAlignment="1">
      <alignment horizontal="right" vertical="center" wrapText="1"/>
    </xf>
    <xf numFmtId="165" fontId="14" fillId="0" borderId="5" xfId="4" applyFont="1" applyFill="1" applyBorder="1" applyAlignment="1">
      <alignment horizontal="right" vertical="center" wrapText="1"/>
    </xf>
    <xf numFmtId="165" fontId="85" fillId="0" borderId="5" xfId="4" applyFont="1" applyFill="1" applyBorder="1" applyAlignment="1">
      <alignment horizontal="centerContinuous" vertical="center" wrapText="1"/>
    </xf>
    <xf numFmtId="165" fontId="15" fillId="0" borderId="0" xfId="4" quotePrefix="1" applyFont="1" applyFill="1" applyBorder="1" applyAlignment="1">
      <alignment vertical="center"/>
    </xf>
    <xf numFmtId="0" fontId="14" fillId="0" borderId="5" xfId="0" applyFont="1" applyFill="1" applyBorder="1" applyAlignment="1">
      <alignment vertical="center" wrapText="1"/>
    </xf>
    <xf numFmtId="164" fontId="34" fillId="0" borderId="0" xfId="1" applyFont="1" applyFill="1" applyAlignment="1">
      <alignment vertical="center"/>
    </xf>
    <xf numFmtId="164" fontId="31" fillId="0" borderId="0" xfId="1" applyFont="1" applyFill="1" applyAlignment="1">
      <alignment vertical="center"/>
    </xf>
    <xf numFmtId="164" fontId="32" fillId="0" borderId="0" xfId="4" applyNumberFormat="1" applyFont="1" applyFill="1" applyBorder="1" applyAlignment="1">
      <alignment vertical="center"/>
    </xf>
    <xf numFmtId="164" fontId="32" fillId="0" borderId="1" xfId="4" applyNumberFormat="1" applyFont="1" applyFill="1" applyBorder="1" applyAlignment="1">
      <alignment vertical="center"/>
    </xf>
    <xf numFmtId="1" fontId="33" fillId="0" borderId="0" xfId="4" applyNumberFormat="1" applyFont="1" applyFill="1" applyBorder="1" applyAlignment="1" applyProtection="1">
      <alignment vertical="center"/>
      <protection locked="0"/>
    </xf>
    <xf numFmtId="1" fontId="33" fillId="0" borderId="4" xfId="4" applyNumberFormat="1" applyFont="1" applyFill="1" applyBorder="1" applyAlignment="1" applyProtection="1">
      <alignment vertical="center"/>
      <protection locked="0"/>
    </xf>
    <xf numFmtId="165" fontId="81" fillId="0" borderId="0" xfId="22" applyNumberFormat="1" applyFill="1" applyBorder="1" applyAlignment="1">
      <alignment vertical="center"/>
    </xf>
    <xf numFmtId="165" fontId="11" fillId="0" borderId="0" xfId="4" applyFont="1" applyFill="1" applyAlignment="1">
      <alignment horizontal="left" vertical="center"/>
    </xf>
    <xf numFmtId="165" fontId="43" fillId="0" borderId="0" xfId="4" applyFont="1" applyFill="1" applyBorder="1" applyAlignment="1">
      <alignment horizontal="left" vertical="center"/>
    </xf>
    <xf numFmtId="165" fontId="9" fillId="0" borderId="0" xfId="4" applyFont="1" applyFill="1" applyBorder="1" applyAlignment="1">
      <alignment vertical="center"/>
    </xf>
    <xf numFmtId="165" fontId="50" fillId="0" borderId="0" xfId="4" applyFont="1" applyFill="1" applyBorder="1" applyAlignment="1">
      <alignment vertical="center"/>
    </xf>
    <xf numFmtId="0" fontId="6" fillId="0" borderId="0" xfId="0" applyFont="1" applyFill="1" applyBorder="1" applyAlignment="1">
      <alignment vertical="center"/>
    </xf>
    <xf numFmtId="0" fontId="42" fillId="0" borderId="0" xfId="0" applyFont="1" applyFill="1" applyBorder="1" applyAlignment="1">
      <alignment horizontal="left" vertical="center"/>
    </xf>
    <xf numFmtId="165" fontId="30" fillId="0" borderId="0" xfId="4" applyFont="1" applyFill="1" applyBorder="1" applyAlignment="1">
      <alignment vertical="center"/>
    </xf>
    <xf numFmtId="0" fontId="6" fillId="0" borderId="0" xfId="2" applyFill="1" applyBorder="1"/>
    <xf numFmtId="0" fontId="6" fillId="0" borderId="0" xfId="2" applyFill="1"/>
    <xf numFmtId="164" fontId="35" fillId="0" borderId="0" xfId="1" applyFont="1" applyFill="1" applyAlignment="1">
      <alignment horizontal="right" vertical="center"/>
    </xf>
    <xf numFmtId="3" fontId="36" fillId="0" borderId="0" xfId="4" applyNumberFormat="1" applyFont="1" applyFill="1" applyAlignment="1" applyProtection="1">
      <alignment horizontal="right" vertical="center"/>
      <protection locked="0"/>
    </xf>
    <xf numFmtId="164" fontId="33" fillId="0" borderId="5" xfId="1" applyFont="1" applyFill="1" applyBorder="1" applyAlignment="1">
      <alignment horizontal="right" vertical="center"/>
    </xf>
    <xf numFmtId="9" fontId="48" fillId="0" borderId="5" xfId="3" applyFont="1" applyFill="1" applyBorder="1" applyAlignment="1" applyProtection="1">
      <alignment horizontal="right" vertical="center"/>
      <protection locked="0"/>
    </xf>
    <xf numFmtId="1" fontId="22" fillId="0" borderId="0" xfId="1" applyNumberFormat="1" applyFont="1" applyFill="1" applyBorder="1" applyAlignment="1">
      <alignment horizontal="left" vertical="center"/>
    </xf>
    <xf numFmtId="0" fontId="33" fillId="0" borderId="5" xfId="1" applyNumberFormat="1" applyFont="1" applyFill="1" applyBorder="1" applyAlignment="1">
      <alignment horizontal="right" vertical="center"/>
    </xf>
    <xf numFmtId="164" fontId="32" fillId="0" borderId="5" xfId="1" applyFont="1" applyFill="1" applyBorder="1" applyAlignment="1">
      <alignment horizontal="left" vertical="center"/>
    </xf>
    <xf numFmtId="165" fontId="14" fillId="0" borderId="0" xfId="4" applyFont="1" applyFill="1" applyBorder="1" applyAlignment="1">
      <alignment vertical="center" wrapText="1"/>
    </xf>
    <xf numFmtId="165" fontId="14" fillId="0" borderId="0" xfId="4" applyFont="1" applyFill="1" applyAlignment="1">
      <alignment vertical="center" wrapText="1"/>
    </xf>
    <xf numFmtId="0" fontId="24" fillId="0" borderId="5" xfId="0" applyFont="1" applyFill="1" applyBorder="1" applyAlignment="1">
      <alignment horizontal="right" vertical="center" wrapText="1"/>
    </xf>
    <xf numFmtId="0" fontId="86" fillId="0" borderId="5" xfId="0" applyFont="1" applyFill="1" applyBorder="1" applyAlignment="1">
      <alignment horizontal="right" vertical="center" wrapText="1"/>
    </xf>
    <xf numFmtId="165" fontId="57" fillId="0" borderId="5" xfId="4" applyFont="1" applyFill="1" applyBorder="1" applyAlignment="1">
      <alignment horizontal="right" vertical="center" wrapText="1"/>
    </xf>
    <xf numFmtId="165" fontId="85" fillId="0" borderId="5" xfId="4" applyFont="1" applyFill="1" applyBorder="1" applyAlignment="1">
      <alignment horizontal="right" vertical="center" wrapText="1"/>
    </xf>
    <xf numFmtId="165" fontId="29" fillId="0" borderId="0" xfId="4" quotePrefix="1" applyFont="1" applyFill="1" applyBorder="1" applyAlignment="1">
      <alignment horizontal="left" vertical="center"/>
    </xf>
    <xf numFmtId="0" fontId="21" fillId="0" borderId="0" xfId="8" applyFill="1" applyBorder="1" applyAlignment="1" applyProtection="1">
      <alignment horizontal="left" vertical="center"/>
    </xf>
    <xf numFmtId="0" fontId="14" fillId="0" borderId="5" xfId="0" applyFont="1" applyFill="1" applyBorder="1" applyAlignment="1">
      <alignment horizontal="left" vertical="center" wrapText="1"/>
    </xf>
    <xf numFmtId="164" fontId="34" fillId="0" borderId="0" xfId="1" applyFont="1" applyFill="1" applyAlignment="1">
      <alignment horizontal="left" vertical="center"/>
    </xf>
    <xf numFmtId="164" fontId="31" fillId="0" borderId="0" xfId="1" applyFont="1" applyFill="1" applyAlignment="1">
      <alignment horizontal="left" vertical="center"/>
    </xf>
    <xf numFmtId="164" fontId="35" fillId="0" borderId="0" xfId="1" applyFont="1" applyFill="1" applyAlignment="1">
      <alignment horizontal="left" vertical="center"/>
    </xf>
    <xf numFmtId="164" fontId="6" fillId="0" borderId="0" xfId="1" applyFont="1" applyFill="1" applyBorder="1" applyAlignment="1">
      <alignment horizontal="left" vertical="center"/>
    </xf>
    <xf numFmtId="164" fontId="32" fillId="0" borderId="0" xfId="4" applyNumberFormat="1" applyFont="1" applyFill="1" applyBorder="1" applyAlignment="1">
      <alignment horizontal="left" vertical="center"/>
    </xf>
    <xf numFmtId="1" fontId="33" fillId="0" borderId="0" xfId="4" applyNumberFormat="1" applyFont="1" applyFill="1" applyBorder="1" applyAlignment="1" applyProtection="1">
      <alignment horizontal="left" vertical="center"/>
      <protection locked="0"/>
    </xf>
    <xf numFmtId="164" fontId="28" fillId="0" borderId="0" xfId="1" applyFont="1" applyFill="1" applyAlignment="1">
      <alignment horizontal="left" vertical="center"/>
    </xf>
    <xf numFmtId="0" fontId="14" fillId="0" borderId="9" xfId="0" applyFont="1" applyFill="1" applyBorder="1" applyAlignment="1">
      <alignment vertical="center" wrapText="1"/>
    </xf>
    <xf numFmtId="0" fontId="24" fillId="0" borderId="9" xfId="0" applyFont="1" applyFill="1" applyBorder="1" applyAlignment="1">
      <alignment horizontal="right" vertical="center" wrapText="1"/>
    </xf>
    <xf numFmtId="0" fontId="86" fillId="0" borderId="9" xfId="0" applyFont="1" applyFill="1" applyBorder="1" applyAlignment="1">
      <alignment horizontal="right" vertical="center"/>
    </xf>
    <xf numFmtId="0" fontId="86" fillId="0" borderId="9" xfId="0" applyFont="1" applyFill="1" applyBorder="1" applyAlignment="1">
      <alignment horizontal="centerContinuous" vertical="center"/>
    </xf>
    <xf numFmtId="164" fontId="35" fillId="0" borderId="0" xfId="1" applyFont="1" applyFill="1" applyAlignment="1">
      <alignment vertical="center"/>
    </xf>
    <xf numFmtId="164" fontId="33" fillId="0" borderId="5" xfId="1" applyFont="1" applyFill="1" applyBorder="1" applyAlignment="1">
      <alignment vertical="center"/>
    </xf>
    <xf numFmtId="0" fontId="86" fillId="0" borderId="5" xfId="0" applyFont="1" applyFill="1" applyBorder="1" applyAlignment="1">
      <alignment horizontal="centerContinuous" vertical="center"/>
    </xf>
    <xf numFmtId="0" fontId="24" fillId="0" borderId="0" xfId="0" applyFont="1" applyFill="1" applyBorder="1" applyAlignment="1">
      <alignment vertical="center"/>
    </xf>
    <xf numFmtId="0" fontId="86" fillId="0" borderId="5" xfId="0" applyFont="1" applyFill="1" applyBorder="1" applyAlignment="1">
      <alignment horizontal="right" vertical="center"/>
    </xf>
    <xf numFmtId="164" fontId="39" fillId="0" borderId="0" xfId="1" applyFont="1" applyFill="1" applyAlignment="1">
      <alignment horizontal="right" vertical="center"/>
    </xf>
    <xf numFmtId="164" fontId="39" fillId="0" borderId="0" xfId="1" applyFont="1" applyFill="1" applyBorder="1" applyAlignment="1">
      <alignment horizontal="left" vertical="center"/>
    </xf>
    <xf numFmtId="165" fontId="8" fillId="0" borderId="0" xfId="4" applyFont="1" applyFill="1" applyBorder="1" applyAlignment="1">
      <alignment horizontal="left" vertical="center"/>
    </xf>
    <xf numFmtId="165" fontId="11" fillId="0" borderId="0" xfId="4" applyFont="1" applyFill="1" applyAlignment="1">
      <alignment horizontal="right" vertical="center"/>
    </xf>
    <xf numFmtId="0" fontId="6" fillId="0" borderId="0" xfId="0" applyFont="1" applyFill="1" applyBorder="1" applyAlignment="1">
      <alignment horizontal="right" vertical="center"/>
    </xf>
    <xf numFmtId="164" fontId="27" fillId="0" borderId="0" xfId="1" applyFont="1" applyFill="1" applyBorder="1" applyAlignment="1"/>
    <xf numFmtId="0" fontId="21" fillId="0" borderId="1" xfId="8" applyFill="1" applyBorder="1" applyAlignment="1" applyProtection="1">
      <alignment horizontal="left" vertical="center"/>
    </xf>
    <xf numFmtId="0" fontId="6" fillId="0" borderId="1" xfId="0" applyFont="1" applyFill="1" applyBorder="1" applyAlignment="1">
      <alignment horizontal="right" vertical="center"/>
    </xf>
    <xf numFmtId="0" fontId="42" fillId="0" borderId="1" xfId="0" applyFont="1" applyFill="1" applyBorder="1" applyAlignment="1">
      <alignment horizontal="left" vertical="center"/>
    </xf>
    <xf numFmtId="164" fontId="32" fillId="0" borderId="1" xfId="1" applyFont="1" applyFill="1" applyBorder="1" applyAlignment="1">
      <alignment horizontal="left" vertical="center"/>
    </xf>
    <xf numFmtId="164" fontId="32" fillId="0" borderId="1" xfId="1" applyFont="1" applyFill="1" applyBorder="1" applyAlignment="1" applyProtection="1">
      <alignment horizontal="right" vertical="center" wrapText="1"/>
      <protection locked="0"/>
    </xf>
    <xf numFmtId="164" fontId="87" fillId="0" borderId="1" xfId="1" applyFont="1" applyFill="1" applyBorder="1" applyAlignment="1" applyProtection="1">
      <alignment horizontal="centerContinuous" vertical="center"/>
      <protection locked="0"/>
    </xf>
    <xf numFmtId="164" fontId="32" fillId="0" borderId="0" xfId="1" applyFont="1" applyFill="1" applyBorder="1" applyAlignment="1" applyProtection="1">
      <protection locked="0"/>
    </xf>
    <xf numFmtId="165" fontId="6" fillId="0" borderId="0" xfId="4" applyFont="1" applyFill="1" applyAlignment="1">
      <alignment horizontal="center"/>
    </xf>
    <xf numFmtId="3" fontId="31" fillId="0" borderId="0" xfId="4" applyNumberFormat="1" applyFont="1" applyFill="1" applyAlignment="1" applyProtection="1">
      <alignment horizontal="right" vertical="center"/>
      <protection locked="0"/>
    </xf>
    <xf numFmtId="164" fontId="31" fillId="0" borderId="0" xfId="4" applyNumberFormat="1" applyFont="1" applyFill="1" applyAlignment="1">
      <alignment vertical="center"/>
    </xf>
    <xf numFmtId="3" fontId="37" fillId="0" borderId="0" xfId="4" applyNumberFormat="1" applyFont="1" applyFill="1" applyAlignment="1" applyProtection="1">
      <alignment horizontal="right" vertical="center"/>
      <protection locked="0"/>
    </xf>
    <xf numFmtId="164" fontId="31" fillId="0" borderId="0" xfId="4" applyNumberFormat="1" applyFont="1" applyFill="1" applyAlignment="1" applyProtection="1">
      <alignment horizontal="left"/>
      <protection locked="0"/>
    </xf>
    <xf numFmtId="164" fontId="6" fillId="0" borderId="0" xfId="4" applyNumberFormat="1" applyFont="1" applyFill="1" applyAlignment="1">
      <alignment vertical="center"/>
    </xf>
    <xf numFmtId="3" fontId="37" fillId="0" borderId="0" xfId="4" applyNumberFormat="1" applyFont="1" applyFill="1" applyBorder="1" applyAlignment="1" applyProtection="1">
      <alignment horizontal="right" vertical="center"/>
      <protection locked="0"/>
    </xf>
    <xf numFmtId="164" fontId="6" fillId="0" borderId="0" xfId="4" applyNumberFormat="1" applyFont="1" applyFill="1" applyBorder="1" applyAlignment="1">
      <alignment vertical="center"/>
    </xf>
    <xf numFmtId="164" fontId="47" fillId="0" borderId="0" xfId="1" applyFont="1" applyFill="1" applyBorder="1" applyAlignment="1">
      <alignment vertical="center"/>
    </xf>
    <xf numFmtId="9" fontId="37" fillId="0" borderId="0" xfId="3" applyFont="1" applyFill="1" applyBorder="1" applyAlignment="1">
      <alignment horizontal="right" vertical="center"/>
    </xf>
    <xf numFmtId="9" fontId="48" fillId="0" borderId="0" xfId="3" applyFont="1" applyFill="1" applyAlignment="1" applyProtection="1">
      <alignment horizontal="right" vertical="center"/>
      <protection locked="0"/>
    </xf>
    <xf numFmtId="164" fontId="32" fillId="0" borderId="1" xfId="4" applyNumberFormat="1" applyFont="1" applyFill="1" applyBorder="1" applyAlignment="1">
      <alignment horizontal="left" vertical="center"/>
    </xf>
    <xf numFmtId="1" fontId="22" fillId="0" borderId="3" xfId="1" applyNumberFormat="1" applyFont="1" applyFill="1" applyBorder="1" applyAlignment="1">
      <alignment horizontal="left" vertical="center"/>
    </xf>
    <xf numFmtId="1" fontId="39" fillId="0" borderId="0" xfId="1" applyNumberFormat="1" applyFont="1" applyFill="1" applyBorder="1" applyAlignment="1">
      <alignment vertical="center"/>
    </xf>
    <xf numFmtId="9" fontId="32" fillId="0" borderId="0" xfId="3" applyFont="1" applyFill="1" applyBorder="1" applyAlignment="1">
      <alignment horizontal="right" vertical="center"/>
    </xf>
    <xf numFmtId="164" fontId="33" fillId="0" borderId="5" xfId="1" applyFont="1" applyFill="1" applyBorder="1" applyAlignment="1">
      <alignment horizontal="left" vertical="center"/>
    </xf>
    <xf numFmtId="164" fontId="32" fillId="0" borderId="5" xfId="1" applyFont="1" applyFill="1" applyBorder="1" applyAlignment="1">
      <alignment vertical="center"/>
    </xf>
    <xf numFmtId="164" fontId="46" fillId="0" borderId="0" xfId="1" applyFont="1" applyFill="1" applyBorder="1" applyAlignment="1">
      <alignment horizontal="left"/>
    </xf>
    <xf numFmtId="164" fontId="46" fillId="0" borderId="0" xfId="1" applyFont="1" applyFill="1" applyBorder="1" applyAlignment="1">
      <alignment horizontal="right"/>
    </xf>
    <xf numFmtId="164" fontId="46" fillId="0" borderId="0" xfId="1" applyFont="1" applyFill="1" applyBorder="1" applyAlignment="1"/>
    <xf numFmtId="164" fontId="6" fillId="0" borderId="0" xfId="4" applyNumberFormat="1" applyFont="1" applyFill="1" applyAlignment="1"/>
    <xf numFmtId="164" fontId="27" fillId="0" borderId="0" xfId="1" applyFont="1" applyFill="1" applyAlignment="1"/>
    <xf numFmtId="164" fontId="27" fillId="0" borderId="0" xfId="1" applyFont="1" applyFill="1" applyAlignment="1">
      <alignment horizontal="left"/>
    </xf>
    <xf numFmtId="164" fontId="27" fillId="0" borderId="0" xfId="1" applyFont="1" applyFill="1" applyAlignment="1">
      <alignment horizontal="right"/>
    </xf>
    <xf numFmtId="164" fontId="6" fillId="0" borderId="0" xfId="1" applyFont="1" applyFill="1" applyAlignment="1"/>
    <xf numFmtId="164" fontId="6" fillId="0" borderId="0" xfId="1" applyFont="1" applyFill="1" applyAlignment="1">
      <alignment horizontal="left"/>
    </xf>
    <xf numFmtId="164" fontId="6" fillId="0" borderId="0" xfId="1" applyFont="1" applyFill="1" applyAlignment="1">
      <alignment horizontal="right"/>
    </xf>
    <xf numFmtId="165" fontId="6" fillId="0" borderId="0" xfId="4" applyFont="1" applyFill="1" applyAlignment="1"/>
    <xf numFmtId="164" fontId="28" fillId="0" borderId="0" xfId="1" applyFont="1" applyFill="1" applyAlignment="1">
      <alignment horizontal="right"/>
    </xf>
    <xf numFmtId="164" fontId="28" fillId="0" borderId="0" xfId="1" applyFont="1" applyFill="1" applyAlignment="1">
      <alignment horizontal="left"/>
    </xf>
    <xf numFmtId="164" fontId="81" fillId="0" borderId="0" xfId="22" applyNumberFormat="1" applyFill="1" applyAlignment="1">
      <alignment horizontal="left" vertical="center"/>
    </xf>
    <xf numFmtId="164" fontId="76" fillId="0" borderId="0" xfId="1" applyFont="1" applyFill="1" applyAlignment="1">
      <alignment vertical="center"/>
    </xf>
    <xf numFmtId="164" fontId="77" fillId="0" borderId="0" xfId="1" applyFont="1" applyFill="1" applyAlignment="1">
      <alignment horizontal="left" vertical="center"/>
    </xf>
    <xf numFmtId="0" fontId="6" fillId="0" borderId="5" xfId="0" applyFont="1" applyFill="1" applyBorder="1" applyAlignment="1">
      <alignment vertical="center"/>
    </xf>
    <xf numFmtId="0" fontId="42" fillId="0" borderId="5" xfId="0" applyFont="1" applyFill="1" applyBorder="1" applyAlignment="1">
      <alignment horizontal="left" vertical="center"/>
    </xf>
    <xf numFmtId="165" fontId="30" fillId="0" borderId="5" xfId="4" applyFont="1" applyFill="1" applyBorder="1" applyAlignment="1">
      <alignment vertical="center"/>
    </xf>
    <xf numFmtId="164" fontId="32" fillId="0" borderId="0" xfId="1" applyFont="1" applyFill="1" applyBorder="1" applyAlignment="1" applyProtection="1">
      <alignment vertical="center"/>
      <protection locked="0"/>
    </xf>
    <xf numFmtId="165" fontId="39" fillId="0" borderId="0" xfId="4" applyFont="1" applyFill="1" applyAlignment="1"/>
    <xf numFmtId="167" fontId="48" fillId="0" borderId="0" xfId="4" applyNumberFormat="1" applyFont="1" applyFill="1" applyAlignment="1" applyProtection="1">
      <alignment horizontal="right" vertical="center"/>
      <protection locked="0"/>
    </xf>
    <xf numFmtId="164" fontId="37" fillId="0" borderId="0" xfId="4" applyNumberFormat="1" applyFont="1" applyFill="1" applyAlignment="1" applyProtection="1">
      <alignment horizontal="right" vertical="center"/>
      <protection locked="0"/>
    </xf>
    <xf numFmtId="170" fontId="6" fillId="0" borderId="0" xfId="4" applyNumberFormat="1" applyFont="1" applyFill="1" applyAlignment="1">
      <alignment vertical="center"/>
    </xf>
    <xf numFmtId="164" fontId="6" fillId="0" borderId="0" xfId="3" applyNumberFormat="1" applyFont="1" applyFill="1" applyAlignment="1">
      <alignment vertical="center"/>
    </xf>
    <xf numFmtId="164" fontId="39" fillId="0" borderId="0" xfId="3" applyNumberFormat="1" applyFont="1" applyFill="1" applyAlignment="1">
      <alignment vertical="center"/>
    </xf>
    <xf numFmtId="164" fontId="39" fillId="0" borderId="0" xfId="3" quotePrefix="1" applyNumberFormat="1" applyFont="1" applyFill="1" applyAlignment="1">
      <alignment vertical="center"/>
    </xf>
    <xf numFmtId="167" fontId="48" fillId="0" borderId="0" xfId="4" applyNumberFormat="1" applyFont="1" applyFill="1" applyBorder="1" applyAlignment="1" applyProtection="1">
      <alignment horizontal="right" vertical="center"/>
      <protection locked="0"/>
    </xf>
    <xf numFmtId="164" fontId="37" fillId="0" borderId="0" xfId="4" applyNumberFormat="1" applyFont="1" applyFill="1" applyBorder="1" applyAlignment="1" applyProtection="1">
      <alignment horizontal="right" vertical="center"/>
      <protection locked="0"/>
    </xf>
    <xf numFmtId="164" fontId="39" fillId="0" borderId="0" xfId="1" applyFont="1" applyFill="1" applyBorder="1" applyAlignment="1">
      <alignment vertical="center"/>
    </xf>
    <xf numFmtId="164" fontId="49" fillId="0" borderId="1" xfId="5" applyNumberFormat="1" applyFont="1" applyFill="1" applyBorder="1" applyAlignment="1" applyProtection="1">
      <alignment horizontal="right" vertical="center"/>
      <protection locked="0"/>
    </xf>
    <xf numFmtId="164" fontId="33" fillId="0" borderId="3" xfId="1" applyFont="1" applyFill="1" applyBorder="1" applyAlignment="1">
      <alignment vertical="center"/>
    </xf>
    <xf numFmtId="168" fontId="32" fillId="0" borderId="0" xfId="1" applyNumberFormat="1" applyFont="1" applyFill="1" applyBorder="1" applyAlignment="1">
      <alignment vertical="center"/>
    </xf>
    <xf numFmtId="164" fontId="32" fillId="0" borderId="0" xfId="1" applyNumberFormat="1" applyFont="1" applyFill="1" applyBorder="1" applyAlignment="1">
      <alignment vertical="center"/>
    </xf>
    <xf numFmtId="169" fontId="38" fillId="0" borderId="0" xfId="5" applyNumberFormat="1" applyFont="1" applyFill="1" applyBorder="1" applyAlignment="1" applyProtection="1">
      <alignment horizontal="right" vertical="center"/>
      <protection locked="0"/>
    </xf>
    <xf numFmtId="164" fontId="6" fillId="0" borderId="0" xfId="1" applyFont="1" applyFill="1" applyBorder="1" applyAlignment="1"/>
    <xf numFmtId="165" fontId="6" fillId="0" borderId="0" xfId="4" applyFont="1" applyFill="1" applyAlignment="1">
      <alignment horizontal="left"/>
    </xf>
    <xf numFmtId="164" fontId="6" fillId="0" borderId="0" xfId="4" applyNumberFormat="1" applyFont="1" applyFill="1" applyAlignment="1">
      <alignment horizontal="left"/>
    </xf>
    <xf numFmtId="164" fontId="45" fillId="0" borderId="0" xfId="1" applyFont="1" applyFill="1" applyBorder="1" applyAlignment="1">
      <alignment vertical="center"/>
    </xf>
    <xf numFmtId="164" fontId="28" fillId="0" borderId="0" xfId="1" applyFont="1" applyFill="1" applyAlignment="1"/>
    <xf numFmtId="164" fontId="41" fillId="0" borderId="0" xfId="1" applyFont="1" applyFill="1" applyAlignment="1">
      <alignment horizontal="left"/>
    </xf>
    <xf numFmtId="164" fontId="28" fillId="0" borderId="0" xfId="1" applyFont="1" applyFill="1" applyAlignment="1">
      <alignment horizontal="center"/>
    </xf>
    <xf numFmtId="164" fontId="76" fillId="0" borderId="0" xfId="1" applyFont="1" applyFill="1" applyAlignment="1">
      <alignment horizontal="left" vertical="center"/>
    </xf>
    <xf numFmtId="0" fontId="6" fillId="0" borderId="5" xfId="0" applyFont="1" applyFill="1" applyBorder="1" applyAlignment="1">
      <alignment horizontal="left" vertical="center"/>
    </xf>
    <xf numFmtId="164" fontId="32" fillId="0" borderId="14" xfId="1" applyFont="1" applyFill="1" applyBorder="1" applyAlignment="1" applyProtection="1">
      <alignment horizontal="left" vertical="center" wrapText="1"/>
      <protection locked="0"/>
    </xf>
    <xf numFmtId="164" fontId="33" fillId="0" borderId="3" xfId="1" applyFont="1" applyFill="1" applyBorder="1" applyAlignment="1">
      <alignment horizontal="left" vertical="center"/>
    </xf>
    <xf numFmtId="1" fontId="33" fillId="0" borderId="4" xfId="4" applyNumberFormat="1" applyFont="1" applyFill="1" applyBorder="1" applyAlignment="1" applyProtection="1">
      <alignment horizontal="left" vertical="center"/>
      <protection locked="0"/>
    </xf>
    <xf numFmtId="164" fontId="45" fillId="0" borderId="0" xfId="1" applyFont="1" applyFill="1" applyBorder="1" applyAlignment="1">
      <alignment horizontal="left" vertical="center"/>
    </xf>
    <xf numFmtId="164" fontId="32" fillId="0" borderId="14" xfId="1" applyFont="1" applyFill="1" applyBorder="1" applyAlignment="1" applyProtection="1">
      <alignment horizontal="right" vertical="center" wrapText="1"/>
      <protection locked="0"/>
    </xf>
    <xf numFmtId="164" fontId="87" fillId="0" borderId="14" xfId="1" applyFont="1" applyFill="1" applyBorder="1" applyAlignment="1" applyProtection="1">
      <alignment horizontal="right" vertical="center" wrapText="1"/>
      <protection locked="0"/>
    </xf>
    <xf numFmtId="164" fontId="32" fillId="0" borderId="1" xfId="1" applyFont="1" applyFill="1" applyBorder="1" applyAlignment="1" applyProtection="1">
      <alignment horizontal="left" vertical="center" wrapText="1"/>
      <protection locked="0"/>
    </xf>
    <xf numFmtId="164" fontId="87" fillId="0" borderId="1" xfId="1" applyFont="1" applyFill="1" applyBorder="1" applyAlignment="1" applyProtection="1">
      <alignment horizontal="right" vertical="center" wrapText="1"/>
      <protection locked="0"/>
    </xf>
    <xf numFmtId="164" fontId="87" fillId="0" borderId="1" xfId="1" applyFont="1" applyFill="1" applyBorder="1" applyAlignment="1" applyProtection="1">
      <alignment horizontal="centerContinuous" vertical="center" wrapText="1"/>
      <protection locked="0"/>
    </xf>
    <xf numFmtId="164" fontId="33" fillId="0" borderId="1" xfId="1" applyFont="1" applyFill="1" applyBorder="1" applyAlignment="1" applyProtection="1">
      <alignment horizontal="centerContinuous" vertical="center" wrapText="1"/>
      <protection locked="0"/>
    </xf>
    <xf numFmtId="164" fontId="33" fillId="0" borderId="14" xfId="1" applyFont="1" applyFill="1" applyBorder="1" applyAlignment="1" applyProtection="1">
      <alignment horizontal="centerContinuous" vertical="center" wrapText="1"/>
      <protection locked="0"/>
    </xf>
    <xf numFmtId="164" fontId="33" fillId="0" borderId="14" xfId="1" applyFont="1" applyFill="1" applyBorder="1" applyAlignment="1" applyProtection="1">
      <alignment horizontal="right" vertical="center" wrapText="1"/>
      <protection locked="0"/>
    </xf>
    <xf numFmtId="164" fontId="33" fillId="0" borderId="1" xfId="1" applyFont="1" applyFill="1" applyBorder="1" applyAlignment="1" applyProtection="1">
      <alignment horizontal="right" vertical="center" wrapText="1"/>
      <protection locked="0"/>
    </xf>
    <xf numFmtId="168" fontId="49" fillId="0" borderId="1" xfId="5" applyNumberFormat="1" applyFont="1" applyFill="1" applyBorder="1" applyAlignment="1" applyProtection="1">
      <alignment horizontal="right" vertical="center"/>
      <protection locked="0"/>
    </xf>
    <xf numFmtId="165" fontId="54" fillId="0" borderId="0" xfId="4" applyFont="1" applyFill="1" applyBorder="1" applyAlignment="1">
      <alignment horizontal="left" vertical="center"/>
    </xf>
    <xf numFmtId="0" fontId="52" fillId="0" borderId="0" xfId="0" applyFont="1" applyFill="1" applyBorder="1" applyAlignment="1">
      <alignment horizontal="left" vertical="center"/>
    </xf>
    <xf numFmtId="165" fontId="85" fillId="0" borderId="5" xfId="4" applyFont="1" applyFill="1" applyBorder="1" applyAlignment="1">
      <alignment horizontal="centerContinuous" vertical="center"/>
    </xf>
    <xf numFmtId="164" fontId="46" fillId="0" borderId="0" xfId="1" applyFont="1" applyFill="1" applyAlignment="1">
      <alignment vertical="center"/>
    </xf>
    <xf numFmtId="164" fontId="53" fillId="0" borderId="0" xfId="1" applyFont="1" applyFill="1" applyAlignment="1">
      <alignment horizontal="left" vertical="center"/>
    </xf>
    <xf numFmtId="165" fontId="9" fillId="0" borderId="0" xfId="4" applyFont="1" applyFill="1" applyBorder="1" applyAlignment="1">
      <alignment horizontal="left" vertical="center"/>
    </xf>
    <xf numFmtId="164" fontId="46" fillId="0" borderId="0" xfId="1" applyFont="1" applyFill="1" applyAlignment="1">
      <alignment horizontal="left" vertical="center"/>
    </xf>
    <xf numFmtId="0" fontId="86" fillId="0" borderId="9" xfId="0" applyFont="1" applyFill="1" applyBorder="1" applyAlignment="1">
      <alignment horizontal="centerContinuous" vertical="center" wrapText="1"/>
    </xf>
    <xf numFmtId="165" fontId="30" fillId="0" borderId="0" xfId="4" applyFont="1" applyFill="1" applyBorder="1" applyAlignment="1">
      <alignment horizontal="right" vertical="center"/>
    </xf>
    <xf numFmtId="167" fontId="19" fillId="0" borderId="0" xfId="5" applyNumberFormat="1" applyFont="1" applyFill="1" applyBorder="1" applyAlignment="1" applyProtection="1">
      <alignment horizontal="right" vertical="center"/>
      <protection locked="0"/>
    </xf>
    <xf numFmtId="164" fontId="61" fillId="0" borderId="0" xfId="5" applyNumberFormat="1" applyFont="1" applyFill="1" applyBorder="1" applyAlignment="1" applyProtection="1">
      <alignment horizontal="left" vertical="center"/>
      <protection locked="0"/>
    </xf>
    <xf numFmtId="0" fontId="6"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wrapText="1"/>
    </xf>
    <xf numFmtId="164" fontId="32" fillId="0" borderId="0" xfId="1" applyFont="1" applyFill="1" applyBorder="1" applyAlignment="1">
      <alignment vertical="center" wrapText="1"/>
    </xf>
    <xf numFmtId="165" fontId="22" fillId="0" borderId="0" xfId="4" applyFont="1" applyBorder="1" applyAlignment="1">
      <alignment horizontal="left" vertical="center"/>
    </xf>
    <xf numFmtId="164" fontId="27" fillId="2" borderId="0" xfId="1" applyFont="1" applyFill="1" applyBorder="1" applyAlignment="1">
      <alignment horizontal="left" vertical="center"/>
    </xf>
    <xf numFmtId="164" fontId="28" fillId="0" borderId="0" xfId="1" applyFont="1" applyAlignment="1">
      <alignment horizontal="left" vertical="center"/>
    </xf>
    <xf numFmtId="0" fontId="14" fillId="0" borderId="9" xfId="0" applyFont="1" applyFill="1" applyBorder="1" applyAlignment="1">
      <alignment horizontal="left" vertical="center" wrapText="1"/>
    </xf>
    <xf numFmtId="164" fontId="44" fillId="0" borderId="0" xfId="4" applyNumberFormat="1" applyFont="1" applyFill="1" applyAlignment="1" applyProtection="1">
      <alignment horizontal="left" vertical="center"/>
      <protection locked="0"/>
    </xf>
    <xf numFmtId="164" fontId="48" fillId="0" borderId="0" xfId="4" applyNumberFormat="1" applyFont="1" applyFill="1" applyAlignment="1" applyProtection="1">
      <alignment horizontal="left" vertical="center"/>
      <protection locked="0"/>
    </xf>
    <xf numFmtId="164" fontId="48" fillId="0" borderId="5" xfId="4" applyNumberFormat="1" applyFont="1" applyFill="1" applyBorder="1" applyAlignment="1" applyProtection="1">
      <alignment horizontal="left" vertical="center"/>
      <protection locked="0"/>
    </xf>
    <xf numFmtId="164" fontId="48" fillId="0" borderId="0" xfId="1" applyFont="1" applyFill="1" applyBorder="1" applyAlignment="1">
      <alignment vertical="center"/>
    </xf>
    <xf numFmtId="2" fontId="48" fillId="0" borderId="0" xfId="1" applyNumberFormat="1" applyFont="1" applyFill="1" applyBorder="1" applyAlignment="1">
      <alignment vertical="center"/>
    </xf>
    <xf numFmtId="9" fontId="48" fillId="0" borderId="0" xfId="3" applyFont="1" applyFill="1" applyBorder="1" applyAlignment="1">
      <alignment vertical="center"/>
    </xf>
    <xf numFmtId="164" fontId="88" fillId="0" borderId="0" xfId="4" applyNumberFormat="1" applyFont="1" applyFill="1" applyAlignment="1" applyProtection="1">
      <alignment horizontal="left" vertical="center"/>
      <protection locked="0"/>
    </xf>
    <xf numFmtId="164" fontId="48" fillId="0" borderId="3" xfId="1" applyFont="1" applyFill="1" applyBorder="1" applyAlignment="1">
      <alignment vertical="center"/>
    </xf>
    <xf numFmtId="164" fontId="48" fillId="0" borderId="4" xfId="1" applyFont="1" applyFill="1" applyBorder="1" applyAlignment="1">
      <alignment vertical="center"/>
    </xf>
    <xf numFmtId="164" fontId="44" fillId="0" borderId="5" xfId="4" applyNumberFormat="1" applyFont="1" applyFill="1" applyBorder="1" applyAlignment="1" applyProtection="1">
      <alignment horizontal="left" vertical="center"/>
      <protection locked="0"/>
    </xf>
    <xf numFmtId="9" fontId="48" fillId="0" borderId="4" xfId="3" applyFont="1" applyFill="1" applyBorder="1" applyAlignment="1">
      <alignment vertical="center"/>
    </xf>
    <xf numFmtId="164" fontId="48" fillId="0" borderId="0" xfId="4" applyNumberFormat="1" applyFont="1" applyFill="1" applyAlignment="1" applyProtection="1">
      <alignment horizontal="left"/>
      <protection locked="0"/>
    </xf>
    <xf numFmtId="167" fontId="48" fillId="0" borderId="0" xfId="4" applyNumberFormat="1" applyFont="1" applyFill="1" applyAlignment="1" applyProtection="1">
      <alignment horizontal="left" vertical="center"/>
      <protection locked="0"/>
    </xf>
    <xf numFmtId="164" fontId="49" fillId="0" borderId="1" xfId="5" applyNumberFormat="1" applyFont="1" applyFill="1" applyBorder="1" applyAlignment="1" applyProtection="1">
      <alignment horizontal="left" vertical="center"/>
      <protection locked="0"/>
    </xf>
    <xf numFmtId="3" fontId="48" fillId="0" borderId="0" xfId="4" applyNumberFormat="1" applyFont="1" applyFill="1" applyAlignment="1" applyProtection="1">
      <alignment horizontal="left" vertical="center"/>
      <protection locked="0"/>
    </xf>
    <xf numFmtId="164" fontId="32" fillId="0" borderId="3" xfId="1" applyFont="1" applyFill="1" applyBorder="1" applyAlignment="1">
      <alignment vertical="center"/>
    </xf>
    <xf numFmtId="167" fontId="49" fillId="0" borderId="1" xfId="5" applyNumberFormat="1" applyFont="1" applyFill="1" applyBorder="1" applyAlignment="1" applyProtection="1">
      <alignment horizontal="right" vertical="center"/>
      <protection locked="0"/>
    </xf>
    <xf numFmtId="0" fontId="81" fillId="0" borderId="0" xfId="22" applyFill="1" applyAlignment="1">
      <alignment horizontal="left" indent="2"/>
    </xf>
    <xf numFmtId="0" fontId="6" fillId="0" borderId="0" xfId="2" applyFont="1" applyFill="1"/>
    <xf numFmtId="0" fontId="11" fillId="0" borderId="0" xfId="2" applyFont="1" applyFill="1" applyAlignment="1">
      <alignment horizontal="left" indent="2"/>
    </xf>
    <xf numFmtId="0" fontId="6" fillId="0" borderId="0" xfId="2" applyFont="1" applyFill="1" applyAlignment="1">
      <alignment horizontal="left" vertical="top" indent="2"/>
    </xf>
    <xf numFmtId="0" fontId="6" fillId="0" borderId="0" xfId="2" applyFont="1" applyFill="1" applyAlignment="1">
      <alignment vertical="center"/>
    </xf>
    <xf numFmtId="0" fontId="6" fillId="0" borderId="0" xfId="2" applyFont="1" applyFill="1" applyAlignment="1">
      <alignment horizontal="left" vertical="center" wrapText="1"/>
    </xf>
    <xf numFmtId="0" fontId="0" fillId="0" borderId="0" xfId="0" applyFill="1"/>
    <xf numFmtId="0" fontId="83" fillId="0" borderId="0" xfId="24" applyFill="1" applyBorder="1" applyAlignment="1">
      <alignment horizontal="left" indent="2"/>
    </xf>
    <xf numFmtId="0" fontId="6" fillId="0" borderId="0" xfId="0" applyFont="1" applyFill="1" applyAlignment="1">
      <alignment horizontal="left" indent="2"/>
    </xf>
    <xf numFmtId="0" fontId="6" fillId="0" borderId="0" xfId="0" applyFont="1" applyFill="1" applyAlignment="1">
      <alignment horizontal="right"/>
    </xf>
    <xf numFmtId="0" fontId="21" fillId="0" borderId="0" xfId="8" applyFill="1" applyAlignment="1" applyProtection="1"/>
    <xf numFmtId="0" fontId="21" fillId="0" borderId="0" xfId="8" applyFill="1" applyAlignment="1" applyProtection="1">
      <alignment horizontal="left" indent="2"/>
    </xf>
    <xf numFmtId="0" fontId="21" fillId="0" borderId="0" xfId="8" applyFill="1" applyAlignment="1" applyProtection="1">
      <alignment horizontal="left" vertical="top" indent="2"/>
    </xf>
    <xf numFmtId="0" fontId="83" fillId="0" borderId="9" xfId="2" applyFont="1" applyFill="1" applyBorder="1" applyAlignment="1">
      <alignment horizontal="left" indent="2"/>
    </xf>
    <xf numFmtId="0" fontId="83" fillId="0" borderId="9" xfId="2" applyFont="1" applyFill="1" applyBorder="1" applyAlignment="1">
      <alignment horizontal="left"/>
    </xf>
    <xf numFmtId="0" fontId="83" fillId="0" borderId="9" xfId="2" applyFont="1" applyFill="1" applyBorder="1" applyAlignment="1"/>
    <xf numFmtId="0" fontId="22" fillId="0" borderId="0" xfId="2" applyFont="1" applyFill="1" applyBorder="1" applyAlignment="1">
      <alignment horizontal="left" indent="2"/>
    </xf>
    <xf numFmtId="0" fontId="0" fillId="0" borderId="0" xfId="2" applyFont="1" applyFill="1" applyBorder="1" applyAlignment="1">
      <alignment horizontal="left"/>
    </xf>
    <xf numFmtId="0" fontId="6" fillId="0" borderId="0" xfId="2" applyFont="1" applyFill="1" applyBorder="1"/>
    <xf numFmtId="0" fontId="6" fillId="0" borderId="0" xfId="2" applyFont="1" applyFill="1" applyBorder="1" applyAlignment="1">
      <alignment horizontal="left"/>
    </xf>
    <xf numFmtId="0" fontId="22" fillId="0" borderId="12" xfId="2" applyFont="1" applyFill="1" applyBorder="1" applyAlignment="1">
      <alignment horizontal="left" vertical="top" indent="2"/>
    </xf>
    <xf numFmtId="0" fontId="6" fillId="0" borderId="12" xfId="2" applyFont="1" applyFill="1" applyBorder="1" applyAlignment="1">
      <alignment horizontal="left" vertical="top"/>
    </xf>
    <xf numFmtId="0" fontId="21" fillId="0" borderId="12" xfId="8" applyFill="1" applyBorder="1" applyAlignment="1" applyProtection="1">
      <alignment vertical="top"/>
    </xf>
    <xf numFmtId="0" fontId="22" fillId="0" borderId="5" xfId="2" applyFont="1" applyFill="1" applyBorder="1" applyAlignment="1">
      <alignment horizontal="left" vertical="top" indent="2"/>
    </xf>
    <xf numFmtId="0" fontId="6" fillId="0" borderId="5" xfId="2" applyFont="1" applyFill="1" applyBorder="1" applyAlignment="1">
      <alignment horizontal="left" vertical="top"/>
    </xf>
    <xf numFmtId="165" fontId="13" fillId="0" borderId="0" xfId="4" applyFont="1" applyFill="1" applyBorder="1" applyAlignment="1">
      <alignment horizontal="left" vertical="center"/>
    </xf>
    <xf numFmtId="168" fontId="13" fillId="0" borderId="0" xfId="4" applyNumberFormat="1" applyFont="1" applyFill="1" applyBorder="1" applyAlignment="1">
      <alignment vertical="center"/>
    </xf>
    <xf numFmtId="165" fontId="66" fillId="0" borderId="0" xfId="4" applyFont="1" applyFill="1" applyBorder="1" applyAlignment="1">
      <alignment horizontal="left" vertical="center"/>
    </xf>
    <xf numFmtId="165" fontId="66" fillId="0" borderId="0" xfId="4" applyFont="1" applyFill="1" applyBorder="1" applyAlignment="1">
      <alignment horizontal="right" vertical="center"/>
    </xf>
    <xf numFmtId="168" fontId="14" fillId="0" borderId="0" xfId="4" applyNumberFormat="1" applyFont="1" applyFill="1" applyAlignment="1"/>
    <xf numFmtId="165" fontId="65" fillId="0" borderId="0" xfId="4" applyFont="1" applyFill="1" applyAlignment="1"/>
    <xf numFmtId="165" fontId="14" fillId="0" borderId="0" xfId="4" applyFont="1" applyFill="1" applyAlignment="1"/>
    <xf numFmtId="0" fontId="59" fillId="0" borderId="0" xfId="0" applyFont="1" applyFill="1" applyBorder="1" applyAlignment="1">
      <alignment horizontal="left" vertical="center"/>
    </xf>
    <xf numFmtId="0" fontId="59" fillId="0" borderId="0" xfId="0" applyFont="1" applyFill="1" applyBorder="1" applyAlignment="1">
      <alignment horizontal="right" vertical="center"/>
    </xf>
    <xf numFmtId="164" fontId="18" fillId="0" borderId="2" xfId="1" applyFont="1" applyFill="1" applyBorder="1" applyAlignment="1" applyProtection="1">
      <alignment horizontal="right" vertical="center" wrapText="1"/>
      <protection locked="0"/>
    </xf>
    <xf numFmtId="164" fontId="17" fillId="0" borderId="2" xfId="1" applyFont="1" applyFill="1" applyBorder="1" applyAlignment="1" applyProtection="1">
      <alignment horizontal="right" vertical="center" wrapText="1"/>
      <protection locked="0"/>
    </xf>
    <xf numFmtId="169" fontId="48" fillId="0" borderId="0" xfId="4" applyNumberFormat="1" applyFont="1" applyFill="1" applyBorder="1" applyAlignment="1" applyProtection="1">
      <alignment horizontal="right" vertical="center"/>
      <protection locked="0"/>
    </xf>
    <xf numFmtId="169" fontId="48" fillId="0" borderId="0" xfId="4" applyNumberFormat="1" applyFont="1" applyFill="1" applyAlignment="1" applyProtection="1">
      <alignment horizontal="left"/>
      <protection locked="0"/>
    </xf>
    <xf numFmtId="164" fontId="14" fillId="0" borderId="0" xfId="4" applyNumberFormat="1" applyFont="1" applyFill="1" applyAlignment="1">
      <alignment vertical="center"/>
    </xf>
    <xf numFmtId="164" fontId="68" fillId="0" borderId="0" xfId="4" applyNumberFormat="1" applyFont="1" applyFill="1" applyAlignment="1">
      <alignment vertical="center"/>
    </xf>
    <xf numFmtId="164" fontId="14" fillId="0" borderId="0" xfId="4" applyNumberFormat="1" applyFont="1" applyFill="1" applyBorder="1" applyAlignment="1">
      <alignment vertical="center"/>
    </xf>
    <xf numFmtId="164" fontId="33" fillId="0" borderId="3" xfId="1" applyFont="1" applyFill="1" applyBorder="1" applyAlignment="1">
      <alignment horizontal="right" vertical="center"/>
    </xf>
    <xf numFmtId="164" fontId="26" fillId="0" borderId="0" xfId="1" applyFont="1" applyFill="1" applyBorder="1" applyAlignment="1">
      <alignment vertical="center"/>
    </xf>
    <xf numFmtId="164" fontId="32" fillId="0" borderId="0" xfId="1" applyFont="1" applyFill="1" applyBorder="1" applyAlignment="1">
      <alignment horizontal="left" vertical="center" wrapText="1"/>
    </xf>
    <xf numFmtId="164" fontId="32" fillId="0" borderId="0" xfId="1" applyFont="1" applyFill="1" applyBorder="1" applyAlignment="1">
      <alignment horizontal="right" vertical="center" wrapText="1"/>
    </xf>
    <xf numFmtId="164" fontId="17" fillId="0" borderId="0" xfId="1" applyFont="1" applyFill="1" applyBorder="1" applyAlignment="1">
      <alignment vertical="center" wrapText="1"/>
    </xf>
    <xf numFmtId="169" fontId="38" fillId="0" borderId="0" xfId="3" applyNumberFormat="1" applyFont="1" applyFill="1" applyBorder="1" applyAlignment="1" applyProtection="1">
      <alignment horizontal="right" vertical="center"/>
      <protection locked="0"/>
    </xf>
    <xf numFmtId="164" fontId="14" fillId="0" borderId="0" xfId="1" applyFont="1" applyFill="1"/>
    <xf numFmtId="169" fontId="38" fillId="0" borderId="5" xfId="3" applyNumberFormat="1" applyFont="1" applyFill="1" applyBorder="1" applyAlignment="1" applyProtection="1">
      <alignment horizontal="right" vertical="center"/>
      <protection locked="0"/>
    </xf>
    <xf numFmtId="164" fontId="32" fillId="0" borderId="5" xfId="1" applyFont="1" applyFill="1" applyBorder="1" applyAlignment="1">
      <alignment vertical="center" wrapText="1"/>
    </xf>
    <xf numFmtId="165" fontId="14" fillId="0" borderId="0" xfId="4" applyFont="1" applyFill="1" applyAlignment="1">
      <alignment horizontal="left"/>
    </xf>
    <xf numFmtId="164" fontId="14" fillId="0" borderId="0" xfId="1" applyFont="1" applyFill="1" applyBorder="1"/>
    <xf numFmtId="164" fontId="63" fillId="0" borderId="0" xfId="1" applyFont="1" applyFill="1" applyBorder="1" applyAlignment="1">
      <alignment vertical="center"/>
    </xf>
    <xf numFmtId="164" fontId="17" fillId="0" borderId="0" xfId="1" applyFont="1" applyFill="1" applyBorder="1" applyAlignment="1">
      <alignment horizontal="left" vertical="center"/>
    </xf>
    <xf numFmtId="164" fontId="17" fillId="0" borderId="0" xfId="1" applyFont="1" applyFill="1" applyBorder="1" applyAlignment="1">
      <alignment vertical="center"/>
    </xf>
    <xf numFmtId="164" fontId="17" fillId="0" borderId="0" xfId="1" applyFont="1" applyFill="1" applyBorder="1" applyAlignment="1">
      <alignment horizontal="right" vertical="center"/>
    </xf>
    <xf numFmtId="164" fontId="14" fillId="0" borderId="0" xfId="4" applyNumberFormat="1" applyFont="1" applyFill="1" applyAlignment="1"/>
    <xf numFmtId="164" fontId="63" fillId="0" borderId="0" xfId="1" applyFont="1" applyFill="1" applyBorder="1" applyAlignment="1">
      <alignment horizontal="left" vertical="center"/>
    </xf>
    <xf numFmtId="164" fontId="63" fillId="0" borderId="0" xfId="1" applyFont="1" applyFill="1" applyBorder="1" applyAlignment="1">
      <alignment horizontal="right" vertical="center"/>
    </xf>
    <xf numFmtId="164" fontId="59" fillId="0" borderId="0" xfId="4" applyNumberFormat="1" applyFont="1" applyFill="1" applyAlignment="1">
      <alignment vertical="center"/>
    </xf>
    <xf numFmtId="164" fontId="51" fillId="0" borderId="0" xfId="1" applyFont="1" applyFill="1" applyAlignment="1">
      <alignment horizontal="left"/>
    </xf>
    <xf numFmtId="164" fontId="12" fillId="0" borderId="0" xfId="1" applyFont="1" applyFill="1" applyAlignment="1">
      <alignment horizontal="left"/>
    </xf>
    <xf numFmtId="168" fontId="12" fillId="0" borderId="0" xfId="1" applyNumberFormat="1" applyFont="1" applyFill="1" applyAlignment="1"/>
    <xf numFmtId="164" fontId="67" fillId="0" borderId="0" xfId="1" applyFont="1" applyFill="1" applyAlignment="1">
      <alignment horizontal="left"/>
    </xf>
    <xf numFmtId="164" fontId="67" fillId="0" borderId="0" xfId="1" applyFont="1" applyFill="1" applyAlignment="1">
      <alignment horizontal="right"/>
    </xf>
    <xf numFmtId="164" fontId="12" fillId="0" borderId="0" xfId="1" applyFont="1" applyFill="1" applyAlignment="1">
      <alignment horizontal="right"/>
    </xf>
    <xf numFmtId="164" fontId="31" fillId="0" borderId="0" xfId="4" applyNumberFormat="1" applyFont="1" applyFill="1" applyAlignment="1" applyProtection="1">
      <alignment horizontal="right" vertical="center"/>
      <protection locked="0"/>
    </xf>
    <xf numFmtId="164" fontId="31" fillId="0" borderId="0" xfId="4" applyNumberFormat="1" applyFont="1" applyFill="1" applyAlignment="1" applyProtection="1">
      <alignment horizontal="left" vertical="center"/>
      <protection locked="0"/>
    </xf>
    <xf numFmtId="165" fontId="60" fillId="0" borderId="0" xfId="4" applyFont="1" applyFill="1" applyBorder="1" applyAlignment="1">
      <alignment horizontal="left" vertical="center"/>
    </xf>
    <xf numFmtId="164" fontId="33" fillId="0" borderId="9" xfId="1" applyFont="1" applyFill="1" applyBorder="1" applyAlignment="1" applyProtection="1">
      <alignment horizontal="right" vertical="center" wrapText="1"/>
      <protection locked="0"/>
    </xf>
    <xf numFmtId="164" fontId="32" fillId="0" borderId="9" xfId="1" applyFont="1" applyFill="1" applyBorder="1" applyAlignment="1" applyProtection="1">
      <alignment horizontal="right" vertical="center" wrapText="1"/>
      <protection locked="0"/>
    </xf>
    <xf numFmtId="0" fontId="6" fillId="0" borderId="9" xfId="0" applyFont="1" applyFill="1" applyBorder="1" applyAlignment="1">
      <alignment horizontal="right" vertical="center" wrapText="1"/>
    </xf>
    <xf numFmtId="164" fontId="51" fillId="0" borderId="0" xfId="4" applyNumberFormat="1" applyFont="1" applyFill="1" applyAlignment="1">
      <alignment vertical="center"/>
    </xf>
    <xf numFmtId="164" fontId="14" fillId="0" borderId="0" xfId="1" applyFont="1" applyFill="1" applyAlignment="1">
      <alignment vertical="center"/>
    </xf>
    <xf numFmtId="169" fontId="38" fillId="0" borderId="5" xfId="5" applyNumberFormat="1" applyFont="1" applyFill="1" applyBorder="1" applyAlignment="1" applyProtection="1">
      <alignment horizontal="right" vertical="center"/>
      <protection locked="0"/>
    </xf>
    <xf numFmtId="165" fontId="14" fillId="0" borderId="0" xfId="4" applyFont="1" applyFill="1" applyAlignment="1">
      <alignment horizontal="left" vertical="center"/>
    </xf>
    <xf numFmtId="164" fontId="18" fillId="0" borderId="0" xfId="4" applyNumberFormat="1" applyFont="1" applyFill="1" applyBorder="1" applyAlignment="1" applyProtection="1">
      <alignment horizontal="left" vertical="center"/>
      <protection locked="0"/>
    </xf>
    <xf numFmtId="164" fontId="17" fillId="0" borderId="0" xfId="4" applyNumberFormat="1" applyFont="1" applyFill="1" applyBorder="1" applyAlignment="1">
      <alignment horizontal="left" vertical="center"/>
    </xf>
    <xf numFmtId="164" fontId="56" fillId="0" borderId="0" xfId="1" applyFont="1" applyFill="1" applyBorder="1" applyAlignment="1">
      <alignment horizontal="left" vertical="center"/>
    </xf>
    <xf numFmtId="164" fontId="12" fillId="0" borderId="0" xfId="1" applyFont="1" applyFill="1" applyAlignment="1">
      <alignment horizontal="right" vertical="center"/>
    </xf>
    <xf numFmtId="164" fontId="12" fillId="0" borderId="0" xfId="1" applyFont="1" applyFill="1" applyAlignment="1">
      <alignment horizontal="left" vertical="center"/>
    </xf>
    <xf numFmtId="164" fontId="12" fillId="0" borderId="0" xfId="1" applyFont="1" applyFill="1" applyAlignment="1">
      <alignment vertical="center"/>
    </xf>
    <xf numFmtId="164" fontId="62" fillId="0" borderId="0" xfId="1" applyFont="1" applyFill="1" applyAlignment="1">
      <alignment horizontal="left" vertical="center"/>
    </xf>
    <xf numFmtId="164" fontId="20" fillId="0" borderId="0" xfId="1" applyFont="1" applyFill="1" applyBorder="1" applyAlignment="1">
      <alignment vertical="center"/>
    </xf>
    <xf numFmtId="164" fontId="20" fillId="0" borderId="0" xfId="1" applyFont="1" applyFill="1" applyBorder="1" applyAlignment="1">
      <alignment horizontal="left" vertical="center"/>
    </xf>
    <xf numFmtId="164" fontId="25" fillId="0" borderId="0" xfId="1" applyFont="1" applyFill="1" applyAlignment="1">
      <alignment horizontal="right" vertical="center"/>
    </xf>
    <xf numFmtId="0" fontId="6" fillId="0" borderId="0" xfId="0" applyFont="1" applyAlignment="1">
      <alignment vertical="center" wrapText="1"/>
    </xf>
    <xf numFmtId="0" fontId="0" fillId="0" borderId="0" xfId="0" applyAlignment="1">
      <alignment vertical="center" wrapText="1"/>
    </xf>
    <xf numFmtId="0" fontId="6" fillId="0" borderId="0" xfId="0" applyFont="1" applyFill="1" applyAlignment="1">
      <alignment vertical="center" wrapText="1"/>
    </xf>
    <xf numFmtId="0" fontId="0" fillId="0" borderId="5" xfId="0" applyBorder="1" applyAlignment="1">
      <alignment wrapText="1"/>
    </xf>
    <xf numFmtId="0" fontId="81" fillId="0" borderId="5" xfId="22" applyBorder="1" applyAlignment="1">
      <alignment horizontal="left" vertical="center" indent="2"/>
    </xf>
    <xf numFmtId="0" fontId="6" fillId="0" borderId="0" xfId="2" applyFill="1" applyAlignment="1">
      <alignment vertical="top"/>
    </xf>
    <xf numFmtId="165" fontId="6" fillId="0" borderId="0" xfId="8" quotePrefix="1" applyNumberFormat="1" applyFont="1" applyFill="1" applyBorder="1" applyAlignment="1" applyProtection="1">
      <alignment vertical="top"/>
    </xf>
    <xf numFmtId="0" fontId="6" fillId="0" borderId="0" xfId="2" applyFill="1" applyBorder="1" applyAlignment="1">
      <alignment vertical="top"/>
    </xf>
    <xf numFmtId="0" fontId="0" fillId="0" borderId="0" xfId="0" applyBorder="1" applyAlignment="1">
      <alignment horizontal="center" vertical="center"/>
    </xf>
    <xf numFmtId="0" fontId="6" fillId="0" borderId="0" xfId="0" applyFont="1" applyBorder="1" applyAlignment="1">
      <alignment vertical="center" wrapText="1"/>
    </xf>
    <xf numFmtId="0" fontId="0" fillId="0" borderId="5" xfId="0" applyFill="1" applyBorder="1" applyAlignment="1">
      <alignment vertical="center" wrapText="1"/>
    </xf>
    <xf numFmtId="0" fontId="24" fillId="0" borderId="5" xfId="0" applyFont="1" applyFill="1" applyBorder="1" applyAlignment="1">
      <alignment horizontal="center" vertical="center" wrapText="1"/>
    </xf>
    <xf numFmtId="164" fontId="33" fillId="0" borderId="1" xfId="1" applyFont="1" applyFill="1" applyBorder="1" applyAlignment="1" applyProtection="1">
      <alignment horizontal="center" vertical="center" wrapText="1"/>
      <protection locked="0"/>
    </xf>
    <xf numFmtId="164" fontId="33" fillId="0" borderId="14" xfId="1" applyFont="1" applyFill="1" applyBorder="1" applyAlignment="1" applyProtection="1">
      <alignment horizontal="center" vertical="center" wrapText="1"/>
      <protection locked="0"/>
    </xf>
    <xf numFmtId="0" fontId="83" fillId="0" borderId="5" xfId="0" applyFont="1" applyBorder="1" applyAlignment="1">
      <alignment wrapText="1"/>
    </xf>
    <xf numFmtId="164" fontId="48" fillId="0" borderId="0" xfId="1" applyFont="1" applyFill="1" applyAlignment="1">
      <alignment vertical="center"/>
    </xf>
    <xf numFmtId="9" fontId="32" fillId="0" borderId="0" xfId="3" applyFont="1" applyFill="1" applyAlignment="1" applyProtection="1">
      <alignment vertical="center"/>
      <protection locked="0"/>
    </xf>
    <xf numFmtId="164" fontId="32" fillId="0" borderId="0" xfId="1" applyFont="1" applyFill="1" applyAlignment="1">
      <alignment vertical="center"/>
    </xf>
    <xf numFmtId="9" fontId="28" fillId="0" borderId="0" xfId="3" applyFont="1" applyFill="1" applyAlignment="1">
      <alignment vertical="center"/>
    </xf>
    <xf numFmtId="49" fontId="6" fillId="0" borderId="0" xfId="2" applyNumberFormat="1" applyFont="1" applyFill="1" applyAlignment="1">
      <alignment horizontal="left" vertical="center" indent="2"/>
    </xf>
    <xf numFmtId="0" fontId="0" fillId="0" borderId="5" xfId="0" applyFill="1" applyBorder="1" applyAlignment="1">
      <alignment horizontal="center" vertical="center"/>
    </xf>
    <xf numFmtId="0" fontId="22" fillId="0" borderId="0" xfId="2" applyFont="1" applyFill="1" applyAlignment="1">
      <alignment horizontal="left" vertical="center" indent="2"/>
    </xf>
    <xf numFmtId="0" fontId="6" fillId="0" borderId="0" xfId="0" applyFont="1" applyFill="1" applyAlignment="1">
      <alignment horizontal="left" vertical="top" indent="2"/>
    </xf>
    <xf numFmtId="0" fontId="83" fillId="0" borderId="6" xfId="24" applyFill="1" applyBorder="1" applyAlignment="1">
      <alignment horizontal="left" vertical="center" wrapText="1" indent="2"/>
    </xf>
    <xf numFmtId="0" fontId="6" fillId="0" borderId="0" xfId="18" applyFont="1" applyFill="1" applyBorder="1" applyAlignment="1">
      <alignment horizontal="left" vertical="center" wrapText="1" indent="2"/>
    </xf>
    <xf numFmtId="0" fontId="0" fillId="0" borderId="0" xfId="0" applyFill="1" applyBorder="1" applyAlignment="1">
      <alignment horizontal="center" vertical="center"/>
    </xf>
    <xf numFmtId="9" fontId="6" fillId="0" borderId="0" xfId="3" applyFont="1" applyFill="1" applyBorder="1" applyAlignment="1">
      <alignment vertical="center"/>
    </xf>
    <xf numFmtId="0" fontId="6" fillId="0" borderId="0" xfId="0" applyFont="1" applyFill="1" applyBorder="1" applyAlignment="1">
      <alignment horizontal="left" wrapText="1" indent="2"/>
    </xf>
    <xf numFmtId="0" fontId="0" fillId="0" borderId="0" xfId="0" applyFill="1" applyAlignment="1">
      <alignment vertical="center" wrapText="1"/>
    </xf>
    <xf numFmtId="0" fontId="69" fillId="0" borderId="0" xfId="24" applyFont="1" applyBorder="1" applyAlignment="1">
      <alignment horizontal="left" wrapText="1" indent="2"/>
    </xf>
    <xf numFmtId="0" fontId="71" fillId="0" borderId="0" xfId="0" applyFont="1" applyFill="1" applyAlignment="1">
      <alignment horizontal="left" wrapText="1" indent="2"/>
    </xf>
    <xf numFmtId="0" fontId="71" fillId="0" borderId="0" xfId="0" applyFont="1" applyFill="1" applyAlignment="1">
      <alignment horizontal="left" vertical="center" wrapText="1" indent="2"/>
    </xf>
    <xf numFmtId="0" fontId="6" fillId="0" borderId="0" xfId="0" applyFont="1" applyFill="1" applyBorder="1" applyAlignment="1">
      <alignment vertical="center" wrapText="1"/>
    </xf>
    <xf numFmtId="0" fontId="105" fillId="0" borderId="9" xfId="0" applyFont="1" applyFill="1" applyBorder="1" applyAlignment="1">
      <alignment horizontal="right" vertical="center" wrapText="1"/>
    </xf>
  </cellXfs>
  <cellStyles count="67">
    <cellStyle name="20% - Accent1" xfId="39" builtinId="30" customBuiltin="1"/>
    <cellStyle name="20% - Accent2" xfId="43" builtinId="34" customBuiltin="1"/>
    <cellStyle name="20% - Accent3" xfId="47" builtinId="38" customBuiltin="1"/>
    <cellStyle name="20% - Accent4" xfId="51" builtinId="42" customBuiltin="1"/>
    <cellStyle name="20% - Accent5" xfId="55" builtinId="46" customBuiltin="1"/>
    <cellStyle name="20% - Accent6" xfId="59" builtinId="50" customBuiltin="1"/>
    <cellStyle name="40% - Accent1" xfId="40" builtinId="31" customBuiltin="1"/>
    <cellStyle name="40% - Accent2" xfId="44" builtinId="35" customBuiltin="1"/>
    <cellStyle name="40% - Accent3" xfId="48" builtinId="39" customBuiltin="1"/>
    <cellStyle name="40% - Accent4" xfId="52" builtinId="43" customBuiltin="1"/>
    <cellStyle name="40% - Accent5" xfId="56" builtinId="47" customBuiltin="1"/>
    <cellStyle name="40% - Accent6" xfId="60" builtinId="51" customBuiltin="1"/>
    <cellStyle name="60% - Accent1" xfId="41" builtinId="32" customBuiltin="1"/>
    <cellStyle name="60% - Accent2" xfId="45" builtinId="36" customBuiltin="1"/>
    <cellStyle name="60% - Accent3" xfId="49" builtinId="40" customBuiltin="1"/>
    <cellStyle name="60% - Accent4" xfId="53" builtinId="44" customBuiltin="1"/>
    <cellStyle name="60% - Accent5" xfId="57" builtinId="48" customBuiltin="1"/>
    <cellStyle name="60% - Accent6" xfId="61" builtinId="52" customBuiltin="1"/>
    <cellStyle name="Accent1" xfId="38" builtinId="29" customBuiltin="1"/>
    <cellStyle name="Accent2" xfId="42" builtinId="33" customBuiltin="1"/>
    <cellStyle name="Accent3" xfId="46" builtinId="37" customBuiltin="1"/>
    <cellStyle name="Accent4" xfId="50" builtinId="41" customBuiltin="1"/>
    <cellStyle name="Accent5" xfId="54" builtinId="45" customBuiltin="1"/>
    <cellStyle name="Accent6" xfId="58" builtinId="49" customBuiltin="1"/>
    <cellStyle name="Bad" xfId="28" builtinId="27" customBuiltin="1"/>
    <cellStyle name="Calculation" xfId="32" builtinId="22" customBuiltin="1"/>
    <cellStyle name="Check Cell" xfId="34" builtinId="23" customBuiltin="1"/>
    <cellStyle name="Comma 2" xfId="6" xr:uid="{00000000-0005-0000-0000-000001000000}"/>
    <cellStyle name="Comma 3" xfId="20" xr:uid="{7F006E8E-8D8C-4FBA-9F16-6C9B38C3E343}"/>
    <cellStyle name="Explanatory Text" xfId="36" builtinId="53" customBuiltin="1"/>
    <cellStyle name="Good" xfId="27" builtinId="26" customBuiltin="1"/>
    <cellStyle name="Heading 1" xfId="22" builtinId="16" customBuiltin="1"/>
    <cellStyle name="Heading 1 2" xfId="63" xr:uid="{299B59A4-5332-474B-9639-6934FD70D8EC}"/>
    <cellStyle name="Heading 2" xfId="23" builtinId="17" customBuiltin="1"/>
    <cellStyle name="Heading 2 2" xfId="64" xr:uid="{81BF97BA-E278-413D-A697-B895FF0AA3B5}"/>
    <cellStyle name="Heading 3" xfId="24" builtinId="18" customBuiltin="1"/>
    <cellStyle name="Heading 3 2" xfId="65" xr:uid="{18A72C1F-8D7A-4674-A6F3-29082860B80A}"/>
    <cellStyle name="Heading 4" xfId="26" builtinId="19" customBuiltin="1"/>
    <cellStyle name="Hyperlink" xfId="8" builtinId="8"/>
    <cellStyle name="Hyperlink 2" xfId="13" xr:uid="{3DC7C44E-825F-4E83-A99B-ED673E80BEBA}"/>
    <cellStyle name="Hyperlink 2 2" xfId="16" xr:uid="{EF7319AF-0256-43B6-B4ED-F51A61D9C1B3}"/>
    <cellStyle name="Hyperlink 3" xfId="15" xr:uid="{73EF1637-BE7A-4BD7-B882-14E64386A349}"/>
    <cellStyle name="Input" xfId="30" builtinId="20" customBuiltin="1"/>
    <cellStyle name="Linked Cell" xfId="33" builtinId="24" customBuiltin="1"/>
    <cellStyle name="Neutral" xfId="29" builtinId="28" customBuiltin="1"/>
    <cellStyle name="Normal" xfId="0" builtinId="0"/>
    <cellStyle name="Normal 2" xfId="2" xr:uid="{00000000-0005-0000-0000-000004000000}"/>
    <cellStyle name="Normal 3" xfId="7" xr:uid="{00000000-0005-0000-0000-000005000000}"/>
    <cellStyle name="Normal 3 2" xfId="10" xr:uid="{D7EAAA1C-1929-4F0C-8D25-6E41BB4C799E}"/>
    <cellStyle name="Normal 3 2 2" xfId="18" xr:uid="{F8959EC4-82F3-4B76-B4DF-AEBD1CA7C1E6}"/>
    <cellStyle name="Normal 3 2 3" xfId="21" xr:uid="{883734F1-052E-4F09-BF70-276179F7F5ED}"/>
    <cellStyle name="Normal 3 3" xfId="14" xr:uid="{23B89152-F0D9-4A68-AA61-8FA2A3BF0399}"/>
    <cellStyle name="Normal 4" xfId="9" xr:uid="{82E6D01B-0460-4E72-ACF2-696F779B8ACC}"/>
    <cellStyle name="Normal 4 2" xfId="12" xr:uid="{7C99AB5C-BD6F-4743-AFD1-DA5AE2F707EE}"/>
    <cellStyle name="Normal 4 3" xfId="17" xr:uid="{D678AC7F-E03F-4265-A3FE-2E2D8C13E349}"/>
    <cellStyle name="Normal 5" xfId="19" xr:uid="{D42C73A5-8A7C-40EB-A07C-3BC7C13B2220}"/>
    <cellStyle name="Normal 6" xfId="62" xr:uid="{8624BDDC-C713-44A4-8431-C1D0A3455737}"/>
    <cellStyle name="Normal_TABLE1" xfId="4" xr:uid="{00000000-0005-0000-0000-000006000000}"/>
    <cellStyle name="Normal_TABLE2" xfId="1" xr:uid="{00000000-0005-0000-0000-000007000000}"/>
    <cellStyle name="Note 2" xfId="66" xr:uid="{4C1DE4E1-6564-436D-B77B-369DA7E7162D}"/>
    <cellStyle name="Output" xfId="31" builtinId="21" customBuiltin="1"/>
    <cellStyle name="Percent" xfId="3" builtinId="5"/>
    <cellStyle name="Percent 2" xfId="5" xr:uid="{00000000-0005-0000-0000-00000A000000}"/>
    <cellStyle name="Style 1" xfId="11" xr:uid="{6C63F10A-4466-4E63-BA4E-B1F1FE44EA92}"/>
    <cellStyle name="Title" xfId="25" builtinId="15" customBuiltin="1"/>
    <cellStyle name="Total" xfId="37" builtinId="25" customBuiltin="1"/>
    <cellStyle name="Warning Text" xfId="35" builtinId="11" customBuiltin="1"/>
  </cellStyles>
  <dxfs count="156">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alignment horizontal="left" textRotation="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b val="0"/>
        <i val="0"/>
        <strike val="0"/>
        <condense val="0"/>
        <extend val="0"/>
        <outline val="0"/>
        <shadow val="0"/>
        <u val="none"/>
        <vertAlign val="superscript"/>
        <sz val="4"/>
        <color theme="0"/>
        <name val="Arial Unicode MS"/>
        <family val="2"/>
        <scheme val="none"/>
      </font>
      <fill>
        <patternFill patternType="none">
          <fgColor indexed="64"/>
          <bgColor auto="1"/>
        </patternFill>
      </fill>
      <alignment horizontal="centerContinuous" vertical="center" textRotation="0" wrapText="1" indent="0" justifyLastLine="0" shrinkToFit="0" readingOrder="0"/>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border outline="0">
        <top style="medium">
          <color theme="0" tint="-0.249977111117893"/>
        </top>
      </border>
    </dxf>
    <dxf>
      <font>
        <strike val="0"/>
        <outline val="0"/>
        <shadow val="0"/>
        <u val="none"/>
        <vertAlign val="baseline"/>
        <sz val="10"/>
        <name val="Arial"/>
        <family val="2"/>
        <scheme val="none"/>
      </font>
      <fill>
        <patternFill patternType="none">
          <fgColor indexed="64"/>
          <bgColor auto="1"/>
        </patternFill>
      </fill>
    </dxf>
    <dxf>
      <font>
        <b val="0"/>
        <i val="0"/>
        <strike val="0"/>
        <condense val="0"/>
        <extend val="0"/>
        <outline val="0"/>
        <shadow val="0"/>
        <u val="none"/>
        <vertAlign val="baseline"/>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border outline="0">
        <bottom style="medium">
          <color theme="0" tint="-0.249977111117893"/>
        </bottom>
      </border>
    </dxf>
    <dxf>
      <font>
        <strike val="0"/>
        <outline val="0"/>
        <shadow val="0"/>
        <u val="none"/>
        <vertAlign val="baseline"/>
        <sz val="10"/>
        <name val="Arial"/>
        <family val="2"/>
        <scheme val="none"/>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right" vertical="center" textRotation="0" wrapText="1" indent="0" justifyLastLine="0" shrinkToFit="0" readingOrder="0"/>
      <protection locked="0" hidden="0"/>
    </dxf>
    <dxf>
      <font>
        <strike val="0"/>
        <outline val="0"/>
        <shadow val="0"/>
        <u val="none"/>
        <vertAlign val="baseline"/>
        <sz val="10"/>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vertical="center" textRotation="0" wrapText="0" indent="0" justifyLastLine="0" shrinkToFit="0" readingOrder="0"/>
    </dxf>
    <dxf>
      <border outline="0">
        <top style="medium">
          <color theme="0" tint="-0.249977111117893"/>
        </top>
      </border>
    </dxf>
    <dxf>
      <font>
        <strike val="0"/>
        <outline val="0"/>
        <shadow val="0"/>
        <u val="none"/>
        <vertAlign val="baseline"/>
        <sz val="10"/>
        <name val="Arial"/>
        <family val="2"/>
        <scheme val="none"/>
      </font>
      <fill>
        <patternFill patternType="none">
          <fgColor indexed="64"/>
          <bgColor auto="1"/>
        </patternFill>
      </fill>
      <alignment vertical="center" textRotation="0" wrapText="0" indent="0" justifyLastLine="0" shrinkToFit="0" readingOrder="0"/>
    </dxf>
    <dxf>
      <border outline="0">
        <bottom style="medium">
          <color indexed="22"/>
        </bottom>
      </border>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right" vertical="center" textRotation="0" wrapText="1" indent="0" justifyLastLine="0" shrinkToFit="0" readingOrder="0"/>
      <protection locked="0" hidden="0"/>
    </dxf>
    <dxf>
      <font>
        <strike val="0"/>
        <outline val="0"/>
        <shadow val="0"/>
        <u val="none"/>
        <vertAlign val="baseline"/>
        <sz val="10"/>
        <name val="Arial"/>
        <family val="2"/>
        <scheme val="none"/>
      </font>
      <alignment vertical="center" textRotation="0" wrapText="0" indent="0" justifyLastLine="0" shrinkToFit="0" readingOrder="0"/>
    </dxf>
    <dxf>
      <font>
        <strike val="0"/>
        <outline val="0"/>
        <shadow val="0"/>
        <u val="none"/>
        <vertAlign val="baseline"/>
        <sz val="10"/>
        <name val="Arial"/>
        <family val="2"/>
        <scheme val="none"/>
      </font>
      <alignment vertical="center" textRotation="0" wrapText="0" indent="0" justifyLastLine="0" shrinkToFit="0" readingOrder="0"/>
    </dxf>
    <dxf>
      <font>
        <strike val="0"/>
        <outline val="0"/>
        <shadow val="0"/>
        <u val="none"/>
        <vertAlign val="baseline"/>
        <sz val="10"/>
        <name val="Arial"/>
        <family val="2"/>
        <scheme val="none"/>
      </font>
      <alignment vertical="center" textRotation="0" wrapText="0" indent="0" justifyLastLine="0" shrinkToFit="0" readingOrder="0"/>
    </dxf>
    <dxf>
      <font>
        <strike val="0"/>
        <outline val="0"/>
        <shadow val="0"/>
        <u val="none"/>
        <vertAlign val="baseline"/>
        <sz val="10"/>
        <name val="Arial"/>
        <family val="2"/>
        <scheme val="none"/>
      </font>
      <alignment vertical="center" textRotation="0" wrapText="0" indent="0" justifyLastLine="0" shrinkToFit="0" readingOrder="0"/>
    </dxf>
    <dxf>
      <font>
        <strike val="0"/>
        <outline val="0"/>
        <shadow val="0"/>
        <u val="none"/>
        <vertAlign val="baseline"/>
        <sz val="10"/>
        <name val="Arial"/>
        <family val="2"/>
        <scheme val="none"/>
      </font>
      <alignment vertical="center" textRotation="0" wrapText="0" indent="0" justifyLastLine="0" shrinkToFit="0" readingOrder="0"/>
    </dxf>
    <dxf>
      <font>
        <strike val="0"/>
        <outline val="0"/>
        <shadow val="0"/>
        <u val="none"/>
        <vertAlign val="baseline"/>
        <sz val="10"/>
        <name val="Arial"/>
        <family val="2"/>
        <scheme val="none"/>
      </font>
      <alignment vertical="center" textRotation="0" wrapText="0" indent="0" justifyLastLine="0" shrinkToFit="0" readingOrder="0"/>
    </dxf>
    <dxf>
      <font>
        <strike val="0"/>
        <outline val="0"/>
        <shadow val="0"/>
        <u val="none"/>
        <vertAlign val="baseline"/>
        <sz val="10"/>
        <name val="Arial"/>
        <family val="2"/>
        <scheme val="none"/>
      </font>
      <alignment vertical="center" textRotation="0" wrapText="0" indent="0" justifyLastLine="0" shrinkToFit="0" readingOrder="0"/>
    </dxf>
    <dxf>
      <font>
        <strike val="0"/>
        <outline val="0"/>
        <shadow val="0"/>
        <u val="none"/>
        <vertAlign val="baseline"/>
        <sz val="10"/>
        <name val="Arial"/>
        <family val="2"/>
        <scheme val="none"/>
      </font>
      <alignment vertical="center" textRotation="0" wrapText="0" indent="0" justifyLastLine="0" shrinkToFit="0" readingOrder="0"/>
    </dxf>
    <dxf>
      <font>
        <strike val="0"/>
        <outline val="0"/>
        <shadow val="0"/>
        <u val="none"/>
        <vertAlign val="baseline"/>
        <sz val="10"/>
        <name val="Arial"/>
        <family val="2"/>
        <scheme val="none"/>
      </font>
      <alignment vertical="center" textRotation="0" wrapText="0" indent="0" justifyLastLine="0" shrinkToFit="0" readingOrder="0"/>
    </dxf>
    <dxf>
      <font>
        <strike val="0"/>
        <outline val="0"/>
        <shadow val="0"/>
        <u val="none"/>
        <vertAlign val="baseline"/>
        <sz val="10"/>
        <name val="Arial"/>
        <family val="2"/>
        <scheme val="none"/>
      </font>
      <alignment vertical="center" textRotation="0" wrapText="0" indent="0" justifyLastLine="0" shrinkToFit="0" readingOrder="0"/>
    </dxf>
    <dxf>
      <border outline="0">
        <top style="medium">
          <color theme="0" tint="-0.249977111117893"/>
        </top>
      </border>
    </dxf>
    <dxf>
      <font>
        <strike val="0"/>
        <outline val="0"/>
        <shadow val="0"/>
        <u val="none"/>
        <vertAlign val="baseline"/>
        <sz val="10"/>
        <name val="Arial"/>
        <family val="2"/>
        <scheme val="none"/>
      </font>
      <alignment vertical="center" textRotation="0" wrapText="0" indent="0" justifyLastLine="0" shrinkToFit="0" readingOrder="0"/>
    </dxf>
    <dxf>
      <border outline="0">
        <bottom style="medium">
          <color indexed="22"/>
        </bottom>
      </border>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alignment horizontal="right" textRotation="0" indent="0" justifyLastLine="0" shrinkToFit="0" readingOrder="0"/>
    </dxf>
    <dxf>
      <font>
        <strike val="0"/>
        <outline val="0"/>
        <shadow val="0"/>
        <u val="none"/>
        <vertAlign val="baseline"/>
        <sz val="10"/>
        <name val="Arial"/>
        <family val="2"/>
        <scheme val="none"/>
      </font>
      <fill>
        <patternFill patternType="none">
          <fgColor indexed="64"/>
          <bgColor auto="1"/>
        </patternFill>
      </fill>
      <alignment horizontal="left"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border outline="0">
        <bottom style="medium">
          <color indexed="22"/>
        </bottom>
      </border>
    </dxf>
    <dxf>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alignment horizontal="general" vertical="center" textRotation="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rgb="FF0000FF"/>
        <name val="Arial"/>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b val="0"/>
        <i val="0"/>
        <strike val="0"/>
        <condense val="0"/>
        <extend val="0"/>
        <outline val="0"/>
        <shadow val="0"/>
        <u val="none"/>
        <vertAlign val="baseline"/>
        <sz val="10"/>
        <color rgb="FF0000FF"/>
        <name val="Arial"/>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alignment horizontal="general" vertical="center" textRotation="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border outline="0">
        <top style="medium">
          <color theme="0" tint="-0.249977111117893"/>
        </top>
      </border>
    </dxf>
    <dxf>
      <font>
        <strike val="0"/>
        <outline val="0"/>
        <shadow val="0"/>
        <u val="none"/>
        <vertAlign val="baseline"/>
        <sz val="10"/>
        <name val="Arial"/>
        <family val="2"/>
        <scheme val="none"/>
      </font>
      <fill>
        <patternFill patternType="none">
          <fgColor indexed="64"/>
          <bgColor auto="1"/>
        </patternFill>
      </fill>
    </dxf>
    <dxf>
      <border outline="0">
        <bottom style="medium">
          <color theme="0" tint="-0.249977111117893"/>
        </bottom>
      </border>
    </dxf>
    <dxf>
      <fill>
        <patternFill patternType="none">
          <fgColor indexed="64"/>
          <bgColor auto="1"/>
        </patternFill>
      </fill>
    </dxf>
    <dxf>
      <font>
        <b val="0"/>
        <i val="0"/>
        <strike val="0"/>
        <condense val="0"/>
        <extend val="0"/>
        <outline val="0"/>
        <shadow val="0"/>
        <u val="none"/>
        <vertAlign val="baseline"/>
        <sz val="10"/>
        <color rgb="FF0000FF"/>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name val="Arial"/>
        <family val="2"/>
        <scheme val="none"/>
      </font>
    </dxf>
    <dxf>
      <font>
        <b val="0"/>
        <i val="0"/>
        <strike val="0"/>
        <condense val="0"/>
        <extend val="0"/>
        <outline val="0"/>
        <shadow val="0"/>
        <u val="none"/>
        <vertAlign val="baseline"/>
        <sz val="10"/>
        <color rgb="FF0000FF"/>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name val="Arial"/>
        <family val="2"/>
        <scheme val="none"/>
      </font>
    </dxf>
    <dxf>
      <font>
        <b val="0"/>
        <i val="0"/>
        <strike val="0"/>
        <condense val="0"/>
        <extend val="0"/>
        <outline val="0"/>
        <shadow val="0"/>
        <u val="none"/>
        <vertAlign val="baseline"/>
        <sz val="10"/>
        <color rgb="FF0000FF"/>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name val="Arial"/>
        <family val="2"/>
        <scheme val="none"/>
      </font>
    </dxf>
    <dxf>
      <font>
        <b val="0"/>
        <i val="0"/>
        <strike val="0"/>
        <condense val="0"/>
        <extend val="0"/>
        <outline val="0"/>
        <shadow val="0"/>
        <u val="none"/>
        <vertAlign val="baseline"/>
        <sz val="10"/>
        <color rgb="FF0000FF"/>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name val="Arial"/>
        <family val="2"/>
        <scheme val="none"/>
      </font>
    </dxf>
    <dxf>
      <font>
        <b val="0"/>
        <i val="0"/>
        <strike val="0"/>
        <condense val="0"/>
        <extend val="0"/>
        <outline val="0"/>
        <shadow val="0"/>
        <u val="none"/>
        <vertAlign val="baseline"/>
        <sz val="10"/>
        <color rgb="FF0000FF"/>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alignment horizontal="left" vertical="center" textRotation="0" indent="0" justifyLastLine="0" shrinkToFit="0" readingOrder="0"/>
    </dxf>
    <dxf>
      <font>
        <strike val="0"/>
        <outline val="0"/>
        <shadow val="0"/>
        <u val="none"/>
        <vertAlign val="baseline"/>
        <sz val="10"/>
        <name val="Arial"/>
        <family val="2"/>
        <scheme val="none"/>
      </font>
    </dxf>
    <dxf>
      <border outline="0">
        <top style="medium">
          <color theme="0" tint="-0.249977111117893"/>
        </top>
        <bottom style="medium">
          <color theme="0" tint="-0.249977111117893"/>
        </bottom>
      </border>
    </dxf>
    <dxf>
      <font>
        <b val="0"/>
        <i val="0"/>
        <strike val="0"/>
        <condense val="0"/>
        <extend val="0"/>
        <outline val="0"/>
        <shadow val="0"/>
        <u val="none"/>
        <vertAlign val="baseline"/>
        <sz val="10"/>
        <color rgb="FF0000FF"/>
        <name val="Arial"/>
        <family val="2"/>
        <scheme val="none"/>
      </font>
      <fill>
        <patternFill patternType="none">
          <fgColor indexed="64"/>
          <bgColor indexed="65"/>
        </patternFill>
      </fill>
      <alignment horizontal="general" vertical="center" textRotation="0" wrapText="0" indent="0" justifyLastLine="0" shrinkToFit="0" readingOrder="0"/>
    </dxf>
    <dxf>
      <border outline="0">
        <bottom style="medium">
          <color theme="0" tint="-0.249977111117893"/>
        </bottom>
      </border>
    </dxf>
    <dxf>
      <font>
        <b val="0"/>
        <i val="0"/>
        <strike val="0"/>
        <condense val="0"/>
        <extend val="0"/>
        <outline val="0"/>
        <shadow val="0"/>
        <u val="none"/>
        <vertAlign val="baseline"/>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b val="0"/>
        <i val="0"/>
        <strike val="0"/>
        <condense val="0"/>
        <extend val="0"/>
        <outline val="0"/>
        <shadow val="0"/>
        <u val="none"/>
        <vertAlign val="baseline"/>
        <sz val="10"/>
        <color rgb="FF0000FF"/>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name val="Arial"/>
        <family val="2"/>
        <scheme val="none"/>
      </font>
    </dxf>
    <dxf>
      <font>
        <b val="0"/>
        <i val="0"/>
        <strike val="0"/>
        <condense val="0"/>
        <extend val="0"/>
        <outline val="0"/>
        <shadow val="0"/>
        <u val="none"/>
        <vertAlign val="baseline"/>
        <sz val="10"/>
        <color rgb="FF0000FF"/>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name val="Arial"/>
        <family val="2"/>
        <scheme val="none"/>
      </font>
    </dxf>
    <dxf>
      <font>
        <b val="0"/>
        <i val="0"/>
        <strike val="0"/>
        <condense val="0"/>
        <extend val="0"/>
        <outline val="0"/>
        <shadow val="0"/>
        <u val="none"/>
        <vertAlign val="baseline"/>
        <sz val="10"/>
        <color rgb="FF0000FF"/>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name val="Arial"/>
        <family val="2"/>
        <scheme val="none"/>
      </font>
    </dxf>
    <dxf>
      <font>
        <b val="0"/>
        <i val="0"/>
        <strike val="0"/>
        <condense val="0"/>
        <extend val="0"/>
        <outline val="0"/>
        <shadow val="0"/>
        <u val="none"/>
        <vertAlign val="baseline"/>
        <sz val="10"/>
        <color rgb="FF0000FF"/>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name val="Arial"/>
        <family val="2"/>
        <scheme val="none"/>
      </font>
    </dxf>
    <dxf>
      <font>
        <b val="0"/>
        <i val="0"/>
        <strike val="0"/>
        <condense val="0"/>
        <extend val="0"/>
        <outline val="0"/>
        <shadow val="0"/>
        <u val="none"/>
        <vertAlign val="baseline"/>
        <sz val="10"/>
        <color rgb="FF0000FF"/>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name val="Arial"/>
        <family val="2"/>
        <scheme val="none"/>
      </font>
    </dxf>
    <dxf>
      <font>
        <b val="0"/>
        <i val="0"/>
        <strike val="0"/>
        <condense val="0"/>
        <extend val="0"/>
        <outline val="0"/>
        <shadow val="0"/>
        <u val="none"/>
        <vertAlign val="baseline"/>
        <sz val="10"/>
        <color rgb="FF0000FF"/>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0"/>
        <name val="Arial"/>
        <family val="2"/>
        <scheme val="none"/>
      </font>
    </dxf>
    <dxf>
      <font>
        <strike val="0"/>
        <outline val="0"/>
        <shadow val="0"/>
        <u val="none"/>
        <vertAlign val="baseline"/>
        <sz val="10"/>
        <name val="Arial"/>
        <family val="2"/>
        <scheme val="none"/>
      </font>
      <alignment horizontal="general" vertical="center" textRotation="0" indent="0" justifyLastLine="0" shrinkToFit="0" readingOrder="0"/>
    </dxf>
    <dxf>
      <font>
        <strike val="0"/>
        <outline val="0"/>
        <shadow val="0"/>
        <u val="none"/>
        <vertAlign val="baseline"/>
        <sz val="10"/>
        <name val="Arial"/>
        <family val="2"/>
        <scheme val="none"/>
      </font>
    </dxf>
    <dxf>
      <border outline="0">
        <top style="medium">
          <color theme="0" tint="-0.249977111117893"/>
        </top>
      </border>
    </dxf>
    <dxf>
      <font>
        <b val="0"/>
        <i val="0"/>
        <strike val="0"/>
        <condense val="0"/>
        <extend val="0"/>
        <outline val="0"/>
        <shadow val="0"/>
        <u val="none"/>
        <vertAlign val="baseline"/>
        <sz val="10"/>
        <color rgb="FF0000FF"/>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right/>
        <top/>
        <bottom style="medium">
          <color theme="0" tint="-0.249977111117893"/>
        </bottom>
        <vertical/>
        <horizontal/>
      </border>
    </dxf>
    <dxf>
      <font>
        <b/>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left" vertical="center" textRotation="0" wrapText="1" indent="2" justifyLastLine="0" shrinkToFit="0" readingOrder="0"/>
      <border diagonalUp="0" diagonalDown="0">
        <left/>
        <right/>
        <top/>
        <bottom style="medium">
          <color theme="0" tint="-0.249977111117893"/>
        </bottom>
        <vertical/>
        <horizontal/>
      </border>
    </dxf>
    <dxf>
      <border outline="0">
        <bottom style="medium">
          <color theme="0" tint="-0.249977111117893"/>
        </bottom>
      </border>
    </dxf>
    <dxf>
      <border outline="0">
        <bottom style="medium">
          <color theme="0" tint="-0.249977111117893"/>
        </bottom>
      </border>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fill>
        <patternFill patternType="solid">
          <fgColor indexed="64"/>
          <bgColor rgb="FFFFFF00"/>
        </patternFill>
      </fill>
      <alignment horizontal="center" vertical="center" textRotation="0" wrapText="0" indent="0" justifyLastLine="0" shrinkToFit="0" readingOrder="0"/>
    </dxf>
    <dxf>
      <alignment vertical="center" textRotation="0" indent="0" justifyLastLine="0" shrinkToFit="0" readingOrder="0"/>
    </dxf>
    <dxf>
      <border>
        <bottom style="medium">
          <color theme="0" tint="-0.249977111117893"/>
        </bottom>
      </border>
    </dxf>
    <dxf>
      <font>
        <b/>
        <i val="0"/>
        <strike val="0"/>
        <condense val="0"/>
        <extend val="0"/>
        <outline val="0"/>
        <shadow val="0"/>
        <u val="none"/>
        <vertAlign val="baseline"/>
        <sz val="11"/>
        <color auto="1"/>
        <name val="Arial"/>
        <family val="2"/>
        <scheme val="none"/>
      </font>
      <alignment horizontal="general" vertical="bottom" textRotation="0" wrapText="1" indent="0" justifyLastLine="0" shrinkToFit="0" readingOrder="0"/>
    </dxf>
    <dxf>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textRotation="0" wrapText="0" indent="2" justifyLastLine="0" shrinkToFit="0" readingOrder="0"/>
    </dxf>
    <dxf>
      <fill>
        <patternFill patternType="none">
          <fgColor indexed="64"/>
          <bgColor auto="1"/>
        </patternFill>
      </fill>
    </dxf>
    <dxf>
      <border>
        <bottom style="medium">
          <color theme="0" tint="-0.249977111117893"/>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s>
  <tableStyles count="1" defaultTableStyle="TableStyleMedium2" defaultPivotStyle="PivotStyleLight16">
    <tableStyle name="Table Style 1" pivot="0" count="0" xr9:uid="{6CF21CD5-4827-4848-B0C0-F81770D38D48}"/>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FF3F37"/>
      <color rgb="FF0000FF"/>
      <color rgb="FF800000"/>
      <color rgb="FFB10300"/>
      <color rgb="FF9E9E64"/>
      <color rgb="FF26CFFF"/>
      <color rgb="FF26D9FF"/>
      <color rgb="FF0055C9"/>
      <color rgb="FF0055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581025</xdr:colOff>
      <xdr:row>0</xdr:row>
      <xdr:rowOff>190500</xdr:rowOff>
    </xdr:from>
    <xdr:ext cx="1276350" cy="647701"/>
    <xdr:pic>
      <xdr:nvPicPr>
        <xdr:cNvPr id="2" name="Picture 1" descr="Insolvency Service logo">
          <a:extLst>
            <a:ext uri="{FF2B5EF4-FFF2-40B4-BE49-F238E27FC236}">
              <a16:creationId xmlns:a16="http://schemas.microsoft.com/office/drawing/2014/main" id="{CFF3F91C-0110-485F-9553-1B052331AC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700" y="190500"/>
          <a:ext cx="1276350" cy="647701"/>
        </a:xfrm>
        <a:prstGeom prst="rect">
          <a:avLst/>
        </a:prstGeom>
        <a:noFill/>
        <a:ln>
          <a:noFill/>
        </a:ln>
      </xdr:spPr>
    </xdr:pic>
    <xdr:clientData/>
  </xdr:oneCellAnchor>
  <xdr:oneCellAnchor>
    <xdr:from>
      <xdr:col>13</xdr:col>
      <xdr:colOff>371475</xdr:colOff>
      <xdr:row>0</xdr:row>
      <xdr:rowOff>66675</xdr:rowOff>
    </xdr:from>
    <xdr:ext cx="979170" cy="985520"/>
    <xdr:pic>
      <xdr:nvPicPr>
        <xdr:cNvPr id="3" name="Picture 2" descr="National statistics logo">
          <a:extLst>
            <a:ext uri="{FF2B5EF4-FFF2-40B4-BE49-F238E27FC236}">
              <a16:creationId xmlns:a16="http://schemas.microsoft.com/office/drawing/2014/main" id="{DA219B16-CB88-47FC-BBFF-2980FAA18EE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62950" y="66675"/>
          <a:ext cx="979170" cy="9855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3695701</xdr:colOff>
      <xdr:row>0</xdr:row>
      <xdr:rowOff>219075</xdr:rowOff>
    </xdr:from>
    <xdr:ext cx="1285874" cy="647700"/>
    <xdr:pic>
      <xdr:nvPicPr>
        <xdr:cNvPr id="2" name="Picture 1" descr="Insolvency Service_BLK_SML_AW">
          <a:extLst>
            <a:ext uri="{FF2B5EF4-FFF2-40B4-BE49-F238E27FC236}">
              <a16:creationId xmlns:a16="http://schemas.microsoft.com/office/drawing/2014/main" id="{D8BECDCA-1C0E-4226-9D77-B70DDC123B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6" y="219075"/>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8782050</xdr:colOff>
      <xdr:row>0</xdr:row>
      <xdr:rowOff>104775</xdr:rowOff>
    </xdr:from>
    <xdr:ext cx="1276350" cy="647701"/>
    <xdr:pic>
      <xdr:nvPicPr>
        <xdr:cNvPr id="2" name="Picture 1" descr="Insolvency Service_BLK_SML_AW">
          <a:extLst>
            <a:ext uri="{FF2B5EF4-FFF2-40B4-BE49-F238E27FC236}">
              <a16:creationId xmlns:a16="http://schemas.microsoft.com/office/drawing/2014/main" id="{E4C8B0C2-FFB4-4BB9-B49C-F4204F6AD2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2050" y="10477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95250</xdr:colOff>
      <xdr:row>0</xdr:row>
      <xdr:rowOff>142875</xdr:rowOff>
    </xdr:from>
    <xdr:ext cx="1276350" cy="647701"/>
    <xdr:pic>
      <xdr:nvPicPr>
        <xdr:cNvPr id="2" name="Picture 1" descr="Insolvency Service_BLK_SML_AW">
          <a:extLst>
            <a:ext uri="{FF2B5EF4-FFF2-40B4-BE49-F238E27FC236}">
              <a16:creationId xmlns:a16="http://schemas.microsoft.com/office/drawing/2014/main" id="{6BE9BBC0-2341-4F88-9B1F-3FDA5100EE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4850" y="142875"/>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0314F2-E7D6-485B-9AD4-14C49DEC57C3}" name="Contents" displayName="Contents" ref="A6:C17" totalsRowShown="0" headerRowDxfId="155" dataDxfId="153" headerRowBorderDxfId="154" headerRowCellStyle="Normal 2">
  <autoFilter ref="A6:C17" xr:uid="{176A6CD6-90C4-4A3C-8FAC-36768E0CE1C3}">
    <filterColumn colId="0" hiddenButton="1"/>
    <filterColumn colId="1" hiddenButton="1"/>
    <filterColumn colId="2" hiddenButton="1"/>
  </autoFilter>
  <tableColumns count="3">
    <tableColumn id="1" xr3:uid="{E79E05F7-A0FE-48E8-82C5-AE26C3D9F413}" name="Region" dataDxfId="152" dataCellStyle="Normal 2"/>
    <tableColumn id="2" xr3:uid="{1339CC85-4AE0-4906-BF10-67785D246A21}" name="Table number" dataDxfId="151" dataCellStyle="Normal 2"/>
    <tableColumn id="3" xr3:uid="{52E1E84E-21E8-48DC-A0E9-953AD98CF86C}" name="Link" dataDxfId="150" dataCellStyle="Hyperlink"/>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DB648A2-0E8B-4A63-9719-32027047E343}" name="Table_3b_Bulk_CVL_rate_EW_NSA" displayName="Table_3b_Bulk_CVL_rate_EW_NSA" ref="A7:F66" totalsRowShown="0" headerRowDxfId="67" dataDxfId="65" headerRowBorderDxfId="66" tableBorderDxfId="64" headerRowCellStyle="Normal_TABLE2">
  <autoFilter ref="A7:F66" xr:uid="{0431DAFC-F375-4021-9580-8CF0039402BE}">
    <filterColumn colId="0" hiddenButton="1"/>
    <filterColumn colId="1" hiddenButton="1"/>
    <filterColumn colId="2" hiddenButton="1"/>
    <filterColumn colId="3" hiddenButton="1"/>
    <filterColumn colId="4" hiddenButton="1"/>
    <filterColumn colId="5" hiddenButton="1"/>
  </autoFilter>
  <tableColumns count="6">
    <tableColumn id="1" xr3:uid="{09BEE005-F821-4CD0-96AA-82A78BAAC601}" name="Year" dataDxfId="63"/>
    <tableColumn id="2" xr3:uid="{8FCE8C06-6FC5-41A1-8F6E-5F58DA7688C9}" name="Quarter" dataDxfId="62"/>
    <tableColumn id="4" xr3:uid="{DE26DB2A-776E-405B-B53D-7EF0015932FE}" name="Total liquidations [p]" dataDxfId="61"/>
    <tableColumn id="5" xr3:uid="{FEBC9C24-4520-4BF4-9FB5-D58F8294BD42}" name="Total revised?" dataDxfId="60"/>
    <tableColumn id="6" xr3:uid="{F3884FF4-56D5-493B-962F-228CEC9FAA1F}" name="Creditors'  voluntary  liquidations" dataDxfId="59"/>
    <tableColumn id="7" xr3:uid="{C0AC029D-4566-4B47-B70C-D3EA95514E86}" name="CVLs revised?" dataDxfId="58"/>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A56BA06-185C-4CFB-9E30-2634C465F24C}" name="Table_4_Company_insolvencies_Scotland_NSA" displayName="Table_4_Company_insolvencies_Scotland_NSA" ref="A6:N74" totalsRowShown="0" headerRowDxfId="57" dataDxfId="56" headerRowCellStyle="Normal_TABLE2">
  <autoFilter ref="A6:N74" xr:uid="{381C9C4D-DBEB-46CD-914C-D736707F2FB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EEA39FC-C899-4D57-9E98-F1ADAE8865A8}" name="Year" dataDxfId="55"/>
    <tableColumn id="2" xr3:uid="{784F2825-D83F-4F95-B961-6D0F0460F85E}" name="Quarter" dataDxfId="54"/>
    <tableColumn id="3" xr3:uid="{BF2FA7A5-93F5-4CF8-A121-4A22944C87B6}" name="Total Registered Company Insolvencies" dataDxfId="53"/>
    <tableColumn id="4" xr3:uid="{D371B8E6-CEE7-4E34-8E93-EA9B056BC1D3}" name="Total revised?" dataDxfId="52" dataCellStyle="Percent"/>
    <tableColumn id="5" xr3:uid="{2B4FC4B7-5571-4114-A4BB-944B7873EC1D}" name="Compulsory liquidations " dataDxfId="51"/>
    <tableColumn id="6" xr3:uid="{6F79FED4-4DC7-4ED7-9571-C80618F4F184}" name="Compulsory liquidations revised?" dataDxfId="50" dataCellStyle="Percent"/>
    <tableColumn id="7" xr3:uid="{F8596258-3F96-4913-A10B-EE4FE17B0E43}" name="Creditors' voluntary liquidations [note 5]" dataDxfId="49"/>
    <tableColumn id="8" xr3:uid="{4B51FE42-151D-461C-AEC5-E6EE576276B3}" name="CVLs revised?" dataDxfId="48" dataCellStyle="Percent"/>
    <tableColumn id="9" xr3:uid="{A48A7743-FD45-4C95-87CE-891AB314F0D1}" name="Administrations" dataDxfId="47"/>
    <tableColumn id="10" xr3:uid="{0450C70E-6EA4-4FA9-B3DF-9D423E435319}" name="Administrations revised?" dataDxfId="46" dataCellStyle="Percent"/>
    <tableColumn id="11" xr3:uid="{1F791F6C-C47C-4E0B-88D9-746B96475557}" name="Company voluntary arrangements" dataDxfId="45"/>
    <tableColumn id="12" xr3:uid="{3C37E7CF-AAC6-4E98-B98F-F0FC5A84B4FC}" name="CVAs revised?" dataDxfId="44" dataCellStyle="Percent"/>
    <tableColumn id="13" xr3:uid="{D43F7DC6-D4D8-40BF-B423-AD24BA08CF92}" name="Receivership appointments" dataDxfId="43"/>
    <tableColumn id="14" xr3:uid="{0F3D61D0-797F-4998-AB6D-8F31CF958FFB}" name="Receiverships revised?" dataDxfId="42" dataCellStyle="Normal_TABLE2"/>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7DDA478-0EA1-4927-845E-C0FEAE1FBECE}" name="Table_5_Liquidation_rate_Scotland_NSA" displayName="Table_5_Liquidation_rate_Scotland_NSA" ref="A6:J65" totalsRowShown="0" headerRowDxfId="41" dataDxfId="40" tableBorderDxfId="39">
  <autoFilter ref="A6:J65" xr:uid="{A634AFFD-2813-477E-B311-7C5A1F1BD1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24572C9-BA22-44DA-9EC4-5D339FB27D74}" name="Year" dataDxfId="38"/>
    <tableColumn id="2" xr3:uid="{3B61D839-A189-4AB1-8F2D-AA5D2263E799}" name="Quarter" dataDxfId="37"/>
    <tableColumn id="3" xr3:uid="{9C6E1637-444D-49FE-87F7-B3436E32766E}" name="Total liquidations" dataDxfId="36"/>
    <tableColumn id="4" xr3:uid="{30DEDE7B-00FE-425C-BC31-D5A4636B04E1}" name="Total revised?" dataDxfId="35"/>
    <tableColumn id="5" xr3:uid="{041D69D1-1780-4A8D-936A-F12FFF09240B}" name="Compulsory liquidations " dataDxfId="34"/>
    <tableColumn id="6" xr3:uid="{9D9657EF-7494-43D3-ADBC-B7381F16D28F}" name="Compulsory liquidations revised?" dataDxfId="33"/>
    <tableColumn id="7" xr3:uid="{F6BA0890-2E00-4F62-BC4D-327F87C35F96}" name="Creditors' voluntary liquidations" dataDxfId="32"/>
    <tableColumn id="8" xr3:uid="{5BE4C8B6-BE54-4E31-B51A-0978B90B0242}" name="Creditors' voluntary liquidations revised?" dataDxfId="31"/>
    <tableColumn id="9" xr3:uid="{6FAF5F90-B175-4885-8A0C-C5E121E4399E}" name="CVL following  administration" dataDxfId="30"/>
    <tableColumn id="10" xr3:uid="{A893CC5C-28E1-4950-B72E-8C0E57AB76F6}" name="CVL following administration revised?" dataDxfId="29"/>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EB3BBD1-B517-4A27-862F-AAACD95F5CB1}" name="Table_6_Company_insolvencies_NI_NSA" displayName="Table_6_Company_insolvencies_NI_NSA" ref="A6:N74" totalsRowShown="0" headerRowDxfId="28" dataDxfId="27" tableBorderDxfId="26" headerRowCellStyle="Normal_TABLE1">
  <autoFilter ref="A6:N74" xr:uid="{184416CB-D411-4715-A32A-74FC30BC1F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424AA2E-3FB2-4BFA-B76D-8EFE2BCD69C1}" name="Year" dataDxfId="25"/>
    <tableColumn id="2" xr3:uid="{44879423-B987-401E-9AC7-AE1A533559EC}" name="Quarter" dataDxfId="24"/>
    <tableColumn id="3" xr3:uid="{A8DDFE1A-7F2E-4464-AD55-06962E2B80C5}" name="Total Registered Company Insolvencies" dataDxfId="23"/>
    <tableColumn id="4" xr3:uid="{728BD371-C83E-4F68-85FE-6063FFA60D7E}" name="Total revised?" dataDxfId="22" dataCellStyle="Percent"/>
    <tableColumn id="5" xr3:uid="{93E928A4-CF62-4379-A436-861C2D5D59F2}" name="Compulsory liquidations [note 4]" dataDxfId="21"/>
    <tableColumn id="6" xr3:uid="{1AC2DA94-9F7F-4067-8718-AFE8E847E0F3}" name="Compulsory liquidations revised?" dataDxfId="20" dataCellStyle="Percent"/>
    <tableColumn id="7" xr3:uid="{D26CF778-E34B-41CE-9C22-55F1D69CB3D2}" name="Creditors' voluntary liquidations [note 5]" dataDxfId="19"/>
    <tableColumn id="8" xr3:uid="{D1404267-B7DD-450E-AC7C-4151DB549645}" name="Creditors' voluntary liquidations revised?" dataDxfId="18" dataCellStyle="Percent"/>
    <tableColumn id="9" xr3:uid="{5C9450AA-1399-4F5F-9716-A64C0780AAED}" name="Administrations" dataDxfId="17"/>
    <tableColumn id="10" xr3:uid="{4592F2EF-6992-454B-81B6-EA9FFB48631D}" name="Administrations revised?" dataDxfId="16" dataCellStyle="Percent"/>
    <tableColumn id="11" xr3:uid="{BD3C5FB9-65BF-419F-9872-D5225938395B}" name="Company voluntary arrangements" dataDxfId="15"/>
    <tableColumn id="12" xr3:uid="{3BAF32F9-F12D-4090-814B-AFEA95902BEB}" name="Company voluntary arrangements revised?" dataDxfId="14" dataCellStyle="Percent"/>
    <tableColumn id="13" xr3:uid="{9077DD8A-4474-4720-ABAD-869704806EA7}" name="Administrative receiverships " dataDxfId="13"/>
    <tableColumn id="14" xr3:uid="{A584FD6F-0946-4950-9ED4-F4CDC0112F73}" name="Administrative receiverships revised?" dataDxfId="12" dataCellStyle="Normal_TABLE2"/>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7B09A8F-9B0E-4219-A75A-EDD21E298C37}" name="Table_7_Liquidation_rate_NI_NSA" displayName="Table_7_Liquidation_rate_NI_NSA" ref="A6:J65" totalsRowShown="0" headerRowDxfId="11" dataDxfId="10">
  <autoFilter ref="A6:J65" xr:uid="{4A576D7D-2217-4C9E-B429-96718A5576C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85BB199-4E09-4E78-BB08-641E9031F858}" name="Year" dataDxfId="9"/>
    <tableColumn id="2" xr3:uid="{7931ED15-1F35-4E94-BD80-B974B855341E}" name="Quarter" dataDxfId="8"/>
    <tableColumn id="3" xr3:uid="{F4EFAE38-EEF6-44D5-A3EE-F9FAB5F36DCF}" name="Total liquidations" dataDxfId="7"/>
    <tableColumn id="4" xr3:uid="{64FF6370-BB42-464C-9B37-B3C146E1CE35}" name="Total revised?" dataDxfId="6"/>
    <tableColumn id="5" xr3:uid="{74334AC3-6100-4FD4-877A-CA03618EFDCE}" name="Compulsory liquidations [note 4]" dataDxfId="5"/>
    <tableColumn id="6" xr3:uid="{6A61C958-860A-4A57-AD6A-108EA13825A8}" name="Compulsory liquidations revised?" dataDxfId="4"/>
    <tableColumn id="7" xr3:uid="{204AAB03-D66F-43FB-88D2-53292D6F8F5A}" name="Creditors' voluntary liquidations [note 5]" dataDxfId="3"/>
    <tableColumn id="8" xr3:uid="{22F2F7A3-CF18-4387-8D89-10C16F03135D}" name="Creditors' voluntary liquidations revised?" dataDxfId="2"/>
    <tableColumn id="9" xr3:uid="{DBDFBB7A-832E-465F-8C3A-95BBE0DB2080}" name="CVL following administration" dataDxfId="1"/>
    <tableColumn id="10" xr3:uid="{6EA88EB6-457C-44B9-ABA8-5CE936100FA0}" name="CVL following administration revised?"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E9FB0D8-C65F-40D0-BE7A-F19FFA29EF7D}" name="Notes" displayName="Notes" ref="A2:B19" totalsRowShown="0" headerRowDxfId="149" dataDxfId="147" headerRowBorderDxfId="148">
  <autoFilter ref="A2:B19" xr:uid="{0D6E3369-3618-4224-B3BF-18EF7A1C1ECA}">
    <filterColumn colId="0" hiddenButton="1"/>
    <filterColumn colId="1" hiddenButton="1"/>
  </autoFilter>
  <tableColumns count="2">
    <tableColumn id="1" xr3:uid="{57FBA465-EB7B-402F-A2A3-6393819E2C9B}" name="Note number" dataDxfId="146"/>
    <tableColumn id="2" xr3:uid="{8A0A9718-76A7-4C1C-9D41-94F04DA326B7}" name="Note text" dataDxfId="145"/>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93D288-0636-470F-996C-06D0521722A9}" name="Glossary" displayName="Glossary" ref="A2:B14" totalsRowShown="0" headerRowBorderDxfId="144" tableBorderDxfId="143">
  <autoFilter ref="A2:B14" xr:uid="{78D82E1F-CE01-4B0E-8A13-303D041E175B}">
    <filterColumn colId="0" hiddenButton="1"/>
    <filterColumn colId="1" hiddenButton="1"/>
  </autoFilter>
  <tableColumns count="2">
    <tableColumn id="1" xr3:uid="{AC241CD3-50D4-4385-8292-774DA518E34C}" name="Term" dataDxfId="142" dataCellStyle="Normal 2"/>
    <tableColumn id="2" xr3:uid="{70633C41-F914-4580-828B-29800A557975}" name="Definition" dataDxfId="141" dataCellStyle="Normal 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F582C2F-6CF9-41DB-AE25-C7D6BEBC78A3}" name="Table_1a_Company_insolvencies_EW_SA" displayName="Table_1a_Company_insolvencies_EW_SA" ref="A6:N76" totalsRowShown="0" headerRowDxfId="140" dataDxfId="139" tableBorderDxfId="138" headerRowCellStyle="Normal_TABLE1" dataCellStyle="Normal_TABLE2">
  <autoFilter ref="A6:N76" xr:uid="{596F3A13-8352-4B70-B62D-B93E6067E0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BAD84985-8A5B-4EB1-9E6C-14AD4BEF56E3}" name="Year" dataDxfId="137"/>
    <tableColumn id="2" xr3:uid="{24C14113-91DE-43B1-AD1C-0E7CFADC3C2F}" name="Quarter" dataDxfId="136"/>
    <tableColumn id="3" xr3:uid="{5732BCBB-ED00-456F-AC65-C2BD0252558E}" name="Total Registered Company Insolvencies" dataDxfId="135"/>
    <tableColumn id="4" xr3:uid="{01933F1A-F1D4-4F42-AA14-98D7C68168D2}" name="Total revised?" dataDxfId="134" dataCellStyle="Normal_TABLE2"/>
    <tableColumn id="5" xr3:uid="{C5FE3F01-910B-4A6E-B2F5-1E8732425631}" name="Compulsory liquidations [note 4]" dataDxfId="133"/>
    <tableColumn id="6" xr3:uid="{7A619ADE-61FD-485E-BBD2-DB0778BC3EF1}" name="Compulsory liquidations revised?" dataDxfId="132" dataCellStyle="Normal_TABLE2"/>
    <tableColumn id="7" xr3:uid="{CBCCA7B1-08BB-4B34-8900-27B6273EB533}" name="Creditors' voluntary liquidations [note 5]" dataDxfId="131"/>
    <tableColumn id="8" xr3:uid="{44A5F70E-77F7-4D47-9131-442D5A75ED08}" name="CVLs revised?" dataDxfId="130" dataCellStyle="Normal_TABLE2"/>
    <tableColumn id="9" xr3:uid="{E48DB86A-A409-4FB0-B31B-EDCA2AA4B482}" name="Administrations [note 6]" dataDxfId="129"/>
    <tableColumn id="10" xr3:uid="{6F1F08A3-93CD-47E0-8A38-EA52FA303BE9}" name="Administrations revised?" dataDxfId="128" dataCellStyle="Normal_TABLE2"/>
    <tableColumn id="11" xr3:uid="{AA6C88B6-D66F-4F2B-899E-8321B1FC3670}" name="Company voluntary arrangements [note 7]" dataDxfId="127"/>
    <tableColumn id="12" xr3:uid="{16D6297F-3A6F-4233-A375-213C3DEB75B2}" name="CVAs revised?" dataDxfId="126" dataCellStyle="Normal_TABLE2"/>
    <tableColumn id="13" xr3:uid="{AF198C77-7FDF-47D3-9F83-275FF4B22D24}" name="Receivership appointments [note 8]" dataDxfId="125"/>
    <tableColumn id="14" xr3:uid="{69A2F9E3-65F7-420C-9CDA-FB7F0E58FD8F}" name="Receiverships revised?" dataDxfId="124" dataCellStyle="Normal_TABLE2"/>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B6B7816-D858-4D24-8FC9-4025B4F9E1E5}" name="Table_1b_Company_insolvencies_EW_NSA" displayName="Table_1b_Company_insolvencies_EW_NSA" ref="A6:N74" totalsRowShown="0" headerRowDxfId="123" dataDxfId="121" headerRowBorderDxfId="122" tableBorderDxfId="120" headerRowCellStyle="Normal_TABLE1" dataCellStyle="Normal_TABLE2">
  <autoFilter ref="A6:N74" xr:uid="{16D53B79-AADB-4292-9EE6-F4849FA47F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3FB7BBE-C014-4BAC-B7FC-3B154F36E0E4}" name="Year" dataDxfId="119"/>
    <tableColumn id="2" xr3:uid="{E216965F-1E2A-4DFA-A220-F91629522979}" name="Quarter" dataDxfId="118"/>
    <tableColumn id="3" xr3:uid="{7F844AE0-557F-4A34-8904-025BFAE5B403}" name="Total Registered Company Insolvencies [p]" dataDxfId="117"/>
    <tableColumn id="4" xr3:uid="{F00A28A4-8ADE-4726-94ED-316418D47CD0}" name="Total revised?" dataDxfId="116"/>
    <tableColumn id="5" xr3:uid="{58F24282-4F90-4AD1-A02C-3C1E2C62F250}" name="Compulsory liquidations [p][note 4]" dataDxfId="115"/>
    <tableColumn id="6" xr3:uid="{42499005-0D4A-4CDB-944D-B5B7D38B186A}" name="Compulsory liquidations revised?" dataDxfId="114" dataCellStyle="Normal_TABLE2"/>
    <tableColumn id="7" xr3:uid="{96343079-4C61-4B49-9A51-2CF9C6C342C0}" name="Creditors' voluntary liquidations [note 5]" dataDxfId="113"/>
    <tableColumn id="8" xr3:uid="{09F28F47-5B7E-4D86-A949-FE3E8E119F30}" name="CVLs revised?" dataDxfId="112" dataCellStyle="Normal_TABLE2"/>
    <tableColumn id="9" xr3:uid="{0AB77110-8A49-4003-A1F0-F7B0662A2EC1}" name="Administrations [note 6]" dataDxfId="111"/>
    <tableColumn id="10" xr3:uid="{3CFD77B6-ADF6-4E1F-8EEE-A16030BC648B}" name="administrations revised?" dataDxfId="110" dataCellStyle="Normal_TABLE2"/>
    <tableColumn id="11" xr3:uid="{F2193445-C424-45B2-BC4E-D505755F9805}" name="Company voluntary arrangements [note 7]" dataDxfId="109"/>
    <tableColumn id="12" xr3:uid="{E86C680D-9C6E-42FB-AAAF-1FC6609D8DED}" name="CVAs revised?" dataDxfId="108" dataCellStyle="Normal_TABLE2"/>
    <tableColumn id="13" xr3:uid="{3596063A-1C1D-4E9B-979F-2B160B546EAA}" name="Receivership appointments [note 8]" dataDxfId="107"/>
    <tableColumn id="14" xr3:uid="{4D851B57-4798-43A1-AF67-4DFB04343A98}" name="Receiverships revised?" dataDxfId="106" dataCellStyle="Normal_TABLE2"/>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04B2447-122E-4BDD-9A7D-7306FB3A53E5}" name="Table_1c_Bulk_CVLs_EW_SA" displayName="Table_1c_Bulk_CVLs_EW_SA" ref="A6:F76" totalsRowShown="0" headerRowDxfId="105" dataDxfId="103" headerRowBorderDxfId="104" tableBorderDxfId="102">
  <autoFilter ref="A6:F76" xr:uid="{F1762C04-1C5F-41CA-B641-9578F8858FD1}">
    <filterColumn colId="0" hiddenButton="1"/>
    <filterColumn colId="1" hiddenButton="1"/>
    <filterColumn colId="2" hiddenButton="1"/>
    <filterColumn colId="3" hiddenButton="1"/>
    <filterColumn colId="4" hiddenButton="1"/>
    <filterColumn colId="5" hiddenButton="1"/>
  </autoFilter>
  <tableColumns count="6">
    <tableColumn id="1" xr3:uid="{A3A7B8E8-C724-47C6-B9BC-315C959CD626}" name="Year" dataDxfId="101"/>
    <tableColumn id="2" xr3:uid="{6E886C3B-3C27-4186-A344-F3BF198DBA15}" name="Quarter" dataDxfId="100"/>
    <tableColumn id="3" xr3:uid="{C3376803-FF9B-4551-95EC-4B39B8279CC9}" name="Total Registered Company Insolvencies" dataDxfId="99"/>
    <tableColumn id="4" xr3:uid="{B79F2555-093C-46E4-8E55-3F48771FF5E1}" name="Total revised?" dataDxfId="98" dataCellStyle="Normal_TABLE2"/>
    <tableColumn id="5" xr3:uid="{464EAD4A-F51E-40D1-AA4E-19137ECB41CF}" name="Creditors' voluntary liquidations [note 5]" dataDxfId="97"/>
    <tableColumn id="6" xr3:uid="{8A74D9B4-CA49-430E-980F-FFDD6F458E99}" name="CVLs revised?" dataDxfId="96" dataCellStyle="Normal_TABLE2"/>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4991B9A-9692-4418-AE64-C8DC3C5EEFFF}" name="Table_1d_Bulk_CVLs_EW_NSA" displayName="Table_1d_Bulk_CVLs_EW_NSA" ref="A6:F74" totalsRowShown="0" headerRowDxfId="95" dataDxfId="94">
  <autoFilter ref="A6:F74" xr:uid="{097431A4-9153-495C-80D1-7521EDFC1358}">
    <filterColumn colId="0" hiddenButton="1"/>
    <filterColumn colId="1" hiddenButton="1"/>
    <filterColumn colId="2" hiddenButton="1"/>
    <filterColumn colId="3" hiddenButton="1"/>
    <filterColumn colId="4" hiddenButton="1"/>
    <filterColumn colId="5" hiddenButton="1"/>
  </autoFilter>
  <tableColumns count="6">
    <tableColumn id="1" xr3:uid="{B34580AA-DD3F-4E85-BD80-A971A938F545}" name="Year" dataDxfId="93"/>
    <tableColumn id="2" xr3:uid="{C4B455C4-9440-43AF-9520-94F4FEA953FF}" name="Quarter" dataDxfId="92"/>
    <tableColumn id="3" xr3:uid="{2120FAD1-3E53-4251-9F03-50DEE2A385AF}" name="Total Registered Company Insolvencies [p]" dataDxfId="91"/>
    <tableColumn id="4" xr3:uid="{700440A8-7F2A-4849-830B-85FD8E8AB9CD}" name="Total revised?" dataDxfId="90"/>
    <tableColumn id="5" xr3:uid="{16C478C2-D984-46E0-BC21-90D34E14BFAE}" name="Creditors' voluntary liquidations [note 5]" dataDxfId="89"/>
    <tableColumn id="6" xr3:uid="{4ACAA349-012C-44FD-B751-DDC9D5DCF003}" name="CVLs revised?" dataDxfId="88"/>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DEC3569-0A74-4DB5-A2EE-83FC7F83E26E}" name="Table_2_CVLs_after_administration_EW_NSA" displayName="Table_2_CVLs_after_administration_EW_NSA" ref="A6:D74" totalsRowShown="0" headerRowDxfId="87" dataDxfId="85" headerRowBorderDxfId="86">
  <autoFilter ref="A6:D74" xr:uid="{D95D9F36-013A-4C9B-B7B5-93ABF45BA1BE}">
    <filterColumn colId="0" hiddenButton="1"/>
    <filterColumn colId="1" hiddenButton="1"/>
    <filterColumn colId="2" hiddenButton="1"/>
    <filterColumn colId="3" hiddenButton="1"/>
  </autoFilter>
  <tableColumns count="4">
    <tableColumn id="1" xr3:uid="{A04AF17E-326C-4CFB-ADDB-8CC97B7305BC}" name="Year" dataDxfId="84"/>
    <tableColumn id="2" xr3:uid="{8C5C1466-C80E-4D9B-B8BD-0B9ED75EF49B}" name="Quarter" dataDxfId="83"/>
    <tableColumn id="3" xr3:uid="{FF4D20A6-1D73-4B41-94E5-413601C473E4}" name="Number of cases" dataDxfId="82"/>
    <tableColumn id="4" xr3:uid="{2ABFED83-F458-45F9-BD8F-73876836E408}" name="revised?" dataDxfId="81"/>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5BDDFAD-4A1D-4F07-8C2D-E28A43A8122C}" name="Table_3a_Liquidation_rate_EW_NSA" displayName="Table_3a_Liquidation_rate_EW_NSA" ref="A7:J66" totalsRowShown="0" dataDxfId="79" headerRowBorderDxfId="80" tableBorderDxfId="78">
  <autoFilter ref="A7:J66" xr:uid="{AF33AE9D-7B39-46FA-B217-D1157B1EC6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13C0F514-FF31-49B3-984D-DC5A664F81EE}" name="Year" dataDxfId="77"/>
    <tableColumn id="2" xr3:uid="{E25A72DB-0966-4483-B7AA-30A278BAD951}" name="Quarter" dataDxfId="76"/>
    <tableColumn id="3" xr3:uid="{28964669-884E-4339-8DF2-FF2C9DFD8326}" name="Total liquidations [p]" dataDxfId="75"/>
    <tableColumn id="4" xr3:uid="{5E681EA4-DB48-4ED7-BB0B-971D93798463}" name="Total revised?" dataDxfId="74"/>
    <tableColumn id="5" xr3:uid="{D5C24212-FAC1-45AC-943D-205877229AEF}" name="Compulsory liquidations [p][note 4]" dataDxfId="73"/>
    <tableColumn id="6" xr3:uid="{3890D9E3-AAF8-4251-8805-18FAC451A07C}" name="Compulsory liquidations revised?" dataDxfId="72"/>
    <tableColumn id="7" xr3:uid="{97D27FA6-B697-4925-A0EC-71E068075D48}" name="Creditors'  voluntary  liquidations" dataDxfId="71"/>
    <tableColumn id="8" xr3:uid="{CB3177B7-8DEC-411E-956B-BD0C4842FBF3}" name="CVLs revised?" dataDxfId="70"/>
    <tableColumn id="9" xr3:uid="{A22EC31F-1CE6-453D-A847-C45A3753AE80}" name="CVL following administration" dataDxfId="69"/>
    <tableColumn id="10" xr3:uid="{1D3A9665-DA7E-4427-9576-848615A2C5B2}" name="CVL following administration revised?" dataDxfId="68"/>
  </tableColumns>
  <tableStyleInfo name="Table Style 1" showFirstColumn="0" showLastColumn="0" showRowStripes="1" showColumnStripes="0"/>
</table>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statistics/company-insolvency-statistics-july-to-september-2021" TargetMode="External"/><Relationship Id="rId1" Type="http://schemas.openxmlformats.org/officeDocument/2006/relationships/hyperlink" Target="https://www.gov.uk/government/statistics/company-insolvency-statistics-july-to-september-2021" TargetMode="External"/><Relationship Id="rId5" Type="http://schemas.openxmlformats.org/officeDocument/2006/relationships/table" Target="../tables/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assets.publishing.service.gov.uk/government/uploads/system/uploads/attachment_data/file/882205/Insolvency_Statistics_Seasonal_Adjustment_Review_2020.pdf" TargetMode="External"/><Relationship Id="rId13" Type="http://schemas.openxmlformats.org/officeDocument/2006/relationships/printerSettings" Target="../printerSettings/printerSettings3.bin"/><Relationship Id="rId3" Type="http://schemas.openxmlformats.org/officeDocument/2006/relationships/hyperlink" Target="https://assets.publishing.service.gov.uk/government/uploads/system/uploads/attachment_data/file/882200/Insolvency_Statistics_Revisions_2020.pdf" TargetMode="External"/><Relationship Id="rId7" Type="http://schemas.openxmlformats.org/officeDocument/2006/relationships/hyperlink" Target="https://assets.publishing.service.gov.uk/government/uploads/system/uploads/attachment_data/file/882201/Insolvency_Statistics_Statement_of_Administrative_Sources_2020.pdf" TargetMode="External"/><Relationship Id="rId12" Type="http://schemas.openxmlformats.org/officeDocument/2006/relationships/hyperlink" Target="https://www.gov.uk/government/statistics/company-insolvency-statistics-july-to-september-2021/methodology-and-quality-document-company-insolvency-statistics-july-to-september-2021" TargetMode="External"/><Relationship Id="rId2" Type="http://schemas.openxmlformats.org/officeDocument/2006/relationships/hyperlink" Target="https://assets.publishing.service.gov.uk/government/uploads/system/uploads/attachment_data/file/882205/Insolvency_Statistics_Seasonal_Adjustment_Review_2020.pdf" TargetMode="External"/><Relationship Id="rId1" Type="http://schemas.openxmlformats.org/officeDocument/2006/relationships/hyperlink" Target="https://www.gov.uk/government/publications/guide-to-insolvency-statistics" TargetMode="External"/><Relationship Id="rId6" Type="http://schemas.openxmlformats.org/officeDocument/2006/relationships/hyperlink" Target="https://www.gov.uk/government/publications/guide-to-insolvency-statistics" TargetMode="External"/><Relationship Id="rId11" Type="http://schemas.openxmlformats.org/officeDocument/2006/relationships/hyperlink" Target="https://www.gov.uk/government/statistics/company-insolvency-statistics-july-to-september-2021/methodology-and-quality-document-company-insolvency-statistics-july-to-september-2021" TargetMode="External"/><Relationship Id="rId5" Type="http://schemas.openxmlformats.org/officeDocument/2006/relationships/hyperlink" Target="https://assets.publishing.service.gov.uk/government/uploads/system/uploads/attachment_data/file/882201/Insolvency_Statistics_Statement_of_Administrative_Sources_2020.pdf" TargetMode="External"/><Relationship Id="rId10" Type="http://schemas.openxmlformats.org/officeDocument/2006/relationships/hyperlink" Target="https://www.gov.uk/government/collections/monthly-insolvency-statistics" TargetMode="External"/><Relationship Id="rId4" Type="http://schemas.openxmlformats.org/officeDocument/2006/relationships/hyperlink" Target="https://www.gov.uk/government/collections/monthly-insolvency-statistics" TargetMode="External"/><Relationship Id="rId9" Type="http://schemas.openxmlformats.org/officeDocument/2006/relationships/hyperlink" Target="https://assets.publishing.service.gov.uk/government/uploads/system/uploads/attachment_data/file/882200/Insolvency_Statistics_Revisions_2020.pdf"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uidance/understanding-off-payroll-working-ir35" TargetMode="External"/><Relationship Id="rId1" Type="http://schemas.openxmlformats.org/officeDocument/2006/relationships/hyperlink" Target="https://www.gov.uk/guidance/understanding-off-payroll-working-ir35" TargetMode="External"/><Relationship Id="rId5" Type="http://schemas.openxmlformats.org/officeDocument/2006/relationships/table" Target="../tables/table3.x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55DAF-66BA-4078-A0F9-453FE2875465}">
  <sheetPr codeName="Sheet1"/>
  <dimension ref="A1:G19"/>
  <sheetViews>
    <sheetView showGridLines="0" tabSelected="1" workbookViewId="0"/>
  </sheetViews>
  <sheetFormatPr defaultColWidth="9.140625" defaultRowHeight="12.75"/>
  <cols>
    <col min="1" max="1" width="9.140625" style="43"/>
    <col min="2" max="2" width="9.140625" style="34"/>
    <col min="3" max="3" width="10.140625" style="34" bestFit="1" customWidth="1"/>
    <col min="4" max="16384" width="9.140625" style="34"/>
  </cols>
  <sheetData>
    <row r="1" spans="1:3" ht="33" customHeight="1">
      <c r="A1" s="44" t="s">
        <v>180</v>
      </c>
    </row>
    <row r="2" spans="1:3" ht="30" customHeight="1">
      <c r="A2" s="37" t="s">
        <v>10</v>
      </c>
    </row>
    <row r="3" spans="1:3" ht="15" customHeight="1">
      <c r="A3" s="38" t="s">
        <v>1</v>
      </c>
    </row>
    <row r="4" spans="1:3" ht="15" customHeight="1">
      <c r="A4" s="38" t="s">
        <v>0</v>
      </c>
    </row>
    <row r="5" spans="1:3" ht="15" customHeight="1">
      <c r="A5" s="38" t="s">
        <v>2</v>
      </c>
    </row>
    <row r="6" spans="1:3" ht="30" customHeight="1">
      <c r="A6" s="37" t="s">
        <v>11</v>
      </c>
    </row>
    <row r="7" spans="1:3" ht="15" customHeight="1">
      <c r="A7" s="39" t="s">
        <v>168</v>
      </c>
      <c r="C7" s="35"/>
    </row>
    <row r="8" spans="1:3" ht="30" customHeight="1">
      <c r="A8" s="37" t="s">
        <v>12</v>
      </c>
    </row>
    <row r="9" spans="1:3" ht="15" customHeight="1">
      <c r="A9" s="40" t="s">
        <v>19</v>
      </c>
    </row>
    <row r="10" spans="1:3" ht="30" customHeight="1">
      <c r="A10" s="37" t="s">
        <v>13</v>
      </c>
    </row>
    <row r="11" spans="1:3" ht="15" customHeight="1">
      <c r="A11" s="427" t="s">
        <v>181</v>
      </c>
    </row>
    <row r="12" spans="1:3" ht="30" customHeight="1">
      <c r="A12" s="37" t="s">
        <v>14</v>
      </c>
    </row>
    <row r="13" spans="1:3" ht="15" customHeight="1">
      <c r="A13" s="38" t="s">
        <v>65</v>
      </c>
    </row>
    <row r="14" spans="1:3" ht="15" customHeight="1">
      <c r="A14" s="41" t="s">
        <v>66</v>
      </c>
    </row>
    <row r="15" spans="1:3" ht="30" customHeight="1">
      <c r="A15" s="37" t="s">
        <v>31</v>
      </c>
    </row>
    <row r="16" spans="1:3" ht="15" customHeight="1">
      <c r="A16" s="38" t="s">
        <v>46</v>
      </c>
    </row>
    <row r="17" spans="1:7" ht="15" customHeight="1">
      <c r="A17" s="42" t="s">
        <v>33</v>
      </c>
      <c r="B17" s="36"/>
      <c r="C17" s="36"/>
    </row>
    <row r="18" spans="1:7" ht="30" customHeight="1">
      <c r="A18" s="37" t="s">
        <v>15</v>
      </c>
    </row>
    <row r="19" spans="1:7" ht="15" customHeight="1">
      <c r="A19" s="42" t="s">
        <v>16</v>
      </c>
      <c r="B19" s="36"/>
      <c r="C19" s="36"/>
      <c r="D19" s="36"/>
      <c r="E19" s="36"/>
      <c r="F19" s="36"/>
      <c r="G19" s="36"/>
    </row>
  </sheetData>
  <hyperlinks>
    <hyperlink ref="A17" r:id="rId1" xr:uid="{FC5A5723-9A7D-4E63-9983-48F713D2ED5E}"/>
    <hyperlink ref="A19" r:id="rId2" xr:uid="{DD24734C-EE89-483A-BF13-46DEF15AAF02}"/>
    <hyperlink ref="A19:G19" r:id="rId3" display="https://www.gov.uk/government/collections/insolvency-service-official-statistics" xr:uid="{392B7F40-6CB6-4AE0-BB9E-8D3B695D0BBA}"/>
    <hyperlink ref="A17:C17" r:id="rId4" display="statistics@insolvency.gov.uk" xr:uid="{7A9CFE9A-1B30-4FF2-A8E8-FBB25D0B2FB9}"/>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O152"/>
  <sheetViews>
    <sheetView showGridLines="0" zoomScaleNormal="100" workbookViewId="0">
      <pane ySplit="6" topLeftCell="A7" activePane="bottomLeft" state="frozen"/>
      <selection pane="bottomLeft"/>
    </sheetView>
  </sheetViews>
  <sheetFormatPr defaultColWidth="8.85546875" defaultRowHeight="12.75" customHeight="1"/>
  <cols>
    <col min="1" max="1" width="7.7109375" style="239" customWidth="1"/>
    <col min="2" max="2" width="7.7109375" style="240" customWidth="1"/>
    <col min="3" max="3" width="10.85546875" style="239" customWidth="1"/>
    <col min="4" max="4" width="2.7109375" style="240" customWidth="1"/>
    <col min="5" max="16384" width="8.85546875" style="238"/>
  </cols>
  <sheetData>
    <row r="1" spans="1:15" s="157" customFormat="1" ht="21" customHeight="1">
      <c r="A1" s="94" t="s">
        <v>187</v>
      </c>
      <c r="B1" s="200"/>
      <c r="C1" s="201"/>
      <c r="D1" s="158"/>
      <c r="E1" s="159"/>
      <c r="F1" s="158"/>
      <c r="G1" s="159"/>
      <c r="H1" s="158"/>
      <c r="I1" s="160"/>
      <c r="J1" s="158"/>
      <c r="K1" s="159"/>
      <c r="L1" s="158"/>
      <c r="M1" s="159"/>
      <c r="N1" s="158"/>
    </row>
    <row r="2" spans="1:15" s="114" customFormat="1" ht="21" customHeight="1">
      <c r="A2" s="16" t="s">
        <v>17</v>
      </c>
      <c r="B2" s="180"/>
      <c r="C2" s="202"/>
      <c r="D2" s="162"/>
      <c r="E2" s="161"/>
      <c r="F2" s="162"/>
      <c r="G2" s="161"/>
      <c r="H2" s="162"/>
      <c r="I2" s="163"/>
      <c r="J2" s="163"/>
      <c r="K2" s="163"/>
      <c r="L2" s="163"/>
      <c r="M2" s="163"/>
      <c r="N2" s="163"/>
      <c r="O2" s="116"/>
    </row>
    <row r="3" spans="1:15" s="114" customFormat="1" ht="15" customHeight="1">
      <c r="A3" s="164" t="s">
        <v>138</v>
      </c>
      <c r="B3" s="180"/>
      <c r="C3" s="202"/>
      <c r="D3" s="162"/>
      <c r="E3" s="161"/>
      <c r="F3" s="162"/>
      <c r="G3" s="161"/>
      <c r="H3" s="162"/>
      <c r="I3" s="163"/>
      <c r="J3" s="163"/>
      <c r="K3" s="163"/>
      <c r="L3" s="163"/>
      <c r="M3" s="163"/>
      <c r="N3" s="163"/>
      <c r="O3" s="116"/>
    </row>
    <row r="4" spans="1:15" s="114" customFormat="1" ht="15" customHeight="1">
      <c r="A4" s="413" t="s">
        <v>155</v>
      </c>
      <c r="B4" s="180"/>
      <c r="C4" s="202"/>
      <c r="D4" s="162"/>
      <c r="E4" s="161"/>
      <c r="F4" s="162"/>
      <c r="G4" s="161"/>
      <c r="H4" s="162"/>
      <c r="I4" s="163"/>
      <c r="J4" s="163"/>
      <c r="K4" s="163"/>
      <c r="L4" s="163"/>
      <c r="M4" s="163"/>
      <c r="N4" s="163"/>
      <c r="O4" s="116"/>
    </row>
    <row r="5" spans="1:15" s="114" customFormat="1" ht="21" customHeight="1" thickBot="1">
      <c r="A5" s="203" t="s">
        <v>45</v>
      </c>
      <c r="B5" s="204"/>
      <c r="C5" s="205"/>
      <c r="D5" s="206"/>
      <c r="E5" s="161"/>
      <c r="F5" s="162"/>
      <c r="G5" s="161"/>
      <c r="H5" s="162"/>
      <c r="I5" s="163"/>
      <c r="J5" s="163"/>
      <c r="K5" s="163"/>
      <c r="L5" s="163"/>
      <c r="M5" s="163"/>
      <c r="N5" s="163"/>
      <c r="O5" s="116"/>
    </row>
    <row r="6" spans="1:15" s="211" customFormat="1" ht="26.25" thickBot="1">
      <c r="A6" s="282" t="s">
        <v>131</v>
      </c>
      <c r="B6" s="207" t="s">
        <v>132</v>
      </c>
      <c r="C6" s="208" t="s">
        <v>85</v>
      </c>
      <c r="D6" s="209" t="s">
        <v>156</v>
      </c>
      <c r="E6" s="210"/>
      <c r="F6" s="210"/>
      <c r="G6" s="210"/>
      <c r="H6" s="210"/>
      <c r="I6" s="210"/>
      <c r="J6" s="210"/>
      <c r="K6" s="210"/>
      <c r="L6" s="210"/>
    </row>
    <row r="7" spans="1:15" s="109" customFormat="1" ht="15" customHeight="1">
      <c r="A7" s="106">
        <v>2011</v>
      </c>
      <c r="B7" s="182" t="s">
        <v>44</v>
      </c>
      <c r="C7" s="212">
        <v>1123</v>
      </c>
      <c r="D7" s="305"/>
      <c r="E7" s="213" t="s">
        <v>44</v>
      </c>
      <c r="F7" s="213" t="s">
        <v>44</v>
      </c>
      <c r="G7" s="213" t="s">
        <v>44</v>
      </c>
      <c r="H7" s="213" t="s">
        <v>44</v>
      </c>
      <c r="I7" s="213" t="s">
        <v>44</v>
      </c>
      <c r="J7" s="213" t="s">
        <v>44</v>
      </c>
      <c r="K7" s="213" t="s">
        <v>44</v>
      </c>
      <c r="L7" s="213" t="s">
        <v>44</v>
      </c>
      <c r="M7" s="213" t="s">
        <v>44</v>
      </c>
      <c r="N7" s="213" t="s">
        <v>44</v>
      </c>
    </row>
    <row r="8" spans="1:15" s="109" customFormat="1" ht="15" customHeight="1">
      <c r="A8" s="106">
        <v>2012</v>
      </c>
      <c r="B8" s="182" t="s">
        <v>44</v>
      </c>
      <c r="C8" s="212">
        <v>1003</v>
      </c>
      <c r="D8" s="305"/>
      <c r="E8" s="213" t="s">
        <v>44</v>
      </c>
      <c r="F8" s="213" t="s">
        <v>44</v>
      </c>
      <c r="G8" s="213" t="s">
        <v>44</v>
      </c>
      <c r="H8" s="213" t="s">
        <v>44</v>
      </c>
      <c r="I8" s="213" t="s">
        <v>44</v>
      </c>
      <c r="J8" s="213" t="s">
        <v>44</v>
      </c>
      <c r="K8" s="213" t="s">
        <v>44</v>
      </c>
      <c r="L8" s="213" t="s">
        <v>44</v>
      </c>
      <c r="M8" s="213" t="s">
        <v>44</v>
      </c>
      <c r="N8" s="213" t="s">
        <v>44</v>
      </c>
    </row>
    <row r="9" spans="1:15" s="109" customFormat="1" ht="15" customHeight="1">
      <c r="A9" s="106">
        <v>2013</v>
      </c>
      <c r="B9" s="182" t="s">
        <v>44</v>
      </c>
      <c r="C9" s="212">
        <v>944</v>
      </c>
      <c r="D9" s="305"/>
      <c r="E9" s="213" t="s">
        <v>44</v>
      </c>
      <c r="F9" s="213" t="s">
        <v>44</v>
      </c>
      <c r="G9" s="213" t="s">
        <v>44</v>
      </c>
      <c r="H9" s="213" t="s">
        <v>44</v>
      </c>
      <c r="I9" s="213" t="s">
        <v>44</v>
      </c>
      <c r="J9" s="213" t="s">
        <v>44</v>
      </c>
      <c r="K9" s="213" t="s">
        <v>44</v>
      </c>
      <c r="L9" s="213" t="s">
        <v>44</v>
      </c>
      <c r="M9" s="213" t="s">
        <v>44</v>
      </c>
      <c r="N9" s="213" t="s">
        <v>44</v>
      </c>
    </row>
    <row r="10" spans="1:15" s="109" customFormat="1" ht="15" customHeight="1">
      <c r="A10" s="106">
        <v>2014</v>
      </c>
      <c r="B10" s="182" t="s">
        <v>44</v>
      </c>
      <c r="C10" s="212">
        <v>878</v>
      </c>
      <c r="D10" s="305"/>
      <c r="E10" s="213" t="s">
        <v>44</v>
      </c>
      <c r="F10" s="213" t="s">
        <v>44</v>
      </c>
      <c r="G10" s="213" t="s">
        <v>44</v>
      </c>
      <c r="H10" s="213" t="s">
        <v>44</v>
      </c>
      <c r="I10" s="213" t="s">
        <v>44</v>
      </c>
      <c r="J10" s="213" t="s">
        <v>44</v>
      </c>
      <c r="K10" s="213" t="s">
        <v>44</v>
      </c>
      <c r="L10" s="213" t="s">
        <v>44</v>
      </c>
      <c r="M10" s="213" t="s">
        <v>44</v>
      </c>
      <c r="N10" s="213" t="s">
        <v>44</v>
      </c>
    </row>
    <row r="11" spans="1:15" s="109" customFormat="1" ht="15" customHeight="1">
      <c r="A11" s="106">
        <v>2015</v>
      </c>
      <c r="B11" s="182" t="s">
        <v>44</v>
      </c>
      <c r="C11" s="212">
        <v>631</v>
      </c>
      <c r="D11" s="305"/>
      <c r="E11" s="213" t="s">
        <v>44</v>
      </c>
      <c r="F11" s="213" t="s">
        <v>44</v>
      </c>
      <c r="G11" s="213" t="s">
        <v>44</v>
      </c>
      <c r="H11" s="213" t="s">
        <v>44</v>
      </c>
      <c r="I11" s="213" t="s">
        <v>44</v>
      </c>
      <c r="J11" s="213" t="s">
        <v>44</v>
      </c>
      <c r="K11" s="213" t="s">
        <v>44</v>
      </c>
      <c r="L11" s="213" t="s">
        <v>44</v>
      </c>
      <c r="M11" s="213" t="s">
        <v>44</v>
      </c>
      <c r="N11" s="213" t="s">
        <v>44</v>
      </c>
    </row>
    <row r="12" spans="1:15" s="109" customFormat="1" ht="15" customHeight="1">
      <c r="A12" s="106">
        <v>2016</v>
      </c>
      <c r="B12" s="182" t="s">
        <v>44</v>
      </c>
      <c r="C12" s="212">
        <v>430</v>
      </c>
      <c r="D12" s="305"/>
      <c r="E12" s="213" t="s">
        <v>44</v>
      </c>
      <c r="F12" s="213" t="s">
        <v>44</v>
      </c>
      <c r="G12" s="213" t="s">
        <v>44</v>
      </c>
      <c r="H12" s="213" t="s">
        <v>44</v>
      </c>
      <c r="I12" s="213" t="s">
        <v>44</v>
      </c>
      <c r="J12" s="213" t="s">
        <v>44</v>
      </c>
      <c r="K12" s="213" t="s">
        <v>44</v>
      </c>
      <c r="L12" s="213" t="s">
        <v>44</v>
      </c>
      <c r="M12" s="213" t="s">
        <v>44</v>
      </c>
      <c r="N12" s="213" t="s">
        <v>44</v>
      </c>
    </row>
    <row r="13" spans="1:15" s="109" customFormat="1" ht="15" customHeight="1">
      <c r="A13" s="106">
        <v>2017</v>
      </c>
      <c r="B13" s="182" t="s">
        <v>44</v>
      </c>
      <c r="C13" s="212">
        <v>431</v>
      </c>
      <c r="D13" s="305" t="s">
        <v>167</v>
      </c>
      <c r="E13" s="213" t="s">
        <v>44</v>
      </c>
      <c r="F13" s="213" t="s">
        <v>44</v>
      </c>
      <c r="G13" s="213" t="s">
        <v>44</v>
      </c>
      <c r="H13" s="213" t="s">
        <v>44</v>
      </c>
      <c r="I13" s="213" t="s">
        <v>44</v>
      </c>
      <c r="J13" s="213" t="s">
        <v>44</v>
      </c>
      <c r="K13" s="213" t="s">
        <v>44</v>
      </c>
      <c r="L13" s="213" t="s">
        <v>44</v>
      </c>
      <c r="M13" s="213" t="s">
        <v>44</v>
      </c>
      <c r="N13" s="213" t="s">
        <v>44</v>
      </c>
    </row>
    <row r="14" spans="1:15" s="109" customFormat="1" ht="15" customHeight="1">
      <c r="A14" s="106">
        <v>2018</v>
      </c>
      <c r="B14" s="182" t="s">
        <v>44</v>
      </c>
      <c r="C14" s="212">
        <v>457</v>
      </c>
      <c r="D14" s="305"/>
      <c r="E14" s="213" t="s">
        <v>44</v>
      </c>
      <c r="F14" s="213" t="s">
        <v>44</v>
      </c>
      <c r="G14" s="213" t="s">
        <v>44</v>
      </c>
      <c r="H14" s="213" t="s">
        <v>44</v>
      </c>
      <c r="I14" s="213" t="s">
        <v>44</v>
      </c>
      <c r="J14" s="213" t="s">
        <v>44</v>
      </c>
      <c r="K14" s="213" t="s">
        <v>44</v>
      </c>
      <c r="L14" s="213" t="s">
        <v>44</v>
      </c>
      <c r="M14" s="213" t="s">
        <v>44</v>
      </c>
      <c r="N14" s="213" t="s">
        <v>44</v>
      </c>
    </row>
    <row r="15" spans="1:15" s="109" customFormat="1" ht="15" customHeight="1">
      <c r="A15" s="106">
        <v>2019</v>
      </c>
      <c r="B15" s="183" t="s">
        <v>44</v>
      </c>
      <c r="C15" s="212">
        <v>529</v>
      </c>
      <c r="D15" s="305" t="s">
        <v>167</v>
      </c>
      <c r="E15" s="213" t="s">
        <v>44</v>
      </c>
      <c r="F15" s="213" t="s">
        <v>44</v>
      </c>
      <c r="G15" s="213" t="s">
        <v>44</v>
      </c>
      <c r="H15" s="213" t="s">
        <v>44</v>
      </c>
      <c r="I15" s="213" t="s">
        <v>44</v>
      </c>
      <c r="J15" s="213" t="s">
        <v>44</v>
      </c>
      <c r="K15" s="213" t="s">
        <v>44</v>
      </c>
      <c r="L15" s="213" t="s">
        <v>44</v>
      </c>
      <c r="M15" s="213" t="s">
        <v>44</v>
      </c>
      <c r="N15" s="213" t="s">
        <v>44</v>
      </c>
    </row>
    <row r="16" spans="1:15" s="109" customFormat="1" ht="15" customHeight="1">
      <c r="A16" s="106">
        <v>2020</v>
      </c>
      <c r="B16" s="183"/>
      <c r="C16" s="212">
        <v>564</v>
      </c>
      <c r="D16" s="305" t="s">
        <v>167</v>
      </c>
      <c r="E16" s="213"/>
      <c r="F16" s="213"/>
      <c r="G16" s="213"/>
      <c r="H16" s="213"/>
      <c r="I16" s="213"/>
      <c r="J16" s="213"/>
      <c r="K16" s="213"/>
      <c r="L16" s="213"/>
      <c r="M16" s="213"/>
      <c r="N16" s="213"/>
    </row>
    <row r="17" spans="1:14" s="114" customFormat="1" ht="15" customHeight="1">
      <c r="A17" s="111" t="s">
        <v>44</v>
      </c>
      <c r="B17" s="133" t="s">
        <v>44</v>
      </c>
      <c r="C17" s="214"/>
      <c r="D17" s="215"/>
      <c r="E17" s="216" t="s">
        <v>44</v>
      </c>
      <c r="F17" s="213" t="s">
        <v>44</v>
      </c>
      <c r="G17" s="216" t="s">
        <v>44</v>
      </c>
      <c r="H17" s="216" t="s">
        <v>44</v>
      </c>
      <c r="I17" s="216" t="s">
        <v>44</v>
      </c>
      <c r="J17" s="216" t="s">
        <v>44</v>
      </c>
      <c r="K17" s="216" t="s">
        <v>44</v>
      </c>
      <c r="L17" s="216" t="s">
        <v>44</v>
      </c>
      <c r="M17" s="216" t="s">
        <v>44</v>
      </c>
      <c r="N17" s="216" t="s">
        <v>44</v>
      </c>
    </row>
    <row r="18" spans="1:14" s="114" customFormat="1" ht="15" customHeight="1">
      <c r="A18" s="111">
        <v>2011</v>
      </c>
      <c r="B18" s="133" t="s">
        <v>39</v>
      </c>
      <c r="C18" s="214">
        <v>330</v>
      </c>
      <c r="D18" s="311"/>
      <c r="E18" s="216" t="s">
        <v>44</v>
      </c>
      <c r="F18" s="213" t="s">
        <v>44</v>
      </c>
      <c r="G18" s="216" t="s">
        <v>44</v>
      </c>
      <c r="H18" s="216" t="s">
        <v>44</v>
      </c>
      <c r="I18" s="216" t="s">
        <v>44</v>
      </c>
      <c r="J18" s="216" t="s">
        <v>44</v>
      </c>
      <c r="K18" s="216" t="s">
        <v>44</v>
      </c>
      <c r="L18" s="216" t="s">
        <v>44</v>
      </c>
      <c r="M18" s="216" t="s">
        <v>44</v>
      </c>
      <c r="N18" s="216" t="s">
        <v>44</v>
      </c>
    </row>
    <row r="19" spans="1:14" s="114" customFormat="1" ht="15" customHeight="1">
      <c r="A19" s="111" t="s">
        <v>44</v>
      </c>
      <c r="B19" s="133" t="s">
        <v>40</v>
      </c>
      <c r="C19" s="214">
        <v>256</v>
      </c>
      <c r="D19" s="311"/>
      <c r="E19" s="216" t="s">
        <v>44</v>
      </c>
      <c r="F19" s="213" t="s">
        <v>44</v>
      </c>
      <c r="G19" s="216" t="s">
        <v>44</v>
      </c>
      <c r="H19" s="216" t="s">
        <v>44</v>
      </c>
      <c r="I19" s="216" t="s">
        <v>44</v>
      </c>
      <c r="J19" s="216" t="s">
        <v>44</v>
      </c>
      <c r="K19" s="216" t="s">
        <v>44</v>
      </c>
      <c r="L19" s="216" t="s">
        <v>44</v>
      </c>
      <c r="M19" s="216" t="s">
        <v>44</v>
      </c>
      <c r="N19" s="216" t="s">
        <v>44</v>
      </c>
    </row>
    <row r="20" spans="1:14" s="114" customFormat="1" ht="15" customHeight="1">
      <c r="A20" s="111" t="s">
        <v>44</v>
      </c>
      <c r="B20" s="133" t="s">
        <v>41</v>
      </c>
      <c r="C20" s="214">
        <v>291</v>
      </c>
      <c r="D20" s="311"/>
      <c r="E20" s="216" t="s">
        <v>44</v>
      </c>
      <c r="F20" s="213" t="s">
        <v>44</v>
      </c>
      <c r="G20" s="216" t="s">
        <v>44</v>
      </c>
      <c r="H20" s="216" t="s">
        <v>44</v>
      </c>
      <c r="I20" s="216" t="s">
        <v>44</v>
      </c>
      <c r="J20" s="216" t="s">
        <v>44</v>
      </c>
      <c r="K20" s="216" t="s">
        <v>44</v>
      </c>
      <c r="L20" s="216" t="s">
        <v>44</v>
      </c>
      <c r="M20" s="216" t="s">
        <v>44</v>
      </c>
      <c r="N20" s="216" t="s">
        <v>44</v>
      </c>
    </row>
    <row r="21" spans="1:14" s="114" customFormat="1" ht="15" customHeight="1">
      <c r="A21" s="111" t="s">
        <v>44</v>
      </c>
      <c r="B21" s="133" t="s">
        <v>42</v>
      </c>
      <c r="C21" s="214">
        <v>246</v>
      </c>
      <c r="D21" s="311"/>
      <c r="E21" s="216" t="s">
        <v>44</v>
      </c>
      <c r="F21" s="213" t="s">
        <v>44</v>
      </c>
      <c r="G21" s="216" t="s">
        <v>44</v>
      </c>
      <c r="H21" s="216" t="s">
        <v>44</v>
      </c>
      <c r="I21" s="216" t="s">
        <v>44</v>
      </c>
      <c r="J21" s="216" t="s">
        <v>44</v>
      </c>
      <c r="K21" s="216" t="s">
        <v>44</v>
      </c>
      <c r="L21" s="216" t="s">
        <v>44</v>
      </c>
      <c r="M21" s="216" t="s">
        <v>44</v>
      </c>
      <c r="N21" s="216" t="s">
        <v>44</v>
      </c>
    </row>
    <row r="22" spans="1:14" s="114" customFormat="1" ht="15" customHeight="1">
      <c r="A22" s="111" t="s">
        <v>44</v>
      </c>
      <c r="B22" s="133" t="s">
        <v>44</v>
      </c>
      <c r="C22" s="214"/>
      <c r="D22" s="311"/>
      <c r="E22" s="216" t="s">
        <v>44</v>
      </c>
      <c r="F22" s="213" t="s">
        <v>44</v>
      </c>
      <c r="G22" s="216" t="s">
        <v>44</v>
      </c>
      <c r="H22" s="216" t="s">
        <v>44</v>
      </c>
      <c r="I22" s="216" t="s">
        <v>44</v>
      </c>
      <c r="J22" s="216" t="s">
        <v>44</v>
      </c>
      <c r="K22" s="216" t="s">
        <v>44</v>
      </c>
      <c r="L22" s="216" t="s">
        <v>44</v>
      </c>
      <c r="M22" s="216" t="s">
        <v>44</v>
      </c>
      <c r="N22" s="216" t="s">
        <v>44</v>
      </c>
    </row>
    <row r="23" spans="1:14" s="114" customFormat="1" ht="15" customHeight="1">
      <c r="A23" s="111">
        <v>2012</v>
      </c>
      <c r="B23" s="133" t="s">
        <v>39</v>
      </c>
      <c r="C23" s="214">
        <v>245</v>
      </c>
      <c r="D23" s="311"/>
      <c r="E23" s="216" t="s">
        <v>44</v>
      </c>
      <c r="F23" s="213" t="s">
        <v>44</v>
      </c>
      <c r="G23" s="216" t="s">
        <v>44</v>
      </c>
      <c r="H23" s="216" t="s">
        <v>44</v>
      </c>
      <c r="I23" s="216" t="s">
        <v>44</v>
      </c>
      <c r="J23" s="216" t="s">
        <v>44</v>
      </c>
      <c r="K23" s="216" t="s">
        <v>44</v>
      </c>
      <c r="L23" s="216" t="s">
        <v>44</v>
      </c>
      <c r="M23" s="216" t="s">
        <v>44</v>
      </c>
      <c r="N23" s="216" t="s">
        <v>44</v>
      </c>
    </row>
    <row r="24" spans="1:14" s="114" customFormat="1" ht="15" customHeight="1">
      <c r="A24" s="111" t="s">
        <v>44</v>
      </c>
      <c r="B24" s="133" t="s">
        <v>40</v>
      </c>
      <c r="C24" s="214">
        <v>234</v>
      </c>
      <c r="D24" s="311"/>
      <c r="E24" s="216" t="s">
        <v>44</v>
      </c>
      <c r="F24" s="213" t="s">
        <v>44</v>
      </c>
      <c r="G24" s="216" t="s">
        <v>44</v>
      </c>
      <c r="H24" s="216" t="s">
        <v>44</v>
      </c>
      <c r="I24" s="216" t="s">
        <v>44</v>
      </c>
      <c r="J24" s="216" t="s">
        <v>44</v>
      </c>
      <c r="K24" s="216" t="s">
        <v>44</v>
      </c>
      <c r="L24" s="216" t="s">
        <v>44</v>
      </c>
      <c r="M24" s="216" t="s">
        <v>44</v>
      </c>
      <c r="N24" s="216" t="s">
        <v>44</v>
      </c>
    </row>
    <row r="25" spans="1:14" s="114" customFormat="1" ht="15" customHeight="1">
      <c r="A25" s="111" t="s">
        <v>44</v>
      </c>
      <c r="B25" s="133" t="s">
        <v>41</v>
      </c>
      <c r="C25" s="214">
        <v>241</v>
      </c>
      <c r="D25" s="311"/>
      <c r="E25" s="216" t="s">
        <v>44</v>
      </c>
      <c r="F25" s="213" t="s">
        <v>44</v>
      </c>
      <c r="G25" s="216" t="s">
        <v>44</v>
      </c>
      <c r="H25" s="216" t="s">
        <v>44</v>
      </c>
      <c r="I25" s="216" t="s">
        <v>44</v>
      </c>
      <c r="J25" s="216" t="s">
        <v>44</v>
      </c>
      <c r="K25" s="216" t="s">
        <v>44</v>
      </c>
      <c r="L25" s="216" t="s">
        <v>44</v>
      </c>
      <c r="M25" s="216" t="s">
        <v>44</v>
      </c>
      <c r="N25" s="216" t="s">
        <v>44</v>
      </c>
    </row>
    <row r="26" spans="1:14" s="114" customFormat="1" ht="15" customHeight="1">
      <c r="A26" s="111" t="s">
        <v>44</v>
      </c>
      <c r="B26" s="133" t="s">
        <v>42</v>
      </c>
      <c r="C26" s="214">
        <v>283</v>
      </c>
      <c r="D26" s="311"/>
      <c r="E26" s="216" t="s">
        <v>44</v>
      </c>
      <c r="F26" s="213" t="s">
        <v>44</v>
      </c>
      <c r="G26" s="216" t="s">
        <v>44</v>
      </c>
      <c r="H26" s="216" t="s">
        <v>44</v>
      </c>
      <c r="I26" s="216" t="s">
        <v>44</v>
      </c>
      <c r="J26" s="216" t="s">
        <v>44</v>
      </c>
      <c r="K26" s="216" t="s">
        <v>44</v>
      </c>
      <c r="L26" s="216" t="s">
        <v>44</v>
      </c>
      <c r="M26" s="216" t="s">
        <v>44</v>
      </c>
      <c r="N26" s="216" t="s">
        <v>44</v>
      </c>
    </row>
    <row r="27" spans="1:14" s="114" customFormat="1" ht="15" customHeight="1">
      <c r="A27" s="111" t="s">
        <v>44</v>
      </c>
      <c r="B27" s="133" t="s">
        <v>44</v>
      </c>
      <c r="C27" s="214"/>
      <c r="D27" s="311"/>
      <c r="E27" s="216" t="s">
        <v>44</v>
      </c>
      <c r="F27" s="213" t="s">
        <v>44</v>
      </c>
      <c r="G27" s="216" t="s">
        <v>44</v>
      </c>
      <c r="H27" s="216" t="s">
        <v>44</v>
      </c>
      <c r="I27" s="216" t="s">
        <v>44</v>
      </c>
      <c r="J27" s="216" t="s">
        <v>44</v>
      </c>
      <c r="K27" s="216" t="s">
        <v>44</v>
      </c>
      <c r="L27" s="216" t="s">
        <v>44</v>
      </c>
      <c r="M27" s="216" t="s">
        <v>44</v>
      </c>
      <c r="N27" s="216" t="s">
        <v>44</v>
      </c>
    </row>
    <row r="28" spans="1:14" s="114" customFormat="1" ht="15" customHeight="1">
      <c r="A28" s="111">
        <v>2013</v>
      </c>
      <c r="B28" s="133" t="s">
        <v>39</v>
      </c>
      <c r="C28" s="214">
        <v>268</v>
      </c>
      <c r="D28" s="311"/>
      <c r="E28" s="216" t="s">
        <v>44</v>
      </c>
      <c r="F28" s="213" t="s">
        <v>44</v>
      </c>
      <c r="G28" s="216" t="s">
        <v>44</v>
      </c>
      <c r="H28" s="216" t="s">
        <v>44</v>
      </c>
      <c r="I28" s="216" t="s">
        <v>44</v>
      </c>
      <c r="J28" s="216" t="s">
        <v>44</v>
      </c>
      <c r="K28" s="216" t="s">
        <v>44</v>
      </c>
      <c r="L28" s="216" t="s">
        <v>44</v>
      </c>
      <c r="M28" s="216" t="s">
        <v>44</v>
      </c>
      <c r="N28" s="216" t="s">
        <v>44</v>
      </c>
    </row>
    <row r="29" spans="1:14" s="114" customFormat="1" ht="15" customHeight="1">
      <c r="A29" s="111" t="s">
        <v>44</v>
      </c>
      <c r="B29" s="133" t="s">
        <v>40</v>
      </c>
      <c r="C29" s="214">
        <v>245</v>
      </c>
      <c r="D29" s="311"/>
      <c r="E29" s="216" t="s">
        <v>44</v>
      </c>
      <c r="F29" s="213" t="s">
        <v>44</v>
      </c>
      <c r="G29" s="216" t="s">
        <v>44</v>
      </c>
      <c r="H29" s="216" t="s">
        <v>44</v>
      </c>
      <c r="I29" s="216" t="s">
        <v>44</v>
      </c>
      <c r="J29" s="216" t="s">
        <v>44</v>
      </c>
      <c r="K29" s="216" t="s">
        <v>44</v>
      </c>
      <c r="L29" s="216" t="s">
        <v>44</v>
      </c>
      <c r="M29" s="216" t="s">
        <v>44</v>
      </c>
      <c r="N29" s="216" t="s">
        <v>44</v>
      </c>
    </row>
    <row r="30" spans="1:14" s="114" customFormat="1" ht="15" customHeight="1">
      <c r="A30" s="111" t="s">
        <v>44</v>
      </c>
      <c r="B30" s="133" t="s">
        <v>41</v>
      </c>
      <c r="C30" s="214">
        <v>234</v>
      </c>
      <c r="D30" s="311"/>
      <c r="E30" s="216" t="s">
        <v>44</v>
      </c>
      <c r="F30" s="213" t="s">
        <v>44</v>
      </c>
      <c r="G30" s="216" t="s">
        <v>44</v>
      </c>
      <c r="H30" s="216" t="s">
        <v>44</v>
      </c>
      <c r="I30" s="216" t="s">
        <v>44</v>
      </c>
      <c r="J30" s="216" t="s">
        <v>44</v>
      </c>
      <c r="K30" s="216" t="s">
        <v>44</v>
      </c>
      <c r="L30" s="216" t="s">
        <v>44</v>
      </c>
      <c r="M30" s="216" t="s">
        <v>44</v>
      </c>
      <c r="N30" s="216" t="s">
        <v>44</v>
      </c>
    </row>
    <row r="31" spans="1:14" s="114" customFormat="1" ht="15" customHeight="1">
      <c r="A31" s="111" t="s">
        <v>44</v>
      </c>
      <c r="B31" s="133" t="s">
        <v>42</v>
      </c>
      <c r="C31" s="214">
        <v>197</v>
      </c>
      <c r="D31" s="311"/>
      <c r="E31" s="216" t="s">
        <v>44</v>
      </c>
      <c r="F31" s="213" t="s">
        <v>44</v>
      </c>
      <c r="G31" s="216" t="s">
        <v>44</v>
      </c>
      <c r="H31" s="216" t="s">
        <v>44</v>
      </c>
      <c r="I31" s="216" t="s">
        <v>44</v>
      </c>
      <c r="J31" s="216" t="s">
        <v>44</v>
      </c>
      <c r="K31" s="216" t="s">
        <v>44</v>
      </c>
      <c r="L31" s="216" t="s">
        <v>44</v>
      </c>
      <c r="M31" s="216" t="s">
        <v>44</v>
      </c>
      <c r="N31" s="216" t="s">
        <v>44</v>
      </c>
    </row>
    <row r="32" spans="1:14" s="114" customFormat="1" ht="15" customHeight="1">
      <c r="A32" s="111" t="s">
        <v>44</v>
      </c>
      <c r="B32" s="133" t="s">
        <v>44</v>
      </c>
      <c r="C32" s="214"/>
      <c r="D32" s="311"/>
      <c r="E32" s="216" t="s">
        <v>44</v>
      </c>
      <c r="F32" s="213" t="s">
        <v>44</v>
      </c>
      <c r="G32" s="216" t="s">
        <v>44</v>
      </c>
      <c r="H32" s="216" t="s">
        <v>44</v>
      </c>
      <c r="I32" s="216" t="s">
        <v>44</v>
      </c>
      <c r="J32" s="216" t="s">
        <v>44</v>
      </c>
      <c r="K32" s="216" t="s">
        <v>44</v>
      </c>
      <c r="L32" s="216" t="s">
        <v>44</v>
      </c>
      <c r="M32" s="216" t="s">
        <v>44</v>
      </c>
      <c r="N32" s="216" t="s">
        <v>44</v>
      </c>
    </row>
    <row r="33" spans="1:14" s="114" customFormat="1" ht="15" customHeight="1">
      <c r="A33" s="111">
        <v>2014</v>
      </c>
      <c r="B33" s="133" t="s">
        <v>39</v>
      </c>
      <c r="C33" s="214">
        <v>215</v>
      </c>
      <c r="D33" s="311"/>
      <c r="E33" s="216" t="s">
        <v>44</v>
      </c>
      <c r="F33" s="213" t="s">
        <v>44</v>
      </c>
      <c r="G33" s="216" t="s">
        <v>44</v>
      </c>
      <c r="H33" s="216" t="s">
        <v>44</v>
      </c>
      <c r="I33" s="216" t="s">
        <v>44</v>
      </c>
      <c r="J33" s="216" t="s">
        <v>44</v>
      </c>
      <c r="K33" s="216" t="s">
        <v>44</v>
      </c>
      <c r="L33" s="216" t="s">
        <v>44</v>
      </c>
      <c r="M33" s="216" t="s">
        <v>44</v>
      </c>
      <c r="N33" s="216" t="s">
        <v>44</v>
      </c>
    </row>
    <row r="34" spans="1:14" s="114" customFormat="1" ht="15" customHeight="1">
      <c r="A34" s="111" t="s">
        <v>44</v>
      </c>
      <c r="B34" s="133" t="s">
        <v>40</v>
      </c>
      <c r="C34" s="214">
        <v>212</v>
      </c>
      <c r="D34" s="311"/>
      <c r="E34" s="216" t="s">
        <v>44</v>
      </c>
      <c r="F34" s="213" t="s">
        <v>44</v>
      </c>
      <c r="G34" s="216" t="s">
        <v>44</v>
      </c>
      <c r="H34" s="216" t="s">
        <v>44</v>
      </c>
      <c r="I34" s="216" t="s">
        <v>44</v>
      </c>
      <c r="J34" s="216" t="s">
        <v>44</v>
      </c>
      <c r="K34" s="216" t="s">
        <v>44</v>
      </c>
      <c r="L34" s="216" t="s">
        <v>44</v>
      </c>
      <c r="M34" s="216" t="s">
        <v>44</v>
      </c>
      <c r="N34" s="216" t="s">
        <v>44</v>
      </c>
    </row>
    <row r="35" spans="1:14" s="114" customFormat="1" ht="15" customHeight="1">
      <c r="A35" s="111" t="s">
        <v>44</v>
      </c>
      <c r="B35" s="133" t="s">
        <v>41</v>
      </c>
      <c r="C35" s="214">
        <v>218</v>
      </c>
      <c r="D35" s="311"/>
      <c r="E35" s="216" t="s">
        <v>44</v>
      </c>
      <c r="F35" s="213" t="s">
        <v>44</v>
      </c>
      <c r="G35" s="216" t="s">
        <v>44</v>
      </c>
      <c r="H35" s="216" t="s">
        <v>44</v>
      </c>
      <c r="I35" s="216" t="s">
        <v>44</v>
      </c>
      <c r="J35" s="216" t="s">
        <v>44</v>
      </c>
      <c r="K35" s="216" t="s">
        <v>44</v>
      </c>
      <c r="L35" s="216" t="s">
        <v>44</v>
      </c>
      <c r="M35" s="216" t="s">
        <v>44</v>
      </c>
      <c r="N35" s="216" t="s">
        <v>44</v>
      </c>
    </row>
    <row r="36" spans="1:14" s="114" customFormat="1" ht="15" customHeight="1">
      <c r="A36" s="111" t="s">
        <v>44</v>
      </c>
      <c r="B36" s="133" t="s">
        <v>42</v>
      </c>
      <c r="C36" s="214">
        <v>233</v>
      </c>
      <c r="D36" s="311"/>
      <c r="E36" s="216" t="s">
        <v>44</v>
      </c>
      <c r="F36" s="213" t="s">
        <v>44</v>
      </c>
      <c r="G36" s="216" t="s">
        <v>44</v>
      </c>
      <c r="H36" s="216" t="s">
        <v>44</v>
      </c>
      <c r="I36" s="216" t="s">
        <v>44</v>
      </c>
      <c r="J36" s="216" t="s">
        <v>44</v>
      </c>
      <c r="K36" s="216" t="s">
        <v>44</v>
      </c>
      <c r="L36" s="216" t="s">
        <v>44</v>
      </c>
      <c r="M36" s="216" t="s">
        <v>44</v>
      </c>
      <c r="N36" s="216" t="s">
        <v>44</v>
      </c>
    </row>
    <row r="37" spans="1:14" s="114" customFormat="1" ht="15" customHeight="1">
      <c r="A37" s="111" t="s">
        <v>44</v>
      </c>
      <c r="B37" s="133" t="s">
        <v>44</v>
      </c>
      <c r="C37" s="214"/>
      <c r="D37" s="311"/>
      <c r="E37" s="216" t="s">
        <v>44</v>
      </c>
      <c r="F37" s="213" t="s">
        <v>44</v>
      </c>
      <c r="G37" s="216" t="s">
        <v>44</v>
      </c>
      <c r="H37" s="216" t="s">
        <v>44</v>
      </c>
      <c r="I37" s="216" t="s">
        <v>44</v>
      </c>
      <c r="J37" s="216" t="s">
        <v>44</v>
      </c>
      <c r="K37" s="216" t="s">
        <v>44</v>
      </c>
      <c r="L37" s="216" t="s">
        <v>44</v>
      </c>
      <c r="M37" s="216" t="s">
        <v>44</v>
      </c>
      <c r="N37" s="216" t="s">
        <v>44</v>
      </c>
    </row>
    <row r="38" spans="1:14" s="114" customFormat="1" ht="15" customHeight="1">
      <c r="A38" s="111">
        <v>2015</v>
      </c>
      <c r="B38" s="133" t="s">
        <v>39</v>
      </c>
      <c r="C38" s="214">
        <v>198</v>
      </c>
      <c r="D38" s="311"/>
      <c r="E38" s="216" t="s">
        <v>44</v>
      </c>
      <c r="F38" s="213" t="s">
        <v>44</v>
      </c>
      <c r="G38" s="216" t="s">
        <v>44</v>
      </c>
      <c r="H38" s="216" t="s">
        <v>44</v>
      </c>
      <c r="I38" s="216" t="s">
        <v>44</v>
      </c>
      <c r="J38" s="216" t="s">
        <v>44</v>
      </c>
      <c r="K38" s="216" t="s">
        <v>44</v>
      </c>
      <c r="L38" s="216" t="s">
        <v>44</v>
      </c>
      <c r="M38" s="216" t="s">
        <v>44</v>
      </c>
      <c r="N38" s="216" t="s">
        <v>44</v>
      </c>
    </row>
    <row r="39" spans="1:14" s="114" customFormat="1" ht="15" customHeight="1">
      <c r="A39" s="111" t="s">
        <v>44</v>
      </c>
      <c r="B39" s="133" t="s">
        <v>40</v>
      </c>
      <c r="C39" s="214">
        <v>185</v>
      </c>
      <c r="D39" s="311"/>
      <c r="E39" s="216" t="s">
        <v>44</v>
      </c>
      <c r="F39" s="213" t="s">
        <v>44</v>
      </c>
      <c r="G39" s="216" t="s">
        <v>44</v>
      </c>
      <c r="H39" s="216" t="s">
        <v>44</v>
      </c>
      <c r="I39" s="216" t="s">
        <v>44</v>
      </c>
      <c r="J39" s="216" t="s">
        <v>44</v>
      </c>
      <c r="K39" s="216" t="s">
        <v>44</v>
      </c>
      <c r="L39" s="216" t="s">
        <v>44</v>
      </c>
      <c r="M39" s="216" t="s">
        <v>44</v>
      </c>
      <c r="N39" s="216" t="s">
        <v>44</v>
      </c>
    </row>
    <row r="40" spans="1:14" s="114" customFormat="1" ht="15" customHeight="1">
      <c r="A40" s="111" t="s">
        <v>44</v>
      </c>
      <c r="B40" s="133" t="s">
        <v>41</v>
      </c>
      <c r="C40" s="214">
        <v>157</v>
      </c>
      <c r="D40" s="311"/>
      <c r="E40" s="216" t="s">
        <v>44</v>
      </c>
      <c r="F40" s="213" t="s">
        <v>44</v>
      </c>
      <c r="G40" s="216" t="s">
        <v>44</v>
      </c>
      <c r="H40" s="216" t="s">
        <v>44</v>
      </c>
      <c r="I40" s="216" t="s">
        <v>44</v>
      </c>
      <c r="J40" s="216" t="s">
        <v>44</v>
      </c>
      <c r="K40" s="216" t="s">
        <v>44</v>
      </c>
      <c r="L40" s="216" t="s">
        <v>44</v>
      </c>
      <c r="M40" s="216" t="s">
        <v>44</v>
      </c>
      <c r="N40" s="216" t="s">
        <v>44</v>
      </c>
    </row>
    <row r="41" spans="1:14" s="114" customFormat="1" ht="15" customHeight="1">
      <c r="A41" s="111" t="s">
        <v>44</v>
      </c>
      <c r="B41" s="133" t="s">
        <v>42</v>
      </c>
      <c r="C41" s="214">
        <v>91</v>
      </c>
      <c r="D41" s="311"/>
      <c r="E41" s="216" t="s">
        <v>44</v>
      </c>
      <c r="F41" s="213" t="s">
        <v>44</v>
      </c>
      <c r="G41" s="216" t="s">
        <v>44</v>
      </c>
      <c r="H41" s="216" t="s">
        <v>44</v>
      </c>
      <c r="I41" s="216" t="s">
        <v>44</v>
      </c>
      <c r="J41" s="216" t="s">
        <v>44</v>
      </c>
      <c r="K41" s="216" t="s">
        <v>44</v>
      </c>
      <c r="L41" s="216" t="s">
        <v>44</v>
      </c>
      <c r="M41" s="216" t="s">
        <v>44</v>
      </c>
      <c r="N41" s="216" t="s">
        <v>44</v>
      </c>
    </row>
    <row r="42" spans="1:14" s="114" customFormat="1" ht="15" customHeight="1">
      <c r="A42" s="111" t="s">
        <v>44</v>
      </c>
      <c r="B42" s="133" t="s">
        <v>44</v>
      </c>
      <c r="C42" s="214"/>
      <c r="D42" s="311"/>
      <c r="E42" s="216" t="s">
        <v>44</v>
      </c>
      <c r="F42" s="213" t="s">
        <v>44</v>
      </c>
      <c r="G42" s="216" t="s">
        <v>44</v>
      </c>
      <c r="H42" s="216" t="s">
        <v>44</v>
      </c>
      <c r="I42" s="216" t="s">
        <v>44</v>
      </c>
      <c r="J42" s="216" t="s">
        <v>44</v>
      </c>
      <c r="K42" s="216" t="s">
        <v>44</v>
      </c>
      <c r="L42" s="216" t="s">
        <v>44</v>
      </c>
      <c r="M42" s="216" t="s">
        <v>44</v>
      </c>
      <c r="N42" s="216" t="s">
        <v>44</v>
      </c>
    </row>
    <row r="43" spans="1:14" s="114" customFormat="1" ht="15" customHeight="1">
      <c r="A43" s="111">
        <v>2016</v>
      </c>
      <c r="B43" s="133" t="s">
        <v>39</v>
      </c>
      <c r="C43" s="214">
        <v>72</v>
      </c>
      <c r="D43" s="311"/>
      <c r="E43" s="216" t="s">
        <v>44</v>
      </c>
      <c r="F43" s="213" t="s">
        <v>44</v>
      </c>
      <c r="G43" s="216" t="s">
        <v>44</v>
      </c>
      <c r="H43" s="216" t="s">
        <v>44</v>
      </c>
      <c r="I43" s="216" t="s">
        <v>44</v>
      </c>
      <c r="J43" s="216" t="s">
        <v>44</v>
      </c>
      <c r="K43" s="216" t="s">
        <v>44</v>
      </c>
      <c r="L43" s="216" t="s">
        <v>44</v>
      </c>
      <c r="M43" s="216" t="s">
        <v>44</v>
      </c>
      <c r="N43" s="216" t="s">
        <v>44</v>
      </c>
    </row>
    <row r="44" spans="1:14" s="114" customFormat="1" ht="15" customHeight="1">
      <c r="A44" s="111" t="s">
        <v>44</v>
      </c>
      <c r="B44" s="133" t="s">
        <v>40</v>
      </c>
      <c r="C44" s="214">
        <v>124</v>
      </c>
      <c r="D44" s="311"/>
      <c r="E44" s="216" t="s">
        <v>44</v>
      </c>
      <c r="F44" s="213" t="s">
        <v>44</v>
      </c>
      <c r="G44" s="216" t="s">
        <v>44</v>
      </c>
      <c r="H44" s="216" t="s">
        <v>44</v>
      </c>
      <c r="I44" s="216" t="s">
        <v>44</v>
      </c>
      <c r="J44" s="216" t="s">
        <v>44</v>
      </c>
      <c r="K44" s="216" t="s">
        <v>44</v>
      </c>
      <c r="L44" s="216" t="s">
        <v>44</v>
      </c>
      <c r="M44" s="216" t="s">
        <v>44</v>
      </c>
      <c r="N44" s="216" t="s">
        <v>44</v>
      </c>
    </row>
    <row r="45" spans="1:14" s="114" customFormat="1" ht="15" customHeight="1">
      <c r="A45" s="111" t="s">
        <v>44</v>
      </c>
      <c r="B45" s="133" t="s">
        <v>41</v>
      </c>
      <c r="C45" s="214">
        <v>125</v>
      </c>
      <c r="D45" s="311"/>
      <c r="E45" s="216" t="s">
        <v>44</v>
      </c>
      <c r="F45" s="213" t="s">
        <v>44</v>
      </c>
      <c r="G45" s="216" t="s">
        <v>44</v>
      </c>
      <c r="H45" s="216" t="s">
        <v>44</v>
      </c>
      <c r="I45" s="216" t="s">
        <v>44</v>
      </c>
      <c r="J45" s="216" t="s">
        <v>44</v>
      </c>
      <c r="K45" s="216" t="s">
        <v>44</v>
      </c>
      <c r="L45" s="216" t="s">
        <v>44</v>
      </c>
      <c r="M45" s="216" t="s">
        <v>44</v>
      </c>
      <c r="N45" s="216" t="s">
        <v>44</v>
      </c>
    </row>
    <row r="46" spans="1:14" s="114" customFormat="1" ht="15" customHeight="1">
      <c r="A46" s="111" t="s">
        <v>44</v>
      </c>
      <c r="B46" s="133" t="s">
        <v>42</v>
      </c>
      <c r="C46" s="214">
        <v>109</v>
      </c>
      <c r="D46" s="311"/>
      <c r="E46" s="216" t="s">
        <v>44</v>
      </c>
      <c r="F46" s="213" t="s">
        <v>44</v>
      </c>
      <c r="G46" s="216" t="s">
        <v>44</v>
      </c>
      <c r="H46" s="216" t="s">
        <v>44</v>
      </c>
      <c r="I46" s="216" t="s">
        <v>44</v>
      </c>
      <c r="J46" s="216" t="s">
        <v>44</v>
      </c>
      <c r="K46" s="216" t="s">
        <v>44</v>
      </c>
      <c r="L46" s="216" t="s">
        <v>44</v>
      </c>
      <c r="M46" s="216" t="s">
        <v>44</v>
      </c>
      <c r="N46" s="216" t="s">
        <v>44</v>
      </c>
    </row>
    <row r="47" spans="1:14" s="114" customFormat="1" ht="15" customHeight="1">
      <c r="A47" s="111" t="s">
        <v>44</v>
      </c>
      <c r="B47" s="133" t="s">
        <v>44</v>
      </c>
      <c r="C47" s="214"/>
      <c r="D47" s="311"/>
      <c r="E47" s="216" t="s">
        <v>44</v>
      </c>
      <c r="F47" s="213" t="s">
        <v>44</v>
      </c>
      <c r="G47" s="216" t="s">
        <v>44</v>
      </c>
      <c r="H47" s="216" t="s">
        <v>44</v>
      </c>
      <c r="I47" s="216" t="s">
        <v>44</v>
      </c>
      <c r="J47" s="216" t="s">
        <v>44</v>
      </c>
      <c r="K47" s="216" t="s">
        <v>44</v>
      </c>
      <c r="L47" s="216" t="s">
        <v>44</v>
      </c>
      <c r="M47" s="216" t="s">
        <v>44</v>
      </c>
      <c r="N47" s="216" t="s">
        <v>44</v>
      </c>
    </row>
    <row r="48" spans="1:14" s="114" customFormat="1" ht="15" customHeight="1">
      <c r="A48" s="111">
        <v>2017</v>
      </c>
      <c r="B48" s="133" t="s">
        <v>39</v>
      </c>
      <c r="C48" s="214">
        <v>126</v>
      </c>
      <c r="D48" s="311"/>
      <c r="E48" s="216" t="s">
        <v>44</v>
      </c>
      <c r="F48" s="213" t="s">
        <v>44</v>
      </c>
      <c r="G48" s="216" t="s">
        <v>44</v>
      </c>
      <c r="H48" s="216" t="s">
        <v>44</v>
      </c>
      <c r="I48" s="216" t="s">
        <v>44</v>
      </c>
      <c r="J48" s="216" t="s">
        <v>44</v>
      </c>
      <c r="K48" s="216" t="s">
        <v>44</v>
      </c>
      <c r="L48" s="216" t="s">
        <v>44</v>
      </c>
      <c r="M48" s="216" t="s">
        <v>44</v>
      </c>
      <c r="N48" s="216" t="s">
        <v>44</v>
      </c>
    </row>
    <row r="49" spans="1:14" s="114" customFormat="1" ht="15" customHeight="1">
      <c r="A49" s="111" t="s">
        <v>44</v>
      </c>
      <c r="B49" s="133" t="s">
        <v>40</v>
      </c>
      <c r="C49" s="214">
        <v>88</v>
      </c>
      <c r="D49" s="311"/>
      <c r="E49" s="216" t="s">
        <v>44</v>
      </c>
      <c r="F49" s="213" t="s">
        <v>44</v>
      </c>
      <c r="G49" s="216" t="s">
        <v>44</v>
      </c>
      <c r="H49" s="216" t="s">
        <v>44</v>
      </c>
      <c r="I49" s="216" t="s">
        <v>44</v>
      </c>
      <c r="J49" s="216" t="s">
        <v>44</v>
      </c>
      <c r="K49" s="216" t="s">
        <v>44</v>
      </c>
      <c r="L49" s="216" t="s">
        <v>44</v>
      </c>
      <c r="M49" s="216" t="s">
        <v>44</v>
      </c>
      <c r="N49" s="216" t="s">
        <v>44</v>
      </c>
    </row>
    <row r="50" spans="1:14" s="114" customFormat="1" ht="15" customHeight="1">
      <c r="A50" s="111" t="s">
        <v>44</v>
      </c>
      <c r="B50" s="133" t="s">
        <v>41</v>
      </c>
      <c r="C50" s="214">
        <v>116</v>
      </c>
      <c r="D50" s="311"/>
      <c r="E50" s="216" t="s">
        <v>44</v>
      </c>
      <c r="F50" s="213" t="s">
        <v>44</v>
      </c>
      <c r="G50" s="216" t="s">
        <v>44</v>
      </c>
      <c r="H50" s="216" t="s">
        <v>44</v>
      </c>
      <c r="I50" s="216" t="s">
        <v>44</v>
      </c>
      <c r="J50" s="216" t="s">
        <v>44</v>
      </c>
      <c r="K50" s="216" t="s">
        <v>44</v>
      </c>
      <c r="L50" s="216" t="s">
        <v>44</v>
      </c>
      <c r="M50" s="216" t="s">
        <v>44</v>
      </c>
      <c r="N50" s="216" t="s">
        <v>44</v>
      </c>
    </row>
    <row r="51" spans="1:14" s="114" customFormat="1" ht="15" customHeight="1">
      <c r="A51" s="111" t="s">
        <v>44</v>
      </c>
      <c r="B51" s="133" t="s">
        <v>42</v>
      </c>
      <c r="C51" s="214">
        <v>101</v>
      </c>
      <c r="D51" s="311" t="s">
        <v>167</v>
      </c>
      <c r="E51" s="216" t="s">
        <v>44</v>
      </c>
      <c r="F51" s="213" t="s">
        <v>44</v>
      </c>
      <c r="G51" s="216" t="s">
        <v>44</v>
      </c>
      <c r="H51" s="216" t="s">
        <v>44</v>
      </c>
      <c r="I51" s="216" t="s">
        <v>44</v>
      </c>
      <c r="J51" s="216" t="s">
        <v>44</v>
      </c>
      <c r="K51" s="216" t="s">
        <v>44</v>
      </c>
      <c r="L51" s="216" t="s">
        <v>44</v>
      </c>
      <c r="M51" s="216" t="s">
        <v>44</v>
      </c>
      <c r="N51" s="216" t="s">
        <v>44</v>
      </c>
    </row>
    <row r="52" spans="1:14" s="114" customFormat="1" ht="15" customHeight="1">
      <c r="A52" s="111" t="s">
        <v>44</v>
      </c>
      <c r="B52" s="133" t="s">
        <v>44</v>
      </c>
      <c r="C52" s="214"/>
      <c r="D52" s="311"/>
      <c r="E52" s="216" t="s">
        <v>44</v>
      </c>
      <c r="F52" s="213" t="s">
        <v>44</v>
      </c>
      <c r="G52" s="216" t="s">
        <v>44</v>
      </c>
      <c r="H52" s="216" t="s">
        <v>44</v>
      </c>
      <c r="I52" s="216" t="s">
        <v>44</v>
      </c>
      <c r="J52" s="216" t="s">
        <v>44</v>
      </c>
      <c r="K52" s="216" t="s">
        <v>44</v>
      </c>
      <c r="L52" s="216" t="s">
        <v>44</v>
      </c>
      <c r="M52" s="216" t="s">
        <v>44</v>
      </c>
      <c r="N52" s="216" t="s">
        <v>44</v>
      </c>
    </row>
    <row r="53" spans="1:14" s="114" customFormat="1" ht="15" customHeight="1">
      <c r="A53" s="111">
        <v>2018</v>
      </c>
      <c r="B53" s="133" t="s">
        <v>39</v>
      </c>
      <c r="C53" s="214">
        <v>131</v>
      </c>
      <c r="D53" s="311"/>
      <c r="E53" s="216" t="s">
        <v>44</v>
      </c>
      <c r="F53" s="213" t="s">
        <v>44</v>
      </c>
      <c r="G53" s="216" t="s">
        <v>44</v>
      </c>
      <c r="H53" s="216" t="s">
        <v>44</v>
      </c>
      <c r="I53" s="216" t="s">
        <v>44</v>
      </c>
      <c r="J53" s="216" t="s">
        <v>44</v>
      </c>
      <c r="K53" s="216" t="s">
        <v>44</v>
      </c>
      <c r="L53" s="216" t="s">
        <v>44</v>
      </c>
      <c r="M53" s="216" t="s">
        <v>44</v>
      </c>
      <c r="N53" s="216" t="s">
        <v>44</v>
      </c>
    </row>
    <row r="54" spans="1:14" s="114" customFormat="1" ht="15" customHeight="1">
      <c r="A54" s="111" t="s">
        <v>44</v>
      </c>
      <c r="B54" s="133" t="s">
        <v>40</v>
      </c>
      <c r="C54" s="214">
        <v>115</v>
      </c>
      <c r="D54" s="311"/>
      <c r="E54" s="216" t="s">
        <v>44</v>
      </c>
      <c r="F54" s="213" t="s">
        <v>44</v>
      </c>
      <c r="G54" s="216" t="s">
        <v>44</v>
      </c>
      <c r="H54" s="216" t="s">
        <v>44</v>
      </c>
      <c r="I54" s="216" t="s">
        <v>44</v>
      </c>
      <c r="J54" s="216" t="s">
        <v>44</v>
      </c>
      <c r="K54" s="216" t="s">
        <v>44</v>
      </c>
      <c r="L54" s="216" t="s">
        <v>44</v>
      </c>
      <c r="M54" s="216" t="s">
        <v>44</v>
      </c>
      <c r="N54" s="216" t="s">
        <v>44</v>
      </c>
    </row>
    <row r="55" spans="1:14" s="114" customFormat="1" ht="15" customHeight="1">
      <c r="A55" s="111" t="s">
        <v>44</v>
      </c>
      <c r="B55" s="133" t="s">
        <v>41</v>
      </c>
      <c r="C55" s="214">
        <v>122</v>
      </c>
      <c r="D55" s="311"/>
      <c r="E55" s="216" t="s">
        <v>44</v>
      </c>
      <c r="F55" s="213" t="s">
        <v>44</v>
      </c>
      <c r="G55" s="216" t="s">
        <v>44</v>
      </c>
      <c r="H55" s="216" t="s">
        <v>44</v>
      </c>
      <c r="I55" s="216" t="s">
        <v>44</v>
      </c>
      <c r="J55" s="216" t="s">
        <v>44</v>
      </c>
      <c r="K55" s="216" t="s">
        <v>44</v>
      </c>
      <c r="L55" s="216" t="s">
        <v>44</v>
      </c>
      <c r="M55" s="216" t="s">
        <v>44</v>
      </c>
      <c r="N55" s="216" t="s">
        <v>44</v>
      </c>
    </row>
    <row r="56" spans="1:14" s="114" customFormat="1" ht="15" customHeight="1">
      <c r="A56" s="111" t="s">
        <v>44</v>
      </c>
      <c r="B56" s="133" t="s">
        <v>42</v>
      </c>
      <c r="C56" s="214">
        <v>89</v>
      </c>
      <c r="D56" s="311"/>
      <c r="E56" s="216" t="s">
        <v>44</v>
      </c>
      <c r="F56" s="213" t="s">
        <v>44</v>
      </c>
      <c r="G56" s="216" t="s">
        <v>44</v>
      </c>
      <c r="H56" s="216" t="s">
        <v>44</v>
      </c>
      <c r="I56" s="216" t="s">
        <v>44</v>
      </c>
      <c r="J56" s="216" t="s">
        <v>44</v>
      </c>
      <c r="K56" s="216" t="s">
        <v>44</v>
      </c>
      <c r="L56" s="216" t="s">
        <v>44</v>
      </c>
      <c r="M56" s="216" t="s">
        <v>44</v>
      </c>
      <c r="N56" s="216" t="s">
        <v>44</v>
      </c>
    </row>
    <row r="57" spans="1:14" s="114" customFormat="1" ht="15" customHeight="1">
      <c r="A57" s="111" t="s">
        <v>44</v>
      </c>
      <c r="B57" s="133" t="s">
        <v>44</v>
      </c>
      <c r="C57" s="214"/>
      <c r="D57" s="311"/>
      <c r="E57" s="216" t="s">
        <v>44</v>
      </c>
      <c r="F57" s="213" t="s">
        <v>44</v>
      </c>
      <c r="G57" s="216" t="s">
        <v>44</v>
      </c>
      <c r="H57" s="216" t="s">
        <v>44</v>
      </c>
      <c r="I57" s="216" t="s">
        <v>44</v>
      </c>
      <c r="J57" s="216" t="s">
        <v>44</v>
      </c>
      <c r="K57" s="216" t="s">
        <v>44</v>
      </c>
      <c r="L57" s="216" t="s">
        <v>44</v>
      </c>
      <c r="M57" s="216" t="s">
        <v>44</v>
      </c>
      <c r="N57" s="216" t="s">
        <v>44</v>
      </c>
    </row>
    <row r="58" spans="1:14" s="114" customFormat="1" ht="15" customHeight="1">
      <c r="A58" s="111">
        <v>2019</v>
      </c>
      <c r="B58" s="133" t="s">
        <v>39</v>
      </c>
      <c r="C58" s="214">
        <v>145</v>
      </c>
      <c r="D58" s="311"/>
      <c r="E58" s="216" t="s">
        <v>44</v>
      </c>
      <c r="F58" s="213" t="s">
        <v>44</v>
      </c>
      <c r="G58" s="216" t="s">
        <v>44</v>
      </c>
      <c r="H58" s="216" t="s">
        <v>44</v>
      </c>
      <c r="I58" s="216" t="s">
        <v>44</v>
      </c>
      <c r="J58" s="216" t="s">
        <v>44</v>
      </c>
      <c r="K58" s="216" t="s">
        <v>44</v>
      </c>
      <c r="L58" s="216" t="s">
        <v>44</v>
      </c>
      <c r="M58" s="216" t="s">
        <v>44</v>
      </c>
      <c r="N58" s="216" t="s">
        <v>44</v>
      </c>
    </row>
    <row r="59" spans="1:14" s="114" customFormat="1" ht="15" customHeight="1">
      <c r="A59" s="111" t="s">
        <v>44</v>
      </c>
      <c r="B59" s="133" t="s">
        <v>40</v>
      </c>
      <c r="C59" s="214">
        <v>119</v>
      </c>
      <c r="D59" s="311" t="s">
        <v>167</v>
      </c>
      <c r="E59" s="216" t="s">
        <v>44</v>
      </c>
      <c r="F59" s="213" t="s">
        <v>44</v>
      </c>
      <c r="G59" s="216" t="s">
        <v>44</v>
      </c>
      <c r="H59" s="216" t="s">
        <v>44</v>
      </c>
      <c r="I59" s="216" t="s">
        <v>44</v>
      </c>
      <c r="J59" s="216" t="s">
        <v>44</v>
      </c>
      <c r="K59" s="216" t="s">
        <v>44</v>
      </c>
      <c r="L59" s="216" t="s">
        <v>44</v>
      </c>
      <c r="M59" s="216" t="s">
        <v>44</v>
      </c>
      <c r="N59" s="216" t="s">
        <v>44</v>
      </c>
    </row>
    <row r="60" spans="1:14" s="114" customFormat="1" ht="15" customHeight="1">
      <c r="A60" s="111" t="s">
        <v>44</v>
      </c>
      <c r="B60" s="133" t="s">
        <v>41</v>
      </c>
      <c r="C60" s="214">
        <v>132</v>
      </c>
      <c r="D60" s="311"/>
      <c r="E60" s="216" t="s">
        <v>44</v>
      </c>
      <c r="F60" s="213" t="s">
        <v>44</v>
      </c>
      <c r="G60" s="216" t="s">
        <v>44</v>
      </c>
      <c r="H60" s="216" t="s">
        <v>44</v>
      </c>
      <c r="I60" s="216" t="s">
        <v>44</v>
      </c>
      <c r="J60" s="216" t="s">
        <v>44</v>
      </c>
      <c r="K60" s="216" t="s">
        <v>44</v>
      </c>
      <c r="L60" s="216" t="s">
        <v>44</v>
      </c>
      <c r="M60" s="216" t="s">
        <v>44</v>
      </c>
      <c r="N60" s="216" t="s">
        <v>44</v>
      </c>
    </row>
    <row r="61" spans="1:14" s="114" customFormat="1" ht="15" customHeight="1">
      <c r="A61" s="112" t="s">
        <v>44</v>
      </c>
      <c r="B61" s="133" t="s">
        <v>42</v>
      </c>
      <c r="C61" s="214">
        <v>133</v>
      </c>
      <c r="D61" s="311"/>
      <c r="E61" s="216" t="s">
        <v>44</v>
      </c>
      <c r="F61" s="213" t="s">
        <v>44</v>
      </c>
      <c r="G61" s="216" t="s">
        <v>44</v>
      </c>
      <c r="H61" s="216" t="s">
        <v>44</v>
      </c>
      <c r="I61" s="216" t="s">
        <v>44</v>
      </c>
      <c r="J61" s="216" t="s">
        <v>44</v>
      </c>
      <c r="K61" s="216" t="s">
        <v>44</v>
      </c>
      <c r="L61" s="216" t="s">
        <v>44</v>
      </c>
      <c r="M61" s="216" t="s">
        <v>44</v>
      </c>
      <c r="N61" s="216" t="s">
        <v>44</v>
      </c>
    </row>
    <row r="62" spans="1:14" s="114" customFormat="1" ht="15" customHeight="1">
      <c r="A62" s="115" t="s">
        <v>44</v>
      </c>
      <c r="B62" s="185" t="s">
        <v>44</v>
      </c>
      <c r="C62" s="217"/>
      <c r="D62" s="311"/>
      <c r="E62" s="218" t="s">
        <v>44</v>
      </c>
      <c r="F62" s="218" t="s">
        <v>44</v>
      </c>
      <c r="G62" s="218" t="s">
        <v>44</v>
      </c>
      <c r="H62" s="218" t="s">
        <v>44</v>
      </c>
      <c r="I62" s="218" t="s">
        <v>44</v>
      </c>
      <c r="J62" s="218" t="s">
        <v>44</v>
      </c>
      <c r="K62" s="218" t="s">
        <v>44</v>
      </c>
      <c r="L62" s="218" t="s">
        <v>44</v>
      </c>
      <c r="M62" s="218" t="s">
        <v>44</v>
      </c>
      <c r="N62" s="216" t="s">
        <v>44</v>
      </c>
    </row>
    <row r="63" spans="1:14" s="114" customFormat="1" ht="15" customHeight="1">
      <c r="A63" s="117">
        <v>2020</v>
      </c>
      <c r="B63" s="133" t="s">
        <v>39</v>
      </c>
      <c r="C63" s="214">
        <v>119</v>
      </c>
      <c r="D63" s="311"/>
      <c r="E63" s="117" t="s">
        <v>44</v>
      </c>
      <c r="F63" s="117" t="s">
        <v>44</v>
      </c>
      <c r="G63" s="117" t="s">
        <v>44</v>
      </c>
      <c r="H63" s="117" t="s">
        <v>44</v>
      </c>
      <c r="I63" s="117" t="s">
        <v>44</v>
      </c>
      <c r="J63" s="117" t="s">
        <v>44</v>
      </c>
      <c r="K63" s="117" t="s">
        <v>44</v>
      </c>
      <c r="L63" s="117" t="s">
        <v>44</v>
      </c>
      <c r="M63" s="216" t="s">
        <v>44</v>
      </c>
      <c r="N63" s="216" t="s">
        <v>44</v>
      </c>
    </row>
    <row r="64" spans="1:14" s="114" customFormat="1" ht="15" customHeight="1">
      <c r="A64" s="117" t="s">
        <v>44</v>
      </c>
      <c r="B64" s="133" t="s">
        <v>40</v>
      </c>
      <c r="C64" s="214">
        <v>140</v>
      </c>
      <c r="D64" s="311"/>
      <c r="E64" s="199"/>
      <c r="F64" s="219"/>
      <c r="G64" s="219"/>
      <c r="H64" s="117" t="s">
        <v>44</v>
      </c>
      <c r="I64" s="117" t="s">
        <v>44</v>
      </c>
      <c r="J64" s="117" t="s">
        <v>44</v>
      </c>
      <c r="K64" s="117" t="s">
        <v>44</v>
      </c>
      <c r="L64" s="117" t="s">
        <v>44</v>
      </c>
      <c r="M64" s="216" t="s">
        <v>44</v>
      </c>
      <c r="N64" s="216" t="s">
        <v>44</v>
      </c>
    </row>
    <row r="65" spans="1:15" s="114" customFormat="1" ht="15" customHeight="1">
      <c r="A65" s="118" t="s">
        <v>44</v>
      </c>
      <c r="B65" s="133" t="s">
        <v>41</v>
      </c>
      <c r="C65" s="214">
        <v>122</v>
      </c>
      <c r="D65" s="311"/>
      <c r="E65" s="14"/>
      <c r="F65" s="14"/>
      <c r="G65" s="14"/>
      <c r="H65" s="14"/>
      <c r="I65" s="14"/>
      <c r="J65" s="14"/>
      <c r="K65" s="14"/>
      <c r="L65" s="14"/>
      <c r="M65" s="216" t="s">
        <v>44</v>
      </c>
      <c r="N65" s="216" t="s">
        <v>44</v>
      </c>
    </row>
    <row r="66" spans="1:15" s="114" customFormat="1" ht="15" customHeight="1">
      <c r="A66" s="119" t="s">
        <v>44</v>
      </c>
      <c r="B66" s="133" t="s">
        <v>42</v>
      </c>
      <c r="C66" s="214">
        <v>183</v>
      </c>
      <c r="D66" s="311" t="s">
        <v>167</v>
      </c>
      <c r="E66" s="220"/>
      <c r="F66" s="126"/>
      <c r="G66" s="126"/>
      <c r="H66" s="126"/>
      <c r="I66" s="126"/>
      <c r="J66" s="126"/>
      <c r="K66" s="126"/>
      <c r="L66" s="126"/>
      <c r="M66" s="218" t="s">
        <v>44</v>
      </c>
      <c r="N66" s="216" t="s">
        <v>44</v>
      </c>
    </row>
    <row r="67" spans="1:15" s="114" customFormat="1" ht="15" customHeight="1">
      <c r="A67" s="119"/>
      <c r="B67" s="131"/>
      <c r="C67" s="18"/>
      <c r="D67" s="306"/>
      <c r="E67" s="18"/>
      <c r="F67" s="113"/>
      <c r="G67" s="18"/>
      <c r="H67" s="113"/>
      <c r="I67" s="18"/>
      <c r="J67" s="113"/>
      <c r="K67" s="18"/>
      <c r="L67" s="113"/>
      <c r="M67" s="18"/>
      <c r="N67" s="113"/>
    </row>
    <row r="68" spans="1:15" s="114" customFormat="1" ht="15" customHeight="1">
      <c r="A68" s="119">
        <v>2021</v>
      </c>
      <c r="B68" s="131" t="s">
        <v>39</v>
      </c>
      <c r="C68" s="18">
        <v>160</v>
      </c>
      <c r="D68" s="306" t="s">
        <v>167</v>
      </c>
      <c r="E68" s="221"/>
      <c r="F68" s="113"/>
      <c r="G68" s="18"/>
      <c r="H68" s="113"/>
      <c r="I68" s="18"/>
      <c r="J68" s="113"/>
      <c r="K68" s="18"/>
      <c r="L68" s="113"/>
      <c r="M68" s="18"/>
      <c r="N68" s="113"/>
    </row>
    <row r="69" spans="1:15" s="114" customFormat="1" ht="15" customHeight="1">
      <c r="A69" s="119"/>
      <c r="B69" s="131" t="s">
        <v>40</v>
      </c>
      <c r="C69" s="18">
        <v>125</v>
      </c>
      <c r="D69" s="306"/>
      <c r="E69" s="221"/>
      <c r="F69" s="113"/>
      <c r="G69" s="18"/>
      <c r="H69" s="113"/>
      <c r="I69" s="18"/>
      <c r="J69" s="113"/>
      <c r="K69" s="18"/>
      <c r="L69" s="113"/>
      <c r="M69" s="18"/>
      <c r="N69" s="113"/>
    </row>
    <row r="70" spans="1:15" s="114" customFormat="1" ht="15" customHeight="1">
      <c r="A70" s="119"/>
      <c r="B70" s="131" t="s">
        <v>41</v>
      </c>
      <c r="C70" s="18">
        <v>117</v>
      </c>
      <c r="D70" s="306"/>
      <c r="E70" s="221"/>
      <c r="F70" s="113"/>
      <c r="G70" s="18"/>
      <c r="H70" s="113"/>
      <c r="I70" s="18"/>
      <c r="J70" s="113"/>
      <c r="K70" s="18"/>
      <c r="L70" s="113"/>
      <c r="M70" s="18"/>
      <c r="N70" s="113"/>
    </row>
    <row r="71" spans="1:15" s="114" customFormat="1" ht="15" customHeight="1" thickBot="1">
      <c r="A71" s="120" t="s">
        <v>44</v>
      </c>
      <c r="B71" s="222" t="s">
        <v>44</v>
      </c>
      <c r="C71" s="26"/>
      <c r="D71" s="26"/>
      <c r="E71" s="24"/>
      <c r="F71" s="14"/>
      <c r="G71" s="14"/>
      <c r="H71" s="14"/>
      <c r="I71" s="14"/>
      <c r="J71" s="14"/>
      <c r="K71" s="14"/>
      <c r="L71" s="14"/>
      <c r="M71" s="216" t="s">
        <v>44</v>
      </c>
      <c r="N71" s="216" t="s">
        <v>44</v>
      </c>
    </row>
    <row r="72" spans="1:15" s="5" customFormat="1" ht="15" customHeight="1">
      <c r="A72" s="122" t="s">
        <v>194</v>
      </c>
      <c r="B72" s="223"/>
      <c r="C72" s="115"/>
      <c r="D72" s="121"/>
      <c r="E72" s="122"/>
      <c r="F72" s="122"/>
      <c r="G72" s="224"/>
      <c r="H72" s="122"/>
      <c r="I72" s="122"/>
      <c r="J72" s="122"/>
      <c r="K72" s="122"/>
      <c r="L72" s="122"/>
      <c r="M72" s="216" t="s">
        <v>44</v>
      </c>
      <c r="N72" s="216" t="s">
        <v>44</v>
      </c>
      <c r="O72" s="114"/>
    </row>
    <row r="73" spans="1:15" s="5" customFormat="1" ht="15" customHeight="1">
      <c r="A73" s="124"/>
      <c r="B73" s="187"/>
      <c r="C73" s="225"/>
      <c r="D73" s="123"/>
      <c r="E73" s="123"/>
      <c r="F73" s="123"/>
      <c r="G73" s="123"/>
      <c r="H73" s="123"/>
      <c r="I73" s="123"/>
      <c r="J73" s="123"/>
      <c r="K73" s="123"/>
      <c r="L73" s="123"/>
      <c r="M73" s="216" t="s">
        <v>44</v>
      </c>
      <c r="N73" s="216" t="s">
        <v>44</v>
      </c>
      <c r="O73" s="114"/>
    </row>
    <row r="74" spans="1:15" s="5" customFormat="1" ht="15" customHeight="1" thickBot="1">
      <c r="A74" s="171">
        <v>2020</v>
      </c>
      <c r="B74" s="226" t="s">
        <v>41</v>
      </c>
      <c r="C74" s="25">
        <v>-4.0983606557377102E-2</v>
      </c>
      <c r="D74" s="227"/>
      <c r="E74" s="6"/>
      <c r="F74" s="123"/>
      <c r="G74" s="6"/>
      <c r="H74" s="123"/>
      <c r="I74" s="6"/>
      <c r="J74" s="123"/>
      <c r="K74" s="6"/>
      <c r="L74" s="123"/>
      <c r="M74" s="218" t="s">
        <v>44</v>
      </c>
      <c r="N74" s="216" t="s">
        <v>44</v>
      </c>
      <c r="O74" s="114"/>
    </row>
    <row r="75" spans="1:15" s="114" customFormat="1" ht="15" customHeight="1">
      <c r="B75" s="228"/>
      <c r="C75" s="229"/>
      <c r="D75" s="230"/>
      <c r="E75" s="230"/>
      <c r="F75" s="230"/>
      <c r="G75" s="230"/>
      <c r="H75" s="230"/>
      <c r="I75" s="230"/>
      <c r="J75" s="231" t="s">
        <v>44</v>
      </c>
      <c r="K75" s="231" t="s">
        <v>44</v>
      </c>
      <c r="L75" s="231" t="s">
        <v>44</v>
      </c>
      <c r="M75" s="218" t="s">
        <v>44</v>
      </c>
      <c r="N75" s="216" t="s">
        <v>44</v>
      </c>
    </row>
    <row r="76" spans="1:15" s="129" customFormat="1" ht="15" customHeight="1">
      <c r="A76" s="131"/>
      <c r="B76" s="130"/>
      <c r="C76" s="119"/>
      <c r="D76" s="130"/>
      <c r="E76" s="130"/>
      <c r="F76" s="130"/>
      <c r="G76" s="130"/>
      <c r="H76" s="130"/>
      <c r="I76" s="130"/>
      <c r="J76" s="130"/>
      <c r="K76" s="130"/>
      <c r="L76" s="130"/>
      <c r="M76" s="130"/>
      <c r="N76" s="130"/>
    </row>
    <row r="77" spans="1:15" s="129" customFormat="1" ht="15" customHeight="1">
      <c r="A77" s="232"/>
      <c r="B77" s="233"/>
      <c r="C77" s="234"/>
      <c r="D77" s="232"/>
      <c r="E77" s="232"/>
      <c r="F77" s="232"/>
      <c r="G77" s="232"/>
      <c r="H77" s="232"/>
      <c r="I77" s="232"/>
      <c r="J77" s="232"/>
      <c r="K77" s="232"/>
      <c r="L77" s="231"/>
      <c r="M77" s="130"/>
      <c r="N77" s="130"/>
    </row>
    <row r="78" spans="1:15" s="129" customFormat="1" ht="15" customHeight="1">
      <c r="A78" s="232"/>
      <c r="B78" s="233"/>
      <c r="C78" s="234"/>
      <c r="D78" s="232"/>
      <c r="E78" s="232"/>
      <c r="F78" s="232"/>
      <c r="G78" s="232"/>
      <c r="H78" s="232"/>
      <c r="I78" s="232"/>
      <c r="J78" s="232"/>
      <c r="K78" s="232"/>
      <c r="L78" s="231"/>
      <c r="M78" s="130"/>
      <c r="N78" s="130"/>
    </row>
    <row r="79" spans="1:15" s="129" customFormat="1" ht="15" customHeight="1">
      <c r="A79" s="232"/>
      <c r="B79" s="233"/>
      <c r="C79" s="234"/>
      <c r="D79" s="232"/>
      <c r="E79" s="232"/>
      <c r="F79" s="232"/>
      <c r="G79" s="232"/>
      <c r="H79" s="232"/>
      <c r="I79" s="232"/>
      <c r="J79" s="232"/>
      <c r="K79" s="232"/>
      <c r="L79" s="231"/>
      <c r="M79" s="130"/>
      <c r="N79" s="130"/>
    </row>
    <row r="80" spans="1:15" ht="15" customHeight="1">
      <c r="A80" s="235"/>
      <c r="B80" s="236"/>
      <c r="C80" s="237"/>
      <c r="D80" s="235"/>
      <c r="E80" s="235"/>
      <c r="F80" s="235"/>
      <c r="G80" s="235"/>
      <c r="H80" s="235"/>
      <c r="I80" s="235"/>
      <c r="J80" s="235"/>
      <c r="K80" s="235"/>
      <c r="L80" s="231"/>
      <c r="M80" s="231"/>
      <c r="N80" s="231"/>
    </row>
    <row r="81" spans="13:14" ht="15" customHeight="1">
      <c r="M81" s="231" t="s">
        <v>44</v>
      </c>
      <c r="N81" s="231" t="s">
        <v>44</v>
      </c>
    </row>
    <row r="82" spans="13:14" ht="15" customHeight="1"/>
    <row r="83" spans="13:14" ht="15" customHeight="1"/>
    <row r="84" spans="13:14" ht="15" customHeight="1"/>
    <row r="85" spans="13:14" ht="15" customHeight="1"/>
    <row r="86" spans="13:14" ht="15" customHeight="1"/>
    <row r="87" spans="13:14" ht="15" customHeight="1"/>
    <row r="88" spans="13:14" ht="15" customHeight="1"/>
    <row r="89" spans="13:14" ht="15" customHeight="1"/>
    <row r="90" spans="13:14" ht="15" customHeight="1"/>
    <row r="91" spans="13:14" ht="15" customHeight="1"/>
    <row r="92" spans="13:14" ht="15" customHeight="1"/>
    <row r="93" spans="13:14" ht="15" customHeight="1"/>
    <row r="94" spans="13:14" ht="15" customHeight="1"/>
    <row r="95" spans="13:14" ht="15" customHeight="1"/>
    <row r="96" spans="13:14"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sheetData>
  <dataConsolidate link="1"/>
  <hyperlinks>
    <hyperlink ref="A2" location="Contents!A1" display="Back to contents" xr:uid="{AFD13B5D-FA2A-46AF-9B81-65E83000FEB5}"/>
    <hyperlink ref="A2:B2" location="Contents!A1" display="Back to contents" xr:uid="{EABDEFF5-E310-45C0-A4A0-EA222EEEC616}"/>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horizontalDpi="300" verticalDpi="4294967292"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7"/>
  <dimension ref="A1:P163"/>
  <sheetViews>
    <sheetView showGridLines="0" zoomScaleNormal="100" workbookViewId="0">
      <pane ySplit="7" topLeftCell="A8" activePane="bottomLeft" state="frozen"/>
      <selection pane="bottomLeft"/>
    </sheetView>
  </sheetViews>
  <sheetFormatPr defaultColWidth="8.85546875" defaultRowHeight="16.5"/>
  <cols>
    <col min="1" max="1" width="7.7109375" style="239" customWidth="1"/>
    <col min="2" max="2" width="7.7109375" style="240" customWidth="1"/>
    <col min="3" max="3" width="12.140625" style="267" customWidth="1"/>
    <col min="4" max="4" width="2.7109375" style="268" customWidth="1"/>
    <col min="5" max="5" width="11.42578125" style="267" customWidth="1"/>
    <col min="6" max="6" width="2.7109375" style="268" customWidth="1"/>
    <col min="7" max="7" width="10.7109375" style="267" customWidth="1"/>
    <col min="8" max="8" width="2.7109375" style="268" customWidth="1"/>
    <col min="9" max="9" width="12.7109375" style="269" customWidth="1"/>
    <col min="10" max="10" width="2.7109375" style="268" customWidth="1"/>
    <col min="11" max="11" width="8.85546875" style="238"/>
    <col min="12" max="12" width="10.140625" style="238" bestFit="1" customWidth="1"/>
    <col min="13" max="16384" width="8.85546875" style="238"/>
  </cols>
  <sheetData>
    <row r="1" spans="1:16" s="114" customFormat="1" ht="21" customHeight="1">
      <c r="A1" s="241" t="s">
        <v>188</v>
      </c>
      <c r="B1" s="270"/>
      <c r="C1" s="242"/>
      <c r="D1" s="243"/>
      <c r="E1" s="242"/>
      <c r="F1" s="243"/>
      <c r="G1" s="135"/>
      <c r="H1" s="136"/>
      <c r="I1" s="137"/>
      <c r="J1" s="136"/>
      <c r="K1" s="137"/>
      <c r="L1" s="136"/>
      <c r="M1" s="135"/>
      <c r="N1" s="136"/>
    </row>
    <row r="2" spans="1:16" s="114" customFormat="1" ht="21" customHeight="1">
      <c r="A2" s="241" t="s">
        <v>176</v>
      </c>
      <c r="B2" s="270"/>
      <c r="C2" s="242"/>
      <c r="D2" s="243"/>
      <c r="E2" s="242"/>
      <c r="F2" s="243"/>
      <c r="G2" s="135"/>
      <c r="H2" s="136"/>
      <c r="I2" s="137"/>
      <c r="J2" s="136"/>
      <c r="K2" s="137"/>
      <c r="L2" s="136"/>
      <c r="M2" s="135"/>
      <c r="N2" s="136"/>
    </row>
    <row r="3" spans="1:16" s="114" customFormat="1" ht="21" customHeight="1">
      <c r="A3" s="16" t="s">
        <v>17</v>
      </c>
      <c r="B3" s="180"/>
      <c r="C3" s="161"/>
      <c r="D3" s="162"/>
      <c r="E3" s="161"/>
      <c r="F3" s="162"/>
      <c r="G3" s="161"/>
      <c r="H3" s="162"/>
      <c r="I3" s="163"/>
      <c r="J3" s="163"/>
      <c r="K3" s="163"/>
      <c r="L3" s="163"/>
      <c r="M3" s="163"/>
      <c r="N3" s="163"/>
      <c r="O3" s="116"/>
      <c r="P3" s="132"/>
    </row>
    <row r="4" spans="1:16" s="114" customFormat="1" ht="15" customHeight="1">
      <c r="A4" s="164" t="s">
        <v>138</v>
      </c>
      <c r="B4" s="180"/>
      <c r="C4" s="161"/>
      <c r="D4" s="162"/>
      <c r="E4" s="161"/>
      <c r="F4" s="162"/>
      <c r="G4" s="161"/>
      <c r="H4" s="162"/>
      <c r="I4" s="163"/>
      <c r="J4" s="163"/>
      <c r="K4" s="163"/>
      <c r="L4" s="163"/>
      <c r="M4" s="163"/>
      <c r="N4" s="163"/>
      <c r="O4" s="116"/>
    </row>
    <row r="5" spans="1:16" s="114" customFormat="1" ht="15" customHeight="1">
      <c r="A5" s="415" t="s">
        <v>199</v>
      </c>
      <c r="B5" s="180"/>
      <c r="C5" s="161"/>
      <c r="D5" s="162"/>
      <c r="E5" s="161"/>
      <c r="F5" s="162"/>
      <c r="G5" s="161"/>
      <c r="H5" s="162"/>
      <c r="I5" s="163"/>
      <c r="J5" s="163"/>
      <c r="K5" s="163"/>
      <c r="L5" s="163"/>
      <c r="M5" s="163"/>
      <c r="N5" s="163"/>
      <c r="O5" s="116"/>
    </row>
    <row r="6" spans="1:16" s="114" customFormat="1" ht="21" customHeight="1" thickBot="1">
      <c r="A6" s="140" t="s">
        <v>43</v>
      </c>
      <c r="B6" s="271"/>
      <c r="C6" s="244"/>
      <c r="D6" s="244"/>
      <c r="E6" s="244"/>
      <c r="F6" s="245"/>
      <c r="G6" s="244"/>
      <c r="H6" s="245"/>
      <c r="I6" s="246"/>
      <c r="J6" s="246"/>
      <c r="K6" s="163"/>
      <c r="L6" s="163"/>
      <c r="M6" s="163"/>
      <c r="N6" s="163"/>
      <c r="O6" s="116"/>
    </row>
    <row r="7" spans="1:16" ht="54.75" thickBot="1">
      <c r="A7" s="281" t="s">
        <v>131</v>
      </c>
      <c r="B7" s="278" t="s">
        <v>132</v>
      </c>
      <c r="C7" s="284" t="s">
        <v>159</v>
      </c>
      <c r="D7" s="279" t="s">
        <v>144</v>
      </c>
      <c r="E7" s="208" t="s">
        <v>151</v>
      </c>
      <c r="F7" s="279" t="s">
        <v>145</v>
      </c>
      <c r="G7" s="208" t="s">
        <v>86</v>
      </c>
      <c r="H7" s="279" t="s">
        <v>146</v>
      </c>
      <c r="I7" s="208" t="s">
        <v>18</v>
      </c>
      <c r="J7" s="280" t="s">
        <v>158</v>
      </c>
      <c r="K7" s="247"/>
      <c r="L7" s="248"/>
    </row>
    <row r="8" spans="1:16" s="114" customFormat="1" ht="15" customHeight="1">
      <c r="A8" s="111">
        <v>2011</v>
      </c>
      <c r="B8" s="133" t="s">
        <v>39</v>
      </c>
      <c r="C8" s="249">
        <v>77.891616377096099</v>
      </c>
      <c r="D8" s="306"/>
      <c r="E8" s="249">
        <v>19.883423612301801</v>
      </c>
      <c r="F8" s="306"/>
      <c r="G8" s="249">
        <v>52.0333489100205</v>
      </c>
      <c r="H8" s="306" t="s">
        <v>167</v>
      </c>
      <c r="I8" s="249">
        <v>5.9748438547738099</v>
      </c>
      <c r="J8" s="306"/>
      <c r="K8" s="250" t="s">
        <v>44</v>
      </c>
      <c r="L8" s="216" t="s">
        <v>44</v>
      </c>
      <c r="M8" s="216" t="s">
        <v>44</v>
      </c>
      <c r="N8" s="216" t="s">
        <v>44</v>
      </c>
    </row>
    <row r="9" spans="1:16" s="114" customFormat="1" ht="15" customHeight="1">
      <c r="A9" s="111" t="s">
        <v>44</v>
      </c>
      <c r="B9" s="133" t="s">
        <v>40</v>
      </c>
      <c r="C9" s="249">
        <v>76.668617508038295</v>
      </c>
      <c r="D9" s="306"/>
      <c r="E9" s="249">
        <v>19.8268734006916</v>
      </c>
      <c r="F9" s="306"/>
      <c r="G9" s="249">
        <v>51.559579081611503</v>
      </c>
      <c r="H9" s="306"/>
      <c r="I9" s="249">
        <v>5.28216502573511</v>
      </c>
      <c r="J9" s="306"/>
      <c r="K9" s="250" t="s">
        <v>44</v>
      </c>
      <c r="L9" s="216" t="s">
        <v>44</v>
      </c>
      <c r="M9" s="216" t="s">
        <v>44</v>
      </c>
      <c r="N9" s="216" t="s">
        <v>44</v>
      </c>
    </row>
    <row r="10" spans="1:16" s="114" customFormat="1" ht="15" customHeight="1">
      <c r="A10" s="111" t="s">
        <v>44</v>
      </c>
      <c r="B10" s="133" t="s">
        <v>41</v>
      </c>
      <c r="C10" s="249">
        <v>77.177031245385294</v>
      </c>
      <c r="D10" s="306"/>
      <c r="E10" s="249">
        <v>20.183554827504199</v>
      </c>
      <c r="F10" s="306"/>
      <c r="G10" s="249">
        <v>51.954126659653298</v>
      </c>
      <c r="H10" s="306" t="s">
        <v>167</v>
      </c>
      <c r="I10" s="249">
        <v>5.0393497582278197</v>
      </c>
      <c r="J10" s="306"/>
      <c r="K10" s="250" t="s">
        <v>44</v>
      </c>
      <c r="L10" s="251"/>
      <c r="M10" s="216" t="s">
        <v>44</v>
      </c>
      <c r="N10" s="216" t="s">
        <v>44</v>
      </c>
    </row>
    <row r="11" spans="1:16" s="114" customFormat="1" ht="15" customHeight="1">
      <c r="A11" s="111" t="s">
        <v>44</v>
      </c>
      <c r="B11" s="133" t="s">
        <v>42</v>
      </c>
      <c r="C11" s="249">
        <v>77.536809500291497</v>
      </c>
      <c r="D11" s="306"/>
      <c r="E11" s="249">
        <v>21.0283165056263</v>
      </c>
      <c r="F11" s="306"/>
      <c r="G11" s="249">
        <v>51.678302887113901</v>
      </c>
      <c r="H11" s="306"/>
      <c r="I11" s="249">
        <v>4.8301901075513003</v>
      </c>
      <c r="J11" s="306"/>
      <c r="K11" s="250" t="s">
        <v>44</v>
      </c>
      <c r="L11" s="216" t="s">
        <v>44</v>
      </c>
      <c r="M11" s="216" t="s">
        <v>44</v>
      </c>
      <c r="N11" s="216" t="s">
        <v>44</v>
      </c>
    </row>
    <row r="12" spans="1:16" s="114" customFormat="1" ht="15" customHeight="1">
      <c r="A12" s="111" t="s">
        <v>44</v>
      </c>
      <c r="B12" s="133" t="s">
        <v>44</v>
      </c>
      <c r="C12" s="249"/>
      <c r="D12" s="306"/>
      <c r="E12" s="249"/>
      <c r="F12" s="306"/>
      <c r="G12" s="249"/>
      <c r="H12" s="306"/>
      <c r="I12" s="249"/>
      <c r="J12" s="306"/>
      <c r="K12" s="250" t="s">
        <v>44</v>
      </c>
      <c r="L12" s="216" t="s">
        <v>44</v>
      </c>
      <c r="M12" s="216" t="s">
        <v>44</v>
      </c>
      <c r="N12" s="216" t="s">
        <v>44</v>
      </c>
    </row>
    <row r="13" spans="1:16" s="114" customFormat="1" ht="15" customHeight="1">
      <c r="A13" s="111">
        <v>2012</v>
      </c>
      <c r="B13" s="133" t="s">
        <v>39</v>
      </c>
      <c r="C13" s="249">
        <v>76.933263974454505</v>
      </c>
      <c r="D13" s="306" t="s">
        <v>167</v>
      </c>
      <c r="E13" s="249">
        <v>21.379768467066398</v>
      </c>
      <c r="F13" s="306"/>
      <c r="G13" s="249">
        <v>51.154645226156198</v>
      </c>
      <c r="H13" s="306" t="s">
        <v>167</v>
      </c>
      <c r="I13" s="249">
        <v>4.3988502812318897</v>
      </c>
      <c r="J13" s="306"/>
      <c r="K13" s="250" t="s">
        <v>44</v>
      </c>
      <c r="L13" s="252" t="s">
        <v>44</v>
      </c>
      <c r="M13" s="216" t="s">
        <v>44</v>
      </c>
      <c r="N13" s="216" t="s">
        <v>44</v>
      </c>
    </row>
    <row r="14" spans="1:16" s="114" customFormat="1" ht="15" customHeight="1">
      <c r="A14" s="111" t="s">
        <v>44</v>
      </c>
      <c r="B14" s="133" t="s">
        <v>40</v>
      </c>
      <c r="C14" s="249">
        <v>74.982548555681603</v>
      </c>
      <c r="D14" s="306"/>
      <c r="E14" s="249">
        <v>19.868205346927901</v>
      </c>
      <c r="F14" s="306"/>
      <c r="G14" s="249">
        <v>50.874457337617699</v>
      </c>
      <c r="H14" s="306"/>
      <c r="I14" s="249">
        <v>4.2398858711360496</v>
      </c>
      <c r="J14" s="306"/>
      <c r="K14" s="250" t="s">
        <v>44</v>
      </c>
      <c r="L14" s="252" t="s">
        <v>44</v>
      </c>
      <c r="M14" s="216" t="s">
        <v>44</v>
      </c>
      <c r="N14" s="216" t="s">
        <v>44</v>
      </c>
    </row>
    <row r="15" spans="1:16" s="114" customFormat="1" ht="15" customHeight="1">
      <c r="A15" s="111" t="s">
        <v>44</v>
      </c>
      <c r="B15" s="133" t="s">
        <v>41</v>
      </c>
      <c r="C15" s="249">
        <v>72.454729235937805</v>
      </c>
      <c r="D15" s="306" t="s">
        <v>167</v>
      </c>
      <c r="E15" s="249">
        <v>19.1223947977801</v>
      </c>
      <c r="F15" s="306"/>
      <c r="G15" s="249">
        <v>49.363225419108304</v>
      </c>
      <c r="H15" s="306" t="s">
        <v>167</v>
      </c>
      <c r="I15" s="249">
        <v>3.9691090190493301</v>
      </c>
      <c r="J15" s="306"/>
      <c r="K15" s="250" t="s">
        <v>44</v>
      </c>
      <c r="L15" s="252" t="s">
        <v>44</v>
      </c>
      <c r="M15" s="216" t="s">
        <v>44</v>
      </c>
      <c r="N15" s="216" t="s">
        <v>44</v>
      </c>
    </row>
    <row r="16" spans="1:16" s="114" customFormat="1" ht="15" customHeight="1">
      <c r="A16" s="111" t="s">
        <v>44</v>
      </c>
      <c r="B16" s="133" t="s">
        <v>42</v>
      </c>
      <c r="C16" s="249">
        <v>69.533466963480706</v>
      </c>
      <c r="D16" s="306" t="s">
        <v>167</v>
      </c>
      <c r="E16" s="249">
        <v>16.959776705137401</v>
      </c>
      <c r="F16" s="306"/>
      <c r="G16" s="249">
        <v>48.517739844596797</v>
      </c>
      <c r="H16" s="306"/>
      <c r="I16" s="249">
        <v>4.0559504137465101</v>
      </c>
      <c r="J16" s="306"/>
      <c r="K16" s="250" t="s">
        <v>44</v>
      </c>
      <c r="L16" s="252" t="s">
        <v>44</v>
      </c>
      <c r="M16" s="216" t="s">
        <v>44</v>
      </c>
      <c r="N16" s="216" t="s">
        <v>44</v>
      </c>
    </row>
    <row r="17" spans="1:14" s="114" customFormat="1" ht="15" customHeight="1">
      <c r="A17" s="111" t="s">
        <v>44</v>
      </c>
      <c r="B17" s="133" t="s">
        <v>44</v>
      </c>
      <c r="C17" s="249"/>
      <c r="D17" s="306"/>
      <c r="E17" s="249"/>
      <c r="F17" s="306"/>
      <c r="G17" s="249"/>
      <c r="H17" s="306"/>
      <c r="I17" s="249"/>
      <c r="J17" s="306"/>
      <c r="K17" s="250" t="s">
        <v>44</v>
      </c>
      <c r="L17" s="216"/>
      <c r="M17" s="216" t="s">
        <v>44</v>
      </c>
      <c r="N17" s="216" t="s">
        <v>44</v>
      </c>
    </row>
    <row r="18" spans="1:14" s="114" customFormat="1" ht="15" customHeight="1">
      <c r="A18" s="111">
        <v>2013</v>
      </c>
      <c r="B18" s="133" t="s">
        <v>39</v>
      </c>
      <c r="C18" s="249">
        <v>65.357409027091606</v>
      </c>
      <c r="D18" s="306"/>
      <c r="E18" s="249">
        <v>15.6736786278964</v>
      </c>
      <c r="F18" s="306"/>
      <c r="G18" s="249">
        <v>45.600136119809299</v>
      </c>
      <c r="H18" s="306"/>
      <c r="I18" s="249">
        <v>4.0835942793859097</v>
      </c>
      <c r="J18" s="306"/>
      <c r="K18" s="250" t="s">
        <v>44</v>
      </c>
      <c r="L18" s="252" t="s">
        <v>44</v>
      </c>
      <c r="M18" s="216" t="s">
        <v>44</v>
      </c>
      <c r="N18" s="216" t="s">
        <v>44</v>
      </c>
    </row>
    <row r="19" spans="1:14" s="114" customFormat="1" ht="15" customHeight="1">
      <c r="A19" s="111" t="s">
        <v>44</v>
      </c>
      <c r="B19" s="133" t="s">
        <v>40</v>
      </c>
      <c r="C19" s="249">
        <v>64.580837947836798</v>
      </c>
      <c r="D19" s="306"/>
      <c r="E19" s="249">
        <v>15.497519769724301</v>
      </c>
      <c r="F19" s="306" t="s">
        <v>167</v>
      </c>
      <c r="G19" s="249">
        <v>45.018844733195003</v>
      </c>
      <c r="H19" s="306"/>
      <c r="I19" s="249">
        <v>4.0644734449175699</v>
      </c>
      <c r="J19" s="306"/>
      <c r="K19" s="250" t="s">
        <v>44</v>
      </c>
      <c r="L19" s="252" t="s">
        <v>44</v>
      </c>
      <c r="M19" s="216" t="s">
        <v>44</v>
      </c>
      <c r="N19" s="216" t="s">
        <v>44</v>
      </c>
    </row>
    <row r="20" spans="1:14" s="114" customFormat="1" ht="15" customHeight="1">
      <c r="A20" s="111" t="s">
        <v>44</v>
      </c>
      <c r="B20" s="133" t="s">
        <v>41</v>
      </c>
      <c r="C20" s="249">
        <v>63.247270335807798</v>
      </c>
      <c r="D20" s="306" t="s">
        <v>167</v>
      </c>
      <c r="E20" s="249">
        <v>14.8150233282632</v>
      </c>
      <c r="F20" s="306" t="s">
        <v>167</v>
      </c>
      <c r="G20" s="249">
        <v>44.460494267276196</v>
      </c>
      <c r="H20" s="306"/>
      <c r="I20" s="249">
        <v>3.9717527402683901</v>
      </c>
      <c r="J20" s="306"/>
      <c r="K20" s="250" t="s">
        <v>44</v>
      </c>
      <c r="L20" s="252" t="s">
        <v>44</v>
      </c>
      <c r="M20" s="216" t="s">
        <v>44</v>
      </c>
      <c r="N20" s="216" t="s">
        <v>44</v>
      </c>
    </row>
    <row r="21" spans="1:14" s="114" customFormat="1" ht="15" customHeight="1">
      <c r="A21" s="111" t="s">
        <v>44</v>
      </c>
      <c r="B21" s="133" t="s">
        <v>42</v>
      </c>
      <c r="C21" s="249">
        <v>60.736713776592097</v>
      </c>
      <c r="D21" s="306"/>
      <c r="E21" s="249">
        <v>13.6036585898617</v>
      </c>
      <c r="F21" s="306"/>
      <c r="G21" s="249">
        <v>43.552945426811299</v>
      </c>
      <c r="H21" s="306" t="s">
        <v>167</v>
      </c>
      <c r="I21" s="249">
        <v>3.5801097599190101</v>
      </c>
      <c r="J21" s="306"/>
      <c r="K21" s="250" t="s">
        <v>44</v>
      </c>
      <c r="L21" s="252" t="s">
        <v>44</v>
      </c>
      <c r="M21" s="216" t="s">
        <v>44</v>
      </c>
      <c r="N21" s="216" t="s">
        <v>44</v>
      </c>
    </row>
    <row r="22" spans="1:14" s="114" customFormat="1" ht="15" customHeight="1">
      <c r="A22" s="111" t="s">
        <v>44</v>
      </c>
      <c r="B22" s="133" t="s">
        <v>44</v>
      </c>
      <c r="C22" s="249"/>
      <c r="D22" s="306"/>
      <c r="E22" s="249"/>
      <c r="F22" s="306"/>
      <c r="G22" s="249"/>
      <c r="H22" s="306"/>
      <c r="I22" s="249"/>
      <c r="J22" s="306"/>
      <c r="K22" s="250" t="s">
        <v>44</v>
      </c>
      <c r="L22" s="216" t="s">
        <v>44</v>
      </c>
      <c r="M22" s="216" t="s">
        <v>44</v>
      </c>
      <c r="N22" s="216" t="s">
        <v>44</v>
      </c>
    </row>
    <row r="23" spans="1:14" s="114" customFormat="1" ht="15" customHeight="1">
      <c r="A23" s="111">
        <v>2014</v>
      </c>
      <c r="B23" s="133" t="s">
        <v>39</v>
      </c>
      <c r="C23" s="249">
        <v>60.187928296546701</v>
      </c>
      <c r="D23" s="306"/>
      <c r="E23" s="249">
        <v>13.7667251250266</v>
      </c>
      <c r="F23" s="306" t="s">
        <v>167</v>
      </c>
      <c r="G23" s="249">
        <v>43.097943326925503</v>
      </c>
      <c r="H23" s="306" t="s">
        <v>167</v>
      </c>
      <c r="I23" s="249">
        <v>3.3232598445946002</v>
      </c>
      <c r="J23" s="306"/>
      <c r="K23" s="250" t="s">
        <v>44</v>
      </c>
      <c r="L23" s="252" t="s">
        <v>44</v>
      </c>
      <c r="M23" s="216" t="s">
        <v>44</v>
      </c>
      <c r="N23" s="216" t="s">
        <v>44</v>
      </c>
    </row>
    <row r="24" spans="1:14" s="114" customFormat="1" ht="15" customHeight="1">
      <c r="A24" s="111" t="s">
        <v>44</v>
      </c>
      <c r="B24" s="133" t="s">
        <v>40</v>
      </c>
      <c r="C24" s="249">
        <v>56.605591423574303</v>
      </c>
      <c r="D24" s="306"/>
      <c r="E24" s="249">
        <v>13.297844736446701</v>
      </c>
      <c r="F24" s="306"/>
      <c r="G24" s="249">
        <v>40.164619749422002</v>
      </c>
      <c r="H24" s="306" t="s">
        <v>167</v>
      </c>
      <c r="I24" s="249">
        <v>3.1431269377055902</v>
      </c>
      <c r="J24" s="306"/>
      <c r="K24" s="250" t="s">
        <v>44</v>
      </c>
      <c r="L24" s="252" t="s">
        <v>44</v>
      </c>
      <c r="M24" s="216" t="s">
        <v>44</v>
      </c>
      <c r="N24" s="216" t="s">
        <v>44</v>
      </c>
    </row>
    <row r="25" spans="1:14" s="114" customFormat="1" ht="15" customHeight="1">
      <c r="A25" s="111" t="s">
        <v>44</v>
      </c>
      <c r="B25" s="133" t="s">
        <v>41</v>
      </c>
      <c r="C25" s="249">
        <v>53.799154679667097</v>
      </c>
      <c r="D25" s="306" t="s">
        <v>167</v>
      </c>
      <c r="E25" s="249">
        <v>12.8509412802815</v>
      </c>
      <c r="F25" s="306"/>
      <c r="G25" s="249">
        <v>37.919807981530298</v>
      </c>
      <c r="H25" s="306" t="s">
        <v>167</v>
      </c>
      <c r="I25" s="249">
        <v>3.0284054178553101</v>
      </c>
      <c r="J25" s="306"/>
      <c r="K25" s="250" t="s">
        <v>44</v>
      </c>
      <c r="L25" s="252" t="s">
        <v>44</v>
      </c>
      <c r="M25" s="216" t="s">
        <v>44</v>
      </c>
      <c r="N25" s="216" t="s">
        <v>44</v>
      </c>
    </row>
    <row r="26" spans="1:14" s="114" customFormat="1" ht="15" customHeight="1">
      <c r="A26" s="111" t="s">
        <v>44</v>
      </c>
      <c r="B26" s="133" t="s">
        <v>42</v>
      </c>
      <c r="C26" s="249">
        <v>52.781453943539098</v>
      </c>
      <c r="D26" s="306" t="s">
        <v>167</v>
      </c>
      <c r="E26" s="249">
        <v>13.1256401419355</v>
      </c>
      <c r="F26" s="306" t="s">
        <v>167</v>
      </c>
      <c r="G26" s="249">
        <v>36.556214004772102</v>
      </c>
      <c r="H26" s="306"/>
      <c r="I26" s="249">
        <v>3.0995997968314701</v>
      </c>
      <c r="J26" s="306"/>
      <c r="K26" s="250" t="s">
        <v>44</v>
      </c>
      <c r="L26" s="252" t="s">
        <v>44</v>
      </c>
      <c r="M26" s="216" t="s">
        <v>44</v>
      </c>
      <c r="N26" s="216" t="s">
        <v>44</v>
      </c>
    </row>
    <row r="27" spans="1:14" s="114" customFormat="1" ht="15" customHeight="1">
      <c r="A27" s="111" t="s">
        <v>44</v>
      </c>
      <c r="B27" s="133" t="s">
        <v>44</v>
      </c>
      <c r="C27" s="249"/>
      <c r="D27" s="306"/>
      <c r="E27" s="249"/>
      <c r="F27" s="306"/>
      <c r="G27" s="249"/>
      <c r="H27" s="306"/>
      <c r="I27" s="249"/>
      <c r="J27" s="306"/>
      <c r="K27" s="250" t="s">
        <v>44</v>
      </c>
      <c r="L27" s="216" t="s">
        <v>44</v>
      </c>
      <c r="M27" s="216" t="s">
        <v>44</v>
      </c>
      <c r="N27" s="216" t="s">
        <v>44</v>
      </c>
    </row>
    <row r="28" spans="1:14" s="114" customFormat="1" ht="15" customHeight="1">
      <c r="A28" s="111">
        <v>2015</v>
      </c>
      <c r="B28" s="133" t="s">
        <v>39</v>
      </c>
      <c r="C28" s="249">
        <v>49.995776526927401</v>
      </c>
      <c r="D28" s="306" t="s">
        <v>167</v>
      </c>
      <c r="E28" s="249">
        <v>12.3049472161617</v>
      </c>
      <c r="F28" s="306"/>
      <c r="G28" s="249">
        <v>34.708126733875098</v>
      </c>
      <c r="H28" s="306"/>
      <c r="I28" s="249">
        <v>2.9827025768905502</v>
      </c>
      <c r="J28" s="306"/>
      <c r="K28" s="250" t="s">
        <v>44</v>
      </c>
      <c r="L28" s="252" t="s">
        <v>44</v>
      </c>
      <c r="M28" s="216" t="s">
        <v>44</v>
      </c>
      <c r="N28" s="216" t="s">
        <v>44</v>
      </c>
    </row>
    <row r="29" spans="1:14" s="114" customFormat="1" ht="15" customHeight="1">
      <c r="A29" s="111" t="s">
        <v>44</v>
      </c>
      <c r="B29" s="133" t="s">
        <v>40</v>
      </c>
      <c r="C29" s="249">
        <v>48.418532199148302</v>
      </c>
      <c r="D29" s="306"/>
      <c r="E29" s="249">
        <v>11.3576013534617</v>
      </c>
      <c r="F29" s="306" t="s">
        <v>167</v>
      </c>
      <c r="G29" s="249">
        <v>34.225779834376503</v>
      </c>
      <c r="H29" s="306"/>
      <c r="I29" s="249">
        <v>2.83515101131009</v>
      </c>
      <c r="J29" s="306"/>
      <c r="K29" s="250" t="s">
        <v>44</v>
      </c>
      <c r="L29" s="252" t="s">
        <v>44</v>
      </c>
      <c r="M29" s="216" t="s">
        <v>44</v>
      </c>
      <c r="N29" s="216" t="s">
        <v>44</v>
      </c>
    </row>
    <row r="30" spans="1:14" s="114" customFormat="1" ht="15" customHeight="1">
      <c r="A30" s="111" t="s">
        <v>44</v>
      </c>
      <c r="B30" s="133" t="s">
        <v>41</v>
      </c>
      <c r="C30" s="249">
        <v>46.210467443113998</v>
      </c>
      <c r="D30" s="306" t="s">
        <v>167</v>
      </c>
      <c r="E30" s="249">
        <v>10.3561375470159</v>
      </c>
      <c r="F30" s="306" t="s">
        <v>167</v>
      </c>
      <c r="G30" s="249">
        <v>33.274473523605799</v>
      </c>
      <c r="H30" s="306"/>
      <c r="I30" s="249">
        <v>2.5798563724922099</v>
      </c>
      <c r="J30" s="306"/>
      <c r="K30" s="250" t="s">
        <v>44</v>
      </c>
      <c r="L30" s="252" t="s">
        <v>44</v>
      </c>
      <c r="M30" s="216" t="s">
        <v>44</v>
      </c>
      <c r="N30" s="216" t="s">
        <v>44</v>
      </c>
    </row>
    <row r="31" spans="1:14" s="114" customFormat="1" ht="15" customHeight="1">
      <c r="A31" s="111" t="s">
        <v>44</v>
      </c>
      <c r="B31" s="133" t="s">
        <v>42</v>
      </c>
      <c r="C31" s="249">
        <v>43.907263274444503</v>
      </c>
      <c r="D31" s="306" t="s">
        <v>167</v>
      </c>
      <c r="E31" s="249">
        <v>9.3625540853341498</v>
      </c>
      <c r="F31" s="306"/>
      <c r="G31" s="249">
        <v>32.475437165346399</v>
      </c>
      <c r="H31" s="306"/>
      <c r="I31" s="249">
        <v>2.0692720237638702</v>
      </c>
      <c r="J31" s="306"/>
      <c r="K31" s="250" t="s">
        <v>44</v>
      </c>
      <c r="L31" s="252" t="s">
        <v>44</v>
      </c>
      <c r="M31" s="216" t="s">
        <v>44</v>
      </c>
      <c r="N31" s="216" t="s">
        <v>44</v>
      </c>
    </row>
    <row r="32" spans="1:14" s="114" customFormat="1" ht="15" customHeight="1">
      <c r="A32" s="111" t="s">
        <v>44</v>
      </c>
      <c r="B32" s="133" t="s">
        <v>44</v>
      </c>
      <c r="C32" s="249"/>
      <c r="D32" s="306"/>
      <c r="E32" s="249"/>
      <c r="F32" s="306"/>
      <c r="G32" s="249"/>
      <c r="H32" s="306"/>
      <c r="I32" s="249"/>
      <c r="J32" s="306"/>
      <c r="K32" s="250" t="s">
        <v>44</v>
      </c>
      <c r="L32" s="216" t="s">
        <v>44</v>
      </c>
      <c r="M32" s="216" t="s">
        <v>44</v>
      </c>
      <c r="N32" s="216" t="s">
        <v>44</v>
      </c>
    </row>
    <row r="33" spans="1:14" s="114" customFormat="1" ht="15" customHeight="1">
      <c r="A33" s="111">
        <v>2016</v>
      </c>
      <c r="B33" s="133" t="s">
        <v>39</v>
      </c>
      <c r="C33" s="249">
        <v>42.596903242830599</v>
      </c>
      <c r="D33" s="306" t="s">
        <v>167</v>
      </c>
      <c r="E33" s="249">
        <v>8.9021438363165402</v>
      </c>
      <c r="F33" s="306"/>
      <c r="G33" s="249">
        <v>32.067693667339299</v>
      </c>
      <c r="H33" s="306"/>
      <c r="I33" s="249">
        <v>1.6270657391747601</v>
      </c>
      <c r="J33" s="306"/>
      <c r="K33" s="250" t="s">
        <v>44</v>
      </c>
      <c r="L33" s="252" t="s">
        <v>44</v>
      </c>
      <c r="M33" s="216" t="s">
        <v>44</v>
      </c>
      <c r="N33" s="216" t="s">
        <v>44</v>
      </c>
    </row>
    <row r="34" spans="1:14" s="114" customFormat="1" ht="15" customHeight="1">
      <c r="A34" s="111" t="s">
        <v>44</v>
      </c>
      <c r="B34" s="133" t="s">
        <v>40</v>
      </c>
      <c r="C34" s="249">
        <v>41.454934968953197</v>
      </c>
      <c r="D34" s="306"/>
      <c r="E34" s="249">
        <v>8.4282424238831499</v>
      </c>
      <c r="F34" s="306"/>
      <c r="G34" s="249">
        <v>31.622512569008499</v>
      </c>
      <c r="H34" s="306"/>
      <c r="I34" s="249">
        <v>1.4041799760615801</v>
      </c>
      <c r="J34" s="306"/>
      <c r="K34" s="250" t="s">
        <v>44</v>
      </c>
      <c r="L34" s="252" t="s">
        <v>44</v>
      </c>
      <c r="M34" s="216" t="s">
        <v>44</v>
      </c>
      <c r="N34" s="216" t="s">
        <v>44</v>
      </c>
    </row>
    <row r="35" spans="1:14" s="114" customFormat="1" ht="15" customHeight="1">
      <c r="A35" s="111" t="s">
        <v>44</v>
      </c>
      <c r="B35" s="133" t="s">
        <v>41</v>
      </c>
      <c r="C35" s="249">
        <v>40.899729813764303</v>
      </c>
      <c r="D35" s="306"/>
      <c r="E35" s="249">
        <v>8.3248062963639704</v>
      </c>
      <c r="F35" s="306"/>
      <c r="G35" s="249">
        <v>31.294184087190501</v>
      </c>
      <c r="H35" s="306"/>
      <c r="I35" s="249">
        <v>1.28073943020984</v>
      </c>
      <c r="J35" s="306"/>
      <c r="K35" s="250" t="s">
        <v>44</v>
      </c>
      <c r="L35" s="252" t="s">
        <v>44</v>
      </c>
      <c r="M35" s="216" t="s">
        <v>44</v>
      </c>
      <c r="N35" s="216" t="s">
        <v>44</v>
      </c>
    </row>
    <row r="36" spans="1:14" s="114" customFormat="1" ht="15" customHeight="1">
      <c r="A36" s="111" t="s">
        <v>44</v>
      </c>
      <c r="B36" s="133" t="s">
        <v>42</v>
      </c>
      <c r="C36" s="249">
        <v>40.974372556454099</v>
      </c>
      <c r="D36" s="306"/>
      <c r="E36" s="249">
        <v>8.8280231423369298</v>
      </c>
      <c r="F36" s="306"/>
      <c r="G36" s="249">
        <v>30.8323826604983</v>
      </c>
      <c r="H36" s="306"/>
      <c r="I36" s="249">
        <v>1.31396675361886</v>
      </c>
      <c r="J36" s="306"/>
      <c r="K36" s="250" t="s">
        <v>44</v>
      </c>
      <c r="L36" s="252" t="s">
        <v>44</v>
      </c>
      <c r="M36" s="216" t="s">
        <v>44</v>
      </c>
      <c r="N36" s="216" t="s">
        <v>44</v>
      </c>
    </row>
    <row r="37" spans="1:14" s="114" customFormat="1" ht="15" customHeight="1">
      <c r="A37" s="111" t="s">
        <v>44</v>
      </c>
      <c r="B37" s="133" t="s">
        <v>44</v>
      </c>
      <c r="C37" s="249"/>
      <c r="D37" s="306"/>
      <c r="E37" s="249"/>
      <c r="F37" s="306"/>
      <c r="G37" s="249"/>
      <c r="H37" s="306"/>
      <c r="I37" s="249"/>
      <c r="J37" s="306"/>
      <c r="K37" s="250" t="s">
        <v>44</v>
      </c>
      <c r="L37" s="216" t="s">
        <v>44</v>
      </c>
      <c r="M37" s="216" t="s">
        <v>44</v>
      </c>
      <c r="N37" s="216" t="s">
        <v>44</v>
      </c>
    </row>
    <row r="38" spans="1:14" s="114" customFormat="1" ht="15" customHeight="1">
      <c r="A38" s="111">
        <v>2017</v>
      </c>
      <c r="B38" s="133" t="s">
        <v>39</v>
      </c>
      <c r="C38" s="249">
        <v>41.634763101883102</v>
      </c>
      <c r="D38" s="306"/>
      <c r="E38" s="249">
        <v>8.7511218109377094</v>
      </c>
      <c r="F38" s="306"/>
      <c r="G38" s="249">
        <v>31.4276278992321</v>
      </c>
      <c r="H38" s="306"/>
      <c r="I38" s="249">
        <v>1.4560133917132501</v>
      </c>
      <c r="J38" s="306"/>
      <c r="K38" s="250" t="s">
        <v>44</v>
      </c>
      <c r="L38" s="252" t="s">
        <v>44</v>
      </c>
      <c r="M38" s="216" t="s">
        <v>44</v>
      </c>
      <c r="N38" s="216" t="s">
        <v>44</v>
      </c>
    </row>
    <row r="39" spans="1:14" s="114" customFormat="1" ht="15" customHeight="1">
      <c r="A39" s="111" t="s">
        <v>44</v>
      </c>
      <c r="B39" s="133" t="s">
        <v>40</v>
      </c>
      <c r="C39" s="249">
        <v>40.383765134017899</v>
      </c>
      <c r="D39" s="306"/>
      <c r="E39" s="249">
        <v>8.6687352193634695</v>
      </c>
      <c r="F39" s="306"/>
      <c r="G39" s="249">
        <v>30.3836643410257</v>
      </c>
      <c r="H39" s="306"/>
      <c r="I39" s="249">
        <v>1.33136557362867</v>
      </c>
      <c r="J39" s="306"/>
      <c r="K39" s="250" t="s">
        <v>44</v>
      </c>
      <c r="L39" s="252" t="s">
        <v>44</v>
      </c>
      <c r="M39" s="216" t="s">
        <v>44</v>
      </c>
      <c r="N39" s="216" t="s">
        <v>44</v>
      </c>
    </row>
    <row r="40" spans="1:14" s="114" customFormat="1" ht="15" customHeight="1">
      <c r="A40" s="111" t="s">
        <v>44</v>
      </c>
      <c r="B40" s="133" t="s">
        <v>41</v>
      </c>
      <c r="C40" s="249">
        <v>40.0474950447583</v>
      </c>
      <c r="D40" s="306"/>
      <c r="E40" s="249">
        <v>8.6290507450029494</v>
      </c>
      <c r="F40" s="306"/>
      <c r="G40" s="249">
        <v>30.1282013579786</v>
      </c>
      <c r="H40" s="306"/>
      <c r="I40" s="249">
        <v>1.2902429417766701</v>
      </c>
      <c r="J40" s="306"/>
      <c r="K40" s="250" t="s">
        <v>44</v>
      </c>
      <c r="L40" s="252" t="s">
        <v>44</v>
      </c>
      <c r="M40" s="216" t="s">
        <v>44</v>
      </c>
      <c r="N40" s="216" t="s">
        <v>44</v>
      </c>
    </row>
    <row r="41" spans="1:14" s="114" customFormat="1" ht="15" customHeight="1">
      <c r="A41" s="111" t="s">
        <v>44</v>
      </c>
      <c r="B41" s="133" t="s">
        <v>42</v>
      </c>
      <c r="C41" s="249">
        <v>38.947066321187897</v>
      </c>
      <c r="D41" s="306"/>
      <c r="E41" s="249">
        <v>7.99675819634977</v>
      </c>
      <c r="F41" s="306"/>
      <c r="G41" s="249">
        <v>29.695172370057801</v>
      </c>
      <c r="H41" s="306"/>
      <c r="I41" s="249">
        <v>1.2551357547803199</v>
      </c>
      <c r="J41" s="306"/>
      <c r="K41" s="250" t="s">
        <v>44</v>
      </c>
      <c r="L41" s="252" t="s">
        <v>44</v>
      </c>
      <c r="M41" s="216" t="s">
        <v>44</v>
      </c>
      <c r="N41" s="216" t="s">
        <v>44</v>
      </c>
    </row>
    <row r="42" spans="1:14" s="114" customFormat="1" ht="15" customHeight="1">
      <c r="A42" s="111"/>
      <c r="B42" s="133"/>
      <c r="C42" s="249"/>
      <c r="D42" s="306"/>
      <c r="E42" s="249"/>
      <c r="F42" s="306"/>
      <c r="G42" s="249"/>
      <c r="H42" s="306"/>
      <c r="I42" s="249"/>
      <c r="J42" s="306"/>
      <c r="K42" s="250"/>
      <c r="L42" s="216" t="s">
        <v>44</v>
      </c>
      <c r="M42" s="216" t="s">
        <v>44</v>
      </c>
      <c r="N42" s="216" t="s">
        <v>44</v>
      </c>
    </row>
    <row r="43" spans="1:14" s="114" customFormat="1" ht="15" customHeight="1">
      <c r="A43" s="111">
        <v>2018</v>
      </c>
      <c r="B43" s="133" t="s">
        <v>39</v>
      </c>
      <c r="C43" s="249">
        <v>38.286941922583502</v>
      </c>
      <c r="D43" s="306"/>
      <c r="E43" s="249">
        <v>7.7947561719226801</v>
      </c>
      <c r="F43" s="306" t="s">
        <v>167</v>
      </c>
      <c r="G43" s="249">
        <v>29.2339429920684</v>
      </c>
      <c r="H43" s="306"/>
      <c r="I43" s="249">
        <v>1.25824275859248</v>
      </c>
      <c r="J43" s="306"/>
      <c r="K43" s="250" t="s">
        <v>44</v>
      </c>
      <c r="L43" s="252" t="s">
        <v>44</v>
      </c>
      <c r="M43" s="216" t="s">
        <v>44</v>
      </c>
      <c r="N43" s="216" t="s">
        <v>44</v>
      </c>
    </row>
    <row r="44" spans="1:14" s="114" customFormat="1" ht="15" customHeight="1">
      <c r="A44" s="111" t="s">
        <v>44</v>
      </c>
      <c r="B44" s="133" t="s">
        <v>40</v>
      </c>
      <c r="C44" s="249">
        <v>39.3533067776754</v>
      </c>
      <c r="D44" s="306" t="s">
        <v>167</v>
      </c>
      <c r="E44" s="249">
        <v>7.9576805965913202</v>
      </c>
      <c r="F44" s="306"/>
      <c r="G44" s="249">
        <v>30.070300239997099</v>
      </c>
      <c r="H44" s="306" t="s">
        <v>167</v>
      </c>
      <c r="I44" s="249">
        <v>1.32532594108697</v>
      </c>
      <c r="J44" s="306"/>
      <c r="K44" s="250" t="s">
        <v>44</v>
      </c>
      <c r="L44" s="252" t="s">
        <v>44</v>
      </c>
      <c r="M44" s="216" t="s">
        <v>44</v>
      </c>
      <c r="N44" s="216" t="s">
        <v>44</v>
      </c>
    </row>
    <row r="45" spans="1:14" s="114" customFormat="1" ht="15" customHeight="1">
      <c r="A45" s="111" t="s">
        <v>44</v>
      </c>
      <c r="B45" s="133" t="s">
        <v>41</v>
      </c>
      <c r="C45" s="249">
        <v>40.806816214901701</v>
      </c>
      <c r="D45" s="306" t="s">
        <v>167</v>
      </c>
      <c r="E45" s="249">
        <v>8.1556877469838298</v>
      </c>
      <c r="F45" s="306"/>
      <c r="G45" s="249">
        <v>31.3202246567364</v>
      </c>
      <c r="H45" s="306" t="s">
        <v>167</v>
      </c>
      <c r="I45" s="249">
        <v>1.33090381118142</v>
      </c>
      <c r="J45" s="306"/>
      <c r="K45" s="250" t="s">
        <v>44</v>
      </c>
      <c r="L45" s="252" t="s">
        <v>44</v>
      </c>
      <c r="M45" s="216" t="s">
        <v>44</v>
      </c>
      <c r="N45" s="216" t="s">
        <v>44</v>
      </c>
    </row>
    <row r="46" spans="1:14" s="114" customFormat="1" ht="15" customHeight="1">
      <c r="A46" s="111" t="s">
        <v>44</v>
      </c>
      <c r="B46" s="133" t="s">
        <v>42</v>
      </c>
      <c r="C46" s="249">
        <v>41.275826903542701</v>
      </c>
      <c r="D46" s="306"/>
      <c r="E46" s="249">
        <v>8.6755959454780491</v>
      </c>
      <c r="F46" s="306" t="s">
        <v>167</v>
      </c>
      <c r="G46" s="249">
        <v>31.315894272906402</v>
      </c>
      <c r="H46" s="306"/>
      <c r="I46" s="249">
        <v>1.2843366851582301</v>
      </c>
      <c r="J46" s="306"/>
      <c r="K46" s="250" t="s">
        <v>44</v>
      </c>
      <c r="L46" s="252" t="s">
        <v>44</v>
      </c>
      <c r="M46" s="216" t="s">
        <v>44</v>
      </c>
      <c r="N46" s="216" t="s">
        <v>44</v>
      </c>
    </row>
    <row r="47" spans="1:14" s="114" customFormat="1" ht="15" customHeight="1">
      <c r="A47" s="111" t="s">
        <v>44</v>
      </c>
      <c r="B47" s="133" t="s">
        <v>44</v>
      </c>
      <c r="C47" s="249"/>
      <c r="D47" s="306"/>
      <c r="E47" s="249"/>
      <c r="F47" s="306"/>
      <c r="G47" s="249"/>
      <c r="H47" s="306"/>
      <c r="I47" s="249"/>
      <c r="J47" s="306"/>
      <c r="K47" s="250"/>
      <c r="L47" s="216" t="s">
        <v>44</v>
      </c>
      <c r="M47" s="216" t="s">
        <v>44</v>
      </c>
      <c r="N47" s="216" t="s">
        <v>44</v>
      </c>
    </row>
    <row r="48" spans="1:14" s="114" customFormat="1" ht="15" customHeight="1">
      <c r="A48" s="111">
        <v>2019</v>
      </c>
      <c r="B48" s="133" t="s">
        <v>39</v>
      </c>
      <c r="C48" s="249">
        <v>41.897157461552702</v>
      </c>
      <c r="D48" s="306"/>
      <c r="E48" s="249">
        <v>8.7018886792072294</v>
      </c>
      <c r="F48" s="306"/>
      <c r="G48" s="249">
        <v>31.883720120615301</v>
      </c>
      <c r="H48" s="306" t="s">
        <v>167</v>
      </c>
      <c r="I48" s="249">
        <v>1.31154866173011</v>
      </c>
      <c r="J48" s="306"/>
      <c r="K48" s="250" t="s">
        <v>44</v>
      </c>
      <c r="L48" s="252" t="s">
        <v>44</v>
      </c>
      <c r="M48" s="216" t="s">
        <v>44</v>
      </c>
      <c r="N48" s="216" t="s">
        <v>44</v>
      </c>
    </row>
    <row r="49" spans="1:14" s="114" customFormat="1" ht="15" customHeight="1">
      <c r="A49" s="111" t="s">
        <v>44</v>
      </c>
      <c r="B49" s="133" t="s">
        <v>40</v>
      </c>
      <c r="C49" s="249">
        <v>42.095369549360001</v>
      </c>
      <c r="D49" s="306"/>
      <c r="E49" s="249">
        <v>8.7007386190473692</v>
      </c>
      <c r="F49" s="306"/>
      <c r="G49" s="249">
        <v>32.085523916043599</v>
      </c>
      <c r="H49" s="306"/>
      <c r="I49" s="249">
        <v>1.3091070142690899</v>
      </c>
      <c r="J49" s="306"/>
      <c r="K49" s="250" t="s">
        <v>44</v>
      </c>
      <c r="L49" s="252" t="s">
        <v>44</v>
      </c>
      <c r="M49" s="216" t="s">
        <v>44</v>
      </c>
      <c r="N49" s="216" t="s">
        <v>44</v>
      </c>
    </row>
    <row r="50" spans="1:14" s="114" customFormat="1" ht="15" customHeight="1">
      <c r="A50" s="111" t="s">
        <v>44</v>
      </c>
      <c r="B50" s="133" t="s">
        <v>41</v>
      </c>
      <c r="C50" s="249">
        <v>41.656210687820398</v>
      </c>
      <c r="D50" s="306"/>
      <c r="E50" s="249">
        <v>8.42068464283774</v>
      </c>
      <c r="F50" s="306"/>
      <c r="G50" s="249">
        <v>31.912976805417799</v>
      </c>
      <c r="H50" s="306"/>
      <c r="I50" s="249">
        <v>1.3225492395648599</v>
      </c>
      <c r="J50" s="306" t="s">
        <v>167</v>
      </c>
      <c r="K50" s="250" t="s">
        <v>44</v>
      </c>
      <c r="L50" s="253"/>
      <c r="M50" s="216"/>
      <c r="N50" s="216"/>
    </row>
    <row r="51" spans="1:14" s="114" customFormat="1" ht="15" customHeight="1">
      <c r="A51" s="112" t="s">
        <v>44</v>
      </c>
      <c r="B51" s="133" t="s">
        <v>42</v>
      </c>
      <c r="C51" s="249">
        <v>41.946585356768203</v>
      </c>
      <c r="D51" s="306"/>
      <c r="E51" s="249">
        <v>7.94905349033926</v>
      </c>
      <c r="F51" s="306"/>
      <c r="G51" s="249">
        <v>32.568700980805602</v>
      </c>
      <c r="H51" s="306"/>
      <c r="I51" s="249">
        <v>1.42883088562333</v>
      </c>
      <c r="J51" s="306"/>
      <c r="K51" s="250" t="s">
        <v>44</v>
      </c>
      <c r="L51" s="254"/>
      <c r="M51" s="216"/>
      <c r="N51" s="216"/>
    </row>
    <row r="52" spans="1:14" s="114" customFormat="1" ht="15" customHeight="1">
      <c r="A52" s="115" t="s">
        <v>44</v>
      </c>
      <c r="B52" s="185" t="s">
        <v>44</v>
      </c>
      <c r="C52" s="255"/>
      <c r="D52" s="306"/>
      <c r="E52" s="255"/>
      <c r="F52" s="306"/>
      <c r="G52" s="255"/>
      <c r="H52" s="306"/>
      <c r="I52" s="255"/>
      <c r="J52" s="306"/>
      <c r="K52" s="256"/>
      <c r="L52" s="216" t="s">
        <v>44</v>
      </c>
      <c r="M52" s="216" t="s">
        <v>44</v>
      </c>
      <c r="N52" s="216" t="s">
        <v>44</v>
      </c>
    </row>
    <row r="53" spans="1:14" s="114" customFormat="1" ht="15" customHeight="1">
      <c r="A53" s="117">
        <v>2020</v>
      </c>
      <c r="B53" s="133" t="s">
        <v>39</v>
      </c>
      <c r="C53" s="249">
        <v>40.524145658194101</v>
      </c>
      <c r="D53" s="306"/>
      <c r="E53" s="249">
        <v>7.57368091874421</v>
      </c>
      <c r="F53" s="306" t="s">
        <v>167</v>
      </c>
      <c r="G53" s="249">
        <v>31.6038540988955</v>
      </c>
      <c r="H53" s="306"/>
      <c r="I53" s="249">
        <v>1.3466106405543801</v>
      </c>
      <c r="J53" s="306"/>
      <c r="K53" s="117"/>
      <c r="L53" s="216"/>
      <c r="M53" s="216" t="s">
        <v>44</v>
      </c>
      <c r="N53" s="216" t="s">
        <v>44</v>
      </c>
    </row>
    <row r="54" spans="1:14" s="114" customFormat="1" ht="15" customHeight="1">
      <c r="A54" s="117" t="s">
        <v>44</v>
      </c>
      <c r="B54" s="133" t="s">
        <v>40</v>
      </c>
      <c r="C54" s="249">
        <v>36.852248263250502</v>
      </c>
      <c r="D54" s="306"/>
      <c r="E54" s="249">
        <v>5.9761120121444398</v>
      </c>
      <c r="F54" s="306"/>
      <c r="G54" s="249">
        <v>29.484984454409599</v>
      </c>
      <c r="H54" s="306"/>
      <c r="I54" s="249">
        <v>1.39115179669644</v>
      </c>
      <c r="J54" s="306"/>
      <c r="K54" s="257"/>
      <c r="L54" s="257"/>
      <c r="M54" s="216"/>
      <c r="N54" s="216"/>
    </row>
    <row r="55" spans="1:14" s="114" customFormat="1" ht="15" customHeight="1">
      <c r="A55" s="118" t="s">
        <v>44</v>
      </c>
      <c r="B55" s="186" t="s">
        <v>41</v>
      </c>
      <c r="C55" s="249">
        <v>32.376238688045298</v>
      </c>
      <c r="D55" s="306" t="s">
        <v>167</v>
      </c>
      <c r="E55" s="249">
        <v>4.9341712860070599</v>
      </c>
      <c r="F55" s="306" t="s">
        <v>167</v>
      </c>
      <c r="G55" s="249">
        <v>26.094477582161701</v>
      </c>
      <c r="H55" s="306" t="s">
        <v>167</v>
      </c>
      <c r="I55" s="249">
        <v>1.3475898198765299</v>
      </c>
      <c r="J55" s="306"/>
      <c r="K55" s="14"/>
      <c r="L55" s="216"/>
      <c r="M55" s="216"/>
      <c r="N55" s="216"/>
    </row>
    <row r="56" spans="1:14" s="114" customFormat="1" ht="15" customHeight="1">
      <c r="A56" s="119" t="s">
        <v>44</v>
      </c>
      <c r="B56" s="131" t="s">
        <v>42</v>
      </c>
      <c r="C56" s="249">
        <v>29.390776454637798</v>
      </c>
      <c r="D56" s="306" t="s">
        <v>167</v>
      </c>
      <c r="E56" s="249">
        <v>3.4857749424197899</v>
      </c>
      <c r="F56" s="306"/>
      <c r="G56" s="249">
        <v>24.451951203626098</v>
      </c>
      <c r="H56" s="306" t="s">
        <v>167</v>
      </c>
      <c r="I56" s="249">
        <v>1.45305030859184</v>
      </c>
      <c r="J56" s="306" t="s">
        <v>167</v>
      </c>
      <c r="K56" s="126"/>
      <c r="L56" s="216"/>
      <c r="M56" s="216"/>
      <c r="N56" s="216"/>
    </row>
    <row r="57" spans="1:14" s="114" customFormat="1" ht="15" customHeight="1">
      <c r="A57" s="119"/>
      <c r="B57" s="131"/>
      <c r="C57" s="18"/>
      <c r="D57" s="306"/>
      <c r="E57" s="18"/>
      <c r="F57" s="306"/>
      <c r="G57" s="18"/>
      <c r="H57" s="306"/>
      <c r="I57" s="18"/>
      <c r="J57" s="306"/>
      <c r="K57" s="18"/>
      <c r="L57" s="113"/>
      <c r="M57" s="18"/>
      <c r="N57" s="113"/>
    </row>
    <row r="58" spans="1:14" s="114" customFormat="1" ht="15" customHeight="1">
      <c r="A58" s="119">
        <v>2021</v>
      </c>
      <c r="B58" s="131" t="s">
        <v>39</v>
      </c>
      <c r="C58" s="249">
        <v>25.4589786978764</v>
      </c>
      <c r="D58" s="317" t="s">
        <v>167</v>
      </c>
      <c r="E58" s="249">
        <v>1.9360536051230599</v>
      </c>
      <c r="F58" s="317"/>
      <c r="G58" s="249">
        <v>21.995790241254699</v>
      </c>
      <c r="H58" s="317" t="s">
        <v>167</v>
      </c>
      <c r="I58" s="249">
        <v>1.52713485149864</v>
      </c>
      <c r="J58" s="306"/>
      <c r="K58" s="18"/>
      <c r="L58" s="113"/>
      <c r="M58" s="18"/>
      <c r="N58" s="113"/>
    </row>
    <row r="59" spans="1:14" s="114" customFormat="1" ht="15" customHeight="1">
      <c r="A59" s="119"/>
      <c r="B59" s="131" t="s">
        <v>40</v>
      </c>
      <c r="C59" s="249">
        <v>26.0829875869352</v>
      </c>
      <c r="D59" s="317" t="s">
        <v>167</v>
      </c>
      <c r="E59" s="249">
        <v>1.64872561793838</v>
      </c>
      <c r="F59" s="317"/>
      <c r="G59" s="249">
        <v>22.975868993609101</v>
      </c>
      <c r="H59" s="317" t="s">
        <v>167</v>
      </c>
      <c r="I59" s="249">
        <v>1.45839297538777</v>
      </c>
      <c r="J59" s="306"/>
      <c r="K59" s="18"/>
      <c r="L59" s="113"/>
      <c r="M59" s="18"/>
      <c r="N59" s="113"/>
    </row>
    <row r="60" spans="1:14" s="114" customFormat="1" ht="15" customHeight="1">
      <c r="A60" s="119"/>
      <c r="B60" s="131" t="s">
        <v>41</v>
      </c>
      <c r="C60" s="249">
        <v>29.314841167175398</v>
      </c>
      <c r="D60" s="317"/>
      <c r="E60" s="249">
        <v>1.14587286664774</v>
      </c>
      <c r="F60" s="317"/>
      <c r="G60" s="249">
        <v>26.742722285657599</v>
      </c>
      <c r="H60" s="317"/>
      <c r="I60" s="249">
        <v>1.42624601487006</v>
      </c>
      <c r="J60" s="306"/>
      <c r="K60" s="18"/>
      <c r="L60" s="113"/>
      <c r="M60" s="18"/>
      <c r="N60" s="113"/>
    </row>
    <row r="61" spans="1:14" s="114" customFormat="1" ht="15" customHeight="1" thickBot="1">
      <c r="A61" s="120"/>
      <c r="B61" s="222"/>
      <c r="C61" s="258"/>
      <c r="D61" s="306"/>
      <c r="E61" s="258"/>
      <c r="F61" s="258"/>
      <c r="G61" s="258"/>
      <c r="H61" s="258"/>
      <c r="I61" s="258"/>
      <c r="J61" s="318"/>
      <c r="K61" s="14"/>
      <c r="L61" s="216" t="s">
        <v>44</v>
      </c>
      <c r="M61" s="216" t="s">
        <v>44</v>
      </c>
      <c r="N61" s="216" t="s">
        <v>44</v>
      </c>
    </row>
    <row r="62" spans="1:14" s="5" customFormat="1" ht="15" customHeight="1">
      <c r="A62" s="259" t="s">
        <v>195</v>
      </c>
      <c r="B62" s="273"/>
      <c r="C62" s="259"/>
      <c r="D62" s="259"/>
      <c r="E62" s="259"/>
      <c r="F62" s="259"/>
      <c r="G62" s="259"/>
      <c r="H62" s="259"/>
      <c r="I62" s="259"/>
      <c r="J62" s="259"/>
      <c r="K62" s="104"/>
      <c r="N62" s="5" t="s">
        <v>44</v>
      </c>
    </row>
    <row r="63" spans="1:14" s="5" customFormat="1" ht="15" customHeight="1">
      <c r="A63" s="123"/>
      <c r="B63" s="131"/>
      <c r="C63" s="260"/>
      <c r="D63" s="260"/>
      <c r="E63" s="260"/>
      <c r="F63" s="260"/>
      <c r="G63" s="260"/>
      <c r="H63" s="260"/>
      <c r="I63" s="260"/>
      <c r="J63" s="260"/>
      <c r="K63" s="260"/>
      <c r="L63" s="123" t="s">
        <v>44</v>
      </c>
      <c r="M63" s="123" t="s">
        <v>44</v>
      </c>
      <c r="N63" s="261"/>
    </row>
    <row r="64" spans="1:14" s="5" customFormat="1" ht="15" customHeight="1">
      <c r="A64" s="124">
        <v>2021</v>
      </c>
      <c r="B64" s="187" t="s">
        <v>40</v>
      </c>
      <c r="C64" s="262">
        <v>3.23185358024022</v>
      </c>
      <c r="D64" s="262"/>
      <c r="E64" s="262">
        <v>-0.502852751290638</v>
      </c>
      <c r="F64" s="262"/>
      <c r="G64" s="262">
        <v>3.76685329204857</v>
      </c>
      <c r="H64" s="262"/>
      <c r="I64" s="262">
        <v>-3.21469605177103E-2</v>
      </c>
      <c r="J64" s="123"/>
      <c r="K64" s="5" t="s">
        <v>44</v>
      </c>
      <c r="L64" s="5" t="s">
        <v>44</v>
      </c>
      <c r="M64" s="5" t="s">
        <v>44</v>
      </c>
      <c r="N64" s="5" t="s">
        <v>44</v>
      </c>
    </row>
    <row r="65" spans="1:14" s="235" customFormat="1" ht="15" customHeight="1">
      <c r="A65" s="125"/>
      <c r="B65" s="131"/>
      <c r="C65" s="123"/>
      <c r="D65" s="123"/>
      <c r="E65" s="123"/>
      <c r="F65" s="123"/>
      <c r="G65" s="123"/>
      <c r="H65" s="123"/>
      <c r="I65" s="123"/>
      <c r="J65" s="123"/>
      <c r="K65" s="123" t="s">
        <v>44</v>
      </c>
      <c r="L65" s="123" t="s">
        <v>44</v>
      </c>
      <c r="M65" s="123" t="s">
        <v>44</v>
      </c>
      <c r="N65" s="123" t="s">
        <v>44</v>
      </c>
    </row>
    <row r="66" spans="1:14" s="264" customFormat="1" ht="15" customHeight="1" thickBot="1">
      <c r="A66" s="128">
        <v>2020</v>
      </c>
      <c r="B66" s="274" t="s">
        <v>41</v>
      </c>
      <c r="C66" s="262">
        <v>-3.0613975208698401</v>
      </c>
      <c r="D66" s="262"/>
      <c r="E66" s="262">
        <v>-3.7882984193593199</v>
      </c>
      <c r="F66" s="262"/>
      <c r="G66" s="262">
        <v>0.64824470349594399</v>
      </c>
      <c r="H66" s="262"/>
      <c r="I66" s="262">
        <v>7.8656194993532005E-2</v>
      </c>
      <c r="J66" s="123"/>
      <c r="K66" s="263" t="s">
        <v>44</v>
      </c>
      <c r="L66" s="235" t="s">
        <v>44</v>
      </c>
      <c r="M66" s="235" t="s">
        <v>44</v>
      </c>
      <c r="N66" s="235" t="s">
        <v>44</v>
      </c>
    </row>
    <row r="67" spans="1:14" ht="15" customHeight="1">
      <c r="A67" s="238"/>
      <c r="B67" s="273"/>
      <c r="C67" s="259"/>
      <c r="D67" s="259"/>
      <c r="E67" s="259"/>
      <c r="F67" s="259"/>
      <c r="G67" s="259"/>
      <c r="H67" s="259"/>
      <c r="I67" s="259"/>
      <c r="J67" s="259"/>
      <c r="K67" s="104"/>
      <c r="L67" s="265"/>
      <c r="M67" s="265"/>
      <c r="N67" s="265"/>
    </row>
    <row r="68" spans="1:14" ht="15" customHeight="1">
      <c r="A68" s="266"/>
      <c r="B68" s="275"/>
      <c r="C68" s="266"/>
      <c r="D68" s="266"/>
      <c r="E68" s="266"/>
      <c r="F68" s="266"/>
      <c r="G68" s="266"/>
      <c r="H68" s="266"/>
      <c r="I68" s="266"/>
      <c r="J68" s="266"/>
      <c r="K68" s="231"/>
      <c r="L68" s="231"/>
      <c r="M68" s="231"/>
      <c r="N68" s="231"/>
    </row>
    <row r="69" spans="1:14" ht="15" customHeight="1">
      <c r="A69" s="266"/>
      <c r="B69" s="275"/>
      <c r="C69" s="266"/>
      <c r="D69" s="266"/>
      <c r="E69" s="266"/>
      <c r="F69" s="266"/>
      <c r="G69" s="266"/>
      <c r="H69" s="266"/>
      <c r="I69" s="266"/>
      <c r="J69" s="266"/>
      <c r="K69" s="231"/>
      <c r="L69" s="231"/>
      <c r="M69" s="231"/>
      <c r="N69" s="231"/>
    </row>
    <row r="70" spans="1:14" ht="15" customHeight="1">
      <c r="K70" s="231"/>
      <c r="L70" s="231"/>
      <c r="M70" s="231"/>
      <c r="N70" s="231"/>
    </row>
    <row r="71" spans="1:14" ht="15" customHeight="1">
      <c r="A71" s="266"/>
      <c r="B71" s="275"/>
      <c r="C71" s="266"/>
      <c r="D71" s="266"/>
      <c r="E71" s="266"/>
      <c r="F71" s="266"/>
      <c r="G71" s="266"/>
      <c r="H71" s="266"/>
      <c r="I71" s="266"/>
      <c r="J71" s="266"/>
      <c r="K71" s="231"/>
      <c r="L71" s="231"/>
      <c r="M71" s="231"/>
      <c r="N71" s="231"/>
    </row>
    <row r="72" spans="1:14" ht="15" customHeight="1"/>
    <row r="73" spans="1:14" ht="15" customHeight="1"/>
    <row r="74" spans="1:14" ht="15" customHeight="1"/>
    <row r="75" spans="1:14" ht="15" customHeight="1"/>
    <row r="76" spans="1:14" ht="15" customHeight="1"/>
    <row r="77" spans="1:14" ht="15" customHeight="1"/>
    <row r="78" spans="1:14" ht="15" customHeight="1"/>
    <row r="79" spans="1:14" ht="15" customHeight="1"/>
    <row r="80" spans="1:1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sheetData>
  <hyperlinks>
    <hyperlink ref="A3" location="Contents!A1" display="Back to contents" xr:uid="{DD00C334-45A4-4F8E-8894-F08EAFB8DCB2}"/>
    <hyperlink ref="A3:B3" location="Contents!A1" display="Back to contents" xr:uid="{BD8AAF95-0B19-475B-8D27-8B4AB77CA79A}"/>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O129"/>
  <sheetViews>
    <sheetView showGridLines="0" zoomScaleNormal="100" workbookViewId="0">
      <pane ySplit="7" topLeftCell="A8" activePane="bottomLeft" state="frozen"/>
      <selection pane="bottomLeft"/>
    </sheetView>
  </sheetViews>
  <sheetFormatPr defaultColWidth="8.85546875" defaultRowHeight="12.75" customHeight="1"/>
  <cols>
    <col min="1" max="1" width="7.7109375" style="239" customWidth="1"/>
    <col min="2" max="2" width="7.7109375" style="240" customWidth="1"/>
    <col min="3" max="3" width="12.5703125" style="267" customWidth="1"/>
    <col min="4" max="4" width="2.7109375" style="268" customWidth="1"/>
    <col min="5" max="5" width="11.85546875" style="267" customWidth="1"/>
    <col min="6" max="6" width="2.7109375" style="268" customWidth="1"/>
    <col min="7" max="16384" width="8.85546875" style="238"/>
  </cols>
  <sheetData>
    <row r="1" spans="1:6" s="114" customFormat="1" ht="21" customHeight="1">
      <c r="A1" s="241" t="s">
        <v>189</v>
      </c>
      <c r="B1" s="188"/>
      <c r="C1" s="135"/>
      <c r="D1" s="136"/>
      <c r="E1" s="135"/>
      <c r="F1" s="136"/>
    </row>
    <row r="2" spans="1:6" s="114" customFormat="1" ht="21" customHeight="1">
      <c r="A2" s="241" t="s">
        <v>175</v>
      </c>
      <c r="B2" s="188"/>
      <c r="C2" s="135"/>
      <c r="D2" s="136"/>
      <c r="E2" s="135"/>
      <c r="F2" s="136"/>
    </row>
    <row r="3" spans="1:6" s="114" customFormat="1" ht="21" customHeight="1">
      <c r="A3" s="16" t="s">
        <v>17</v>
      </c>
      <c r="B3" s="180"/>
      <c r="C3" s="161"/>
      <c r="D3" s="162"/>
      <c r="E3" s="161"/>
      <c r="F3" s="162"/>
    </row>
    <row r="4" spans="1:6" s="114" customFormat="1" ht="15" customHeight="1">
      <c r="A4" s="164" t="s">
        <v>138</v>
      </c>
      <c r="B4" s="180"/>
      <c r="C4" s="161"/>
      <c r="D4" s="162"/>
      <c r="E4" s="161"/>
      <c r="F4" s="162"/>
    </row>
    <row r="5" spans="1:6" s="114" customFormat="1" ht="15" customHeight="1">
      <c r="A5" s="415" t="s">
        <v>199</v>
      </c>
      <c r="B5" s="180"/>
      <c r="C5" s="161"/>
      <c r="D5" s="162"/>
      <c r="E5" s="161"/>
      <c r="F5" s="162"/>
    </row>
    <row r="6" spans="1:6" s="114" customFormat="1" ht="21" customHeight="1" thickBot="1">
      <c r="A6" s="140" t="s">
        <v>43</v>
      </c>
      <c r="B6" s="180"/>
      <c r="C6" s="161"/>
      <c r="D6" s="162"/>
      <c r="E6" s="244"/>
      <c r="F6" s="245"/>
    </row>
    <row r="7" spans="1:6" ht="45.75" customHeight="1" thickBot="1">
      <c r="A7" s="420" t="s">
        <v>131</v>
      </c>
      <c r="B7" s="278" t="s">
        <v>132</v>
      </c>
      <c r="C7" s="284" t="s">
        <v>159</v>
      </c>
      <c r="D7" s="279" t="s">
        <v>144</v>
      </c>
      <c r="E7" s="208" t="s">
        <v>86</v>
      </c>
      <c r="F7" s="279" t="s">
        <v>146</v>
      </c>
    </row>
    <row r="8" spans="1:6" s="114" customFormat="1" ht="15" customHeight="1">
      <c r="A8" s="111">
        <v>2011</v>
      </c>
      <c r="B8" s="133" t="s">
        <v>39</v>
      </c>
      <c r="C8" s="249">
        <v>77.891616377096099</v>
      </c>
      <c r="D8" s="306"/>
      <c r="E8" s="249">
        <v>52.0333489100205</v>
      </c>
      <c r="F8" s="306" t="s">
        <v>167</v>
      </c>
    </row>
    <row r="9" spans="1:6" s="114" customFormat="1" ht="15" customHeight="1">
      <c r="A9" s="111" t="s">
        <v>44</v>
      </c>
      <c r="B9" s="133" t="s">
        <v>40</v>
      </c>
      <c r="C9" s="249">
        <v>76.668617508038295</v>
      </c>
      <c r="D9" s="306"/>
      <c r="E9" s="249">
        <v>51.559579081611503</v>
      </c>
      <c r="F9" s="306"/>
    </row>
    <row r="10" spans="1:6" s="114" customFormat="1" ht="15" customHeight="1">
      <c r="A10" s="111" t="s">
        <v>44</v>
      </c>
      <c r="B10" s="133" t="s">
        <v>41</v>
      </c>
      <c r="C10" s="249">
        <v>77.177031245385294</v>
      </c>
      <c r="D10" s="306"/>
      <c r="E10" s="249">
        <v>51.954126659653298</v>
      </c>
      <c r="F10" s="306" t="s">
        <v>167</v>
      </c>
    </row>
    <row r="11" spans="1:6" s="114" customFormat="1" ht="15" customHeight="1">
      <c r="A11" s="111" t="s">
        <v>44</v>
      </c>
      <c r="B11" s="133" t="s">
        <v>42</v>
      </c>
      <c r="C11" s="249">
        <v>77.536809500291497</v>
      </c>
      <c r="D11" s="306"/>
      <c r="E11" s="249">
        <v>51.678302887113901</v>
      </c>
      <c r="F11" s="306"/>
    </row>
    <row r="12" spans="1:6" s="114" customFormat="1" ht="15" customHeight="1">
      <c r="A12" s="111" t="s">
        <v>44</v>
      </c>
      <c r="B12" s="133" t="s">
        <v>44</v>
      </c>
      <c r="C12" s="249"/>
      <c r="D12" s="306"/>
      <c r="E12" s="249"/>
      <c r="F12" s="306"/>
    </row>
    <row r="13" spans="1:6" s="114" customFormat="1" ht="15" customHeight="1">
      <c r="A13" s="111">
        <v>2012</v>
      </c>
      <c r="B13" s="133" t="s">
        <v>39</v>
      </c>
      <c r="C13" s="249">
        <v>76.933263974454505</v>
      </c>
      <c r="D13" s="306" t="s">
        <v>167</v>
      </c>
      <c r="E13" s="249">
        <v>51.154645226156198</v>
      </c>
      <c r="F13" s="306" t="s">
        <v>167</v>
      </c>
    </row>
    <row r="14" spans="1:6" s="114" customFormat="1" ht="15" customHeight="1">
      <c r="A14" s="111" t="s">
        <v>44</v>
      </c>
      <c r="B14" s="133" t="s">
        <v>40</v>
      </c>
      <c r="C14" s="249">
        <v>74.982548555681603</v>
      </c>
      <c r="D14" s="306"/>
      <c r="E14" s="249">
        <v>50.874457337617699</v>
      </c>
      <c r="F14" s="306"/>
    </row>
    <row r="15" spans="1:6" s="114" customFormat="1" ht="15" customHeight="1">
      <c r="A15" s="111" t="s">
        <v>44</v>
      </c>
      <c r="B15" s="133" t="s">
        <v>41</v>
      </c>
      <c r="C15" s="249">
        <v>72.454729235937805</v>
      </c>
      <c r="D15" s="306" t="s">
        <v>167</v>
      </c>
      <c r="E15" s="249">
        <v>49.363225419108304</v>
      </c>
      <c r="F15" s="306" t="s">
        <v>167</v>
      </c>
    </row>
    <row r="16" spans="1:6" s="114" customFormat="1" ht="15" customHeight="1">
      <c r="A16" s="111" t="s">
        <v>44</v>
      </c>
      <c r="B16" s="133" t="s">
        <v>42</v>
      </c>
      <c r="C16" s="249">
        <v>69.533466963480706</v>
      </c>
      <c r="D16" s="306" t="s">
        <v>167</v>
      </c>
      <c r="E16" s="249">
        <v>48.517739844596797</v>
      </c>
      <c r="F16" s="306"/>
    </row>
    <row r="17" spans="1:6" s="114" customFormat="1" ht="15" customHeight="1">
      <c r="A17" s="111" t="s">
        <v>44</v>
      </c>
      <c r="B17" s="133" t="s">
        <v>44</v>
      </c>
      <c r="C17" s="249"/>
      <c r="D17" s="306"/>
      <c r="E17" s="249"/>
      <c r="F17" s="306"/>
    </row>
    <row r="18" spans="1:6" s="114" customFormat="1" ht="15" customHeight="1">
      <c r="A18" s="111">
        <v>2013</v>
      </c>
      <c r="B18" s="133" t="s">
        <v>39</v>
      </c>
      <c r="C18" s="249">
        <v>65.357409027091606</v>
      </c>
      <c r="D18" s="306"/>
      <c r="E18" s="249">
        <v>45.600136119809299</v>
      </c>
      <c r="F18" s="306"/>
    </row>
    <row r="19" spans="1:6" s="114" customFormat="1" ht="15" customHeight="1">
      <c r="A19" s="111" t="s">
        <v>44</v>
      </c>
      <c r="B19" s="133" t="s">
        <v>40</v>
      </c>
      <c r="C19" s="249">
        <v>64.580837947836798</v>
      </c>
      <c r="D19" s="306"/>
      <c r="E19" s="249">
        <v>45.018844733195003</v>
      </c>
      <c r="F19" s="306"/>
    </row>
    <row r="20" spans="1:6" s="114" customFormat="1" ht="15" customHeight="1">
      <c r="A20" s="111" t="s">
        <v>44</v>
      </c>
      <c r="B20" s="133" t="s">
        <v>41</v>
      </c>
      <c r="C20" s="249">
        <v>63.247270335807798</v>
      </c>
      <c r="D20" s="306" t="s">
        <v>167</v>
      </c>
      <c r="E20" s="249">
        <v>44.460494267276196</v>
      </c>
      <c r="F20" s="306"/>
    </row>
    <row r="21" spans="1:6" s="114" customFormat="1" ht="15" customHeight="1">
      <c r="A21" s="111" t="s">
        <v>44</v>
      </c>
      <c r="B21" s="133" t="s">
        <v>42</v>
      </c>
      <c r="C21" s="249">
        <v>60.736713776592097</v>
      </c>
      <c r="D21" s="306"/>
      <c r="E21" s="249">
        <v>43.552945426811299</v>
      </c>
      <c r="F21" s="306" t="s">
        <v>167</v>
      </c>
    </row>
    <row r="22" spans="1:6" s="114" customFormat="1" ht="15" customHeight="1">
      <c r="A22" s="111" t="s">
        <v>44</v>
      </c>
      <c r="B22" s="133" t="s">
        <v>44</v>
      </c>
      <c r="C22" s="249"/>
      <c r="D22" s="306"/>
      <c r="E22" s="249"/>
      <c r="F22" s="306"/>
    </row>
    <row r="23" spans="1:6" s="114" customFormat="1" ht="15" customHeight="1">
      <c r="A23" s="111">
        <v>2014</v>
      </c>
      <c r="B23" s="133" t="s">
        <v>39</v>
      </c>
      <c r="C23" s="249">
        <v>60.187928296546701</v>
      </c>
      <c r="D23" s="306"/>
      <c r="E23" s="249">
        <v>43.097943326925503</v>
      </c>
      <c r="F23" s="306" t="s">
        <v>167</v>
      </c>
    </row>
    <row r="24" spans="1:6" s="114" customFormat="1" ht="15" customHeight="1">
      <c r="A24" s="111" t="s">
        <v>44</v>
      </c>
      <c r="B24" s="133" t="s">
        <v>40</v>
      </c>
      <c r="C24" s="249">
        <v>56.605591423574303</v>
      </c>
      <c r="D24" s="306"/>
      <c r="E24" s="249">
        <v>40.164619749422002</v>
      </c>
      <c r="F24" s="306" t="s">
        <v>167</v>
      </c>
    </row>
    <row r="25" spans="1:6" s="114" customFormat="1" ht="15" customHeight="1">
      <c r="A25" s="111" t="s">
        <v>44</v>
      </c>
      <c r="B25" s="133" t="s">
        <v>41</v>
      </c>
      <c r="C25" s="249">
        <v>53.799154679667097</v>
      </c>
      <c r="D25" s="306" t="s">
        <v>167</v>
      </c>
      <c r="E25" s="249">
        <v>37.919807981530298</v>
      </c>
      <c r="F25" s="306" t="s">
        <v>167</v>
      </c>
    </row>
    <row r="26" spans="1:6" s="114" customFormat="1" ht="15" customHeight="1">
      <c r="A26" s="111" t="s">
        <v>44</v>
      </c>
      <c r="B26" s="133" t="s">
        <v>42</v>
      </c>
      <c r="C26" s="249">
        <v>52.781453943539098</v>
      </c>
      <c r="D26" s="306" t="s">
        <v>167</v>
      </c>
      <c r="E26" s="249">
        <v>36.556214004772102</v>
      </c>
      <c r="F26" s="306"/>
    </row>
    <row r="27" spans="1:6" s="114" customFormat="1" ht="15" customHeight="1">
      <c r="A27" s="111" t="s">
        <v>44</v>
      </c>
      <c r="B27" s="133" t="s">
        <v>44</v>
      </c>
      <c r="C27" s="249"/>
      <c r="D27" s="306"/>
      <c r="E27" s="249"/>
      <c r="F27" s="306"/>
    </row>
    <row r="28" spans="1:6" s="114" customFormat="1" ht="15" customHeight="1">
      <c r="A28" s="111">
        <v>2015</v>
      </c>
      <c r="B28" s="133" t="s">
        <v>39</v>
      </c>
      <c r="C28" s="249">
        <v>49.995776526927401</v>
      </c>
      <c r="D28" s="306" t="s">
        <v>167</v>
      </c>
      <c r="E28" s="249">
        <v>34.708126733875098</v>
      </c>
      <c r="F28" s="306"/>
    </row>
    <row r="29" spans="1:6" s="114" customFormat="1" ht="15" customHeight="1">
      <c r="A29" s="111" t="s">
        <v>44</v>
      </c>
      <c r="B29" s="133" t="s">
        <v>40</v>
      </c>
      <c r="C29" s="249">
        <v>48.418532199148302</v>
      </c>
      <c r="D29" s="306"/>
      <c r="E29" s="249">
        <v>34.225779834376503</v>
      </c>
      <c r="F29" s="306"/>
    </row>
    <row r="30" spans="1:6" s="114" customFormat="1" ht="15" customHeight="1">
      <c r="A30" s="111" t="s">
        <v>44</v>
      </c>
      <c r="B30" s="133" t="s">
        <v>41</v>
      </c>
      <c r="C30" s="249">
        <v>46.210467443113998</v>
      </c>
      <c r="D30" s="306" t="s">
        <v>167</v>
      </c>
      <c r="E30" s="249">
        <v>33.274473523605799</v>
      </c>
      <c r="F30" s="306"/>
    </row>
    <row r="31" spans="1:6" s="114" customFormat="1" ht="15" customHeight="1">
      <c r="A31" s="111" t="s">
        <v>44</v>
      </c>
      <c r="B31" s="133" t="s">
        <v>42</v>
      </c>
      <c r="C31" s="249">
        <v>43.907263274444503</v>
      </c>
      <c r="D31" s="306" t="s">
        <v>167</v>
      </c>
      <c r="E31" s="249">
        <v>32.475437165346399</v>
      </c>
      <c r="F31" s="306"/>
    </row>
    <row r="32" spans="1:6" s="114" customFormat="1" ht="15" customHeight="1">
      <c r="A32" s="111" t="s">
        <v>44</v>
      </c>
      <c r="B32" s="133" t="s">
        <v>44</v>
      </c>
      <c r="C32" s="249"/>
      <c r="D32" s="306"/>
      <c r="E32" s="249"/>
      <c r="F32" s="306"/>
    </row>
    <row r="33" spans="1:6" s="114" customFormat="1" ht="15" customHeight="1">
      <c r="A33" s="111">
        <v>2016</v>
      </c>
      <c r="B33" s="133" t="s">
        <v>39</v>
      </c>
      <c r="C33" s="249">
        <v>42.596903242830599</v>
      </c>
      <c r="D33" s="306" t="s">
        <v>167</v>
      </c>
      <c r="E33" s="249">
        <v>32.067693667339299</v>
      </c>
      <c r="F33" s="306"/>
    </row>
    <row r="34" spans="1:6" s="114" customFormat="1" ht="15" customHeight="1">
      <c r="A34" s="111" t="s">
        <v>44</v>
      </c>
      <c r="B34" s="133" t="s">
        <v>40</v>
      </c>
      <c r="C34" s="249">
        <v>41.454934968953197</v>
      </c>
      <c r="D34" s="306"/>
      <c r="E34" s="249">
        <v>31.622512569008499</v>
      </c>
      <c r="F34" s="306"/>
    </row>
    <row r="35" spans="1:6" s="114" customFormat="1" ht="15" customHeight="1">
      <c r="A35" s="111" t="s">
        <v>44</v>
      </c>
      <c r="B35" s="133" t="s">
        <v>41</v>
      </c>
      <c r="C35" s="249">
        <v>40.899729813764303</v>
      </c>
      <c r="D35" s="306"/>
      <c r="E35" s="249">
        <v>31.294184087190501</v>
      </c>
      <c r="F35" s="306"/>
    </row>
    <row r="36" spans="1:6" s="114" customFormat="1" ht="15" customHeight="1">
      <c r="A36" s="111" t="s">
        <v>44</v>
      </c>
      <c r="B36" s="133" t="s">
        <v>42</v>
      </c>
      <c r="C36" s="249">
        <v>46.181347784748297</v>
      </c>
      <c r="D36" s="306"/>
      <c r="E36" s="249">
        <v>36.039357888792601</v>
      </c>
      <c r="F36" s="306"/>
    </row>
    <row r="37" spans="1:6" s="114" customFormat="1" ht="15" customHeight="1">
      <c r="A37" s="111" t="s">
        <v>44</v>
      </c>
      <c r="B37" s="133" t="s">
        <v>44</v>
      </c>
      <c r="C37" s="249"/>
      <c r="D37" s="306"/>
      <c r="E37" s="249"/>
      <c r="F37" s="306"/>
    </row>
    <row r="38" spans="1:6" s="114" customFormat="1" ht="15" customHeight="1">
      <c r="A38" s="111">
        <v>2017</v>
      </c>
      <c r="B38" s="133" t="s">
        <v>39</v>
      </c>
      <c r="C38" s="249">
        <v>46.760892894195898</v>
      </c>
      <c r="D38" s="306"/>
      <c r="E38" s="249">
        <v>36.553757691544902</v>
      </c>
      <c r="F38" s="306"/>
    </row>
    <row r="39" spans="1:6" s="114" customFormat="1" ht="15" customHeight="1">
      <c r="A39" s="111" t="s">
        <v>44</v>
      </c>
      <c r="B39" s="133" t="s">
        <v>40</v>
      </c>
      <c r="C39" s="249">
        <v>45.501201557653097</v>
      </c>
      <c r="D39" s="306"/>
      <c r="E39" s="249">
        <v>35.501100764660897</v>
      </c>
      <c r="F39" s="306"/>
    </row>
    <row r="40" spans="1:6" s="114" customFormat="1" ht="15" customHeight="1">
      <c r="A40" s="111" t="s">
        <v>44</v>
      </c>
      <c r="B40" s="133" t="s">
        <v>41</v>
      </c>
      <c r="C40" s="249">
        <v>50.046143081032099</v>
      </c>
      <c r="D40" s="306"/>
      <c r="E40" s="249">
        <v>40.126849394252503</v>
      </c>
      <c r="F40" s="306"/>
    </row>
    <row r="41" spans="1:6" s="114" customFormat="1" ht="15" customHeight="1">
      <c r="A41" s="111" t="s">
        <v>44</v>
      </c>
      <c r="B41" s="133" t="s">
        <v>42</v>
      </c>
      <c r="C41" s="249">
        <v>46.769095642162199</v>
      </c>
      <c r="D41" s="306"/>
      <c r="E41" s="249">
        <v>37.517201691032099</v>
      </c>
      <c r="F41" s="306"/>
    </row>
    <row r="42" spans="1:6" s="114" customFormat="1" ht="15" customHeight="1">
      <c r="A42" s="111" t="s">
        <v>44</v>
      </c>
      <c r="B42" s="133" t="s">
        <v>44</v>
      </c>
      <c r="C42" s="249"/>
      <c r="D42" s="306"/>
      <c r="E42" s="249"/>
      <c r="F42" s="306"/>
    </row>
    <row r="43" spans="1:6" s="114" customFormat="1" ht="15" customHeight="1">
      <c r="A43" s="111">
        <v>2018</v>
      </c>
      <c r="B43" s="133" t="s">
        <v>39</v>
      </c>
      <c r="C43" s="249">
        <v>47.426517189699098</v>
      </c>
      <c r="D43" s="306"/>
      <c r="E43" s="249">
        <v>38.373518259183903</v>
      </c>
      <c r="F43" s="306"/>
    </row>
    <row r="44" spans="1:6" s="114" customFormat="1" ht="15" customHeight="1">
      <c r="A44" s="111" t="s">
        <v>44</v>
      </c>
      <c r="B44" s="133" t="s">
        <v>40</v>
      </c>
      <c r="C44" s="249">
        <v>48.630588365284197</v>
      </c>
      <c r="D44" s="306" t="s">
        <v>167</v>
      </c>
      <c r="E44" s="249">
        <v>39.3475818276059</v>
      </c>
      <c r="F44" s="306"/>
    </row>
    <row r="45" spans="1:6" s="114" customFormat="1" ht="15" customHeight="1">
      <c r="A45" s="111" t="s">
        <v>44</v>
      </c>
      <c r="B45" s="133" t="s">
        <v>41</v>
      </c>
      <c r="C45" s="249">
        <v>45.236540840177199</v>
      </c>
      <c r="D45" s="306" t="s">
        <v>167</v>
      </c>
      <c r="E45" s="249">
        <v>35.749949282011897</v>
      </c>
      <c r="F45" s="306" t="s">
        <v>167</v>
      </c>
    </row>
    <row r="46" spans="1:6" s="114" customFormat="1" ht="15" customHeight="1">
      <c r="A46" s="111" t="s">
        <v>44</v>
      </c>
      <c r="B46" s="133" t="s">
        <v>42</v>
      </c>
      <c r="C46" s="249">
        <v>45.0670089347865</v>
      </c>
      <c r="D46" s="306"/>
      <c r="E46" s="249">
        <v>35.107076304150297</v>
      </c>
      <c r="F46" s="306" t="s">
        <v>167</v>
      </c>
    </row>
    <row r="47" spans="1:6" s="114" customFormat="1" ht="15" customHeight="1">
      <c r="A47" s="111" t="s">
        <v>44</v>
      </c>
      <c r="B47" s="133" t="s">
        <v>44</v>
      </c>
      <c r="C47" s="249"/>
      <c r="D47" s="306"/>
      <c r="E47" s="249"/>
      <c r="F47" s="306"/>
    </row>
    <row r="48" spans="1:6" s="114" customFormat="1" ht="15" customHeight="1">
      <c r="A48" s="111">
        <v>2019</v>
      </c>
      <c r="B48" s="133" t="s">
        <v>39</v>
      </c>
      <c r="C48" s="249">
        <v>44.3169786654666</v>
      </c>
      <c r="D48" s="306"/>
      <c r="E48" s="249">
        <v>34.303541324529299</v>
      </c>
      <c r="F48" s="306" t="s">
        <v>167</v>
      </c>
    </row>
    <row r="49" spans="1:6" s="114" customFormat="1" ht="15" customHeight="1">
      <c r="A49" s="111" t="s">
        <v>44</v>
      </c>
      <c r="B49" s="133" t="s">
        <v>40</v>
      </c>
      <c r="C49" s="249">
        <v>44.236793023227499</v>
      </c>
      <c r="D49" s="306"/>
      <c r="E49" s="249">
        <v>34.226947389911103</v>
      </c>
      <c r="F49" s="306"/>
    </row>
    <row r="50" spans="1:6" s="114" customFormat="1" ht="15" customHeight="1">
      <c r="A50" s="111" t="s">
        <v>44</v>
      </c>
      <c r="B50" s="133" t="s">
        <v>41</v>
      </c>
      <c r="C50" s="249">
        <v>43.775016376772697</v>
      </c>
      <c r="D50" s="306"/>
      <c r="E50" s="249">
        <v>34.031782494370098</v>
      </c>
      <c r="F50" s="306"/>
    </row>
    <row r="51" spans="1:6" s="114" customFormat="1" ht="15" customHeight="1">
      <c r="A51" s="112" t="s">
        <v>44</v>
      </c>
      <c r="B51" s="133" t="s">
        <v>42</v>
      </c>
      <c r="C51" s="249">
        <v>41.9492863603327</v>
      </c>
      <c r="D51" s="306"/>
      <c r="E51" s="249">
        <v>32.571401984370098</v>
      </c>
      <c r="F51" s="306"/>
    </row>
    <row r="52" spans="1:6" s="114" customFormat="1" ht="15" customHeight="1">
      <c r="A52" s="115" t="s">
        <v>44</v>
      </c>
      <c r="B52" s="185" t="s">
        <v>44</v>
      </c>
      <c r="C52" s="255"/>
      <c r="D52" s="306"/>
      <c r="E52" s="255"/>
      <c r="F52" s="306"/>
    </row>
    <row r="53" spans="1:6" s="114" customFormat="1" ht="15" customHeight="1">
      <c r="A53" s="117">
        <v>2020</v>
      </c>
      <c r="B53" s="133" t="s">
        <v>39</v>
      </c>
      <c r="C53" s="249">
        <v>40.524145658194101</v>
      </c>
      <c r="D53" s="306"/>
      <c r="E53" s="249">
        <v>31.6038540988955</v>
      </c>
      <c r="F53" s="306"/>
    </row>
    <row r="54" spans="1:6" s="114" customFormat="1" ht="15" customHeight="1">
      <c r="A54" s="117" t="s">
        <v>44</v>
      </c>
      <c r="B54" s="133" t="s">
        <v>40</v>
      </c>
      <c r="C54" s="249">
        <v>36.852248263250502</v>
      </c>
      <c r="D54" s="306"/>
      <c r="E54" s="249">
        <v>29.484984454409599</v>
      </c>
      <c r="F54" s="306"/>
    </row>
    <row r="55" spans="1:6" s="114" customFormat="1" ht="15" customHeight="1">
      <c r="A55" s="118" t="s">
        <v>44</v>
      </c>
      <c r="B55" s="186" t="s">
        <v>41</v>
      </c>
      <c r="C55" s="249">
        <v>32.376238688045298</v>
      </c>
      <c r="D55" s="306" t="s">
        <v>167</v>
      </c>
      <c r="E55" s="249">
        <v>26.094477582161701</v>
      </c>
      <c r="F55" s="306" t="s">
        <v>167</v>
      </c>
    </row>
    <row r="56" spans="1:6" s="114" customFormat="1" ht="15" customHeight="1">
      <c r="A56" s="119" t="s">
        <v>44</v>
      </c>
      <c r="B56" s="131" t="s">
        <v>42</v>
      </c>
      <c r="C56" s="249">
        <v>29.390776454637798</v>
      </c>
      <c r="D56" s="306" t="s">
        <v>167</v>
      </c>
      <c r="E56" s="249">
        <v>24.451951203626098</v>
      </c>
      <c r="F56" s="306" t="s">
        <v>167</v>
      </c>
    </row>
    <row r="57" spans="1:6" s="114" customFormat="1" ht="15" customHeight="1">
      <c r="A57" s="119"/>
      <c r="B57" s="131"/>
      <c r="C57" s="18"/>
      <c r="D57" s="306"/>
      <c r="E57" s="18"/>
      <c r="F57" s="306"/>
    </row>
    <row r="58" spans="1:6" s="114" customFormat="1" ht="15" customHeight="1">
      <c r="A58" s="119">
        <v>2021</v>
      </c>
      <c r="B58" s="131" t="s">
        <v>39</v>
      </c>
      <c r="C58" s="249">
        <v>25.4589786978764</v>
      </c>
      <c r="D58" s="306" t="s">
        <v>167</v>
      </c>
      <c r="E58" s="249">
        <v>21.995790241254699</v>
      </c>
      <c r="F58" s="306" t="s">
        <v>167</v>
      </c>
    </row>
    <row r="59" spans="1:6" s="114" customFormat="1" ht="15" customHeight="1">
      <c r="A59" s="119"/>
      <c r="B59" s="131" t="s">
        <v>40</v>
      </c>
      <c r="C59" s="249">
        <v>26.0829875869352</v>
      </c>
      <c r="D59" s="306" t="s">
        <v>167</v>
      </c>
      <c r="E59" s="249">
        <v>22.975868993609101</v>
      </c>
      <c r="F59" s="306" t="s">
        <v>167</v>
      </c>
    </row>
    <row r="60" spans="1:6" s="114" customFormat="1" ht="15" customHeight="1">
      <c r="A60" s="119"/>
      <c r="B60" s="131" t="s">
        <v>41</v>
      </c>
      <c r="C60" s="249">
        <v>29.314841167175398</v>
      </c>
      <c r="D60" s="306"/>
      <c r="E60" s="249">
        <v>26.742722285657599</v>
      </c>
      <c r="F60" s="306"/>
    </row>
    <row r="61" spans="1:6" s="114" customFormat="1" ht="15" customHeight="1" thickBot="1">
      <c r="A61" s="120" t="s">
        <v>44</v>
      </c>
      <c r="B61" s="222" t="s">
        <v>44</v>
      </c>
      <c r="C61" s="285"/>
      <c r="D61" s="285"/>
      <c r="E61" s="285"/>
      <c r="F61" s="306"/>
    </row>
    <row r="62" spans="1:6" s="5" customFormat="1" ht="15" customHeight="1">
      <c r="A62" s="259" t="s">
        <v>195</v>
      </c>
      <c r="B62" s="273"/>
      <c r="C62" s="259"/>
      <c r="D62" s="259"/>
      <c r="E62" s="259"/>
      <c r="F62" s="259"/>
    </row>
    <row r="63" spans="1:6" s="5" customFormat="1" ht="15" customHeight="1">
      <c r="A63" s="123" t="s">
        <v>44</v>
      </c>
      <c r="B63" s="131" t="s">
        <v>44</v>
      </c>
      <c r="C63" s="123"/>
      <c r="D63" s="123"/>
      <c r="E63" s="123"/>
      <c r="F63" s="123"/>
    </row>
    <row r="64" spans="1:6" s="5" customFormat="1" ht="15" customHeight="1">
      <c r="A64" s="124">
        <v>2021</v>
      </c>
      <c r="B64" s="187" t="s">
        <v>40</v>
      </c>
      <c r="C64" s="262">
        <v>3.23185358024022</v>
      </c>
      <c r="D64" s="6"/>
      <c r="E64" s="262">
        <v>3.76685329204857</v>
      </c>
      <c r="F64" s="262"/>
    </row>
    <row r="65" spans="1:15" s="235" customFormat="1" ht="15" customHeight="1">
      <c r="A65" s="125"/>
      <c r="B65" s="131"/>
      <c r="C65" s="123"/>
      <c r="D65" s="123"/>
      <c r="E65" s="123"/>
      <c r="F65" s="123"/>
    </row>
    <row r="66" spans="1:15" s="264" customFormat="1" ht="15" customHeight="1" thickBot="1">
      <c r="A66" s="128">
        <v>2020</v>
      </c>
      <c r="B66" s="274" t="s">
        <v>41</v>
      </c>
      <c r="C66" s="262">
        <v>-3.0613975208698401</v>
      </c>
      <c r="D66" s="6"/>
      <c r="E66" s="262">
        <v>0.64824470349594399</v>
      </c>
      <c r="F66" s="262"/>
    </row>
    <row r="67" spans="1:15" ht="15" customHeight="1">
      <c r="A67" s="238"/>
      <c r="B67" s="273"/>
      <c r="C67" s="259"/>
      <c r="D67" s="259"/>
      <c r="E67" s="259"/>
      <c r="F67" s="259"/>
    </row>
    <row r="68" spans="1:15" ht="15" customHeight="1">
      <c r="A68" s="123"/>
      <c r="B68" s="130"/>
      <c r="C68" s="104"/>
      <c r="D68" s="104"/>
      <c r="E68" s="104"/>
      <c r="F68" s="104"/>
    </row>
    <row r="69" spans="1:15" ht="15" customHeight="1">
      <c r="A69" s="123"/>
      <c r="B69" s="130"/>
      <c r="C69" s="104"/>
      <c r="D69" s="104"/>
      <c r="E69" s="104"/>
      <c r="F69" s="104"/>
    </row>
    <row r="70" spans="1:15" ht="15" customHeight="1">
      <c r="A70" s="123"/>
      <c r="B70" s="131"/>
      <c r="C70" s="123"/>
      <c r="D70" s="123"/>
      <c r="E70" s="123"/>
      <c r="F70" s="123"/>
      <c r="G70" s="123"/>
      <c r="H70" s="123"/>
      <c r="I70" s="123"/>
      <c r="J70" s="123"/>
      <c r="K70" s="123"/>
      <c r="L70" s="231"/>
      <c r="M70" s="231"/>
      <c r="N70" s="231"/>
    </row>
    <row r="71" spans="1:15" ht="15" customHeight="1">
      <c r="A71" s="123"/>
      <c r="B71" s="131"/>
      <c r="C71" s="123"/>
      <c r="D71" s="123"/>
      <c r="E71" s="123"/>
      <c r="F71" s="123"/>
      <c r="G71" s="123"/>
      <c r="H71" s="123"/>
      <c r="I71" s="123"/>
      <c r="J71" s="123"/>
      <c r="K71" s="123"/>
      <c r="L71" s="231"/>
      <c r="M71" s="231"/>
      <c r="N71" s="231"/>
    </row>
    <row r="72" spans="1:15" s="114" customFormat="1" ht="15" customHeight="1">
      <c r="A72" s="131"/>
      <c r="B72" s="130"/>
      <c r="C72" s="130"/>
      <c r="D72" s="130"/>
      <c r="E72" s="130"/>
      <c r="F72" s="130"/>
      <c r="G72" s="130"/>
      <c r="H72" s="130"/>
      <c r="I72" s="130"/>
      <c r="J72" s="130"/>
      <c r="K72" s="130"/>
      <c r="L72" s="130"/>
      <c r="M72" s="130"/>
      <c r="N72" s="130"/>
      <c r="O72" s="132"/>
    </row>
    <row r="73" spans="1:15" s="114" customFormat="1" ht="15" customHeight="1">
      <c r="A73" s="131"/>
      <c r="B73" s="130"/>
      <c r="C73" s="130"/>
      <c r="D73" s="130"/>
      <c r="E73" s="130"/>
      <c r="F73" s="130"/>
      <c r="G73" s="130"/>
      <c r="H73" s="130"/>
      <c r="I73" s="130"/>
      <c r="J73" s="130"/>
      <c r="K73" s="130"/>
      <c r="L73" s="130"/>
      <c r="M73" s="130"/>
      <c r="N73" s="130"/>
      <c r="O73" s="132"/>
    </row>
    <row r="74" spans="1:15" ht="15" customHeight="1">
      <c r="A74" s="123"/>
      <c r="B74" s="131"/>
      <c r="C74" s="123"/>
      <c r="D74" s="123"/>
      <c r="E74" s="123"/>
      <c r="F74" s="123"/>
      <c r="G74" s="123"/>
      <c r="H74" s="123"/>
      <c r="I74" s="123"/>
      <c r="J74" s="123"/>
      <c r="K74" s="231"/>
      <c r="L74" s="231"/>
      <c r="M74" s="231"/>
      <c r="N74" s="231"/>
    </row>
    <row r="75" spans="1:15" ht="15" customHeight="1">
      <c r="A75" s="266"/>
      <c r="B75" s="275"/>
      <c r="C75" s="266"/>
      <c r="D75" s="266"/>
      <c r="E75" s="266"/>
      <c r="F75" s="266"/>
    </row>
    <row r="76" spans="1:15" ht="15" customHeight="1"/>
    <row r="77" spans="1:15" ht="15" customHeight="1"/>
    <row r="78" spans="1:15" ht="15" customHeight="1"/>
    <row r="79" spans="1:15" ht="15" customHeight="1"/>
    <row r="80" spans="1:1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sheetData>
  <dataConsolidate link="1"/>
  <hyperlinks>
    <hyperlink ref="A3" location="Contents!A1" display="Back to contents" xr:uid="{95437A03-02F6-4D74-8A58-67AA701F89F5}"/>
    <hyperlink ref="A3:B3" location="Contents!A1" display="Back to contents" xr:uid="{64B67580-8817-4CD3-B96C-E8CE9A541288}"/>
  </hyperlinks>
  <printOptions horizontalCentered="1" verticalCentered="1" gridLinesSet="0"/>
  <pageMargins left="0.19685039370078741" right="0.19685039370078741" top="0.19685039370078741" bottom="0.19685039370078741" header="0.39370078740157483" footer="0.39370078740157483"/>
  <pageSetup paperSize="9" scale="45" orientation="portrait" horizontalDpi="300" verticalDpi="4294967292"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pageSetUpPr fitToPage="1"/>
  </sheetPr>
  <dimension ref="A1:N235"/>
  <sheetViews>
    <sheetView showGridLines="0" zoomScaleNormal="100" workbookViewId="0">
      <pane ySplit="6" topLeftCell="A7" activePane="bottomLeft" state="frozen"/>
      <selection pane="bottomLeft"/>
    </sheetView>
  </sheetViews>
  <sheetFormatPr defaultColWidth="8.85546875" defaultRowHeight="12.75" customHeight="1"/>
  <cols>
    <col min="1" max="1" width="7.7109375" style="134" customWidth="1"/>
    <col min="2" max="2" width="7.7109375" style="188" customWidth="1"/>
    <col min="3" max="3" width="16.42578125" style="135" customWidth="1"/>
    <col min="4" max="4" width="2.7109375" style="290" customWidth="1"/>
    <col min="5" max="5" width="11.85546875" style="135" customWidth="1"/>
    <col min="6" max="6" width="2.7109375" style="290" customWidth="1"/>
    <col min="7" max="7" width="13.28515625" style="135" customWidth="1"/>
    <col min="8" max="8" width="2.7109375" style="290" customWidth="1"/>
    <col min="9" max="9" width="13.85546875" style="137" customWidth="1"/>
    <col min="10" max="10" width="2.7109375" style="290" customWidth="1"/>
    <col min="11" max="11" width="13" style="137" customWidth="1"/>
    <col min="12" max="12" width="2.7109375" style="290" customWidth="1"/>
    <col min="13" max="13" width="13.7109375" style="135" customWidth="1"/>
    <col min="14" max="14" width="2.7109375" style="290" customWidth="1"/>
    <col min="15" max="16384" width="8.85546875" style="114"/>
  </cols>
  <sheetData>
    <row r="1" spans="1:14" ht="21" customHeight="1">
      <c r="A1" s="241" t="s">
        <v>190</v>
      </c>
      <c r="B1" s="291"/>
      <c r="C1" s="159"/>
      <c r="D1" s="286"/>
      <c r="E1" s="159"/>
      <c r="F1" s="286"/>
      <c r="G1" s="159"/>
      <c r="H1" s="286"/>
      <c r="I1" s="159"/>
      <c r="J1" s="286"/>
      <c r="K1" s="159"/>
      <c r="L1" s="286"/>
      <c r="M1" s="159"/>
      <c r="N1" s="286"/>
    </row>
    <row r="2" spans="1:14" ht="21" customHeight="1">
      <c r="A2" s="16" t="s">
        <v>17</v>
      </c>
      <c r="B2" s="180"/>
      <c r="C2" s="161"/>
      <c r="D2" s="287"/>
      <c r="E2" s="161"/>
      <c r="F2" s="287"/>
      <c r="G2" s="161"/>
      <c r="H2" s="287"/>
      <c r="I2" s="163"/>
      <c r="J2" s="163"/>
      <c r="K2" s="163"/>
      <c r="L2" s="163"/>
      <c r="M2" s="163"/>
      <c r="N2" s="163"/>
    </row>
    <row r="3" spans="1:14" ht="15" customHeight="1">
      <c r="A3" s="164" t="s">
        <v>138</v>
      </c>
      <c r="B3" s="180"/>
      <c r="C3" s="161"/>
      <c r="D3" s="287"/>
      <c r="E3" s="161"/>
      <c r="F3" s="287"/>
      <c r="G3" s="161"/>
      <c r="H3" s="287"/>
      <c r="I3" s="163"/>
      <c r="J3" s="163"/>
      <c r="K3" s="163"/>
      <c r="L3" s="163"/>
      <c r="M3" s="163"/>
      <c r="N3" s="163"/>
    </row>
    <row r="4" spans="1:14" ht="15" customHeight="1">
      <c r="A4" s="415" t="s">
        <v>139</v>
      </c>
      <c r="B4" s="180"/>
      <c r="C4" s="161"/>
      <c r="D4" s="287"/>
      <c r="E4" s="161"/>
      <c r="F4" s="287"/>
      <c r="G4" s="161"/>
      <c r="H4" s="287"/>
      <c r="I4" s="163"/>
      <c r="J4" s="163"/>
      <c r="K4" s="163"/>
      <c r="L4" s="163"/>
      <c r="M4" s="163"/>
      <c r="N4" s="163"/>
    </row>
    <row r="5" spans="1:14" ht="21" customHeight="1" thickBot="1">
      <c r="A5" s="232" t="s">
        <v>45</v>
      </c>
      <c r="B5" s="180"/>
      <c r="C5" s="161"/>
      <c r="D5" s="287"/>
      <c r="E5" s="161"/>
      <c r="F5" s="287"/>
      <c r="G5" s="161"/>
      <c r="H5" s="287"/>
      <c r="I5" s="163"/>
      <c r="J5" s="163"/>
      <c r="K5" s="163"/>
      <c r="L5" s="163"/>
      <c r="M5" s="163"/>
      <c r="N5" s="163"/>
    </row>
    <row r="6" spans="1:14" ht="54.75" thickBot="1">
      <c r="A6" s="421" t="s">
        <v>131</v>
      </c>
      <c r="B6" s="272" t="s">
        <v>132</v>
      </c>
      <c r="C6" s="283" t="s">
        <v>84</v>
      </c>
      <c r="D6" s="277" t="s">
        <v>144</v>
      </c>
      <c r="E6" s="276" t="s">
        <v>207</v>
      </c>
      <c r="F6" s="277" t="s">
        <v>145</v>
      </c>
      <c r="G6" s="276" t="s">
        <v>140</v>
      </c>
      <c r="H6" s="277" t="s">
        <v>146</v>
      </c>
      <c r="I6" s="276" t="s">
        <v>5</v>
      </c>
      <c r="J6" s="277" t="s">
        <v>147</v>
      </c>
      <c r="K6" s="276" t="s">
        <v>89</v>
      </c>
      <c r="L6" s="277" t="s">
        <v>148</v>
      </c>
      <c r="M6" s="276" t="s">
        <v>160</v>
      </c>
      <c r="N6" s="288" t="s">
        <v>149</v>
      </c>
    </row>
    <row r="7" spans="1:14" s="109" customFormat="1" ht="15" customHeight="1">
      <c r="A7" s="106">
        <v>2011</v>
      </c>
      <c r="B7" s="182" t="s">
        <v>44</v>
      </c>
      <c r="C7" s="212">
        <v>1477</v>
      </c>
      <c r="D7" s="305"/>
      <c r="E7" s="212">
        <v>929</v>
      </c>
      <c r="F7" s="305"/>
      <c r="G7" s="212">
        <v>282</v>
      </c>
      <c r="H7" s="305"/>
      <c r="I7" s="212">
        <v>215</v>
      </c>
      <c r="J7" s="305"/>
      <c r="K7" s="212">
        <v>12</v>
      </c>
      <c r="L7" s="305"/>
      <c r="M7" s="212">
        <v>39</v>
      </c>
      <c r="N7" s="305"/>
    </row>
    <row r="8" spans="1:14" s="109" customFormat="1" ht="15" customHeight="1">
      <c r="A8" s="106">
        <v>2012</v>
      </c>
      <c r="B8" s="182" t="s">
        <v>44</v>
      </c>
      <c r="C8" s="212">
        <v>1429</v>
      </c>
      <c r="D8" s="305"/>
      <c r="E8" s="212">
        <v>954</v>
      </c>
      <c r="F8" s="305"/>
      <c r="G8" s="212">
        <v>246</v>
      </c>
      <c r="H8" s="305"/>
      <c r="I8" s="212">
        <v>173</v>
      </c>
      <c r="J8" s="305"/>
      <c r="K8" s="212">
        <v>25</v>
      </c>
      <c r="L8" s="305"/>
      <c r="M8" s="212">
        <v>31</v>
      </c>
      <c r="N8" s="305"/>
    </row>
    <row r="9" spans="1:14" s="109" customFormat="1" ht="15" customHeight="1">
      <c r="A9" s="106">
        <v>2013</v>
      </c>
      <c r="B9" s="182" t="s">
        <v>44</v>
      </c>
      <c r="C9" s="212">
        <v>884</v>
      </c>
      <c r="D9" s="305"/>
      <c r="E9" s="212">
        <v>466</v>
      </c>
      <c r="F9" s="305"/>
      <c r="G9" s="212">
        <v>259</v>
      </c>
      <c r="H9" s="305"/>
      <c r="I9" s="212">
        <v>125</v>
      </c>
      <c r="J9" s="305"/>
      <c r="K9" s="212">
        <v>16</v>
      </c>
      <c r="L9" s="305"/>
      <c r="M9" s="212">
        <v>18</v>
      </c>
      <c r="N9" s="305"/>
    </row>
    <row r="10" spans="1:14" s="109" customFormat="1" ht="15" customHeight="1">
      <c r="A10" s="106">
        <v>2014</v>
      </c>
      <c r="B10" s="182" t="s">
        <v>44</v>
      </c>
      <c r="C10" s="212">
        <v>973</v>
      </c>
      <c r="D10" s="305"/>
      <c r="E10" s="212">
        <v>661</v>
      </c>
      <c r="F10" s="305"/>
      <c r="G10" s="212">
        <v>210</v>
      </c>
      <c r="H10" s="305"/>
      <c r="I10" s="212">
        <v>87</v>
      </c>
      <c r="J10" s="305"/>
      <c r="K10" s="212">
        <v>13</v>
      </c>
      <c r="L10" s="305"/>
      <c r="M10" s="212">
        <v>2</v>
      </c>
      <c r="N10" s="305"/>
    </row>
    <row r="11" spans="1:14" s="109" customFormat="1" ht="15" customHeight="1">
      <c r="A11" s="106">
        <v>2015</v>
      </c>
      <c r="B11" s="182" t="s">
        <v>44</v>
      </c>
      <c r="C11" s="212">
        <v>954</v>
      </c>
      <c r="D11" s="305"/>
      <c r="E11" s="212">
        <v>580</v>
      </c>
      <c r="F11" s="305"/>
      <c r="G11" s="212">
        <v>255</v>
      </c>
      <c r="H11" s="305"/>
      <c r="I11" s="212">
        <v>107</v>
      </c>
      <c r="J11" s="305"/>
      <c r="K11" s="212">
        <v>5</v>
      </c>
      <c r="L11" s="305"/>
      <c r="M11" s="212">
        <v>7</v>
      </c>
      <c r="N11" s="305"/>
    </row>
    <row r="12" spans="1:14" s="109" customFormat="1" ht="15" customHeight="1">
      <c r="A12" s="106">
        <v>2016</v>
      </c>
      <c r="B12" s="182" t="s">
        <v>44</v>
      </c>
      <c r="C12" s="212">
        <v>1036</v>
      </c>
      <c r="D12" s="305"/>
      <c r="E12" s="212">
        <v>589</v>
      </c>
      <c r="F12" s="305"/>
      <c r="G12" s="212">
        <v>284</v>
      </c>
      <c r="H12" s="305"/>
      <c r="I12" s="212">
        <v>145</v>
      </c>
      <c r="J12" s="305"/>
      <c r="K12" s="212">
        <v>13</v>
      </c>
      <c r="L12" s="305"/>
      <c r="M12" s="212">
        <v>5</v>
      </c>
      <c r="N12" s="305"/>
    </row>
    <row r="13" spans="1:14" s="109" customFormat="1" ht="15" customHeight="1">
      <c r="A13" s="106">
        <v>2017</v>
      </c>
      <c r="B13" s="182" t="s">
        <v>44</v>
      </c>
      <c r="C13" s="212">
        <v>855</v>
      </c>
      <c r="D13" s="305"/>
      <c r="E13" s="212">
        <v>482</v>
      </c>
      <c r="F13" s="305"/>
      <c r="G13" s="212">
        <v>280</v>
      </c>
      <c r="H13" s="305"/>
      <c r="I13" s="212">
        <v>85</v>
      </c>
      <c r="J13" s="305"/>
      <c r="K13" s="212">
        <v>3</v>
      </c>
      <c r="L13" s="305"/>
      <c r="M13" s="212">
        <v>5</v>
      </c>
      <c r="N13" s="305"/>
    </row>
    <row r="14" spans="1:14" s="109" customFormat="1" ht="15" customHeight="1">
      <c r="A14" s="106">
        <v>2018</v>
      </c>
      <c r="B14" s="182" t="s">
        <v>44</v>
      </c>
      <c r="C14" s="212">
        <v>980</v>
      </c>
      <c r="D14" s="305"/>
      <c r="E14" s="212">
        <v>530</v>
      </c>
      <c r="F14" s="305"/>
      <c r="G14" s="212">
        <v>364</v>
      </c>
      <c r="H14" s="305"/>
      <c r="I14" s="212">
        <v>75</v>
      </c>
      <c r="J14" s="305"/>
      <c r="K14" s="212">
        <v>6</v>
      </c>
      <c r="L14" s="305"/>
      <c r="M14" s="212">
        <v>5</v>
      </c>
      <c r="N14" s="305"/>
    </row>
    <row r="15" spans="1:14" s="109" customFormat="1" ht="15" customHeight="1">
      <c r="A15" s="106">
        <v>2019</v>
      </c>
      <c r="B15" s="183" t="s">
        <v>44</v>
      </c>
      <c r="C15" s="212">
        <v>1031</v>
      </c>
      <c r="D15" s="305"/>
      <c r="E15" s="212">
        <v>634</v>
      </c>
      <c r="F15" s="305"/>
      <c r="G15" s="212">
        <v>313</v>
      </c>
      <c r="H15" s="305"/>
      <c r="I15" s="212">
        <v>81</v>
      </c>
      <c r="J15" s="305"/>
      <c r="K15" s="212">
        <v>1</v>
      </c>
      <c r="L15" s="305"/>
      <c r="M15" s="212">
        <v>2</v>
      </c>
      <c r="N15" s="305"/>
    </row>
    <row r="16" spans="1:14" s="109" customFormat="1" ht="15" customHeight="1">
      <c r="A16" s="106">
        <v>2020</v>
      </c>
      <c r="B16" s="183"/>
      <c r="C16" s="212">
        <v>643</v>
      </c>
      <c r="D16" s="305"/>
      <c r="E16" s="212">
        <v>279</v>
      </c>
      <c r="F16" s="305"/>
      <c r="G16" s="212">
        <v>282</v>
      </c>
      <c r="H16" s="305"/>
      <c r="I16" s="212">
        <v>75</v>
      </c>
      <c r="J16" s="305"/>
      <c r="K16" s="212">
        <v>6</v>
      </c>
      <c r="L16" s="305"/>
      <c r="M16" s="212">
        <v>1</v>
      </c>
      <c r="N16" s="305"/>
    </row>
    <row r="17" spans="1:14" ht="15" customHeight="1">
      <c r="A17" s="111" t="s">
        <v>44</v>
      </c>
      <c r="B17" s="133" t="s">
        <v>44</v>
      </c>
      <c r="C17" s="18"/>
      <c r="D17" s="319"/>
      <c r="E17" s="18"/>
      <c r="F17" s="319"/>
      <c r="G17" s="18"/>
      <c r="H17" s="319"/>
      <c r="I17" s="18"/>
      <c r="J17" s="319"/>
      <c r="K17" s="18"/>
      <c r="L17" s="319"/>
      <c r="M17" s="18"/>
      <c r="N17" s="319"/>
    </row>
    <row r="18" spans="1:14" ht="15" customHeight="1">
      <c r="A18" s="111">
        <v>2011</v>
      </c>
      <c r="B18" s="133" t="s">
        <v>39</v>
      </c>
      <c r="C18" s="18">
        <v>341</v>
      </c>
      <c r="D18" s="311"/>
      <c r="E18" s="18">
        <v>207</v>
      </c>
      <c r="F18" s="311"/>
      <c r="G18" s="18">
        <v>64</v>
      </c>
      <c r="H18" s="311"/>
      <c r="I18" s="18">
        <v>57</v>
      </c>
      <c r="J18" s="311"/>
      <c r="K18" s="18">
        <v>2</v>
      </c>
      <c r="L18" s="311"/>
      <c r="M18" s="18">
        <v>11</v>
      </c>
      <c r="N18" s="311"/>
    </row>
    <row r="19" spans="1:14" ht="15" customHeight="1">
      <c r="A19" s="111" t="s">
        <v>44</v>
      </c>
      <c r="B19" s="133" t="s">
        <v>40</v>
      </c>
      <c r="C19" s="18">
        <v>398</v>
      </c>
      <c r="D19" s="311"/>
      <c r="E19" s="18">
        <v>262</v>
      </c>
      <c r="F19" s="311"/>
      <c r="G19" s="18">
        <v>78</v>
      </c>
      <c r="H19" s="311"/>
      <c r="I19" s="18">
        <v>50</v>
      </c>
      <c r="J19" s="311"/>
      <c r="K19" s="18">
        <v>4</v>
      </c>
      <c r="L19" s="311"/>
      <c r="M19" s="18">
        <v>4</v>
      </c>
      <c r="N19" s="311"/>
    </row>
    <row r="20" spans="1:14" ht="15" customHeight="1">
      <c r="A20" s="111" t="s">
        <v>44</v>
      </c>
      <c r="B20" s="133" t="s">
        <v>41</v>
      </c>
      <c r="C20" s="18">
        <v>367</v>
      </c>
      <c r="D20" s="311"/>
      <c r="E20" s="18">
        <v>243</v>
      </c>
      <c r="F20" s="311"/>
      <c r="G20" s="18">
        <v>73</v>
      </c>
      <c r="H20" s="311"/>
      <c r="I20" s="18">
        <v>50</v>
      </c>
      <c r="J20" s="311"/>
      <c r="K20" s="18">
        <v>1</v>
      </c>
      <c r="L20" s="311"/>
      <c r="M20" s="18">
        <v>0</v>
      </c>
      <c r="N20" s="311"/>
    </row>
    <row r="21" spans="1:14" ht="15" customHeight="1">
      <c r="A21" s="111" t="s">
        <v>44</v>
      </c>
      <c r="B21" s="133" t="s">
        <v>42</v>
      </c>
      <c r="C21" s="18">
        <v>371</v>
      </c>
      <c r="D21" s="311"/>
      <c r="E21" s="18">
        <v>217</v>
      </c>
      <c r="F21" s="311"/>
      <c r="G21" s="18">
        <v>67</v>
      </c>
      <c r="H21" s="311"/>
      <c r="I21" s="18">
        <v>58</v>
      </c>
      <c r="J21" s="311"/>
      <c r="K21" s="18">
        <v>5</v>
      </c>
      <c r="L21" s="311"/>
      <c r="M21" s="18">
        <v>24</v>
      </c>
      <c r="N21" s="311"/>
    </row>
    <row r="22" spans="1:14" ht="15" customHeight="1">
      <c r="A22" s="111" t="s">
        <v>44</v>
      </c>
      <c r="B22" s="133" t="s">
        <v>44</v>
      </c>
      <c r="C22" s="18"/>
      <c r="D22" s="311"/>
      <c r="E22" s="18"/>
      <c r="F22" s="311"/>
      <c r="G22" s="18"/>
      <c r="H22" s="311"/>
      <c r="I22" s="18"/>
      <c r="J22" s="311"/>
      <c r="K22" s="18"/>
      <c r="L22" s="311"/>
      <c r="M22" s="18"/>
      <c r="N22" s="311"/>
    </row>
    <row r="23" spans="1:14" ht="15" customHeight="1">
      <c r="A23" s="111">
        <v>2012</v>
      </c>
      <c r="B23" s="133" t="s">
        <v>39</v>
      </c>
      <c r="C23" s="18">
        <v>424</v>
      </c>
      <c r="D23" s="311"/>
      <c r="E23" s="18">
        <v>316</v>
      </c>
      <c r="F23" s="311"/>
      <c r="G23" s="18">
        <v>60</v>
      </c>
      <c r="H23" s="311"/>
      <c r="I23" s="18">
        <v>41</v>
      </c>
      <c r="J23" s="311"/>
      <c r="K23" s="18">
        <v>1</v>
      </c>
      <c r="L23" s="311"/>
      <c r="M23" s="18">
        <v>6</v>
      </c>
      <c r="N23" s="311"/>
    </row>
    <row r="24" spans="1:14" ht="15" customHeight="1">
      <c r="A24" s="111" t="s">
        <v>44</v>
      </c>
      <c r="B24" s="133" t="s">
        <v>40</v>
      </c>
      <c r="C24" s="18">
        <v>463</v>
      </c>
      <c r="D24" s="311"/>
      <c r="E24" s="18">
        <v>324</v>
      </c>
      <c r="F24" s="311"/>
      <c r="G24" s="18">
        <v>54</v>
      </c>
      <c r="H24" s="311"/>
      <c r="I24" s="18">
        <v>55</v>
      </c>
      <c r="J24" s="311"/>
      <c r="K24" s="18">
        <v>18</v>
      </c>
      <c r="L24" s="311"/>
      <c r="M24" s="18">
        <v>12</v>
      </c>
      <c r="N24" s="311"/>
    </row>
    <row r="25" spans="1:14" ht="15" customHeight="1">
      <c r="A25" s="111" t="s">
        <v>44</v>
      </c>
      <c r="B25" s="133" t="s">
        <v>41</v>
      </c>
      <c r="C25" s="18">
        <v>311</v>
      </c>
      <c r="D25" s="311"/>
      <c r="E25" s="18">
        <v>207</v>
      </c>
      <c r="F25" s="311"/>
      <c r="G25" s="18">
        <v>64</v>
      </c>
      <c r="H25" s="311"/>
      <c r="I25" s="18">
        <v>33</v>
      </c>
      <c r="J25" s="311"/>
      <c r="K25" s="18">
        <v>2</v>
      </c>
      <c r="L25" s="311"/>
      <c r="M25" s="18">
        <v>5</v>
      </c>
      <c r="N25" s="311"/>
    </row>
    <row r="26" spans="1:14" ht="15" customHeight="1">
      <c r="A26" s="111" t="s">
        <v>44</v>
      </c>
      <c r="B26" s="133" t="s">
        <v>42</v>
      </c>
      <c r="C26" s="18">
        <v>231</v>
      </c>
      <c r="D26" s="311"/>
      <c r="E26" s="18">
        <v>107</v>
      </c>
      <c r="F26" s="311"/>
      <c r="G26" s="18">
        <v>68</v>
      </c>
      <c r="H26" s="311"/>
      <c r="I26" s="18">
        <v>44</v>
      </c>
      <c r="J26" s="311"/>
      <c r="K26" s="18">
        <v>4</v>
      </c>
      <c r="L26" s="311"/>
      <c r="M26" s="18">
        <v>8</v>
      </c>
      <c r="N26" s="311"/>
    </row>
    <row r="27" spans="1:14" ht="15" customHeight="1">
      <c r="A27" s="111" t="s">
        <v>44</v>
      </c>
      <c r="B27" s="133" t="s">
        <v>44</v>
      </c>
      <c r="C27" s="18"/>
      <c r="D27" s="311"/>
      <c r="E27" s="18"/>
      <c r="F27" s="311"/>
      <c r="G27" s="18"/>
      <c r="H27" s="311"/>
      <c r="I27" s="18"/>
      <c r="J27" s="311"/>
      <c r="K27" s="18"/>
      <c r="L27" s="311"/>
      <c r="M27" s="18"/>
      <c r="N27" s="311"/>
    </row>
    <row r="28" spans="1:14" ht="15" customHeight="1">
      <c r="A28" s="111">
        <v>2013</v>
      </c>
      <c r="B28" s="133" t="s">
        <v>39</v>
      </c>
      <c r="C28" s="18">
        <v>158</v>
      </c>
      <c r="D28" s="311"/>
      <c r="E28" s="18">
        <v>62</v>
      </c>
      <c r="F28" s="311"/>
      <c r="G28" s="18">
        <v>48</v>
      </c>
      <c r="H28" s="311"/>
      <c r="I28" s="18">
        <v>39</v>
      </c>
      <c r="J28" s="311"/>
      <c r="K28" s="18">
        <v>2</v>
      </c>
      <c r="L28" s="311"/>
      <c r="M28" s="18">
        <v>7</v>
      </c>
      <c r="N28" s="311"/>
    </row>
    <row r="29" spans="1:14" ht="15" customHeight="1">
      <c r="A29" s="111" t="s">
        <v>44</v>
      </c>
      <c r="B29" s="133" t="s">
        <v>40</v>
      </c>
      <c r="C29" s="18">
        <v>194</v>
      </c>
      <c r="D29" s="311"/>
      <c r="E29" s="18">
        <v>88</v>
      </c>
      <c r="F29" s="311"/>
      <c r="G29" s="18">
        <v>70</v>
      </c>
      <c r="H29" s="311"/>
      <c r="I29" s="18">
        <v>32</v>
      </c>
      <c r="J29" s="311"/>
      <c r="K29" s="18">
        <v>3</v>
      </c>
      <c r="L29" s="311"/>
      <c r="M29" s="18">
        <v>1</v>
      </c>
      <c r="N29" s="311"/>
    </row>
    <row r="30" spans="1:14" ht="15" customHeight="1">
      <c r="A30" s="111" t="s">
        <v>44</v>
      </c>
      <c r="B30" s="133" t="s">
        <v>41</v>
      </c>
      <c r="C30" s="18">
        <v>285</v>
      </c>
      <c r="D30" s="311"/>
      <c r="E30" s="18">
        <v>158</v>
      </c>
      <c r="F30" s="311"/>
      <c r="G30" s="18">
        <v>92</v>
      </c>
      <c r="H30" s="311"/>
      <c r="I30" s="18">
        <v>22</v>
      </c>
      <c r="J30" s="311"/>
      <c r="K30" s="18">
        <v>7</v>
      </c>
      <c r="L30" s="311"/>
      <c r="M30" s="18">
        <v>6</v>
      </c>
      <c r="N30" s="311"/>
    </row>
    <row r="31" spans="1:14" ht="15" customHeight="1">
      <c r="A31" s="111" t="s">
        <v>44</v>
      </c>
      <c r="B31" s="133" t="s">
        <v>42</v>
      </c>
      <c r="C31" s="18">
        <v>247</v>
      </c>
      <c r="D31" s="311"/>
      <c r="E31" s="18">
        <v>158</v>
      </c>
      <c r="F31" s="311"/>
      <c r="G31" s="18">
        <v>49</v>
      </c>
      <c r="H31" s="311"/>
      <c r="I31" s="18">
        <v>32</v>
      </c>
      <c r="J31" s="311"/>
      <c r="K31" s="18">
        <v>4</v>
      </c>
      <c r="L31" s="311"/>
      <c r="M31" s="18">
        <v>4</v>
      </c>
      <c r="N31" s="311"/>
    </row>
    <row r="32" spans="1:14" ht="15" customHeight="1">
      <c r="A32" s="111" t="s">
        <v>44</v>
      </c>
      <c r="B32" s="133" t="s">
        <v>44</v>
      </c>
      <c r="C32" s="18"/>
      <c r="D32" s="311"/>
      <c r="E32" s="18"/>
      <c r="F32" s="311"/>
      <c r="G32" s="18"/>
      <c r="H32" s="311"/>
      <c r="I32" s="18"/>
      <c r="J32" s="311"/>
      <c r="K32" s="18"/>
      <c r="L32" s="311"/>
      <c r="M32" s="18"/>
      <c r="N32" s="311"/>
    </row>
    <row r="33" spans="1:14" ht="15" customHeight="1">
      <c r="A33" s="111">
        <v>2014</v>
      </c>
      <c r="B33" s="133" t="s">
        <v>39</v>
      </c>
      <c r="C33" s="18">
        <v>267</v>
      </c>
      <c r="D33" s="311"/>
      <c r="E33" s="18">
        <v>182</v>
      </c>
      <c r="F33" s="311"/>
      <c r="G33" s="18">
        <v>51</v>
      </c>
      <c r="H33" s="311"/>
      <c r="I33" s="18">
        <v>25</v>
      </c>
      <c r="J33" s="311"/>
      <c r="K33" s="18">
        <v>8</v>
      </c>
      <c r="L33" s="311"/>
      <c r="M33" s="18">
        <v>1</v>
      </c>
      <c r="N33" s="311"/>
    </row>
    <row r="34" spans="1:14" ht="15" customHeight="1">
      <c r="A34" s="111" t="s">
        <v>44</v>
      </c>
      <c r="B34" s="133" t="s">
        <v>40</v>
      </c>
      <c r="C34" s="18">
        <v>271</v>
      </c>
      <c r="D34" s="311"/>
      <c r="E34" s="18">
        <v>196</v>
      </c>
      <c r="F34" s="311"/>
      <c r="G34" s="18">
        <v>55</v>
      </c>
      <c r="H34" s="311"/>
      <c r="I34" s="18">
        <v>18</v>
      </c>
      <c r="J34" s="311"/>
      <c r="K34" s="18">
        <v>2</v>
      </c>
      <c r="L34" s="311"/>
      <c r="M34" s="18">
        <v>0</v>
      </c>
      <c r="N34" s="311"/>
    </row>
    <row r="35" spans="1:14" ht="15" customHeight="1">
      <c r="A35" s="111" t="s">
        <v>44</v>
      </c>
      <c r="B35" s="133" t="s">
        <v>41</v>
      </c>
      <c r="C35" s="18">
        <v>219</v>
      </c>
      <c r="D35" s="311"/>
      <c r="E35" s="18">
        <v>151</v>
      </c>
      <c r="F35" s="311"/>
      <c r="G35" s="18">
        <v>49</v>
      </c>
      <c r="H35" s="311"/>
      <c r="I35" s="18">
        <v>19</v>
      </c>
      <c r="J35" s="311"/>
      <c r="K35" s="18">
        <v>0</v>
      </c>
      <c r="L35" s="311"/>
      <c r="M35" s="18">
        <v>0</v>
      </c>
      <c r="N35" s="311"/>
    </row>
    <row r="36" spans="1:14" ht="15" customHeight="1">
      <c r="A36" s="111" t="s">
        <v>44</v>
      </c>
      <c r="B36" s="133" t="s">
        <v>42</v>
      </c>
      <c r="C36" s="18">
        <v>216</v>
      </c>
      <c r="D36" s="311"/>
      <c r="E36" s="18">
        <v>132</v>
      </c>
      <c r="F36" s="311"/>
      <c r="G36" s="18">
        <v>55</v>
      </c>
      <c r="H36" s="311"/>
      <c r="I36" s="18">
        <v>25</v>
      </c>
      <c r="J36" s="311"/>
      <c r="K36" s="18">
        <v>3</v>
      </c>
      <c r="L36" s="311"/>
      <c r="M36" s="18">
        <v>1</v>
      </c>
      <c r="N36" s="311"/>
    </row>
    <row r="37" spans="1:14" ht="15" customHeight="1">
      <c r="A37" s="111" t="s">
        <v>44</v>
      </c>
      <c r="B37" s="133" t="s">
        <v>44</v>
      </c>
      <c r="C37" s="18"/>
      <c r="D37" s="311"/>
      <c r="E37" s="18"/>
      <c r="F37" s="311"/>
      <c r="G37" s="18"/>
      <c r="H37" s="311"/>
      <c r="I37" s="18"/>
      <c r="J37" s="311"/>
      <c r="K37" s="18"/>
      <c r="L37" s="311"/>
      <c r="M37" s="18"/>
      <c r="N37" s="311"/>
    </row>
    <row r="38" spans="1:14" ht="15" customHeight="1">
      <c r="A38" s="111">
        <v>2015</v>
      </c>
      <c r="B38" s="133" t="s">
        <v>39</v>
      </c>
      <c r="C38" s="18">
        <v>217</v>
      </c>
      <c r="D38" s="311"/>
      <c r="E38" s="18">
        <v>141</v>
      </c>
      <c r="F38" s="311"/>
      <c r="G38" s="18">
        <v>50</v>
      </c>
      <c r="H38" s="311"/>
      <c r="I38" s="18">
        <v>23</v>
      </c>
      <c r="J38" s="311"/>
      <c r="K38" s="18">
        <v>0</v>
      </c>
      <c r="L38" s="311"/>
      <c r="M38" s="18">
        <v>3</v>
      </c>
      <c r="N38" s="311"/>
    </row>
    <row r="39" spans="1:14" ht="15" customHeight="1">
      <c r="A39" s="111" t="s">
        <v>44</v>
      </c>
      <c r="B39" s="133" t="s">
        <v>40</v>
      </c>
      <c r="C39" s="18">
        <v>226</v>
      </c>
      <c r="D39" s="311"/>
      <c r="E39" s="18">
        <v>124</v>
      </c>
      <c r="F39" s="311"/>
      <c r="G39" s="18">
        <v>75</v>
      </c>
      <c r="H39" s="311"/>
      <c r="I39" s="18">
        <v>23</v>
      </c>
      <c r="J39" s="311"/>
      <c r="K39" s="18">
        <v>2</v>
      </c>
      <c r="L39" s="311"/>
      <c r="M39" s="18">
        <v>2</v>
      </c>
      <c r="N39" s="311"/>
    </row>
    <row r="40" spans="1:14" ht="15" customHeight="1">
      <c r="A40" s="111" t="s">
        <v>44</v>
      </c>
      <c r="B40" s="133" t="s">
        <v>41</v>
      </c>
      <c r="C40" s="18">
        <v>249</v>
      </c>
      <c r="D40" s="311"/>
      <c r="E40" s="18">
        <v>158</v>
      </c>
      <c r="F40" s="311"/>
      <c r="G40" s="18">
        <v>54</v>
      </c>
      <c r="H40" s="311"/>
      <c r="I40" s="18">
        <v>36</v>
      </c>
      <c r="J40" s="311"/>
      <c r="K40" s="18">
        <v>1</v>
      </c>
      <c r="L40" s="311"/>
      <c r="M40" s="18">
        <v>0</v>
      </c>
      <c r="N40" s="311"/>
    </row>
    <row r="41" spans="1:14" ht="15" customHeight="1">
      <c r="A41" s="111" t="s">
        <v>44</v>
      </c>
      <c r="B41" s="133" t="s">
        <v>42</v>
      </c>
      <c r="C41" s="18">
        <v>262</v>
      </c>
      <c r="D41" s="311"/>
      <c r="E41" s="18">
        <v>157</v>
      </c>
      <c r="F41" s="311"/>
      <c r="G41" s="18">
        <v>76</v>
      </c>
      <c r="H41" s="311"/>
      <c r="I41" s="18">
        <v>25</v>
      </c>
      <c r="J41" s="311"/>
      <c r="K41" s="18">
        <v>2</v>
      </c>
      <c r="L41" s="311"/>
      <c r="M41" s="18">
        <v>2</v>
      </c>
      <c r="N41" s="311"/>
    </row>
    <row r="42" spans="1:14" ht="15" customHeight="1">
      <c r="A42" s="111" t="s">
        <v>44</v>
      </c>
      <c r="B42" s="133" t="s">
        <v>44</v>
      </c>
      <c r="C42" s="18"/>
      <c r="D42" s="311"/>
      <c r="E42" s="18"/>
      <c r="F42" s="311"/>
      <c r="G42" s="18"/>
      <c r="H42" s="311"/>
      <c r="I42" s="18"/>
      <c r="J42" s="311"/>
      <c r="K42" s="18"/>
      <c r="L42" s="311"/>
      <c r="M42" s="18"/>
      <c r="N42" s="311"/>
    </row>
    <row r="43" spans="1:14" ht="15" customHeight="1">
      <c r="A43" s="111">
        <v>2016</v>
      </c>
      <c r="B43" s="133" t="s">
        <v>39</v>
      </c>
      <c r="C43" s="18">
        <v>247</v>
      </c>
      <c r="D43" s="311"/>
      <c r="E43" s="18">
        <v>140</v>
      </c>
      <c r="F43" s="311"/>
      <c r="G43" s="18">
        <v>74</v>
      </c>
      <c r="H43" s="311"/>
      <c r="I43" s="18">
        <v>27</v>
      </c>
      <c r="J43" s="311"/>
      <c r="K43" s="18">
        <v>4</v>
      </c>
      <c r="L43" s="311"/>
      <c r="M43" s="18">
        <v>2</v>
      </c>
      <c r="N43" s="311"/>
    </row>
    <row r="44" spans="1:14" ht="15" customHeight="1">
      <c r="A44" s="111" t="s">
        <v>44</v>
      </c>
      <c r="B44" s="133" t="s">
        <v>40</v>
      </c>
      <c r="C44" s="18">
        <v>297</v>
      </c>
      <c r="D44" s="311"/>
      <c r="E44" s="18">
        <v>163</v>
      </c>
      <c r="F44" s="311"/>
      <c r="G44" s="18">
        <v>88</v>
      </c>
      <c r="H44" s="311"/>
      <c r="I44" s="18">
        <v>38</v>
      </c>
      <c r="J44" s="311"/>
      <c r="K44" s="18">
        <v>6</v>
      </c>
      <c r="L44" s="311"/>
      <c r="M44" s="18">
        <v>2</v>
      </c>
      <c r="N44" s="311"/>
    </row>
    <row r="45" spans="1:14" ht="15" customHeight="1">
      <c r="A45" s="111" t="s">
        <v>44</v>
      </c>
      <c r="B45" s="133" t="s">
        <v>41</v>
      </c>
      <c r="C45" s="18">
        <v>253</v>
      </c>
      <c r="D45" s="311"/>
      <c r="E45" s="18">
        <v>152</v>
      </c>
      <c r="F45" s="311"/>
      <c r="G45" s="18">
        <v>55</v>
      </c>
      <c r="H45" s="311"/>
      <c r="I45" s="18">
        <v>44</v>
      </c>
      <c r="J45" s="311"/>
      <c r="K45" s="18">
        <v>1</v>
      </c>
      <c r="L45" s="311"/>
      <c r="M45" s="18">
        <v>1</v>
      </c>
      <c r="N45" s="311"/>
    </row>
    <row r="46" spans="1:14" ht="15" customHeight="1">
      <c r="A46" s="111" t="s">
        <v>44</v>
      </c>
      <c r="B46" s="133" t="s">
        <v>42</v>
      </c>
      <c r="C46" s="18">
        <v>239</v>
      </c>
      <c r="D46" s="311"/>
      <c r="E46" s="18">
        <v>134</v>
      </c>
      <c r="F46" s="311"/>
      <c r="G46" s="18">
        <v>67</v>
      </c>
      <c r="H46" s="311"/>
      <c r="I46" s="18">
        <v>36</v>
      </c>
      <c r="J46" s="311"/>
      <c r="K46" s="18">
        <v>2</v>
      </c>
      <c r="L46" s="311"/>
      <c r="M46" s="18">
        <v>0</v>
      </c>
      <c r="N46" s="311"/>
    </row>
    <row r="47" spans="1:14" ht="15" customHeight="1">
      <c r="A47" s="111" t="s">
        <v>44</v>
      </c>
      <c r="B47" s="133" t="s">
        <v>44</v>
      </c>
      <c r="C47" s="18"/>
      <c r="D47" s="311"/>
      <c r="E47" s="18"/>
      <c r="F47" s="311"/>
      <c r="G47" s="18"/>
      <c r="H47" s="311"/>
      <c r="I47" s="18"/>
      <c r="J47" s="311"/>
      <c r="K47" s="18"/>
      <c r="L47" s="311"/>
      <c r="M47" s="18"/>
      <c r="N47" s="311"/>
    </row>
    <row r="48" spans="1:14" ht="15" customHeight="1">
      <c r="A48" s="111">
        <v>2017</v>
      </c>
      <c r="B48" s="133" t="s">
        <v>39</v>
      </c>
      <c r="C48" s="18">
        <v>176</v>
      </c>
      <c r="D48" s="311"/>
      <c r="E48" s="18">
        <v>92</v>
      </c>
      <c r="F48" s="311"/>
      <c r="G48" s="18">
        <v>61</v>
      </c>
      <c r="H48" s="311"/>
      <c r="I48" s="18">
        <v>22</v>
      </c>
      <c r="J48" s="311"/>
      <c r="K48" s="18">
        <v>1</v>
      </c>
      <c r="L48" s="311"/>
      <c r="M48" s="18">
        <v>0</v>
      </c>
      <c r="N48" s="311"/>
    </row>
    <row r="49" spans="1:14" ht="15" customHeight="1">
      <c r="A49" s="111" t="s">
        <v>44</v>
      </c>
      <c r="B49" s="133" t="s">
        <v>40</v>
      </c>
      <c r="C49" s="18">
        <v>225</v>
      </c>
      <c r="D49" s="311"/>
      <c r="E49" s="18">
        <v>118</v>
      </c>
      <c r="F49" s="311"/>
      <c r="G49" s="18">
        <v>78</v>
      </c>
      <c r="H49" s="311"/>
      <c r="I49" s="18">
        <v>24</v>
      </c>
      <c r="J49" s="311"/>
      <c r="K49" s="18">
        <v>0</v>
      </c>
      <c r="L49" s="311"/>
      <c r="M49" s="18">
        <v>5</v>
      </c>
      <c r="N49" s="311"/>
    </row>
    <row r="50" spans="1:14" ht="15" customHeight="1">
      <c r="A50" s="111" t="s">
        <v>44</v>
      </c>
      <c r="B50" s="133" t="s">
        <v>41</v>
      </c>
      <c r="C50" s="18">
        <v>228</v>
      </c>
      <c r="D50" s="311"/>
      <c r="E50" s="18">
        <v>152</v>
      </c>
      <c r="F50" s="311"/>
      <c r="G50" s="18">
        <v>55</v>
      </c>
      <c r="H50" s="311"/>
      <c r="I50" s="18">
        <v>21</v>
      </c>
      <c r="J50" s="311"/>
      <c r="K50" s="18">
        <v>0</v>
      </c>
      <c r="L50" s="311"/>
      <c r="M50" s="18">
        <v>0</v>
      </c>
      <c r="N50" s="311"/>
    </row>
    <row r="51" spans="1:14" ht="15" customHeight="1">
      <c r="A51" s="111" t="s">
        <v>44</v>
      </c>
      <c r="B51" s="133" t="s">
        <v>42</v>
      </c>
      <c r="C51" s="18">
        <v>226</v>
      </c>
      <c r="D51" s="311"/>
      <c r="E51" s="18">
        <v>120</v>
      </c>
      <c r="F51" s="311"/>
      <c r="G51" s="18">
        <v>86</v>
      </c>
      <c r="H51" s="311"/>
      <c r="I51" s="18">
        <v>18</v>
      </c>
      <c r="J51" s="311"/>
      <c r="K51" s="18">
        <v>2</v>
      </c>
      <c r="L51" s="311"/>
      <c r="M51" s="18">
        <v>0</v>
      </c>
      <c r="N51" s="311"/>
    </row>
    <row r="52" spans="1:14" ht="15" customHeight="1">
      <c r="A52" s="111" t="s">
        <v>44</v>
      </c>
      <c r="B52" s="133" t="s">
        <v>44</v>
      </c>
      <c r="C52" s="18"/>
      <c r="D52" s="311"/>
      <c r="E52" s="18"/>
      <c r="F52" s="311"/>
      <c r="G52" s="18"/>
      <c r="H52" s="311"/>
      <c r="I52" s="18"/>
      <c r="J52" s="311"/>
      <c r="K52" s="18"/>
      <c r="L52" s="311"/>
      <c r="M52" s="18"/>
      <c r="N52" s="311"/>
    </row>
    <row r="53" spans="1:14" ht="15" customHeight="1">
      <c r="A53" s="111">
        <v>2018</v>
      </c>
      <c r="B53" s="133" t="s">
        <v>39</v>
      </c>
      <c r="C53" s="18">
        <v>237</v>
      </c>
      <c r="D53" s="311"/>
      <c r="E53" s="18">
        <v>132</v>
      </c>
      <c r="F53" s="311"/>
      <c r="G53" s="18">
        <v>92</v>
      </c>
      <c r="H53" s="311"/>
      <c r="I53" s="18">
        <v>11</v>
      </c>
      <c r="J53" s="311"/>
      <c r="K53" s="18">
        <v>1</v>
      </c>
      <c r="L53" s="311"/>
      <c r="M53" s="18">
        <v>1</v>
      </c>
      <c r="N53" s="311"/>
    </row>
    <row r="54" spans="1:14" ht="15" customHeight="1">
      <c r="A54" s="111" t="s">
        <v>44</v>
      </c>
      <c r="B54" s="133" t="s">
        <v>40</v>
      </c>
      <c r="C54" s="18">
        <v>266</v>
      </c>
      <c r="D54" s="311"/>
      <c r="E54" s="18">
        <v>155</v>
      </c>
      <c r="F54" s="311"/>
      <c r="G54" s="18">
        <v>93</v>
      </c>
      <c r="H54" s="311"/>
      <c r="I54" s="18">
        <v>14</v>
      </c>
      <c r="J54" s="311"/>
      <c r="K54" s="18">
        <v>1</v>
      </c>
      <c r="L54" s="311"/>
      <c r="M54" s="18">
        <v>3</v>
      </c>
      <c r="N54" s="311"/>
    </row>
    <row r="55" spans="1:14" ht="15" customHeight="1">
      <c r="A55" s="111" t="s">
        <v>44</v>
      </c>
      <c r="B55" s="133" t="s">
        <v>41</v>
      </c>
      <c r="C55" s="18">
        <v>232</v>
      </c>
      <c r="D55" s="311"/>
      <c r="E55" s="18">
        <v>116</v>
      </c>
      <c r="F55" s="311"/>
      <c r="G55" s="18">
        <v>96</v>
      </c>
      <c r="H55" s="311"/>
      <c r="I55" s="18">
        <v>17</v>
      </c>
      <c r="J55" s="311"/>
      <c r="K55" s="18">
        <v>3</v>
      </c>
      <c r="L55" s="311"/>
      <c r="M55" s="18">
        <v>0</v>
      </c>
      <c r="N55" s="311"/>
    </row>
    <row r="56" spans="1:14" ht="15" customHeight="1">
      <c r="A56" s="111" t="s">
        <v>44</v>
      </c>
      <c r="B56" s="133" t="s">
        <v>42</v>
      </c>
      <c r="C56" s="18">
        <v>245</v>
      </c>
      <c r="D56" s="311"/>
      <c r="E56" s="18">
        <v>127</v>
      </c>
      <c r="F56" s="311"/>
      <c r="G56" s="18">
        <v>83</v>
      </c>
      <c r="H56" s="311"/>
      <c r="I56" s="18">
        <v>33</v>
      </c>
      <c r="J56" s="311"/>
      <c r="K56" s="18">
        <v>1</v>
      </c>
      <c r="L56" s="311"/>
      <c r="M56" s="18">
        <v>1</v>
      </c>
      <c r="N56" s="311"/>
    </row>
    <row r="57" spans="1:14" ht="15" customHeight="1">
      <c r="A57" s="111" t="s">
        <v>44</v>
      </c>
      <c r="B57" s="133" t="s">
        <v>44</v>
      </c>
      <c r="C57" s="18"/>
      <c r="D57" s="311"/>
      <c r="E57" s="18"/>
      <c r="F57" s="311"/>
      <c r="G57" s="18"/>
      <c r="H57" s="311"/>
      <c r="I57" s="18"/>
      <c r="J57" s="311"/>
      <c r="K57" s="18"/>
      <c r="L57" s="311"/>
      <c r="M57" s="18"/>
      <c r="N57" s="311"/>
    </row>
    <row r="58" spans="1:14" ht="15" customHeight="1">
      <c r="A58" s="111">
        <v>2019</v>
      </c>
      <c r="B58" s="133" t="s">
        <v>39</v>
      </c>
      <c r="C58" s="18">
        <v>275</v>
      </c>
      <c r="D58" s="311"/>
      <c r="E58" s="18">
        <v>176</v>
      </c>
      <c r="F58" s="311"/>
      <c r="G58" s="18">
        <v>69</v>
      </c>
      <c r="H58" s="311"/>
      <c r="I58" s="18">
        <v>30</v>
      </c>
      <c r="J58" s="311"/>
      <c r="K58" s="18">
        <v>0</v>
      </c>
      <c r="L58" s="311"/>
      <c r="M58" s="18">
        <v>0</v>
      </c>
      <c r="N58" s="311"/>
    </row>
    <row r="59" spans="1:14" ht="15" customHeight="1">
      <c r="A59" s="111" t="s">
        <v>44</v>
      </c>
      <c r="B59" s="133" t="s">
        <v>40</v>
      </c>
      <c r="C59" s="18">
        <v>247</v>
      </c>
      <c r="D59" s="311"/>
      <c r="E59" s="18">
        <v>161</v>
      </c>
      <c r="F59" s="311"/>
      <c r="G59" s="18">
        <v>72</v>
      </c>
      <c r="H59" s="311"/>
      <c r="I59" s="18">
        <v>14</v>
      </c>
      <c r="J59" s="311"/>
      <c r="K59" s="18">
        <v>0</v>
      </c>
      <c r="L59" s="311"/>
      <c r="M59" s="18">
        <v>0</v>
      </c>
      <c r="N59" s="311"/>
    </row>
    <row r="60" spans="1:14" ht="15" customHeight="1">
      <c r="A60" s="111" t="s">
        <v>44</v>
      </c>
      <c r="B60" s="133" t="s">
        <v>41</v>
      </c>
      <c r="C60" s="18">
        <v>251</v>
      </c>
      <c r="D60" s="311" t="s">
        <v>167</v>
      </c>
      <c r="E60" s="18">
        <v>138</v>
      </c>
      <c r="F60" s="311" t="s">
        <v>167</v>
      </c>
      <c r="G60" s="18">
        <v>92</v>
      </c>
      <c r="H60" s="311"/>
      <c r="I60" s="18">
        <v>18</v>
      </c>
      <c r="J60" s="311"/>
      <c r="K60" s="18">
        <v>1</v>
      </c>
      <c r="L60" s="311"/>
      <c r="M60" s="18">
        <v>2</v>
      </c>
      <c r="N60" s="311"/>
    </row>
    <row r="61" spans="1:14" ht="15" customHeight="1">
      <c r="A61" s="112" t="s">
        <v>44</v>
      </c>
      <c r="B61" s="133" t="s">
        <v>42</v>
      </c>
      <c r="C61" s="18">
        <v>258</v>
      </c>
      <c r="D61" s="311" t="s">
        <v>167</v>
      </c>
      <c r="E61" s="18">
        <v>159</v>
      </c>
      <c r="F61" s="311" t="s">
        <v>167</v>
      </c>
      <c r="G61" s="18">
        <v>80</v>
      </c>
      <c r="H61" s="311"/>
      <c r="I61" s="18">
        <v>19</v>
      </c>
      <c r="J61" s="311"/>
      <c r="K61" s="18">
        <v>0</v>
      </c>
      <c r="L61" s="311"/>
      <c r="M61" s="18">
        <v>0</v>
      </c>
      <c r="N61" s="311"/>
    </row>
    <row r="62" spans="1:14" ht="15" customHeight="1">
      <c r="A62" s="115" t="s">
        <v>44</v>
      </c>
      <c r="B62" s="185" t="s">
        <v>44</v>
      </c>
      <c r="C62" s="18"/>
      <c r="D62" s="311"/>
      <c r="E62" s="18"/>
      <c r="F62" s="311"/>
      <c r="G62" s="18"/>
      <c r="H62" s="311"/>
      <c r="I62" s="18"/>
      <c r="J62" s="311"/>
      <c r="K62" s="18"/>
      <c r="L62" s="311"/>
      <c r="M62" s="18"/>
      <c r="N62" s="311"/>
    </row>
    <row r="63" spans="1:14" ht="15" customHeight="1">
      <c r="A63" s="117">
        <v>2020</v>
      </c>
      <c r="B63" s="133" t="s">
        <v>39</v>
      </c>
      <c r="C63" s="18">
        <v>233</v>
      </c>
      <c r="D63" s="311" t="s">
        <v>167</v>
      </c>
      <c r="E63" s="18">
        <v>136</v>
      </c>
      <c r="F63" s="311" t="s">
        <v>167</v>
      </c>
      <c r="G63" s="18">
        <v>76</v>
      </c>
      <c r="H63" s="311"/>
      <c r="I63" s="18">
        <v>20</v>
      </c>
      <c r="J63" s="311"/>
      <c r="K63" s="18">
        <v>1</v>
      </c>
      <c r="L63" s="311"/>
      <c r="M63" s="18">
        <v>0</v>
      </c>
      <c r="N63" s="311"/>
    </row>
    <row r="64" spans="1:14" ht="15" customHeight="1">
      <c r="A64" s="117" t="s">
        <v>44</v>
      </c>
      <c r="B64" s="133" t="s">
        <v>40</v>
      </c>
      <c r="C64" s="18">
        <v>125</v>
      </c>
      <c r="D64" s="311"/>
      <c r="E64" s="18">
        <v>47</v>
      </c>
      <c r="F64" s="311"/>
      <c r="G64" s="18">
        <v>58</v>
      </c>
      <c r="H64" s="311"/>
      <c r="I64" s="18">
        <v>16</v>
      </c>
      <c r="J64" s="311"/>
      <c r="K64" s="18">
        <v>4</v>
      </c>
      <c r="L64" s="311"/>
      <c r="M64" s="18">
        <v>0</v>
      </c>
      <c r="N64" s="311"/>
    </row>
    <row r="65" spans="1:14" ht="15" customHeight="1">
      <c r="A65" s="118" t="s">
        <v>44</v>
      </c>
      <c r="B65" s="186" t="s">
        <v>41</v>
      </c>
      <c r="C65" s="18">
        <v>139</v>
      </c>
      <c r="D65" s="311" t="s">
        <v>167</v>
      </c>
      <c r="E65" s="18">
        <v>51</v>
      </c>
      <c r="F65" s="311" t="s">
        <v>167</v>
      </c>
      <c r="G65" s="18">
        <v>71</v>
      </c>
      <c r="H65" s="311"/>
      <c r="I65" s="18">
        <v>16</v>
      </c>
      <c r="J65" s="311"/>
      <c r="K65" s="18">
        <v>1</v>
      </c>
      <c r="L65" s="311"/>
      <c r="M65" s="18">
        <v>0</v>
      </c>
      <c r="N65" s="311"/>
    </row>
    <row r="66" spans="1:14" ht="15" customHeight="1">
      <c r="A66" s="119" t="s">
        <v>44</v>
      </c>
      <c r="B66" s="131" t="s">
        <v>42</v>
      </c>
      <c r="C66" s="18">
        <v>146</v>
      </c>
      <c r="D66" s="311"/>
      <c r="E66" s="18">
        <v>45</v>
      </c>
      <c r="F66" s="311"/>
      <c r="G66" s="18">
        <v>77</v>
      </c>
      <c r="H66" s="311"/>
      <c r="I66" s="18">
        <v>23</v>
      </c>
      <c r="J66" s="311"/>
      <c r="K66" s="18">
        <v>0</v>
      </c>
      <c r="L66" s="311"/>
      <c r="M66" s="18">
        <v>1</v>
      </c>
      <c r="N66" s="311"/>
    </row>
    <row r="67" spans="1:14" ht="15" customHeight="1">
      <c r="A67" s="119"/>
      <c r="B67" s="131"/>
      <c r="C67" s="18"/>
      <c r="D67" s="306"/>
      <c r="E67" s="18"/>
      <c r="F67" s="306"/>
      <c r="G67" s="18"/>
      <c r="H67" s="306"/>
      <c r="I67" s="18"/>
      <c r="J67" s="306"/>
      <c r="K67" s="18"/>
      <c r="L67" s="306"/>
      <c r="M67" s="18"/>
      <c r="N67" s="306"/>
    </row>
    <row r="68" spans="1:14" ht="15" customHeight="1">
      <c r="A68" s="119">
        <v>2021</v>
      </c>
      <c r="B68" s="131" t="s">
        <v>39</v>
      </c>
      <c r="C68" s="18">
        <v>91</v>
      </c>
      <c r="D68" s="306"/>
      <c r="E68" s="18">
        <v>30</v>
      </c>
      <c r="F68" s="306"/>
      <c r="G68" s="18">
        <v>54</v>
      </c>
      <c r="H68" s="306"/>
      <c r="I68" s="18">
        <v>5</v>
      </c>
      <c r="J68" s="306"/>
      <c r="K68" s="18">
        <v>2</v>
      </c>
      <c r="L68" s="306"/>
      <c r="M68" s="18">
        <v>0</v>
      </c>
      <c r="N68" s="306"/>
    </row>
    <row r="69" spans="1:14" ht="15" customHeight="1">
      <c r="A69" s="119"/>
      <c r="B69" s="131" t="s">
        <v>40</v>
      </c>
      <c r="C69" s="18">
        <v>165</v>
      </c>
      <c r="D69" s="424"/>
      <c r="E69" s="18">
        <v>31</v>
      </c>
      <c r="F69" s="424"/>
      <c r="G69" s="18">
        <v>126</v>
      </c>
      <c r="H69" s="424"/>
      <c r="I69" s="18">
        <v>7</v>
      </c>
      <c r="J69" s="424"/>
      <c r="K69" s="18">
        <v>1</v>
      </c>
      <c r="L69" s="424"/>
      <c r="M69" s="18">
        <v>0</v>
      </c>
      <c r="N69" s="425"/>
    </row>
    <row r="70" spans="1:14" ht="15" customHeight="1">
      <c r="A70" s="119"/>
      <c r="B70" s="131" t="s">
        <v>41</v>
      </c>
      <c r="C70" s="18">
        <v>231</v>
      </c>
      <c r="D70" s="424"/>
      <c r="E70" s="18">
        <v>33</v>
      </c>
      <c r="F70" s="424"/>
      <c r="G70" s="18">
        <v>182</v>
      </c>
      <c r="H70" s="424"/>
      <c r="I70" s="18">
        <v>16</v>
      </c>
      <c r="J70" s="424"/>
      <c r="K70" s="18">
        <v>0</v>
      </c>
      <c r="L70" s="424"/>
      <c r="M70" s="18">
        <v>0</v>
      </c>
      <c r="N70" s="425"/>
    </row>
    <row r="71" spans="1:14" ht="15" customHeight="1" thickBot="1">
      <c r="A71" s="120" t="s">
        <v>44</v>
      </c>
      <c r="B71" s="222" t="s">
        <v>44</v>
      </c>
      <c r="C71" s="27"/>
      <c r="D71" s="27"/>
      <c r="E71" s="27"/>
      <c r="F71" s="27"/>
      <c r="G71" s="27"/>
      <c r="H71" s="27"/>
      <c r="I71" s="27"/>
      <c r="J71" s="27"/>
      <c r="K71" s="27"/>
      <c r="L71" s="27"/>
      <c r="M71" s="27"/>
      <c r="N71" s="27"/>
    </row>
    <row r="72" spans="1:14" s="5" customFormat="1" ht="15" customHeight="1">
      <c r="A72" s="122" t="s">
        <v>194</v>
      </c>
      <c r="B72" s="223"/>
      <c r="C72" s="121"/>
      <c r="D72" s="121"/>
      <c r="E72" s="121"/>
      <c r="F72" s="121"/>
      <c r="G72" s="121"/>
      <c r="H72" s="121"/>
      <c r="I72" s="121"/>
      <c r="J72" s="121"/>
      <c r="K72" s="121"/>
      <c r="L72" s="121"/>
      <c r="M72" s="121"/>
      <c r="N72" s="320"/>
    </row>
    <row r="73" spans="1:14" s="5" customFormat="1" ht="15" customHeight="1">
      <c r="A73" s="123" t="s">
        <v>44</v>
      </c>
      <c r="B73" s="131" t="s">
        <v>44</v>
      </c>
      <c r="C73" s="123"/>
      <c r="D73" s="123"/>
      <c r="E73" s="123"/>
      <c r="F73" s="123"/>
      <c r="G73" s="123"/>
      <c r="H73" s="123"/>
      <c r="I73" s="123"/>
      <c r="J73" s="123"/>
      <c r="K73" s="123"/>
      <c r="L73" s="123"/>
      <c r="M73" s="123"/>
      <c r="N73" s="123"/>
    </row>
    <row r="74" spans="1:14" s="127" customFormat="1" ht="15" customHeight="1" thickBot="1">
      <c r="A74" s="120">
        <v>2020</v>
      </c>
      <c r="B74" s="222" t="s">
        <v>41</v>
      </c>
      <c r="C74" s="27">
        <v>0.66187050359712196</v>
      </c>
      <c r="D74" s="27"/>
      <c r="E74" s="27">
        <v>-0.35294117647058798</v>
      </c>
      <c r="F74" s="27"/>
      <c r="G74" s="27">
        <v>1.5633802816901401</v>
      </c>
      <c r="H74" s="27"/>
      <c r="I74" s="27">
        <v>0</v>
      </c>
      <c r="J74" s="27"/>
      <c r="K74" s="27" t="s">
        <v>198</v>
      </c>
      <c r="L74" s="27"/>
      <c r="M74" s="27" t="s">
        <v>198</v>
      </c>
      <c r="N74" s="27"/>
    </row>
    <row r="75" spans="1:14" ht="15" customHeight="1">
      <c r="A75" s="114"/>
      <c r="B75" s="292"/>
      <c r="C75" s="289"/>
      <c r="D75" s="289"/>
      <c r="E75" s="289"/>
      <c r="F75" s="289"/>
      <c r="G75" s="289"/>
      <c r="H75" s="289"/>
      <c r="I75" s="289"/>
      <c r="J75" s="289"/>
      <c r="K75" s="289"/>
      <c r="L75" s="289"/>
      <c r="M75" s="289"/>
      <c r="N75" s="289"/>
    </row>
    <row r="76" spans="1:14" ht="15" customHeight="1"/>
    <row r="77" spans="1:14" ht="15" customHeight="1"/>
    <row r="78" spans="1:14" ht="15" customHeight="1"/>
    <row r="79" spans="1:14" ht="15" customHeight="1"/>
    <row r="80" spans="1:1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sheetData>
  <dataConsolidate link="1"/>
  <hyperlinks>
    <hyperlink ref="A2" location="Contents!A1" display="Back to contents" xr:uid="{50090191-CF91-4C25-B58C-780E04F5E6C5}"/>
    <hyperlink ref="A2:B2" location="Contents!A1" display="Back to contents" xr:uid="{0B686599-4858-4F69-AB9F-4D0B328B4206}"/>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pageSetUpPr fitToPage="1"/>
  </sheetPr>
  <dimension ref="A1:M205"/>
  <sheetViews>
    <sheetView showGridLines="0" zoomScaleNormal="100" workbookViewId="0">
      <pane ySplit="6" topLeftCell="A7" activePane="bottomLeft" state="frozen"/>
      <selection pane="bottomLeft"/>
    </sheetView>
  </sheetViews>
  <sheetFormatPr defaultColWidth="8.85546875" defaultRowHeight="12.75" customHeight="1"/>
  <cols>
    <col min="1" max="1" width="7.7109375" style="401" customWidth="1"/>
    <col min="2" max="2" width="7.7109375" style="402" customWidth="1"/>
    <col min="3" max="3" width="11.42578125" style="402" customWidth="1"/>
    <col min="4" max="4" width="2.7109375" style="403" customWidth="1"/>
    <col min="5" max="5" width="11.7109375" style="404" customWidth="1"/>
    <col min="6" max="6" width="2.7109375" style="403" customWidth="1"/>
    <col min="7" max="7" width="11.140625" style="404" customWidth="1"/>
    <col min="8" max="8" width="2.7109375" style="403" customWidth="1"/>
    <col min="9" max="9" width="12.42578125" style="404" customWidth="1"/>
    <col min="10" max="10" width="2.7109375" style="103" customWidth="1"/>
    <col min="11" max="16384" width="8.85546875" style="103"/>
  </cols>
  <sheetData>
    <row r="1" spans="1:13" ht="21" customHeight="1">
      <c r="A1" s="241" t="s">
        <v>191</v>
      </c>
      <c r="B1" s="347"/>
      <c r="C1" s="347"/>
      <c r="D1" s="97"/>
      <c r="E1" s="390"/>
      <c r="F1" s="97"/>
      <c r="G1" s="390"/>
      <c r="H1" s="97"/>
      <c r="I1" s="390"/>
    </row>
    <row r="2" spans="1:13" ht="21" customHeight="1">
      <c r="A2" s="16" t="s">
        <v>17</v>
      </c>
      <c r="B2" s="180"/>
      <c r="C2" s="180"/>
      <c r="D2" s="99"/>
      <c r="E2" s="354"/>
      <c r="F2" s="99"/>
      <c r="G2" s="354"/>
      <c r="H2" s="99"/>
      <c r="I2" s="354"/>
    </row>
    <row r="3" spans="1:13" s="114" customFormat="1" ht="15" customHeight="1">
      <c r="A3" s="164" t="s">
        <v>138</v>
      </c>
      <c r="B3" s="180"/>
      <c r="C3" s="161"/>
      <c r="D3" s="287"/>
      <c r="E3" s="161"/>
      <c r="F3" s="287"/>
      <c r="G3" s="161"/>
      <c r="H3" s="287"/>
      <c r="I3" s="163"/>
      <c r="J3" s="163"/>
      <c r="K3" s="163"/>
      <c r="L3" s="163"/>
    </row>
    <row r="4" spans="1:13" s="114" customFormat="1" ht="15" customHeight="1">
      <c r="A4" s="415" t="s">
        <v>199</v>
      </c>
      <c r="B4" s="180"/>
      <c r="C4" s="161"/>
      <c r="D4" s="287"/>
      <c r="E4" s="161"/>
      <c r="F4" s="287"/>
      <c r="G4" s="161"/>
      <c r="H4" s="287"/>
      <c r="I4" s="163"/>
      <c r="J4" s="163"/>
      <c r="K4" s="163"/>
      <c r="L4" s="163"/>
    </row>
    <row r="5" spans="1:13" s="114" customFormat="1" ht="21" customHeight="1" thickBot="1">
      <c r="A5" s="232" t="s">
        <v>45</v>
      </c>
      <c r="B5" s="180"/>
      <c r="C5" s="161"/>
      <c r="D5" s="287"/>
      <c r="E5" s="161"/>
      <c r="F5" s="287"/>
      <c r="G5" s="161"/>
      <c r="H5" s="287"/>
      <c r="I5" s="163"/>
      <c r="J5" s="163"/>
      <c r="K5" s="163"/>
      <c r="L5" s="163"/>
    </row>
    <row r="6" spans="1:13" s="238" customFormat="1" ht="46.5" customHeight="1" thickBot="1">
      <c r="A6" s="421" t="s">
        <v>131</v>
      </c>
      <c r="B6" s="272" t="s">
        <v>132</v>
      </c>
      <c r="C6" s="391" t="s">
        <v>9</v>
      </c>
      <c r="D6" s="277" t="s">
        <v>144</v>
      </c>
      <c r="E6" s="392" t="s">
        <v>207</v>
      </c>
      <c r="F6" s="277" t="s">
        <v>145</v>
      </c>
      <c r="G6" s="392" t="s">
        <v>88</v>
      </c>
      <c r="H6" s="277" t="s">
        <v>161</v>
      </c>
      <c r="I6" s="393" t="s">
        <v>87</v>
      </c>
      <c r="J6" s="277" t="s">
        <v>158</v>
      </c>
      <c r="K6" s="247"/>
      <c r="L6" s="248"/>
    </row>
    <row r="7" spans="1:13" ht="15" customHeight="1">
      <c r="A7" s="111">
        <v>2011</v>
      </c>
      <c r="B7" s="133" t="s">
        <v>39</v>
      </c>
      <c r="C7" s="255">
        <v>81.123205398147604</v>
      </c>
      <c r="D7" s="316"/>
      <c r="E7" s="255">
        <v>58.770607097252203</v>
      </c>
      <c r="F7" s="316"/>
      <c r="G7" s="255">
        <v>19.2353992181175</v>
      </c>
      <c r="H7" s="316"/>
      <c r="I7" s="255">
        <v>3.1171990827779301</v>
      </c>
      <c r="J7" s="316"/>
      <c r="K7" s="360" t="s">
        <v>44</v>
      </c>
      <c r="L7" s="360" t="s">
        <v>44</v>
      </c>
      <c r="M7" s="360" t="s">
        <v>44</v>
      </c>
    </row>
    <row r="8" spans="1:13" ht="15" customHeight="1">
      <c r="A8" s="111" t="s">
        <v>44</v>
      </c>
      <c r="B8" s="133" t="s">
        <v>40</v>
      </c>
      <c r="C8" s="255">
        <v>83.491275387577602</v>
      </c>
      <c r="D8" s="316"/>
      <c r="E8" s="255">
        <v>60.7551480953788</v>
      </c>
      <c r="F8" s="316"/>
      <c r="G8" s="255">
        <v>19.7247197038281</v>
      </c>
      <c r="H8" s="316"/>
      <c r="I8" s="255">
        <v>3.0114075883706999</v>
      </c>
      <c r="J8" s="316"/>
      <c r="K8" s="360" t="s">
        <v>44</v>
      </c>
      <c r="L8" s="360" t="s">
        <v>44</v>
      </c>
      <c r="M8" s="360" t="s">
        <v>44</v>
      </c>
    </row>
    <row r="9" spans="1:13" ht="15" customHeight="1">
      <c r="A9" s="111" t="s">
        <v>44</v>
      </c>
      <c r="B9" s="133" t="s">
        <v>41</v>
      </c>
      <c r="C9" s="255">
        <v>89.681478067165699</v>
      </c>
      <c r="D9" s="316"/>
      <c r="E9" s="255">
        <v>65.845869278550197</v>
      </c>
      <c r="F9" s="316"/>
      <c r="G9" s="255">
        <v>20.7071851351097</v>
      </c>
      <c r="H9" s="316"/>
      <c r="I9" s="255">
        <v>3.1284236535057799</v>
      </c>
      <c r="J9" s="316"/>
      <c r="K9" s="360" t="s">
        <v>44</v>
      </c>
      <c r="L9" s="360" t="s">
        <v>44</v>
      </c>
      <c r="M9" s="360" t="s">
        <v>44</v>
      </c>
    </row>
    <row r="10" spans="1:13" ht="15" customHeight="1">
      <c r="A10" s="111" t="s">
        <v>44</v>
      </c>
      <c r="B10" s="133" t="s">
        <v>42</v>
      </c>
      <c r="C10" s="255">
        <v>91.838424230959802</v>
      </c>
      <c r="D10" s="316"/>
      <c r="E10" s="255">
        <v>68.363698806539801</v>
      </c>
      <c r="F10" s="316"/>
      <c r="G10" s="255">
        <v>20.751951629111101</v>
      </c>
      <c r="H10" s="316"/>
      <c r="I10" s="255">
        <v>2.7227737953089002</v>
      </c>
      <c r="J10" s="316"/>
      <c r="K10" s="360" t="s">
        <v>44</v>
      </c>
      <c r="L10" s="360" t="s">
        <v>44</v>
      </c>
      <c r="M10" s="360" t="s">
        <v>44</v>
      </c>
    </row>
    <row r="11" spans="1:13" ht="15" customHeight="1">
      <c r="A11" s="111" t="s">
        <v>44</v>
      </c>
      <c r="B11" s="133" t="s">
        <v>44</v>
      </c>
      <c r="C11" s="255"/>
      <c r="D11" s="316"/>
      <c r="E11" s="255"/>
      <c r="F11" s="316"/>
      <c r="G11" s="255"/>
      <c r="H11" s="316"/>
      <c r="I11" s="255"/>
      <c r="J11" s="316"/>
      <c r="K11" s="360" t="s">
        <v>44</v>
      </c>
      <c r="L11" s="360" t="s">
        <v>44</v>
      </c>
      <c r="M11" s="360" t="s">
        <v>44</v>
      </c>
    </row>
    <row r="12" spans="1:13" ht="15" customHeight="1">
      <c r="A12" s="111">
        <v>2012</v>
      </c>
      <c r="B12" s="133" t="s">
        <v>39</v>
      </c>
      <c r="C12" s="255">
        <v>98.276709907693203</v>
      </c>
      <c r="D12" s="316"/>
      <c r="E12" s="255">
        <v>75.340638762323195</v>
      </c>
      <c r="F12" s="316"/>
      <c r="G12" s="255">
        <v>20.177936007635701</v>
      </c>
      <c r="H12" s="316"/>
      <c r="I12" s="255">
        <v>2.7581351377343699</v>
      </c>
      <c r="J12" s="316"/>
      <c r="K12" s="360" t="s">
        <v>44</v>
      </c>
      <c r="L12" s="360" t="s">
        <v>44</v>
      </c>
      <c r="M12" s="360" t="s">
        <v>44</v>
      </c>
    </row>
    <row r="13" spans="1:13" ht="15" customHeight="1">
      <c r="A13" s="111" t="s">
        <v>44</v>
      </c>
      <c r="B13" s="133" t="s">
        <v>40</v>
      </c>
      <c r="C13" s="255">
        <v>99.238445544228398</v>
      </c>
      <c r="D13" s="316"/>
      <c r="E13" s="255">
        <v>78.590561626098804</v>
      </c>
      <c r="F13" s="316"/>
      <c r="G13" s="255">
        <v>18.147275139117401</v>
      </c>
      <c r="H13" s="316"/>
      <c r="I13" s="255">
        <v>2.5006087790122402</v>
      </c>
      <c r="J13" s="316"/>
      <c r="K13" s="360" t="s">
        <v>44</v>
      </c>
      <c r="L13" s="360" t="s">
        <v>44</v>
      </c>
      <c r="M13" s="360" t="s">
        <v>44</v>
      </c>
    </row>
    <row r="14" spans="1:13" ht="15" customHeight="1">
      <c r="A14" s="111" t="s">
        <v>44</v>
      </c>
      <c r="B14" s="133" t="s">
        <v>41</v>
      </c>
      <c r="C14" s="255">
        <v>94.522522933841003</v>
      </c>
      <c r="D14" s="316"/>
      <c r="E14" s="255">
        <v>74.830330655957397</v>
      </c>
      <c r="F14" s="316"/>
      <c r="G14" s="255">
        <v>17.230668243148099</v>
      </c>
      <c r="H14" s="316"/>
      <c r="I14" s="255">
        <v>2.4615240347354401</v>
      </c>
      <c r="J14" s="316"/>
      <c r="K14" s="360" t="s">
        <v>44</v>
      </c>
      <c r="L14" s="360" t="s">
        <v>44</v>
      </c>
      <c r="M14" s="360" t="s">
        <v>44</v>
      </c>
    </row>
    <row r="15" spans="1:13" ht="15" customHeight="1">
      <c r="A15" s="111" t="s">
        <v>44</v>
      </c>
      <c r="B15" s="133" t="s">
        <v>42</v>
      </c>
      <c r="C15" s="255">
        <v>84.965010158212195</v>
      </c>
      <c r="D15" s="316"/>
      <c r="E15" s="255">
        <v>66.007019292291901</v>
      </c>
      <c r="F15" s="316"/>
      <c r="G15" s="255">
        <v>17.020677930716801</v>
      </c>
      <c r="H15" s="316"/>
      <c r="I15" s="255">
        <v>1.9373129352035301</v>
      </c>
      <c r="J15" s="316"/>
      <c r="K15" s="360" t="s">
        <v>44</v>
      </c>
      <c r="L15" s="360" t="s">
        <v>44</v>
      </c>
      <c r="M15" s="360" t="s">
        <v>44</v>
      </c>
    </row>
    <row r="16" spans="1:13" ht="15" customHeight="1">
      <c r="A16" s="111" t="s">
        <v>44</v>
      </c>
      <c r="B16" s="133" t="s">
        <v>44</v>
      </c>
      <c r="C16" s="255"/>
      <c r="D16" s="316"/>
      <c r="E16" s="255"/>
      <c r="F16" s="316"/>
      <c r="G16" s="255"/>
      <c r="H16" s="316"/>
      <c r="I16" s="255"/>
      <c r="J16" s="316"/>
      <c r="K16" s="360" t="s">
        <v>44</v>
      </c>
      <c r="L16" s="360" t="s">
        <v>44</v>
      </c>
      <c r="M16" s="360" t="s">
        <v>44</v>
      </c>
    </row>
    <row r="17" spans="1:13" ht="15" customHeight="1">
      <c r="A17" s="111">
        <v>2013</v>
      </c>
      <c r="B17" s="133" t="s">
        <v>39</v>
      </c>
      <c r="C17" s="255">
        <v>65.349911335146302</v>
      </c>
      <c r="D17" s="316"/>
      <c r="E17" s="255">
        <v>47.650977015210898</v>
      </c>
      <c r="F17" s="316"/>
      <c r="G17" s="255">
        <v>15.9290408879419</v>
      </c>
      <c r="H17" s="316"/>
      <c r="I17" s="255">
        <v>1.76989343199355</v>
      </c>
      <c r="J17" s="316"/>
      <c r="K17" s="360" t="s">
        <v>44</v>
      </c>
      <c r="L17" s="360" t="s">
        <v>44</v>
      </c>
      <c r="M17" s="360" t="s">
        <v>44</v>
      </c>
    </row>
    <row r="18" spans="1:13" ht="15" customHeight="1">
      <c r="A18" s="111" t="s">
        <v>44</v>
      </c>
      <c r="B18" s="133" t="s">
        <v>40</v>
      </c>
      <c r="C18" s="255">
        <v>49.6897741998756</v>
      </c>
      <c r="D18" s="316"/>
      <c r="E18" s="255">
        <v>31.114784384267601</v>
      </c>
      <c r="F18" s="316"/>
      <c r="G18" s="255">
        <v>16.7644312415235</v>
      </c>
      <c r="H18" s="316"/>
      <c r="I18" s="255">
        <v>1.81055857408454</v>
      </c>
      <c r="J18" s="316"/>
      <c r="K18" s="360" t="s">
        <v>44</v>
      </c>
      <c r="L18" s="360" t="s">
        <v>44</v>
      </c>
      <c r="M18" s="360" t="s">
        <v>44</v>
      </c>
    </row>
    <row r="19" spans="1:13" ht="15" customHeight="1">
      <c r="A19" s="111" t="s">
        <v>44</v>
      </c>
      <c r="B19" s="133" t="s">
        <v>41</v>
      </c>
      <c r="C19" s="255">
        <v>47.287664424260697</v>
      </c>
      <c r="D19" s="316"/>
      <c r="E19" s="255">
        <v>27.370126549607001</v>
      </c>
      <c r="F19" s="316"/>
      <c r="G19" s="255">
        <v>18.334687182628301</v>
      </c>
      <c r="H19" s="316"/>
      <c r="I19" s="255">
        <v>1.5828506920254599</v>
      </c>
      <c r="J19" s="316"/>
      <c r="K19" s="360" t="s">
        <v>44</v>
      </c>
      <c r="L19" s="360" t="s">
        <v>44</v>
      </c>
      <c r="M19" s="360" t="s">
        <v>44</v>
      </c>
    </row>
    <row r="20" spans="1:13" ht="15" customHeight="1">
      <c r="A20" s="111" t="s">
        <v>44</v>
      </c>
      <c r="B20" s="133" t="s">
        <v>42</v>
      </c>
      <c r="C20" s="255">
        <v>48.704145047437798</v>
      </c>
      <c r="D20" s="316"/>
      <c r="E20" s="255">
        <v>30.2615087894747</v>
      </c>
      <c r="F20" s="316"/>
      <c r="G20" s="255">
        <v>16.819164756381898</v>
      </c>
      <c r="H20" s="316"/>
      <c r="I20" s="255">
        <v>1.62347150158126</v>
      </c>
      <c r="J20" s="316"/>
      <c r="K20" s="360" t="s">
        <v>44</v>
      </c>
      <c r="L20" s="360" t="s">
        <v>44</v>
      </c>
      <c r="M20" s="360" t="s">
        <v>44</v>
      </c>
    </row>
    <row r="21" spans="1:13" ht="15" customHeight="1">
      <c r="A21" s="111" t="s">
        <v>44</v>
      </c>
      <c r="B21" s="133" t="s">
        <v>44</v>
      </c>
      <c r="C21" s="255"/>
      <c r="D21" s="316"/>
      <c r="E21" s="255"/>
      <c r="F21" s="316"/>
      <c r="G21" s="255"/>
      <c r="H21" s="316"/>
      <c r="I21" s="255"/>
      <c r="J21" s="316"/>
      <c r="K21" s="360" t="s">
        <v>44</v>
      </c>
      <c r="L21" s="360" t="s">
        <v>44</v>
      </c>
      <c r="M21" s="360" t="s">
        <v>44</v>
      </c>
    </row>
    <row r="22" spans="1:13" ht="15" customHeight="1">
      <c r="A22" s="111">
        <v>2014</v>
      </c>
      <c r="B22" s="133" t="s">
        <v>39</v>
      </c>
      <c r="C22" s="255">
        <v>55.961230059814604</v>
      </c>
      <c r="D22" s="316"/>
      <c r="E22" s="255">
        <v>37.478035217201501</v>
      </c>
      <c r="F22" s="316"/>
      <c r="G22" s="255">
        <v>16.756391172195901</v>
      </c>
      <c r="H22" s="316"/>
      <c r="I22" s="255">
        <v>1.7268036704171399</v>
      </c>
      <c r="J22" s="316"/>
      <c r="K22" s="360" t="s">
        <v>44</v>
      </c>
      <c r="L22" s="360" t="s">
        <v>44</v>
      </c>
      <c r="M22" s="360" t="s">
        <v>44</v>
      </c>
    </row>
    <row r="23" spans="1:13" ht="15" customHeight="1">
      <c r="A23" s="111" t="s">
        <v>44</v>
      </c>
      <c r="B23" s="133" t="s">
        <v>40</v>
      </c>
      <c r="C23" s="255">
        <v>60.879893898835697</v>
      </c>
      <c r="D23" s="316"/>
      <c r="E23" s="255">
        <v>43.692498827085799</v>
      </c>
      <c r="F23" s="316"/>
      <c r="G23" s="255">
        <v>15.5505003030118</v>
      </c>
      <c r="H23" s="316"/>
      <c r="I23" s="255">
        <v>1.6368947687380799</v>
      </c>
      <c r="J23" s="316"/>
      <c r="K23" s="360" t="s">
        <v>44</v>
      </c>
      <c r="L23" s="360" t="s">
        <v>44</v>
      </c>
      <c r="M23" s="360" t="s">
        <v>44</v>
      </c>
    </row>
    <row r="24" spans="1:13" ht="15" customHeight="1">
      <c r="A24" s="111" t="s">
        <v>44</v>
      </c>
      <c r="B24" s="133" t="s">
        <v>41</v>
      </c>
      <c r="C24" s="255">
        <v>56.546504485471601</v>
      </c>
      <c r="D24" s="316"/>
      <c r="E24" s="255">
        <v>42.642643887507099</v>
      </c>
      <c r="F24" s="316"/>
      <c r="G24" s="255">
        <v>12.6624444731462</v>
      </c>
      <c r="H24" s="316"/>
      <c r="I24" s="255">
        <v>1.24141612481826</v>
      </c>
      <c r="J24" s="316"/>
      <c r="K24" s="360" t="s">
        <v>44</v>
      </c>
      <c r="L24" s="360" t="s">
        <v>44</v>
      </c>
      <c r="M24" s="360" t="s">
        <v>44</v>
      </c>
    </row>
    <row r="25" spans="1:13" ht="15" customHeight="1">
      <c r="A25" s="111" t="s">
        <v>44</v>
      </c>
      <c r="B25" s="133" t="s">
        <v>42</v>
      </c>
      <c r="C25" s="255">
        <v>54.339622638738398</v>
      </c>
      <c r="D25" s="316"/>
      <c r="E25" s="255">
        <v>40.448750635367198</v>
      </c>
      <c r="F25" s="316"/>
      <c r="G25" s="255">
        <v>12.850586434836799</v>
      </c>
      <c r="H25" s="316"/>
      <c r="I25" s="255">
        <v>1.0402855685344099</v>
      </c>
      <c r="J25" s="316"/>
      <c r="K25" s="360" t="s">
        <v>44</v>
      </c>
      <c r="L25" s="360" t="s">
        <v>44</v>
      </c>
      <c r="M25" s="360" t="s">
        <v>44</v>
      </c>
    </row>
    <row r="26" spans="1:13" ht="15" customHeight="1">
      <c r="A26" s="111" t="s">
        <v>44</v>
      </c>
      <c r="B26" s="133" t="s">
        <v>44</v>
      </c>
      <c r="C26" s="255"/>
      <c r="D26" s="316"/>
      <c r="E26" s="255"/>
      <c r="F26" s="316"/>
      <c r="G26" s="255"/>
      <c r="H26" s="316"/>
      <c r="I26" s="255"/>
      <c r="J26" s="316"/>
      <c r="K26" s="360" t="s">
        <v>44</v>
      </c>
      <c r="L26" s="360" t="s">
        <v>44</v>
      </c>
      <c r="M26" s="360" t="s">
        <v>44</v>
      </c>
    </row>
    <row r="27" spans="1:13" ht="15" customHeight="1">
      <c r="A27" s="111">
        <v>2015</v>
      </c>
      <c r="B27" s="133" t="s">
        <v>39</v>
      </c>
      <c r="C27" s="255">
        <v>51.159690017652601</v>
      </c>
      <c r="D27" s="316"/>
      <c r="E27" s="255">
        <v>37.404490343094999</v>
      </c>
      <c r="F27" s="316"/>
      <c r="G27" s="255">
        <v>12.6089330350111</v>
      </c>
      <c r="H27" s="316"/>
      <c r="I27" s="255">
        <v>1.14626663954646</v>
      </c>
      <c r="J27" s="316"/>
      <c r="K27" s="360" t="s">
        <v>44</v>
      </c>
      <c r="L27" s="360" t="s">
        <v>44</v>
      </c>
      <c r="M27" s="360" t="s">
        <v>44</v>
      </c>
    </row>
    <row r="28" spans="1:13" ht="15" customHeight="1">
      <c r="A28" s="111" t="s">
        <v>44</v>
      </c>
      <c r="B28" s="133" t="s">
        <v>40</v>
      </c>
      <c r="C28" s="255">
        <v>47.211063869768999</v>
      </c>
      <c r="D28" s="316"/>
      <c r="E28" s="255">
        <v>32.583958439084903</v>
      </c>
      <c r="F28" s="316"/>
      <c r="G28" s="255">
        <v>13.6162892017344</v>
      </c>
      <c r="H28" s="316"/>
      <c r="I28" s="255">
        <v>1.01081622894971</v>
      </c>
      <c r="J28" s="316"/>
      <c r="K28" s="360" t="s">
        <v>44</v>
      </c>
      <c r="L28" s="360" t="s">
        <v>44</v>
      </c>
      <c r="M28" s="360" t="s">
        <v>44</v>
      </c>
    </row>
    <row r="29" spans="1:13" ht="15" customHeight="1">
      <c r="A29" s="111" t="s">
        <v>44</v>
      </c>
      <c r="B29" s="133" t="s">
        <v>41</v>
      </c>
      <c r="C29" s="255">
        <v>47.222550418622099</v>
      </c>
      <c r="D29" s="316"/>
      <c r="E29" s="255">
        <v>32.5167685885053</v>
      </c>
      <c r="F29" s="316"/>
      <c r="G29" s="255">
        <v>13.709772702180601</v>
      </c>
      <c r="H29" s="316"/>
      <c r="I29" s="255">
        <v>0.996009127936199</v>
      </c>
      <c r="J29" s="316"/>
      <c r="K29" s="360" t="s">
        <v>44</v>
      </c>
      <c r="L29" s="360" t="s">
        <v>44</v>
      </c>
      <c r="M29" s="360" t="s">
        <v>44</v>
      </c>
    </row>
    <row r="30" spans="1:13" ht="15" customHeight="1">
      <c r="A30" s="111" t="s">
        <v>44</v>
      </c>
      <c r="B30" s="133" t="s">
        <v>42</v>
      </c>
      <c r="C30" s="255">
        <v>49.396339175283899</v>
      </c>
      <c r="D30" s="316"/>
      <c r="E30" s="255">
        <v>33.508627744637003</v>
      </c>
      <c r="F30" s="316"/>
      <c r="G30" s="255">
        <v>14.732241508417999</v>
      </c>
      <c r="H30" s="316"/>
      <c r="I30" s="255">
        <v>1.15546992222886</v>
      </c>
      <c r="J30" s="316"/>
      <c r="K30" s="360" t="s">
        <v>44</v>
      </c>
      <c r="L30" s="360" t="s">
        <v>44</v>
      </c>
      <c r="M30" s="360" t="s">
        <v>44</v>
      </c>
    </row>
    <row r="31" spans="1:13" ht="15" customHeight="1">
      <c r="A31" s="111" t="s">
        <v>44</v>
      </c>
      <c r="B31" s="133" t="s">
        <v>44</v>
      </c>
      <c r="C31" s="255"/>
      <c r="D31" s="316"/>
      <c r="E31" s="255"/>
      <c r="F31" s="316"/>
      <c r="G31" s="255"/>
      <c r="H31" s="316"/>
      <c r="I31" s="255"/>
      <c r="J31" s="316"/>
      <c r="K31" s="360" t="s">
        <v>44</v>
      </c>
      <c r="L31" s="360" t="s">
        <v>44</v>
      </c>
      <c r="M31" s="360" t="s">
        <v>44</v>
      </c>
    </row>
    <row r="32" spans="1:13" ht="15" customHeight="1">
      <c r="A32" s="111">
        <v>2016</v>
      </c>
      <c r="B32" s="133" t="s">
        <v>39</v>
      </c>
      <c r="C32" s="255">
        <v>49.809320723497997</v>
      </c>
      <c r="D32" s="316"/>
      <c r="E32" s="255">
        <v>32.997250227580501</v>
      </c>
      <c r="F32" s="316"/>
      <c r="G32" s="255">
        <v>15.9002293842745</v>
      </c>
      <c r="H32" s="316"/>
      <c r="I32" s="255">
        <v>0.91184111164298398</v>
      </c>
      <c r="J32" s="316"/>
      <c r="K32" s="360" t="s">
        <v>44</v>
      </c>
      <c r="L32" s="360" t="s">
        <v>44</v>
      </c>
      <c r="M32" s="360" t="s">
        <v>44</v>
      </c>
    </row>
    <row r="33" spans="1:13" ht="15" customHeight="1">
      <c r="A33" s="111" t="s">
        <v>44</v>
      </c>
      <c r="B33" s="133" t="s">
        <v>40</v>
      </c>
      <c r="C33" s="255">
        <v>52.090714809066</v>
      </c>
      <c r="D33" s="316"/>
      <c r="E33" s="255">
        <v>34.802228921084101</v>
      </c>
      <c r="F33" s="316"/>
      <c r="G33" s="255">
        <v>16.443771593780799</v>
      </c>
      <c r="H33" s="316"/>
      <c r="I33" s="255">
        <v>0.84471429420107003</v>
      </c>
      <c r="J33" s="316"/>
      <c r="K33" s="360" t="s">
        <v>44</v>
      </c>
      <c r="L33" s="360" t="s">
        <v>44</v>
      </c>
      <c r="M33" s="360" t="s">
        <v>44</v>
      </c>
    </row>
    <row r="34" spans="1:13" ht="15" customHeight="1">
      <c r="A34" s="111" t="s">
        <v>44</v>
      </c>
      <c r="B34" s="133" t="s">
        <v>41</v>
      </c>
      <c r="C34" s="255">
        <v>51.182231585839197</v>
      </c>
      <c r="D34" s="316"/>
      <c r="E34" s="255">
        <v>34.084358792746002</v>
      </c>
      <c r="F34" s="316"/>
      <c r="G34" s="255">
        <v>16.3181652390107</v>
      </c>
      <c r="H34" s="316"/>
      <c r="I34" s="255">
        <v>0.77970755408242498</v>
      </c>
      <c r="J34" s="316"/>
      <c r="K34" s="360" t="s">
        <v>44</v>
      </c>
      <c r="L34" s="360" t="s">
        <v>44</v>
      </c>
      <c r="M34" s="360" t="s">
        <v>44</v>
      </c>
    </row>
    <row r="35" spans="1:13" ht="15" customHeight="1">
      <c r="A35" s="111" t="s">
        <v>44</v>
      </c>
      <c r="B35" s="133" t="s">
        <v>42</v>
      </c>
      <c r="C35" s="255">
        <v>48.678034362679597</v>
      </c>
      <c r="D35" s="316"/>
      <c r="E35" s="255">
        <v>32.433667691875897</v>
      </c>
      <c r="F35" s="316"/>
      <c r="G35" s="255">
        <v>15.638644523756801</v>
      </c>
      <c r="H35" s="316"/>
      <c r="I35" s="255">
        <v>0.60572214704691796</v>
      </c>
      <c r="J35" s="316"/>
      <c r="K35" s="360" t="s">
        <v>44</v>
      </c>
      <c r="L35" s="360" t="s">
        <v>44</v>
      </c>
      <c r="M35" s="360" t="s">
        <v>44</v>
      </c>
    </row>
    <row r="36" spans="1:13" ht="15" customHeight="1">
      <c r="A36" s="111" t="s">
        <v>44</v>
      </c>
      <c r="B36" s="133" t="s">
        <v>44</v>
      </c>
      <c r="C36" s="255"/>
      <c r="D36" s="316"/>
      <c r="E36" s="255"/>
      <c r="F36" s="316"/>
      <c r="G36" s="255"/>
      <c r="H36" s="316"/>
      <c r="I36" s="255"/>
      <c r="J36" s="316"/>
      <c r="K36" s="360" t="s">
        <v>44</v>
      </c>
      <c r="L36" s="360" t="s">
        <v>44</v>
      </c>
      <c r="M36" s="360" t="s">
        <v>44</v>
      </c>
    </row>
    <row r="37" spans="1:13" ht="15" customHeight="1">
      <c r="A37" s="111">
        <v>2017</v>
      </c>
      <c r="B37" s="133" t="s">
        <v>39</v>
      </c>
      <c r="C37" s="255">
        <v>44.666963176958198</v>
      </c>
      <c r="D37" s="316"/>
      <c r="E37" s="255">
        <v>29.433406916850601</v>
      </c>
      <c r="F37" s="316"/>
      <c r="G37" s="255">
        <v>14.7439062374612</v>
      </c>
      <c r="H37" s="316"/>
      <c r="I37" s="255">
        <v>0.48965002264631402</v>
      </c>
      <c r="J37" s="316"/>
      <c r="K37" s="360" t="s">
        <v>44</v>
      </c>
      <c r="L37" s="360" t="s">
        <v>44</v>
      </c>
      <c r="M37" s="360" t="s">
        <v>44</v>
      </c>
    </row>
    <row r="38" spans="1:13" ht="15" customHeight="1">
      <c r="A38" s="111" t="s">
        <v>44</v>
      </c>
      <c r="B38" s="133" t="s">
        <v>40</v>
      </c>
      <c r="C38" s="255">
        <v>41.3485135692085</v>
      </c>
      <c r="D38" s="316"/>
      <c r="E38" s="255">
        <v>26.6695224061475</v>
      </c>
      <c r="F38" s="316"/>
      <c r="G38" s="255">
        <v>14.0337607822671</v>
      </c>
      <c r="H38" s="316"/>
      <c r="I38" s="255">
        <v>0.64523038079388995</v>
      </c>
      <c r="J38" s="316"/>
      <c r="K38" s="360" t="s">
        <v>44</v>
      </c>
      <c r="L38" s="360" t="s">
        <v>44</v>
      </c>
      <c r="M38" s="360" t="s">
        <v>44</v>
      </c>
    </row>
    <row r="39" spans="1:13" ht="15" customHeight="1">
      <c r="A39" s="111" t="s">
        <v>44</v>
      </c>
      <c r="B39" s="133" t="s">
        <v>41</v>
      </c>
      <c r="C39" s="255">
        <v>41.131833986261597</v>
      </c>
      <c r="D39" s="316"/>
      <c r="E39" s="255">
        <v>26.358384570007399</v>
      </c>
      <c r="F39" s="316"/>
      <c r="G39" s="255">
        <v>13.8700370418789</v>
      </c>
      <c r="H39" s="316"/>
      <c r="I39" s="255">
        <v>0.90341237437525501</v>
      </c>
      <c r="J39" s="316"/>
      <c r="K39" s="360" t="s">
        <v>44</v>
      </c>
      <c r="L39" s="360" t="s">
        <v>44</v>
      </c>
      <c r="M39" s="360" t="s">
        <v>44</v>
      </c>
    </row>
    <row r="40" spans="1:13" ht="15" customHeight="1">
      <c r="A40" s="111" t="s">
        <v>44</v>
      </c>
      <c r="B40" s="133" t="s">
        <v>42</v>
      </c>
      <c r="C40" s="255">
        <v>40.883765471796004</v>
      </c>
      <c r="D40" s="316"/>
      <c r="E40" s="255">
        <v>25.329016654763102</v>
      </c>
      <c r="F40" s="316"/>
      <c r="G40" s="255">
        <v>14.713951583679799</v>
      </c>
      <c r="H40" s="316"/>
      <c r="I40" s="255">
        <v>0.84079723335312995</v>
      </c>
      <c r="J40" s="316"/>
      <c r="K40" s="360" t="s">
        <v>44</v>
      </c>
      <c r="L40" s="360" t="s">
        <v>44</v>
      </c>
      <c r="M40" s="360" t="s">
        <v>44</v>
      </c>
    </row>
    <row r="41" spans="1:13" ht="15" customHeight="1">
      <c r="A41" s="111" t="s">
        <v>44</v>
      </c>
      <c r="B41" s="133" t="s">
        <v>44</v>
      </c>
      <c r="C41" s="255"/>
      <c r="D41" s="316"/>
      <c r="E41" s="255"/>
      <c r="F41" s="316"/>
      <c r="G41" s="255"/>
      <c r="H41" s="316"/>
      <c r="I41" s="255"/>
      <c r="J41" s="316"/>
      <c r="K41" s="360" t="s">
        <v>44</v>
      </c>
      <c r="L41" s="360" t="s">
        <v>44</v>
      </c>
      <c r="M41" s="360" t="s">
        <v>44</v>
      </c>
    </row>
    <row r="42" spans="1:13" ht="15" customHeight="1">
      <c r="A42" s="111">
        <v>2018</v>
      </c>
      <c r="B42" s="133" t="s">
        <v>39</v>
      </c>
      <c r="C42" s="255">
        <v>44.234412894918201</v>
      </c>
      <c r="D42" s="316"/>
      <c r="E42" s="255">
        <v>27.165133566055601</v>
      </c>
      <c r="F42" s="316"/>
      <c r="G42" s="255">
        <v>16.184591070964199</v>
      </c>
      <c r="H42" s="316"/>
      <c r="I42" s="255">
        <v>0.88468825789836403</v>
      </c>
      <c r="J42" s="316"/>
      <c r="K42" s="360" t="s">
        <v>44</v>
      </c>
      <c r="L42" s="360" t="s">
        <v>44</v>
      </c>
      <c r="M42" s="360" t="s">
        <v>44</v>
      </c>
    </row>
    <row r="43" spans="1:13" ht="15" customHeight="1">
      <c r="A43" s="111" t="s">
        <v>44</v>
      </c>
      <c r="B43" s="133" t="s">
        <v>40</v>
      </c>
      <c r="C43" s="255">
        <v>46.462818142673299</v>
      </c>
      <c r="D43" s="316"/>
      <c r="E43" s="255">
        <v>28.8265431096053</v>
      </c>
      <c r="F43" s="316"/>
      <c r="G43" s="255">
        <v>16.811186142632099</v>
      </c>
      <c r="H43" s="316"/>
      <c r="I43" s="255">
        <v>0.82508889043593103</v>
      </c>
      <c r="J43" s="316"/>
      <c r="K43" s="360" t="s">
        <v>44</v>
      </c>
      <c r="L43" s="360" t="s">
        <v>44</v>
      </c>
      <c r="M43" s="360" t="s">
        <v>44</v>
      </c>
    </row>
    <row r="44" spans="1:13" ht="15" customHeight="1">
      <c r="A44" s="111" t="s">
        <v>44</v>
      </c>
      <c r="B44" s="133" t="s">
        <v>41</v>
      </c>
      <c r="C44" s="255">
        <v>46.306155585884703</v>
      </c>
      <c r="D44" s="316"/>
      <c r="E44" s="255">
        <v>26.730816083242502</v>
      </c>
      <c r="F44" s="316"/>
      <c r="G44" s="255">
        <v>18.757570750573599</v>
      </c>
      <c r="H44" s="316"/>
      <c r="I44" s="255">
        <v>0.817768752068604</v>
      </c>
      <c r="J44" s="316"/>
      <c r="K44" s="360" t="s">
        <v>44</v>
      </c>
      <c r="L44" s="360" t="s">
        <v>44</v>
      </c>
      <c r="M44" s="360" t="s">
        <v>44</v>
      </c>
    </row>
    <row r="45" spans="1:13" ht="15" customHeight="1">
      <c r="A45" s="111" t="s">
        <v>44</v>
      </c>
      <c r="B45" s="133" t="s">
        <v>42</v>
      </c>
      <c r="C45" s="255">
        <v>46.142897782163402</v>
      </c>
      <c r="D45" s="316"/>
      <c r="E45" s="255">
        <v>26.8449350434101</v>
      </c>
      <c r="F45" s="316"/>
      <c r="G45" s="255">
        <v>18.436898784530701</v>
      </c>
      <c r="H45" s="316"/>
      <c r="I45" s="255">
        <v>0.86106395422258697</v>
      </c>
      <c r="J45" s="316"/>
      <c r="K45" s="360" t="s">
        <v>44</v>
      </c>
      <c r="L45" s="360" t="s">
        <v>44</v>
      </c>
      <c r="M45" s="360" t="s">
        <v>44</v>
      </c>
    </row>
    <row r="46" spans="1:13" ht="15" customHeight="1">
      <c r="A46" s="111" t="s">
        <v>44</v>
      </c>
      <c r="B46" s="133" t="s">
        <v>44</v>
      </c>
      <c r="C46" s="255"/>
      <c r="D46" s="316"/>
      <c r="E46" s="255"/>
      <c r="F46" s="316"/>
      <c r="G46" s="255"/>
      <c r="H46" s="316"/>
      <c r="I46" s="255"/>
      <c r="J46" s="316"/>
      <c r="K46" s="360" t="s">
        <v>44</v>
      </c>
      <c r="L46" s="360" t="s">
        <v>44</v>
      </c>
      <c r="M46" s="360" t="s">
        <v>44</v>
      </c>
    </row>
    <row r="47" spans="1:13" ht="15" customHeight="1">
      <c r="A47" s="111">
        <v>2019</v>
      </c>
      <c r="B47" s="133" t="s">
        <v>39</v>
      </c>
      <c r="C47" s="255">
        <v>46.6916497693948</v>
      </c>
      <c r="D47" s="316"/>
      <c r="E47" s="255">
        <v>28.818287061970501</v>
      </c>
      <c r="F47" s="316"/>
      <c r="G47" s="255">
        <v>17.1202715821114</v>
      </c>
      <c r="H47" s="316"/>
      <c r="I47" s="255">
        <v>0.75309112531281897</v>
      </c>
      <c r="J47" s="316"/>
      <c r="K47" s="360" t="s">
        <v>44</v>
      </c>
      <c r="L47" s="360" t="s">
        <v>44</v>
      </c>
      <c r="M47" s="360" t="s">
        <v>44</v>
      </c>
    </row>
    <row r="48" spans="1:13" ht="15" customHeight="1">
      <c r="A48" s="111" t="s">
        <v>44</v>
      </c>
      <c r="B48" s="133" t="s">
        <v>40</v>
      </c>
      <c r="C48" s="255">
        <v>45.598731989168002</v>
      </c>
      <c r="D48" s="316"/>
      <c r="E48" s="255">
        <v>28.841073668176001</v>
      </c>
      <c r="F48" s="316"/>
      <c r="G48" s="255">
        <v>15.9123165065799</v>
      </c>
      <c r="H48" s="316"/>
      <c r="I48" s="255">
        <v>0.84534181441205603</v>
      </c>
      <c r="J48" s="316"/>
      <c r="K48" s="360" t="s">
        <v>44</v>
      </c>
      <c r="L48" s="360" t="s">
        <v>44</v>
      </c>
      <c r="M48" s="360" t="s">
        <v>44</v>
      </c>
    </row>
    <row r="49" spans="1:13" ht="15" customHeight="1">
      <c r="A49" s="111" t="s">
        <v>44</v>
      </c>
      <c r="B49" s="133" t="s">
        <v>41</v>
      </c>
      <c r="C49" s="255">
        <v>45.790859658555902</v>
      </c>
      <c r="D49" s="316" t="s">
        <v>167</v>
      </c>
      <c r="E49" s="255">
        <v>29.6728713826164</v>
      </c>
      <c r="F49" s="316" t="s">
        <v>167</v>
      </c>
      <c r="G49" s="255">
        <v>15.575792951672399</v>
      </c>
      <c r="H49" s="316"/>
      <c r="I49" s="255">
        <v>0.54219532426707695</v>
      </c>
      <c r="J49" s="316"/>
      <c r="K49" s="360" t="s">
        <v>44</v>
      </c>
      <c r="L49" s="360" t="s">
        <v>44</v>
      </c>
      <c r="M49" s="360" t="s">
        <v>44</v>
      </c>
    </row>
    <row r="50" spans="1:13" ht="15" customHeight="1">
      <c r="A50" s="115" t="s">
        <v>44</v>
      </c>
      <c r="B50" s="185" t="s">
        <v>42</v>
      </c>
      <c r="C50" s="255">
        <v>46.774631734783199</v>
      </c>
      <c r="D50" s="316"/>
      <c r="E50" s="255">
        <v>30.987582570378901</v>
      </c>
      <c r="F50" s="316"/>
      <c r="G50" s="255">
        <v>15.298286032379499</v>
      </c>
      <c r="H50" s="316"/>
      <c r="I50" s="255">
        <v>0.48876313202490301</v>
      </c>
      <c r="J50" s="316"/>
      <c r="K50" s="360" t="s">
        <v>44</v>
      </c>
      <c r="L50" s="360" t="s">
        <v>44</v>
      </c>
      <c r="M50" s="360" t="s">
        <v>44</v>
      </c>
    </row>
    <row r="51" spans="1:13" ht="15" customHeight="1">
      <c r="A51" s="115" t="s">
        <v>44</v>
      </c>
      <c r="B51" s="185" t="s">
        <v>44</v>
      </c>
      <c r="C51" s="255"/>
      <c r="D51" s="316"/>
      <c r="E51" s="255"/>
      <c r="F51" s="316"/>
      <c r="G51" s="255"/>
      <c r="H51" s="316"/>
      <c r="I51" s="255"/>
      <c r="J51" s="316"/>
      <c r="K51" s="360" t="s">
        <v>44</v>
      </c>
      <c r="L51" s="360" t="s">
        <v>44</v>
      </c>
      <c r="M51" s="360" t="s">
        <v>44</v>
      </c>
    </row>
    <row r="52" spans="1:13" ht="15" customHeight="1">
      <c r="A52" s="117">
        <v>2020</v>
      </c>
      <c r="B52" s="185" t="s">
        <v>39</v>
      </c>
      <c r="C52" s="255">
        <v>44.8134893165671</v>
      </c>
      <c r="D52" s="316" t="s">
        <v>167</v>
      </c>
      <c r="E52" s="255">
        <v>28.8086717035074</v>
      </c>
      <c r="F52" s="316" t="s">
        <v>167</v>
      </c>
      <c r="G52" s="255">
        <v>15.519823139936699</v>
      </c>
      <c r="H52" s="316"/>
      <c r="I52" s="255">
        <v>0.48499447312302002</v>
      </c>
      <c r="J52" s="316"/>
      <c r="K52" s="360" t="s">
        <v>44</v>
      </c>
      <c r="L52" s="360" t="s">
        <v>44</v>
      </c>
      <c r="M52" s="360" t="s">
        <v>44</v>
      </c>
    </row>
    <row r="53" spans="1:13" ht="15" customHeight="1">
      <c r="A53" s="117" t="s">
        <v>44</v>
      </c>
      <c r="B53" s="185" t="s">
        <v>40</v>
      </c>
      <c r="C53" s="255">
        <v>38.389104439101899</v>
      </c>
      <c r="D53" s="316" t="s">
        <v>167</v>
      </c>
      <c r="E53" s="255">
        <v>23.149208706996099</v>
      </c>
      <c r="F53" s="316" t="s">
        <v>167</v>
      </c>
      <c r="G53" s="255">
        <v>14.75762055071</v>
      </c>
      <c r="H53" s="316"/>
      <c r="I53" s="255">
        <v>0.48227518139575298</v>
      </c>
      <c r="J53" s="316"/>
      <c r="K53" s="360" t="s">
        <v>44</v>
      </c>
      <c r="L53" s="394"/>
      <c r="M53" s="360"/>
    </row>
    <row r="54" spans="1:13" ht="15" customHeight="1">
      <c r="A54" s="118" t="s">
        <v>44</v>
      </c>
      <c r="B54" s="186" t="s">
        <v>41</v>
      </c>
      <c r="C54" s="255">
        <v>32.935502105075699</v>
      </c>
      <c r="D54" s="316" t="s">
        <v>167</v>
      </c>
      <c r="E54" s="255">
        <v>18.786142710151999</v>
      </c>
      <c r="F54" s="316" t="s">
        <v>167</v>
      </c>
      <c r="G54" s="255">
        <v>13.6235386065988</v>
      </c>
      <c r="H54" s="316"/>
      <c r="I54" s="255">
        <v>0.52582078832486601</v>
      </c>
      <c r="J54" s="316"/>
      <c r="K54" s="360" t="s">
        <v>44</v>
      </c>
      <c r="L54" s="360" t="s">
        <v>44</v>
      </c>
      <c r="M54" s="360" t="s">
        <v>44</v>
      </c>
    </row>
    <row r="55" spans="1:13" ht="15" customHeight="1">
      <c r="A55" s="119" t="s">
        <v>44</v>
      </c>
      <c r="B55" s="131" t="s">
        <v>42</v>
      </c>
      <c r="C55" s="255">
        <v>27.106040576927899</v>
      </c>
      <c r="D55" s="316"/>
      <c r="E55" s="255">
        <v>13.175235750806401</v>
      </c>
      <c r="F55" s="316"/>
      <c r="G55" s="255">
        <v>13.316904952428001</v>
      </c>
      <c r="H55" s="316"/>
      <c r="I55" s="255">
        <v>0.61389987369348897</v>
      </c>
      <c r="J55" s="316"/>
      <c r="K55" s="360" t="s">
        <v>44</v>
      </c>
      <c r="L55" s="360" t="s">
        <v>44</v>
      </c>
      <c r="M55" s="360" t="s">
        <v>44</v>
      </c>
    </row>
    <row r="56" spans="1:13" s="114" customFormat="1" ht="15" customHeight="1">
      <c r="A56" s="119"/>
      <c r="B56" s="131"/>
      <c r="C56" s="18"/>
      <c r="D56" s="306"/>
      <c r="E56" s="18"/>
      <c r="F56" s="306"/>
      <c r="G56" s="18"/>
      <c r="H56" s="306"/>
      <c r="I56" s="18"/>
      <c r="J56" s="306"/>
      <c r="K56" s="18"/>
      <c r="L56" s="113"/>
      <c r="M56" s="113"/>
    </row>
    <row r="57" spans="1:13" s="114" customFormat="1" ht="15" customHeight="1">
      <c r="A57" s="119">
        <v>2021</v>
      </c>
      <c r="B57" s="131" t="s">
        <v>39</v>
      </c>
      <c r="C57" s="249">
        <v>20.986334398584098</v>
      </c>
      <c r="D57" s="317" t="s">
        <v>167</v>
      </c>
      <c r="E57" s="249">
        <v>8.0680796687890108</v>
      </c>
      <c r="F57" s="317" t="s">
        <v>167</v>
      </c>
      <c r="G57" s="249">
        <v>12.1254376525153</v>
      </c>
      <c r="H57" s="317"/>
      <c r="I57" s="249">
        <v>0.79281707727984496</v>
      </c>
      <c r="J57" s="306"/>
      <c r="K57" s="18"/>
      <c r="L57" s="113"/>
      <c r="M57" s="113"/>
    </row>
    <row r="58" spans="1:13" s="114" customFormat="1" ht="15" customHeight="1">
      <c r="A58" s="119"/>
      <c r="B58" s="131" t="s">
        <v>40</v>
      </c>
      <c r="C58" s="249">
        <v>22.955184871005699</v>
      </c>
      <c r="D58" s="317" t="s">
        <v>167</v>
      </c>
      <c r="E58" s="249">
        <v>7.2223727950859598</v>
      </c>
      <c r="F58" s="317" t="s">
        <v>167</v>
      </c>
      <c r="G58" s="249">
        <v>15.088778833045801</v>
      </c>
      <c r="H58" s="317"/>
      <c r="I58" s="249">
        <v>0.64403324287390795</v>
      </c>
      <c r="J58" s="306"/>
      <c r="K58" s="18"/>
      <c r="L58" s="113"/>
      <c r="M58" s="113"/>
    </row>
    <row r="59" spans="1:13" s="114" customFormat="1" ht="15" customHeight="1">
      <c r="A59" s="119"/>
      <c r="B59" s="131" t="s">
        <v>41</v>
      </c>
      <c r="C59" s="249">
        <v>26.988663391392699</v>
      </c>
      <c r="D59" s="317"/>
      <c r="E59" s="249">
        <v>6.3475874981448204</v>
      </c>
      <c r="F59" s="317"/>
      <c r="G59" s="249">
        <v>20.047416630831499</v>
      </c>
      <c r="H59" s="317"/>
      <c r="I59" s="249">
        <v>0.59365926241642197</v>
      </c>
      <c r="J59" s="306"/>
      <c r="K59" s="18"/>
      <c r="L59" s="113"/>
      <c r="M59" s="113"/>
    </row>
    <row r="60" spans="1:13" ht="15" customHeight="1" thickBot="1">
      <c r="A60" s="120" t="s">
        <v>44</v>
      </c>
      <c r="B60" s="222" t="s">
        <v>44</v>
      </c>
      <c r="C60" s="321"/>
      <c r="D60" s="321"/>
      <c r="E60" s="321"/>
      <c r="F60" s="321"/>
      <c r="G60" s="321"/>
      <c r="H60" s="321"/>
      <c r="I60" s="321"/>
      <c r="J60" s="321"/>
      <c r="K60" s="31"/>
      <c r="L60" s="360" t="s">
        <v>44</v>
      </c>
      <c r="M60" s="360" t="s">
        <v>44</v>
      </c>
    </row>
    <row r="61" spans="1:13" s="2" customFormat="1" ht="15" customHeight="1">
      <c r="A61" s="259" t="s">
        <v>195</v>
      </c>
      <c r="B61" s="273"/>
      <c r="C61" s="259"/>
      <c r="D61" s="259"/>
      <c r="E61" s="259"/>
      <c r="F61" s="259"/>
      <c r="G61" s="259"/>
      <c r="H61" s="259"/>
      <c r="I61" s="259"/>
      <c r="J61" s="259"/>
      <c r="K61" s="364"/>
    </row>
    <row r="62" spans="1:13" s="2" customFormat="1" ht="15" customHeight="1">
      <c r="A62" s="123" t="s">
        <v>44</v>
      </c>
      <c r="B62" s="131" t="s">
        <v>44</v>
      </c>
      <c r="C62" s="123"/>
      <c r="D62" s="123"/>
      <c r="E62" s="123"/>
      <c r="F62" s="123"/>
      <c r="G62" s="123"/>
      <c r="H62" s="123"/>
      <c r="I62" s="123"/>
      <c r="J62" s="123"/>
      <c r="K62" s="376" t="s">
        <v>44</v>
      </c>
      <c r="L62" s="376" t="s">
        <v>44</v>
      </c>
      <c r="M62" s="376" t="s">
        <v>44</v>
      </c>
    </row>
    <row r="63" spans="1:13" s="2" customFormat="1" ht="15" customHeight="1">
      <c r="A63" s="124">
        <v>2021</v>
      </c>
      <c r="B63" s="187" t="s">
        <v>40</v>
      </c>
      <c r="C63" s="262">
        <v>4.0334785203870096</v>
      </c>
      <c r="D63" s="262"/>
      <c r="E63" s="262">
        <v>-0.87478529694114604</v>
      </c>
      <c r="F63" s="262"/>
      <c r="G63" s="262">
        <v>4.9586377977856397</v>
      </c>
      <c r="H63" s="262"/>
      <c r="I63" s="262">
        <v>-5.0373980457485902E-2</v>
      </c>
      <c r="J63" s="5"/>
      <c r="K63" s="2" t="s">
        <v>44</v>
      </c>
      <c r="L63" s="2" t="s">
        <v>44</v>
      </c>
      <c r="M63" s="2" t="s">
        <v>44</v>
      </c>
    </row>
    <row r="64" spans="1:13" s="395" customFormat="1" ht="15" customHeight="1">
      <c r="A64" s="125"/>
      <c r="B64" s="131"/>
      <c r="C64" s="123"/>
      <c r="D64" s="123"/>
      <c r="E64" s="123"/>
      <c r="F64" s="123"/>
      <c r="G64" s="123"/>
      <c r="H64" s="123"/>
      <c r="I64" s="123"/>
      <c r="J64" s="127"/>
      <c r="K64" s="376" t="s">
        <v>44</v>
      </c>
      <c r="L64" s="376" t="s">
        <v>44</v>
      </c>
      <c r="M64" s="376" t="s">
        <v>44</v>
      </c>
    </row>
    <row r="65" spans="1:13" s="397" customFormat="1" ht="15" customHeight="1" thickBot="1">
      <c r="A65" s="128">
        <v>2020</v>
      </c>
      <c r="B65" s="274" t="s">
        <v>41</v>
      </c>
      <c r="C65" s="396">
        <v>-5.9468387136830101</v>
      </c>
      <c r="D65" s="262"/>
      <c r="E65" s="396">
        <v>-12.4385552120072</v>
      </c>
      <c r="F65" s="396"/>
      <c r="G65" s="396">
        <v>6.4238780242326596</v>
      </c>
      <c r="H65" s="396"/>
      <c r="I65" s="396">
        <v>6.7838474091555398E-2</v>
      </c>
      <c r="J65" s="129"/>
      <c r="K65" s="395" t="s">
        <v>44</v>
      </c>
      <c r="L65" s="395" t="s">
        <v>44</v>
      </c>
      <c r="M65" s="395" t="s">
        <v>44</v>
      </c>
    </row>
    <row r="66" spans="1:13" ht="15" customHeight="1">
      <c r="A66" s="398"/>
      <c r="B66" s="399"/>
      <c r="C66" s="399"/>
      <c r="D66" s="295"/>
      <c r="E66" s="296"/>
      <c r="F66" s="295"/>
      <c r="G66" s="296"/>
      <c r="H66" s="295"/>
      <c r="I66" s="296"/>
      <c r="J66" s="295"/>
      <c r="K66" s="360"/>
      <c r="L66" s="360"/>
      <c r="M66" s="360"/>
    </row>
    <row r="67" spans="1:13" s="129" customFormat="1" ht="15" customHeight="1">
      <c r="A67" s="131"/>
      <c r="B67" s="130"/>
      <c r="C67" s="130"/>
      <c r="D67" s="130"/>
      <c r="E67" s="400"/>
      <c r="F67" s="130"/>
      <c r="G67" s="400"/>
      <c r="H67" s="130"/>
      <c r="I67" s="400"/>
      <c r="J67" s="130"/>
      <c r="K67" s="130"/>
      <c r="L67" s="400"/>
      <c r="M67" s="400"/>
    </row>
    <row r="68" spans="1:13" s="238" customFormat="1" ht="15" customHeight="1">
      <c r="A68" s="123"/>
      <c r="B68" s="131"/>
      <c r="C68" s="123"/>
      <c r="D68" s="123"/>
      <c r="E68" s="123"/>
      <c r="F68" s="123"/>
      <c r="G68" s="123"/>
      <c r="H68" s="123"/>
      <c r="I68" s="123"/>
      <c r="J68" s="123"/>
      <c r="K68" s="123"/>
      <c r="L68" s="231"/>
      <c r="M68" s="231"/>
    </row>
    <row r="69" spans="1:13" s="238" customFormat="1" ht="15" customHeight="1">
      <c r="A69" s="123"/>
      <c r="B69" s="131"/>
      <c r="C69" s="123"/>
      <c r="D69" s="123"/>
      <c r="E69" s="123"/>
      <c r="F69" s="123"/>
      <c r="G69" s="123"/>
      <c r="H69" s="123"/>
      <c r="I69" s="123"/>
      <c r="J69" s="123"/>
      <c r="K69" s="123"/>
      <c r="L69" s="231"/>
      <c r="M69" s="231"/>
    </row>
    <row r="70" spans="1:13" ht="15" customHeight="1">
      <c r="A70" s="374"/>
      <c r="B70" s="379"/>
      <c r="C70" s="374"/>
      <c r="D70" s="374"/>
      <c r="E70" s="374"/>
      <c r="F70" s="374"/>
      <c r="G70" s="374"/>
      <c r="H70" s="374"/>
      <c r="I70" s="374"/>
      <c r="J70" s="374"/>
      <c r="K70" s="360" t="s">
        <v>44</v>
      </c>
      <c r="L70" s="360" t="s">
        <v>44</v>
      </c>
      <c r="M70" s="360" t="s">
        <v>44</v>
      </c>
    </row>
    <row r="71" spans="1:13" ht="15" customHeight="1">
      <c r="J71" s="360" t="s">
        <v>44</v>
      </c>
      <c r="K71" s="360" t="s">
        <v>44</v>
      </c>
      <c r="L71" s="360" t="s">
        <v>44</v>
      </c>
      <c r="M71" s="360" t="s">
        <v>44</v>
      </c>
    </row>
    <row r="72" spans="1:13" ht="15" customHeight="1">
      <c r="A72" s="405"/>
      <c r="B72" s="406"/>
      <c r="C72" s="405"/>
      <c r="D72" s="405"/>
      <c r="E72" s="405"/>
      <c r="F72" s="405"/>
      <c r="G72" s="405"/>
      <c r="H72" s="405"/>
      <c r="I72" s="405"/>
      <c r="J72" s="360"/>
      <c r="K72" s="360"/>
      <c r="L72" s="360"/>
      <c r="M72" s="360"/>
    </row>
    <row r="73" spans="1:13" ht="15" customHeight="1">
      <c r="A73" s="407"/>
      <c r="J73" s="360"/>
      <c r="K73" s="360"/>
      <c r="L73" s="360"/>
      <c r="M73" s="360"/>
    </row>
    <row r="74" spans="1:13" ht="15" customHeight="1">
      <c r="A74" s="405"/>
      <c r="B74" s="406"/>
      <c r="C74" s="405"/>
      <c r="D74" s="405"/>
      <c r="E74" s="405"/>
      <c r="F74" s="405"/>
      <c r="G74" s="405"/>
      <c r="H74" s="405"/>
      <c r="I74" s="405"/>
    </row>
    <row r="75" spans="1:13" ht="15" customHeight="1">
      <c r="A75" s="405"/>
      <c r="B75" s="406"/>
      <c r="C75" s="405"/>
      <c r="D75" s="405"/>
      <c r="E75" s="405"/>
      <c r="F75" s="405"/>
      <c r="G75" s="405"/>
      <c r="H75" s="405"/>
      <c r="I75" s="405"/>
    </row>
    <row r="76" spans="1:13" ht="15" customHeight="1"/>
    <row r="77" spans="1:13" ht="15" customHeight="1"/>
    <row r="78" spans="1:13" ht="15" customHeight="1"/>
    <row r="79" spans="1:13" ht="15" customHeight="1"/>
    <row r="80" spans="1: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sheetData>
  <dataConsolidate link="1"/>
  <hyperlinks>
    <hyperlink ref="A2" location="'Table Contents'!A1" display="Back to contents" xr:uid="{00000000-0004-0000-1D00-000000000000}"/>
    <hyperlink ref="A2:C2" location="Contents!A1" display="Back to contents" xr:uid="{4E0E3AE7-9D3E-4105-8FD2-2ADD6FF050DF}"/>
  </hyperlinks>
  <printOptions horizontalCentered="1" verticalCentered="1" gridLinesSet="0"/>
  <pageMargins left="0.19685039370078741" right="0.19685039370078741" top="0.19685039370078741" bottom="0.19685039370078741" header="0.39370078740157483" footer="0.39370078740157483"/>
  <pageSetup paperSize="9" scale="81" orientation="portrait"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pageSetUpPr fitToPage="1"/>
  </sheetPr>
  <dimension ref="A1:P130"/>
  <sheetViews>
    <sheetView showGridLines="0" zoomScaleNormal="100" workbookViewId="0">
      <pane ySplit="6" topLeftCell="A7" activePane="bottomLeft" state="frozen"/>
      <selection pane="bottomLeft"/>
    </sheetView>
  </sheetViews>
  <sheetFormatPr defaultColWidth="8.85546875" defaultRowHeight="12.75" customHeight="1"/>
  <cols>
    <col min="1" max="1" width="7.7109375" style="10" customWidth="1"/>
    <col min="2" max="2" width="7.7109375" style="303" customWidth="1"/>
    <col min="3" max="3" width="17.42578125" style="10" customWidth="1"/>
    <col min="4" max="4" width="2.7109375" style="12" customWidth="1"/>
    <col min="5" max="5" width="14.140625" style="17" customWidth="1"/>
    <col min="6" max="6" width="2.7109375" style="12" customWidth="1"/>
    <col min="7" max="7" width="12.7109375" style="17" customWidth="1"/>
    <col min="8" max="8" width="2.7109375" style="12" customWidth="1"/>
    <col min="9" max="9" width="14" style="17" customWidth="1"/>
    <col min="10" max="10" width="2.7109375" style="12" customWidth="1"/>
    <col min="11" max="11" width="13" style="17" customWidth="1"/>
    <col min="12" max="12" width="2.7109375" style="12" customWidth="1"/>
    <col min="13" max="13" width="12.42578125" style="17" customWidth="1"/>
    <col min="14" max="14" width="2.7109375" style="12" customWidth="1"/>
    <col min="15" max="15" width="3.85546875" style="17" customWidth="1"/>
    <col min="16" max="16384" width="8.85546875" style="4"/>
  </cols>
  <sheetData>
    <row r="1" spans="1:16" ht="21" customHeight="1">
      <c r="A1" s="241" t="s">
        <v>192</v>
      </c>
      <c r="B1" s="301"/>
      <c r="C1" s="9"/>
      <c r="D1" s="9"/>
      <c r="E1" s="8"/>
      <c r="F1" s="9"/>
      <c r="G1" s="8"/>
      <c r="H1" s="9"/>
      <c r="I1" s="8"/>
      <c r="J1" s="9"/>
      <c r="K1" s="8"/>
      <c r="L1" s="9"/>
      <c r="M1" s="8"/>
      <c r="N1" s="9"/>
      <c r="O1" s="8"/>
    </row>
    <row r="2" spans="1:16" s="1" customFormat="1" ht="21" customHeight="1">
      <c r="A2" s="16" t="s">
        <v>17</v>
      </c>
      <c r="B2" s="29"/>
      <c r="C2" s="29"/>
      <c r="D2" s="32"/>
      <c r="E2" s="33"/>
      <c r="F2" s="32"/>
      <c r="G2" s="33"/>
      <c r="H2" s="32"/>
      <c r="I2" s="33"/>
      <c r="K2" s="15"/>
    </row>
    <row r="3" spans="1:16" s="114" customFormat="1" ht="15" customHeight="1">
      <c r="A3" s="164" t="s">
        <v>138</v>
      </c>
      <c r="B3" s="180"/>
      <c r="C3" s="161"/>
      <c r="D3" s="287"/>
      <c r="E3" s="161"/>
      <c r="F3" s="287"/>
      <c r="G3" s="161"/>
      <c r="H3" s="287"/>
      <c r="I3" s="163"/>
      <c r="J3" s="163"/>
      <c r="K3" s="163"/>
      <c r="L3" s="163"/>
      <c r="M3" s="163"/>
      <c r="N3" s="163"/>
    </row>
    <row r="4" spans="1:16" s="114" customFormat="1" ht="15" customHeight="1">
      <c r="A4" s="415" t="s">
        <v>206</v>
      </c>
      <c r="B4" s="180"/>
      <c r="C4" s="161"/>
      <c r="D4" s="287"/>
      <c r="E4" s="161"/>
      <c r="F4" s="287"/>
      <c r="G4" s="161"/>
      <c r="H4" s="287"/>
      <c r="I4" s="163"/>
      <c r="J4" s="163"/>
      <c r="K4" s="163"/>
      <c r="L4" s="163"/>
      <c r="M4" s="163"/>
      <c r="N4" s="163"/>
    </row>
    <row r="5" spans="1:16" s="114" customFormat="1" ht="21" customHeight="1">
      <c r="A5" s="140" t="s">
        <v>90</v>
      </c>
      <c r="B5" s="180"/>
      <c r="C5" s="99"/>
      <c r="D5" s="100"/>
      <c r="E5" s="99"/>
      <c r="F5" s="100"/>
      <c r="G5" s="99"/>
      <c r="H5" s="100"/>
      <c r="I5" s="101"/>
      <c r="J5" s="101"/>
      <c r="K5" s="102"/>
      <c r="L5" s="102"/>
      <c r="M5" s="102"/>
      <c r="N5" s="102"/>
    </row>
    <row r="6" spans="1:16" s="20" customFormat="1" ht="55.5" customHeight="1" thickBot="1">
      <c r="A6" s="142" t="s">
        <v>131</v>
      </c>
      <c r="B6" s="181" t="s">
        <v>132</v>
      </c>
      <c r="C6" s="143" t="s">
        <v>84</v>
      </c>
      <c r="D6" s="144" t="s">
        <v>144</v>
      </c>
      <c r="E6" s="145" t="s">
        <v>152</v>
      </c>
      <c r="F6" s="144" t="s">
        <v>145</v>
      </c>
      <c r="G6" s="145" t="s">
        <v>140</v>
      </c>
      <c r="H6" s="144" t="s">
        <v>161</v>
      </c>
      <c r="I6" s="146" t="s">
        <v>5</v>
      </c>
      <c r="J6" s="147" t="s">
        <v>147</v>
      </c>
      <c r="K6" s="146" t="s">
        <v>89</v>
      </c>
      <c r="L6" s="147" t="s">
        <v>162</v>
      </c>
      <c r="M6" s="146" t="s">
        <v>164</v>
      </c>
      <c r="N6" s="147" t="s">
        <v>163</v>
      </c>
      <c r="P6" s="28"/>
    </row>
    <row r="7" spans="1:16" s="3" customFormat="1" ht="15" customHeight="1">
      <c r="A7" s="106">
        <v>2011</v>
      </c>
      <c r="B7" s="182" t="s">
        <v>44</v>
      </c>
      <c r="C7" s="388">
        <v>445</v>
      </c>
      <c r="D7" s="305"/>
      <c r="E7" s="388">
        <v>208</v>
      </c>
      <c r="F7" s="305"/>
      <c r="G7" s="388">
        <v>120</v>
      </c>
      <c r="H7" s="305"/>
      <c r="I7" s="388">
        <v>68</v>
      </c>
      <c r="J7" s="305"/>
      <c r="K7" s="388">
        <v>30</v>
      </c>
      <c r="L7" s="305"/>
      <c r="M7" s="388">
        <v>19</v>
      </c>
      <c r="N7" s="305"/>
    </row>
    <row r="8" spans="1:16" s="3" customFormat="1" ht="15" customHeight="1">
      <c r="A8" s="106">
        <v>2012</v>
      </c>
      <c r="B8" s="182" t="s">
        <v>44</v>
      </c>
      <c r="C8" s="388">
        <v>530</v>
      </c>
      <c r="D8" s="305"/>
      <c r="E8" s="388">
        <v>252</v>
      </c>
      <c r="F8" s="305"/>
      <c r="G8" s="388">
        <v>134</v>
      </c>
      <c r="H8" s="305"/>
      <c r="I8" s="388">
        <v>84</v>
      </c>
      <c r="J8" s="305"/>
      <c r="K8" s="388">
        <v>42</v>
      </c>
      <c r="L8" s="305"/>
      <c r="M8" s="388">
        <v>18</v>
      </c>
      <c r="N8" s="305"/>
    </row>
    <row r="9" spans="1:16" s="3" customFormat="1" ht="15" customHeight="1">
      <c r="A9" s="106">
        <v>2013</v>
      </c>
      <c r="B9" s="182" t="s">
        <v>44</v>
      </c>
      <c r="C9" s="388">
        <v>367</v>
      </c>
      <c r="D9" s="305"/>
      <c r="E9" s="388">
        <v>178</v>
      </c>
      <c r="F9" s="305"/>
      <c r="G9" s="388">
        <v>98</v>
      </c>
      <c r="H9" s="305"/>
      <c r="I9" s="388">
        <v>48</v>
      </c>
      <c r="J9" s="305"/>
      <c r="K9" s="388">
        <v>37</v>
      </c>
      <c r="L9" s="305"/>
      <c r="M9" s="388">
        <v>6</v>
      </c>
      <c r="N9" s="305"/>
    </row>
    <row r="10" spans="1:16" s="3" customFormat="1" ht="15" customHeight="1">
      <c r="A10" s="106">
        <v>2014</v>
      </c>
      <c r="B10" s="182" t="s">
        <v>44</v>
      </c>
      <c r="C10" s="388">
        <v>379</v>
      </c>
      <c r="D10" s="305"/>
      <c r="E10" s="388">
        <v>221</v>
      </c>
      <c r="F10" s="305"/>
      <c r="G10" s="388">
        <v>90</v>
      </c>
      <c r="H10" s="305"/>
      <c r="I10" s="388">
        <v>28</v>
      </c>
      <c r="J10" s="305"/>
      <c r="K10" s="388">
        <v>37</v>
      </c>
      <c r="L10" s="305"/>
      <c r="M10" s="388">
        <v>3</v>
      </c>
      <c r="N10" s="305"/>
    </row>
    <row r="11" spans="1:16" s="3" customFormat="1" ht="15" customHeight="1">
      <c r="A11" s="106">
        <v>2015</v>
      </c>
      <c r="B11" s="182" t="s">
        <v>44</v>
      </c>
      <c r="C11" s="388">
        <v>379</v>
      </c>
      <c r="D11" s="305"/>
      <c r="E11" s="388">
        <v>225</v>
      </c>
      <c r="F11" s="305"/>
      <c r="G11" s="388">
        <v>78</v>
      </c>
      <c r="H11" s="305"/>
      <c r="I11" s="388">
        <v>36</v>
      </c>
      <c r="J11" s="305"/>
      <c r="K11" s="388">
        <v>37</v>
      </c>
      <c r="L11" s="305"/>
      <c r="M11" s="388">
        <v>3</v>
      </c>
      <c r="N11" s="305"/>
    </row>
    <row r="12" spans="1:16" s="3" customFormat="1" ht="15" customHeight="1">
      <c r="A12" s="106">
        <v>2016</v>
      </c>
      <c r="B12" s="182" t="s">
        <v>44</v>
      </c>
      <c r="C12" s="388">
        <v>393</v>
      </c>
      <c r="D12" s="305"/>
      <c r="E12" s="388">
        <v>243</v>
      </c>
      <c r="F12" s="305"/>
      <c r="G12" s="388">
        <v>88</v>
      </c>
      <c r="H12" s="305"/>
      <c r="I12" s="388">
        <v>31</v>
      </c>
      <c r="J12" s="305"/>
      <c r="K12" s="388">
        <v>27</v>
      </c>
      <c r="L12" s="305"/>
      <c r="M12" s="388">
        <v>4</v>
      </c>
      <c r="N12" s="305"/>
    </row>
    <row r="13" spans="1:16" s="3" customFormat="1" ht="15" customHeight="1">
      <c r="A13" s="106">
        <v>2017</v>
      </c>
      <c r="B13" s="182" t="s">
        <v>44</v>
      </c>
      <c r="C13" s="388">
        <v>310</v>
      </c>
      <c r="D13" s="305"/>
      <c r="E13" s="388">
        <v>200</v>
      </c>
      <c r="F13" s="305"/>
      <c r="G13" s="388">
        <v>69</v>
      </c>
      <c r="H13" s="305"/>
      <c r="I13" s="388">
        <v>13</v>
      </c>
      <c r="J13" s="305"/>
      <c r="K13" s="388">
        <v>27</v>
      </c>
      <c r="L13" s="305"/>
      <c r="M13" s="388">
        <v>1</v>
      </c>
      <c r="N13" s="305"/>
    </row>
    <row r="14" spans="1:16" s="3" customFormat="1" ht="15" customHeight="1">
      <c r="A14" s="106">
        <v>2018</v>
      </c>
      <c r="B14" s="182" t="s">
        <v>44</v>
      </c>
      <c r="C14" s="388">
        <v>314</v>
      </c>
      <c r="D14" s="305"/>
      <c r="E14" s="388">
        <v>168</v>
      </c>
      <c r="F14" s="305"/>
      <c r="G14" s="388">
        <v>94</v>
      </c>
      <c r="H14" s="305"/>
      <c r="I14" s="388">
        <v>24</v>
      </c>
      <c r="J14" s="305"/>
      <c r="K14" s="388">
        <v>27</v>
      </c>
      <c r="L14" s="305"/>
      <c r="M14" s="388">
        <v>1</v>
      </c>
      <c r="N14" s="305"/>
    </row>
    <row r="15" spans="1:16" s="3" customFormat="1" ht="15" customHeight="1">
      <c r="A15" s="106">
        <v>2019</v>
      </c>
      <c r="B15" s="183" t="s">
        <v>44</v>
      </c>
      <c r="C15" s="388">
        <v>347</v>
      </c>
      <c r="D15" s="305"/>
      <c r="E15" s="388">
        <v>219</v>
      </c>
      <c r="F15" s="305"/>
      <c r="G15" s="388">
        <v>90</v>
      </c>
      <c r="H15" s="305"/>
      <c r="I15" s="388">
        <v>21</v>
      </c>
      <c r="J15" s="305"/>
      <c r="K15" s="388">
        <v>17</v>
      </c>
      <c r="L15" s="305"/>
      <c r="M15" s="388">
        <v>0</v>
      </c>
      <c r="N15" s="305"/>
    </row>
    <row r="16" spans="1:16" s="3" customFormat="1" ht="15" customHeight="1">
      <c r="A16" s="106">
        <v>2020</v>
      </c>
      <c r="B16" s="183"/>
      <c r="C16" s="388">
        <v>148</v>
      </c>
      <c r="D16" s="305"/>
      <c r="E16" s="388">
        <v>54</v>
      </c>
      <c r="F16" s="305"/>
      <c r="G16" s="388">
        <v>61</v>
      </c>
      <c r="H16" s="305"/>
      <c r="I16" s="388">
        <v>11</v>
      </c>
      <c r="J16" s="305"/>
      <c r="K16" s="388">
        <v>21</v>
      </c>
      <c r="L16" s="305"/>
      <c r="M16" s="388">
        <v>1</v>
      </c>
      <c r="N16" s="305"/>
    </row>
    <row r="17" spans="1:15" ht="15" customHeight="1">
      <c r="A17" s="111" t="s">
        <v>44</v>
      </c>
      <c r="B17" s="133" t="s">
        <v>44</v>
      </c>
      <c r="C17" s="19"/>
      <c r="D17" s="389"/>
      <c r="E17" s="19"/>
      <c r="F17" s="389"/>
      <c r="G17" s="19"/>
      <c r="H17" s="389"/>
      <c r="I17" s="19"/>
      <c r="J17" s="389"/>
      <c r="K17" s="19"/>
      <c r="L17" s="389"/>
      <c r="M17" s="19"/>
      <c r="N17" s="389"/>
      <c r="O17" s="4"/>
    </row>
    <row r="18" spans="1:15" ht="15" customHeight="1">
      <c r="A18" s="111">
        <v>2011</v>
      </c>
      <c r="B18" s="133" t="s">
        <v>39</v>
      </c>
      <c r="C18" s="18">
        <v>117</v>
      </c>
      <c r="D18" s="311"/>
      <c r="E18" s="18">
        <v>61</v>
      </c>
      <c r="F18" s="311"/>
      <c r="G18" s="18">
        <v>30</v>
      </c>
      <c r="H18" s="311"/>
      <c r="I18" s="18">
        <v>14</v>
      </c>
      <c r="J18" s="311"/>
      <c r="K18" s="18">
        <v>7</v>
      </c>
      <c r="L18" s="311"/>
      <c r="M18" s="18">
        <v>5</v>
      </c>
      <c r="N18" s="311"/>
      <c r="O18" s="4"/>
    </row>
    <row r="19" spans="1:15" ht="15" customHeight="1">
      <c r="A19" s="111" t="s">
        <v>44</v>
      </c>
      <c r="B19" s="133" t="s">
        <v>40</v>
      </c>
      <c r="C19" s="18">
        <v>115</v>
      </c>
      <c r="D19" s="311"/>
      <c r="E19" s="18">
        <v>56</v>
      </c>
      <c r="F19" s="311"/>
      <c r="G19" s="18">
        <v>30</v>
      </c>
      <c r="H19" s="311"/>
      <c r="I19" s="18">
        <v>22</v>
      </c>
      <c r="J19" s="311"/>
      <c r="K19" s="18">
        <v>4</v>
      </c>
      <c r="L19" s="311"/>
      <c r="M19" s="18">
        <v>3</v>
      </c>
      <c r="N19" s="311"/>
      <c r="O19" s="4"/>
    </row>
    <row r="20" spans="1:15" ht="15" customHeight="1">
      <c r="A20" s="111" t="s">
        <v>44</v>
      </c>
      <c r="B20" s="133" t="s">
        <v>41</v>
      </c>
      <c r="C20" s="18">
        <v>100</v>
      </c>
      <c r="D20" s="311"/>
      <c r="E20" s="18">
        <v>43</v>
      </c>
      <c r="F20" s="311"/>
      <c r="G20" s="18">
        <v>32</v>
      </c>
      <c r="H20" s="311"/>
      <c r="I20" s="18">
        <v>9</v>
      </c>
      <c r="J20" s="311"/>
      <c r="K20" s="18">
        <v>10</v>
      </c>
      <c r="L20" s="311"/>
      <c r="M20" s="18">
        <v>6</v>
      </c>
      <c r="N20" s="311"/>
      <c r="O20" s="4"/>
    </row>
    <row r="21" spans="1:15" ht="15" customHeight="1">
      <c r="A21" s="111" t="s">
        <v>44</v>
      </c>
      <c r="B21" s="133" t="s">
        <v>42</v>
      </c>
      <c r="C21" s="18">
        <v>113</v>
      </c>
      <c r="D21" s="311"/>
      <c r="E21" s="18">
        <v>48</v>
      </c>
      <c r="F21" s="311"/>
      <c r="G21" s="18">
        <v>28</v>
      </c>
      <c r="H21" s="311"/>
      <c r="I21" s="18">
        <v>23</v>
      </c>
      <c r="J21" s="311"/>
      <c r="K21" s="18">
        <v>9</v>
      </c>
      <c r="L21" s="311"/>
      <c r="M21" s="18">
        <v>5</v>
      </c>
      <c r="N21" s="311"/>
      <c r="O21" s="4"/>
    </row>
    <row r="22" spans="1:15" ht="15" customHeight="1">
      <c r="A22" s="111" t="s">
        <v>44</v>
      </c>
      <c r="B22" s="133" t="s">
        <v>44</v>
      </c>
      <c r="C22" s="19"/>
      <c r="D22" s="311"/>
      <c r="E22" s="19"/>
      <c r="F22" s="311"/>
      <c r="G22" s="19"/>
      <c r="H22" s="311"/>
      <c r="I22" s="19"/>
      <c r="J22" s="311"/>
      <c r="K22" s="19"/>
      <c r="L22" s="311"/>
      <c r="M22" s="19"/>
      <c r="N22" s="311"/>
      <c r="O22" s="4"/>
    </row>
    <row r="23" spans="1:15" ht="15" customHeight="1">
      <c r="A23" s="111">
        <v>2012</v>
      </c>
      <c r="B23" s="133" t="s">
        <v>39</v>
      </c>
      <c r="C23" s="18">
        <v>142</v>
      </c>
      <c r="D23" s="311"/>
      <c r="E23" s="18">
        <v>72</v>
      </c>
      <c r="F23" s="311"/>
      <c r="G23" s="18">
        <v>31</v>
      </c>
      <c r="H23" s="311"/>
      <c r="I23" s="18">
        <v>22</v>
      </c>
      <c r="J23" s="311"/>
      <c r="K23" s="18">
        <v>10</v>
      </c>
      <c r="L23" s="311"/>
      <c r="M23" s="18">
        <v>7</v>
      </c>
      <c r="N23" s="311"/>
      <c r="O23" s="4"/>
    </row>
    <row r="24" spans="1:15" ht="15" customHeight="1">
      <c r="A24" s="111" t="s">
        <v>44</v>
      </c>
      <c r="B24" s="133" t="s">
        <v>40</v>
      </c>
      <c r="C24" s="18">
        <v>143</v>
      </c>
      <c r="D24" s="311"/>
      <c r="E24" s="18">
        <v>72</v>
      </c>
      <c r="F24" s="311"/>
      <c r="G24" s="18">
        <v>37</v>
      </c>
      <c r="H24" s="311"/>
      <c r="I24" s="18">
        <v>14</v>
      </c>
      <c r="J24" s="311"/>
      <c r="K24" s="18">
        <v>14</v>
      </c>
      <c r="L24" s="311"/>
      <c r="M24" s="18">
        <v>6</v>
      </c>
      <c r="N24" s="311"/>
      <c r="O24" s="4"/>
    </row>
    <row r="25" spans="1:15" ht="15" customHeight="1">
      <c r="A25" s="111" t="s">
        <v>44</v>
      </c>
      <c r="B25" s="133" t="s">
        <v>41</v>
      </c>
      <c r="C25" s="18">
        <v>132</v>
      </c>
      <c r="D25" s="311"/>
      <c r="E25" s="18">
        <v>60</v>
      </c>
      <c r="F25" s="311"/>
      <c r="G25" s="18">
        <v>32</v>
      </c>
      <c r="H25" s="311"/>
      <c r="I25" s="18">
        <v>32</v>
      </c>
      <c r="J25" s="311"/>
      <c r="K25" s="18">
        <v>6</v>
      </c>
      <c r="L25" s="311"/>
      <c r="M25" s="18">
        <v>2</v>
      </c>
      <c r="N25" s="311"/>
      <c r="O25" s="4"/>
    </row>
    <row r="26" spans="1:15" ht="15" customHeight="1">
      <c r="A26" s="111" t="s">
        <v>44</v>
      </c>
      <c r="B26" s="133" t="s">
        <v>42</v>
      </c>
      <c r="C26" s="18">
        <v>113</v>
      </c>
      <c r="D26" s="311"/>
      <c r="E26" s="18">
        <v>48</v>
      </c>
      <c r="F26" s="311"/>
      <c r="G26" s="18">
        <v>34</v>
      </c>
      <c r="H26" s="311"/>
      <c r="I26" s="18">
        <v>16</v>
      </c>
      <c r="J26" s="311"/>
      <c r="K26" s="18">
        <v>12</v>
      </c>
      <c r="L26" s="311"/>
      <c r="M26" s="18">
        <v>3</v>
      </c>
      <c r="N26" s="311"/>
      <c r="O26" s="4"/>
    </row>
    <row r="27" spans="1:15" ht="15" customHeight="1">
      <c r="A27" s="111" t="s">
        <v>44</v>
      </c>
      <c r="B27" s="133" t="s">
        <v>44</v>
      </c>
      <c r="C27" s="19"/>
      <c r="D27" s="311"/>
      <c r="E27" s="19"/>
      <c r="F27" s="311"/>
      <c r="G27" s="19"/>
      <c r="H27" s="311"/>
      <c r="I27" s="19"/>
      <c r="J27" s="311"/>
      <c r="K27" s="19"/>
      <c r="L27" s="311"/>
      <c r="M27" s="19"/>
      <c r="N27" s="311"/>
      <c r="O27" s="4"/>
    </row>
    <row r="28" spans="1:15" ht="15" customHeight="1">
      <c r="A28" s="111">
        <v>2013</v>
      </c>
      <c r="B28" s="133" t="s">
        <v>39</v>
      </c>
      <c r="C28" s="18">
        <v>72</v>
      </c>
      <c r="D28" s="311"/>
      <c r="E28" s="18">
        <v>30</v>
      </c>
      <c r="F28" s="311"/>
      <c r="G28" s="18">
        <v>21</v>
      </c>
      <c r="H28" s="311"/>
      <c r="I28" s="18">
        <v>9</v>
      </c>
      <c r="J28" s="311"/>
      <c r="K28" s="18">
        <v>10</v>
      </c>
      <c r="L28" s="311"/>
      <c r="M28" s="18">
        <v>2</v>
      </c>
      <c r="N28" s="311"/>
      <c r="O28" s="4"/>
    </row>
    <row r="29" spans="1:15" ht="15" customHeight="1">
      <c r="A29" s="111" t="s">
        <v>44</v>
      </c>
      <c r="B29" s="133" t="s">
        <v>40</v>
      </c>
      <c r="C29" s="18">
        <v>118</v>
      </c>
      <c r="D29" s="311"/>
      <c r="E29" s="18">
        <v>66</v>
      </c>
      <c r="F29" s="311"/>
      <c r="G29" s="18">
        <v>30</v>
      </c>
      <c r="H29" s="311"/>
      <c r="I29" s="18">
        <v>12</v>
      </c>
      <c r="J29" s="311"/>
      <c r="K29" s="18">
        <v>9</v>
      </c>
      <c r="L29" s="311"/>
      <c r="M29" s="18">
        <v>1</v>
      </c>
      <c r="N29" s="311"/>
      <c r="O29" s="4"/>
    </row>
    <row r="30" spans="1:15" ht="15" customHeight="1">
      <c r="A30" s="111" t="s">
        <v>44</v>
      </c>
      <c r="B30" s="133" t="s">
        <v>41</v>
      </c>
      <c r="C30" s="18">
        <v>86</v>
      </c>
      <c r="D30" s="311"/>
      <c r="E30" s="18">
        <v>46</v>
      </c>
      <c r="F30" s="311"/>
      <c r="G30" s="18">
        <v>20</v>
      </c>
      <c r="H30" s="311"/>
      <c r="I30" s="18">
        <v>14</v>
      </c>
      <c r="J30" s="311"/>
      <c r="K30" s="18">
        <v>6</v>
      </c>
      <c r="L30" s="311"/>
      <c r="M30" s="18">
        <v>0</v>
      </c>
      <c r="N30" s="311"/>
      <c r="O30" s="4"/>
    </row>
    <row r="31" spans="1:15" ht="15" customHeight="1">
      <c r="A31" s="111" t="s">
        <v>44</v>
      </c>
      <c r="B31" s="133" t="s">
        <v>42</v>
      </c>
      <c r="C31" s="18">
        <v>91</v>
      </c>
      <c r="D31" s="311"/>
      <c r="E31" s="18">
        <v>36</v>
      </c>
      <c r="F31" s="311"/>
      <c r="G31" s="18">
        <v>27</v>
      </c>
      <c r="H31" s="311"/>
      <c r="I31" s="18">
        <v>13</v>
      </c>
      <c r="J31" s="311"/>
      <c r="K31" s="18">
        <v>12</v>
      </c>
      <c r="L31" s="311"/>
      <c r="M31" s="18">
        <v>3</v>
      </c>
      <c r="N31" s="311"/>
      <c r="O31" s="4"/>
    </row>
    <row r="32" spans="1:15" ht="15" customHeight="1">
      <c r="A32" s="111" t="s">
        <v>44</v>
      </c>
      <c r="B32" s="133" t="s">
        <v>44</v>
      </c>
      <c r="C32" s="19"/>
      <c r="D32" s="311"/>
      <c r="E32" s="19"/>
      <c r="F32" s="311"/>
      <c r="G32" s="19"/>
      <c r="H32" s="311"/>
      <c r="I32" s="19"/>
      <c r="J32" s="311"/>
      <c r="K32" s="19"/>
      <c r="L32" s="311"/>
      <c r="M32" s="19"/>
      <c r="N32" s="311"/>
      <c r="O32" s="4"/>
    </row>
    <row r="33" spans="1:15" ht="15" customHeight="1">
      <c r="A33" s="111">
        <v>2014</v>
      </c>
      <c r="B33" s="133" t="s">
        <v>39</v>
      </c>
      <c r="C33" s="18">
        <v>79</v>
      </c>
      <c r="D33" s="311"/>
      <c r="E33" s="18">
        <v>43</v>
      </c>
      <c r="F33" s="311"/>
      <c r="G33" s="18">
        <v>23</v>
      </c>
      <c r="H33" s="311"/>
      <c r="I33" s="18">
        <v>7</v>
      </c>
      <c r="J33" s="311"/>
      <c r="K33" s="18">
        <v>6</v>
      </c>
      <c r="L33" s="311"/>
      <c r="M33" s="18">
        <v>0</v>
      </c>
      <c r="N33" s="311"/>
      <c r="O33" s="4"/>
    </row>
    <row r="34" spans="1:15" ht="15" customHeight="1">
      <c r="A34" s="111" t="s">
        <v>44</v>
      </c>
      <c r="B34" s="133" t="s">
        <v>40</v>
      </c>
      <c r="C34" s="18">
        <v>90</v>
      </c>
      <c r="D34" s="311"/>
      <c r="E34" s="18">
        <v>52</v>
      </c>
      <c r="F34" s="311"/>
      <c r="G34" s="18">
        <v>19</v>
      </c>
      <c r="H34" s="311"/>
      <c r="I34" s="18">
        <v>7</v>
      </c>
      <c r="J34" s="311"/>
      <c r="K34" s="18">
        <v>11</v>
      </c>
      <c r="L34" s="311"/>
      <c r="M34" s="18">
        <v>1</v>
      </c>
      <c r="N34" s="311"/>
      <c r="O34" s="4"/>
    </row>
    <row r="35" spans="1:15" ht="15" customHeight="1">
      <c r="A35" s="111" t="s">
        <v>44</v>
      </c>
      <c r="B35" s="133" t="s">
        <v>41</v>
      </c>
      <c r="C35" s="18">
        <v>96</v>
      </c>
      <c r="D35" s="311"/>
      <c r="E35" s="18">
        <v>51</v>
      </c>
      <c r="F35" s="311"/>
      <c r="G35" s="18">
        <v>27</v>
      </c>
      <c r="H35" s="311"/>
      <c r="I35" s="18">
        <v>9</v>
      </c>
      <c r="J35" s="311"/>
      <c r="K35" s="18">
        <v>8</v>
      </c>
      <c r="L35" s="311"/>
      <c r="M35" s="18">
        <v>1</v>
      </c>
      <c r="N35" s="311"/>
      <c r="O35" s="4"/>
    </row>
    <row r="36" spans="1:15" ht="15" customHeight="1">
      <c r="A36" s="111" t="s">
        <v>44</v>
      </c>
      <c r="B36" s="133" t="s">
        <v>42</v>
      </c>
      <c r="C36" s="18">
        <v>114</v>
      </c>
      <c r="D36" s="311"/>
      <c r="E36" s="18">
        <v>75</v>
      </c>
      <c r="F36" s="311"/>
      <c r="G36" s="18">
        <v>21</v>
      </c>
      <c r="H36" s="311"/>
      <c r="I36" s="18">
        <v>5</v>
      </c>
      <c r="J36" s="311"/>
      <c r="K36" s="18">
        <v>12</v>
      </c>
      <c r="L36" s="311"/>
      <c r="M36" s="18">
        <v>1</v>
      </c>
      <c r="N36" s="311"/>
      <c r="O36" s="4"/>
    </row>
    <row r="37" spans="1:15" ht="15" customHeight="1">
      <c r="A37" s="111" t="s">
        <v>44</v>
      </c>
      <c r="B37" s="133" t="s">
        <v>44</v>
      </c>
      <c r="C37" s="19"/>
      <c r="D37" s="311"/>
      <c r="E37" s="19"/>
      <c r="F37" s="311"/>
      <c r="G37" s="19"/>
      <c r="H37" s="311"/>
      <c r="I37" s="19"/>
      <c r="J37" s="311"/>
      <c r="K37" s="19"/>
      <c r="L37" s="311"/>
      <c r="M37" s="19"/>
      <c r="N37" s="311"/>
      <c r="O37" s="4"/>
    </row>
    <row r="38" spans="1:15" ht="15" customHeight="1">
      <c r="A38" s="111">
        <v>2015</v>
      </c>
      <c r="B38" s="133" t="s">
        <v>39</v>
      </c>
      <c r="C38" s="18">
        <v>92</v>
      </c>
      <c r="D38" s="311"/>
      <c r="E38" s="18">
        <v>56</v>
      </c>
      <c r="F38" s="311"/>
      <c r="G38" s="18">
        <v>18</v>
      </c>
      <c r="H38" s="311"/>
      <c r="I38" s="18">
        <v>9</v>
      </c>
      <c r="J38" s="311"/>
      <c r="K38" s="18">
        <v>8</v>
      </c>
      <c r="L38" s="311"/>
      <c r="M38" s="18">
        <v>1</v>
      </c>
      <c r="N38" s="311"/>
      <c r="O38" s="4"/>
    </row>
    <row r="39" spans="1:15" ht="15" customHeight="1">
      <c r="A39" s="111" t="s">
        <v>44</v>
      </c>
      <c r="B39" s="133" t="s">
        <v>40</v>
      </c>
      <c r="C39" s="18">
        <v>80</v>
      </c>
      <c r="D39" s="311"/>
      <c r="E39" s="18">
        <v>40</v>
      </c>
      <c r="F39" s="311"/>
      <c r="G39" s="18">
        <v>24</v>
      </c>
      <c r="H39" s="311"/>
      <c r="I39" s="18">
        <v>5</v>
      </c>
      <c r="J39" s="311"/>
      <c r="K39" s="18">
        <v>9</v>
      </c>
      <c r="L39" s="311"/>
      <c r="M39" s="18">
        <v>2</v>
      </c>
      <c r="N39" s="311"/>
      <c r="O39" s="4"/>
    </row>
    <row r="40" spans="1:15" ht="15" customHeight="1">
      <c r="A40" s="111" t="s">
        <v>44</v>
      </c>
      <c r="B40" s="133" t="s">
        <v>41</v>
      </c>
      <c r="C40" s="18">
        <v>92</v>
      </c>
      <c r="D40" s="311"/>
      <c r="E40" s="18">
        <v>55</v>
      </c>
      <c r="F40" s="311"/>
      <c r="G40" s="18">
        <v>18</v>
      </c>
      <c r="H40" s="311"/>
      <c r="I40" s="18">
        <v>9</v>
      </c>
      <c r="J40" s="311"/>
      <c r="K40" s="18">
        <v>10</v>
      </c>
      <c r="L40" s="311"/>
      <c r="M40" s="18">
        <v>0</v>
      </c>
      <c r="N40" s="311"/>
      <c r="O40" s="4"/>
    </row>
    <row r="41" spans="1:15" ht="15" customHeight="1">
      <c r="A41" s="111" t="s">
        <v>44</v>
      </c>
      <c r="B41" s="133" t="s">
        <v>42</v>
      </c>
      <c r="C41" s="18">
        <v>115</v>
      </c>
      <c r="D41" s="311"/>
      <c r="E41" s="18">
        <v>74</v>
      </c>
      <c r="F41" s="311"/>
      <c r="G41" s="18">
        <v>18</v>
      </c>
      <c r="H41" s="311"/>
      <c r="I41" s="18">
        <v>13</v>
      </c>
      <c r="J41" s="311"/>
      <c r="K41" s="18">
        <v>10</v>
      </c>
      <c r="L41" s="311"/>
      <c r="M41" s="18">
        <v>0</v>
      </c>
      <c r="N41" s="311"/>
      <c r="O41" s="4"/>
    </row>
    <row r="42" spans="1:15" ht="15" customHeight="1">
      <c r="A42" s="111" t="s">
        <v>44</v>
      </c>
      <c r="B42" s="133" t="s">
        <v>44</v>
      </c>
      <c r="C42" s="19"/>
      <c r="D42" s="311"/>
      <c r="E42" s="19"/>
      <c r="F42" s="311"/>
      <c r="G42" s="19"/>
      <c r="H42" s="311"/>
      <c r="I42" s="19"/>
      <c r="J42" s="311"/>
      <c r="K42" s="19"/>
      <c r="L42" s="311"/>
      <c r="M42" s="19"/>
      <c r="N42" s="311"/>
      <c r="O42" s="4"/>
    </row>
    <row r="43" spans="1:15" ht="15" customHeight="1">
      <c r="A43" s="111">
        <v>2016</v>
      </c>
      <c r="B43" s="133" t="s">
        <v>39</v>
      </c>
      <c r="C43" s="18">
        <v>83</v>
      </c>
      <c r="D43" s="311"/>
      <c r="E43" s="18">
        <v>42</v>
      </c>
      <c r="F43" s="311"/>
      <c r="G43" s="18">
        <v>22</v>
      </c>
      <c r="H43" s="311"/>
      <c r="I43" s="18">
        <v>12</v>
      </c>
      <c r="J43" s="311"/>
      <c r="K43" s="18">
        <v>7</v>
      </c>
      <c r="L43" s="311"/>
      <c r="M43" s="18">
        <v>0</v>
      </c>
      <c r="N43" s="311"/>
      <c r="O43" s="4"/>
    </row>
    <row r="44" spans="1:15" ht="15" customHeight="1">
      <c r="A44" s="111" t="s">
        <v>44</v>
      </c>
      <c r="B44" s="133" t="s">
        <v>40</v>
      </c>
      <c r="C44" s="18">
        <v>113</v>
      </c>
      <c r="D44" s="311"/>
      <c r="E44" s="18">
        <v>71</v>
      </c>
      <c r="F44" s="311"/>
      <c r="G44" s="18">
        <v>28</v>
      </c>
      <c r="H44" s="311"/>
      <c r="I44" s="18">
        <v>9</v>
      </c>
      <c r="J44" s="311"/>
      <c r="K44" s="18">
        <v>3</v>
      </c>
      <c r="L44" s="311"/>
      <c r="M44" s="18">
        <v>2</v>
      </c>
      <c r="N44" s="311"/>
      <c r="O44" s="4"/>
    </row>
    <row r="45" spans="1:15" ht="15" customHeight="1">
      <c r="A45" s="111" t="s">
        <v>44</v>
      </c>
      <c r="B45" s="133" t="s">
        <v>41</v>
      </c>
      <c r="C45" s="18">
        <v>75</v>
      </c>
      <c r="D45" s="311"/>
      <c r="E45" s="18">
        <v>46</v>
      </c>
      <c r="F45" s="311"/>
      <c r="G45" s="18">
        <v>13</v>
      </c>
      <c r="H45" s="311"/>
      <c r="I45" s="18">
        <v>7</v>
      </c>
      <c r="J45" s="311"/>
      <c r="K45" s="18">
        <v>7</v>
      </c>
      <c r="L45" s="311"/>
      <c r="M45" s="18">
        <v>2</v>
      </c>
      <c r="N45" s="311"/>
      <c r="O45" s="4"/>
    </row>
    <row r="46" spans="1:15" ht="15" customHeight="1">
      <c r="A46" s="111" t="s">
        <v>44</v>
      </c>
      <c r="B46" s="133" t="s">
        <v>42</v>
      </c>
      <c r="C46" s="18">
        <v>122</v>
      </c>
      <c r="D46" s="311"/>
      <c r="E46" s="18">
        <v>84</v>
      </c>
      <c r="F46" s="311"/>
      <c r="G46" s="18">
        <v>25</v>
      </c>
      <c r="H46" s="311"/>
      <c r="I46" s="18">
        <v>3</v>
      </c>
      <c r="J46" s="311"/>
      <c r="K46" s="18">
        <v>10</v>
      </c>
      <c r="L46" s="311"/>
      <c r="M46" s="18">
        <v>0</v>
      </c>
      <c r="N46" s="311"/>
      <c r="O46" s="4"/>
    </row>
    <row r="47" spans="1:15" ht="15" customHeight="1">
      <c r="A47" s="111" t="s">
        <v>44</v>
      </c>
      <c r="B47" s="133" t="s">
        <v>44</v>
      </c>
      <c r="C47" s="19"/>
      <c r="D47" s="311"/>
      <c r="E47" s="19"/>
      <c r="F47" s="311"/>
      <c r="G47" s="19"/>
      <c r="H47" s="311"/>
      <c r="I47" s="19"/>
      <c r="J47" s="311"/>
      <c r="K47" s="19"/>
      <c r="L47" s="311"/>
      <c r="M47" s="19"/>
      <c r="N47" s="311"/>
      <c r="O47" s="4"/>
    </row>
    <row r="48" spans="1:15" ht="15" customHeight="1">
      <c r="A48" s="111">
        <v>2017</v>
      </c>
      <c r="B48" s="133" t="s">
        <v>39</v>
      </c>
      <c r="C48" s="18">
        <v>102</v>
      </c>
      <c r="D48" s="311"/>
      <c r="E48" s="18">
        <v>67</v>
      </c>
      <c r="F48" s="311"/>
      <c r="G48" s="18">
        <v>19</v>
      </c>
      <c r="H48" s="311"/>
      <c r="I48" s="18">
        <v>6</v>
      </c>
      <c r="J48" s="311"/>
      <c r="K48" s="18">
        <v>9</v>
      </c>
      <c r="L48" s="311"/>
      <c r="M48" s="18">
        <v>1</v>
      </c>
      <c r="N48" s="311"/>
      <c r="O48" s="4"/>
    </row>
    <row r="49" spans="1:15" ht="15" customHeight="1">
      <c r="A49" s="111" t="s">
        <v>44</v>
      </c>
      <c r="B49" s="133" t="s">
        <v>40</v>
      </c>
      <c r="C49" s="18">
        <v>60</v>
      </c>
      <c r="D49" s="311"/>
      <c r="E49" s="18">
        <v>35</v>
      </c>
      <c r="F49" s="311"/>
      <c r="G49" s="18">
        <v>19</v>
      </c>
      <c r="H49" s="311"/>
      <c r="I49" s="18">
        <v>0</v>
      </c>
      <c r="J49" s="311"/>
      <c r="K49" s="18">
        <v>6</v>
      </c>
      <c r="L49" s="311"/>
      <c r="M49" s="18">
        <v>0</v>
      </c>
      <c r="N49" s="311"/>
      <c r="O49" s="4"/>
    </row>
    <row r="50" spans="1:15" ht="15" customHeight="1">
      <c r="A50" s="111" t="s">
        <v>44</v>
      </c>
      <c r="B50" s="133" t="s">
        <v>41</v>
      </c>
      <c r="C50" s="18">
        <v>57</v>
      </c>
      <c r="D50" s="311"/>
      <c r="E50" s="18">
        <v>35</v>
      </c>
      <c r="F50" s="311"/>
      <c r="G50" s="18">
        <v>14</v>
      </c>
      <c r="H50" s="311"/>
      <c r="I50" s="18">
        <v>3</v>
      </c>
      <c r="J50" s="311"/>
      <c r="K50" s="18">
        <v>5</v>
      </c>
      <c r="L50" s="311"/>
      <c r="M50" s="18">
        <v>0</v>
      </c>
      <c r="N50" s="311"/>
      <c r="O50" s="4"/>
    </row>
    <row r="51" spans="1:15" ht="15" customHeight="1">
      <c r="A51" s="111" t="s">
        <v>44</v>
      </c>
      <c r="B51" s="133" t="s">
        <v>42</v>
      </c>
      <c r="C51" s="18">
        <v>91</v>
      </c>
      <c r="D51" s="311"/>
      <c r="E51" s="18">
        <v>63</v>
      </c>
      <c r="F51" s="311"/>
      <c r="G51" s="18">
        <v>17</v>
      </c>
      <c r="H51" s="311"/>
      <c r="I51" s="18">
        <v>4</v>
      </c>
      <c r="J51" s="311"/>
      <c r="K51" s="18">
        <v>7</v>
      </c>
      <c r="L51" s="311"/>
      <c r="M51" s="18">
        <v>0</v>
      </c>
      <c r="N51" s="311"/>
      <c r="O51" s="4"/>
    </row>
    <row r="52" spans="1:15" ht="15" customHeight="1">
      <c r="A52" s="111" t="s">
        <v>44</v>
      </c>
      <c r="B52" s="133" t="s">
        <v>44</v>
      </c>
      <c r="C52" s="19"/>
      <c r="D52" s="311"/>
      <c r="E52" s="19"/>
      <c r="F52" s="311"/>
      <c r="G52" s="19"/>
      <c r="H52" s="311"/>
      <c r="I52" s="19"/>
      <c r="J52" s="311"/>
      <c r="K52" s="19"/>
      <c r="L52" s="311"/>
      <c r="M52" s="19"/>
      <c r="N52" s="311"/>
      <c r="O52" s="4"/>
    </row>
    <row r="53" spans="1:15" ht="15" customHeight="1">
      <c r="A53" s="111">
        <v>2018</v>
      </c>
      <c r="B53" s="133" t="s">
        <v>39</v>
      </c>
      <c r="C53" s="18">
        <v>51</v>
      </c>
      <c r="D53" s="311"/>
      <c r="E53" s="18">
        <v>23</v>
      </c>
      <c r="F53" s="311"/>
      <c r="G53" s="18">
        <v>14</v>
      </c>
      <c r="H53" s="311"/>
      <c r="I53" s="18">
        <v>8</v>
      </c>
      <c r="J53" s="311"/>
      <c r="K53" s="18">
        <v>6</v>
      </c>
      <c r="L53" s="311"/>
      <c r="M53" s="18">
        <v>0</v>
      </c>
      <c r="N53" s="311"/>
      <c r="O53" s="4"/>
    </row>
    <row r="54" spans="1:15" ht="15" customHeight="1">
      <c r="A54" s="111" t="s">
        <v>44</v>
      </c>
      <c r="B54" s="133" t="s">
        <v>40</v>
      </c>
      <c r="C54" s="18">
        <v>125</v>
      </c>
      <c r="D54" s="311"/>
      <c r="E54" s="18">
        <v>81</v>
      </c>
      <c r="F54" s="311"/>
      <c r="G54" s="18">
        <v>30</v>
      </c>
      <c r="H54" s="311"/>
      <c r="I54" s="18">
        <v>2</v>
      </c>
      <c r="J54" s="311"/>
      <c r="K54" s="18">
        <v>12</v>
      </c>
      <c r="L54" s="311"/>
      <c r="M54" s="18">
        <v>0</v>
      </c>
      <c r="N54" s="311"/>
      <c r="O54" s="4"/>
    </row>
    <row r="55" spans="1:15" ht="15" customHeight="1">
      <c r="A55" s="111" t="s">
        <v>44</v>
      </c>
      <c r="B55" s="133" t="s">
        <v>41</v>
      </c>
      <c r="C55" s="18">
        <v>65</v>
      </c>
      <c r="D55" s="311"/>
      <c r="E55" s="18">
        <v>30</v>
      </c>
      <c r="F55" s="311"/>
      <c r="G55" s="18">
        <v>24</v>
      </c>
      <c r="H55" s="311"/>
      <c r="I55" s="18">
        <v>6</v>
      </c>
      <c r="J55" s="311"/>
      <c r="K55" s="18">
        <v>4</v>
      </c>
      <c r="L55" s="311"/>
      <c r="M55" s="18">
        <v>1</v>
      </c>
      <c r="N55" s="311"/>
      <c r="O55" s="4"/>
    </row>
    <row r="56" spans="1:15" ht="15" customHeight="1">
      <c r="A56" s="111" t="s">
        <v>44</v>
      </c>
      <c r="B56" s="133" t="s">
        <v>42</v>
      </c>
      <c r="C56" s="18">
        <v>73</v>
      </c>
      <c r="D56" s="311"/>
      <c r="E56" s="18">
        <v>34</v>
      </c>
      <c r="F56" s="311"/>
      <c r="G56" s="18">
        <v>26</v>
      </c>
      <c r="H56" s="311"/>
      <c r="I56" s="18">
        <v>8</v>
      </c>
      <c r="J56" s="311"/>
      <c r="K56" s="18">
        <v>5</v>
      </c>
      <c r="L56" s="311"/>
      <c r="M56" s="18">
        <v>0</v>
      </c>
      <c r="N56" s="311"/>
      <c r="O56" s="4"/>
    </row>
    <row r="57" spans="1:15" ht="15" customHeight="1">
      <c r="A57" s="111" t="s">
        <v>44</v>
      </c>
      <c r="B57" s="133" t="s">
        <v>44</v>
      </c>
      <c r="C57" s="19"/>
      <c r="D57" s="311"/>
      <c r="E57" s="19"/>
      <c r="F57" s="311"/>
      <c r="G57" s="19"/>
      <c r="H57" s="311"/>
      <c r="I57" s="19"/>
      <c r="J57" s="311"/>
      <c r="K57" s="19"/>
      <c r="L57" s="311"/>
      <c r="M57" s="19"/>
      <c r="N57" s="311"/>
      <c r="O57" s="4"/>
    </row>
    <row r="58" spans="1:15" ht="15" customHeight="1">
      <c r="A58" s="111">
        <v>2019</v>
      </c>
      <c r="B58" s="133" t="s">
        <v>39</v>
      </c>
      <c r="C58" s="18">
        <v>66</v>
      </c>
      <c r="D58" s="311"/>
      <c r="E58" s="18">
        <v>41</v>
      </c>
      <c r="F58" s="311"/>
      <c r="G58" s="18">
        <v>23</v>
      </c>
      <c r="H58" s="311"/>
      <c r="I58" s="18">
        <v>2</v>
      </c>
      <c r="J58" s="311"/>
      <c r="K58" s="18">
        <v>0</v>
      </c>
      <c r="L58" s="311"/>
      <c r="M58" s="18">
        <v>0</v>
      </c>
      <c r="N58" s="311"/>
      <c r="O58" s="4"/>
    </row>
    <row r="59" spans="1:15" ht="15" customHeight="1">
      <c r="A59" s="111" t="s">
        <v>44</v>
      </c>
      <c r="B59" s="133" t="s">
        <v>40</v>
      </c>
      <c r="C59" s="18">
        <v>88</v>
      </c>
      <c r="D59" s="311"/>
      <c r="E59" s="18">
        <v>54</v>
      </c>
      <c r="F59" s="311"/>
      <c r="G59" s="18">
        <v>21</v>
      </c>
      <c r="H59" s="311"/>
      <c r="I59" s="18">
        <v>5</v>
      </c>
      <c r="J59" s="311"/>
      <c r="K59" s="18">
        <v>8</v>
      </c>
      <c r="L59" s="311"/>
      <c r="M59" s="18">
        <v>0</v>
      </c>
      <c r="N59" s="311"/>
      <c r="O59" s="4"/>
    </row>
    <row r="60" spans="1:15" ht="15" customHeight="1">
      <c r="A60" s="111" t="s">
        <v>44</v>
      </c>
      <c r="B60" s="133" t="s">
        <v>41</v>
      </c>
      <c r="C60" s="18">
        <v>79</v>
      </c>
      <c r="D60" s="311"/>
      <c r="E60" s="18">
        <v>45</v>
      </c>
      <c r="F60" s="311"/>
      <c r="G60" s="18">
        <v>27</v>
      </c>
      <c r="H60" s="311"/>
      <c r="I60" s="18">
        <v>3</v>
      </c>
      <c r="J60" s="311"/>
      <c r="K60" s="18">
        <v>4</v>
      </c>
      <c r="L60" s="311"/>
      <c r="M60" s="18">
        <v>0</v>
      </c>
      <c r="N60" s="311"/>
      <c r="O60" s="4"/>
    </row>
    <row r="61" spans="1:15" ht="15" customHeight="1">
      <c r="A61" s="115" t="s">
        <v>44</v>
      </c>
      <c r="B61" s="185" t="s">
        <v>42</v>
      </c>
      <c r="C61" s="18">
        <v>114</v>
      </c>
      <c r="D61" s="311"/>
      <c r="E61" s="18">
        <v>79</v>
      </c>
      <c r="F61" s="311"/>
      <c r="G61" s="18">
        <v>19</v>
      </c>
      <c r="H61" s="311"/>
      <c r="I61" s="18">
        <v>11</v>
      </c>
      <c r="J61" s="311"/>
      <c r="K61" s="18">
        <v>5</v>
      </c>
      <c r="L61" s="311"/>
      <c r="M61" s="18">
        <v>0</v>
      </c>
      <c r="N61" s="311"/>
      <c r="O61" s="4"/>
    </row>
    <row r="62" spans="1:15" ht="15" customHeight="1">
      <c r="A62" s="115" t="s">
        <v>44</v>
      </c>
      <c r="B62" s="185" t="s">
        <v>44</v>
      </c>
      <c r="C62" s="19"/>
      <c r="D62" s="311"/>
      <c r="E62" s="19"/>
      <c r="F62" s="311"/>
      <c r="G62" s="19"/>
      <c r="H62" s="311"/>
      <c r="I62" s="19"/>
      <c r="J62" s="311"/>
      <c r="K62" s="19"/>
      <c r="L62" s="311"/>
      <c r="M62" s="19"/>
      <c r="N62" s="311"/>
      <c r="O62" s="4"/>
    </row>
    <row r="63" spans="1:15" ht="15" customHeight="1">
      <c r="A63" s="117">
        <v>2020</v>
      </c>
      <c r="B63" s="186" t="s">
        <v>39</v>
      </c>
      <c r="C63" s="18">
        <v>83</v>
      </c>
      <c r="D63" s="311"/>
      <c r="E63" s="18">
        <v>51</v>
      </c>
      <c r="F63" s="311"/>
      <c r="G63" s="18">
        <v>20</v>
      </c>
      <c r="H63" s="311"/>
      <c r="I63" s="18">
        <v>4</v>
      </c>
      <c r="J63" s="311"/>
      <c r="K63" s="18">
        <v>7</v>
      </c>
      <c r="L63" s="311"/>
      <c r="M63" s="18">
        <v>1</v>
      </c>
      <c r="N63" s="311"/>
      <c r="O63" s="4"/>
    </row>
    <row r="64" spans="1:15" ht="15" customHeight="1">
      <c r="A64" s="117" t="s">
        <v>44</v>
      </c>
      <c r="B64" s="186" t="s">
        <v>40</v>
      </c>
      <c r="C64" s="18">
        <v>17</v>
      </c>
      <c r="D64" s="311"/>
      <c r="E64" s="18">
        <v>0</v>
      </c>
      <c r="F64" s="311"/>
      <c r="G64" s="18">
        <v>10</v>
      </c>
      <c r="H64" s="311"/>
      <c r="I64" s="18">
        <v>2</v>
      </c>
      <c r="J64" s="311"/>
      <c r="K64" s="18">
        <v>5</v>
      </c>
      <c r="L64" s="311"/>
      <c r="M64" s="18">
        <v>0</v>
      </c>
      <c r="N64" s="311"/>
      <c r="O64" s="4"/>
    </row>
    <row r="65" spans="1:15" ht="15" customHeight="1">
      <c r="A65" s="118" t="s">
        <v>44</v>
      </c>
      <c r="B65" s="186" t="s">
        <v>41</v>
      </c>
      <c r="C65" s="18">
        <v>24</v>
      </c>
      <c r="D65" s="311"/>
      <c r="E65" s="18">
        <v>1</v>
      </c>
      <c r="F65" s="311"/>
      <c r="G65" s="18">
        <v>16</v>
      </c>
      <c r="H65" s="311"/>
      <c r="I65" s="18">
        <v>4</v>
      </c>
      <c r="J65" s="311"/>
      <c r="K65" s="18">
        <v>3</v>
      </c>
      <c r="L65" s="311"/>
      <c r="M65" s="18">
        <v>0</v>
      </c>
      <c r="N65" s="311"/>
      <c r="O65" s="4"/>
    </row>
    <row r="66" spans="1:15" ht="15" customHeight="1">
      <c r="A66" s="119" t="s">
        <v>44</v>
      </c>
      <c r="B66" s="131" t="s">
        <v>42</v>
      </c>
      <c r="C66" s="18">
        <v>24</v>
      </c>
      <c r="D66" s="311"/>
      <c r="E66" s="18">
        <v>2</v>
      </c>
      <c r="F66" s="311"/>
      <c r="G66" s="18">
        <v>15</v>
      </c>
      <c r="H66" s="311"/>
      <c r="I66" s="18">
        <v>1</v>
      </c>
      <c r="J66" s="311"/>
      <c r="K66" s="18">
        <v>6</v>
      </c>
      <c r="L66" s="311"/>
      <c r="M66" s="18">
        <v>0</v>
      </c>
      <c r="N66" s="311"/>
      <c r="O66" s="4"/>
    </row>
    <row r="67" spans="1:15" s="13" customFormat="1" ht="15" customHeight="1">
      <c r="A67" s="119"/>
      <c r="B67" s="131"/>
      <c r="C67" s="18"/>
      <c r="D67" s="306"/>
      <c r="E67" s="18"/>
      <c r="F67" s="306"/>
      <c r="G67" s="18"/>
      <c r="H67" s="306"/>
      <c r="I67" s="18"/>
      <c r="J67" s="306"/>
      <c r="K67" s="18"/>
      <c r="L67" s="306"/>
      <c r="M67" s="18"/>
      <c r="N67" s="306"/>
    </row>
    <row r="68" spans="1:15" s="13" customFormat="1" ht="15" customHeight="1">
      <c r="A68" s="119">
        <v>2021</v>
      </c>
      <c r="B68" s="131" t="s">
        <v>39</v>
      </c>
      <c r="C68" s="18">
        <v>15</v>
      </c>
      <c r="D68" s="306"/>
      <c r="E68" s="18">
        <v>2</v>
      </c>
      <c r="F68" s="306"/>
      <c r="G68" s="18">
        <v>11</v>
      </c>
      <c r="H68" s="306"/>
      <c r="I68" s="18">
        <v>1</v>
      </c>
      <c r="J68" s="306"/>
      <c r="K68" s="18">
        <v>1</v>
      </c>
      <c r="L68" s="306"/>
      <c r="M68" s="18">
        <v>0</v>
      </c>
      <c r="N68" s="306"/>
    </row>
    <row r="69" spans="1:15" s="13" customFormat="1" ht="15" customHeight="1">
      <c r="A69" s="119"/>
      <c r="B69" s="131" t="s">
        <v>40</v>
      </c>
      <c r="C69" s="18">
        <v>23</v>
      </c>
      <c r="D69" s="424"/>
      <c r="E69" s="18">
        <v>5</v>
      </c>
      <c r="F69" s="424"/>
      <c r="G69" s="18">
        <v>17</v>
      </c>
      <c r="H69" s="424"/>
      <c r="I69" s="18">
        <v>1</v>
      </c>
      <c r="J69" s="424"/>
      <c r="K69" s="18">
        <v>0</v>
      </c>
      <c r="L69" s="424"/>
      <c r="M69" s="18">
        <v>0</v>
      </c>
      <c r="N69" s="425"/>
    </row>
    <row r="70" spans="1:15" s="13" customFormat="1" ht="15" customHeight="1">
      <c r="A70" s="119"/>
      <c r="B70" s="131" t="s">
        <v>41</v>
      </c>
      <c r="C70" s="18">
        <v>34</v>
      </c>
      <c r="D70" s="424"/>
      <c r="E70" s="18">
        <v>2</v>
      </c>
      <c r="F70" s="424"/>
      <c r="G70" s="18">
        <v>29</v>
      </c>
      <c r="H70" s="424"/>
      <c r="I70" s="18">
        <v>1</v>
      </c>
      <c r="J70" s="424"/>
      <c r="K70" s="18">
        <v>2</v>
      </c>
      <c r="L70" s="424"/>
      <c r="M70" s="18">
        <v>0</v>
      </c>
      <c r="N70" s="425"/>
    </row>
    <row r="71" spans="1:15" ht="15" customHeight="1" thickBot="1">
      <c r="A71" s="120" t="s">
        <v>44</v>
      </c>
      <c r="B71" s="222" t="s">
        <v>44</v>
      </c>
      <c r="C71" s="30"/>
      <c r="D71" s="30"/>
      <c r="E71" s="30"/>
      <c r="F71" s="30"/>
      <c r="G71" s="30"/>
      <c r="H71" s="30"/>
      <c r="I71" s="30"/>
      <c r="J71" s="30"/>
      <c r="K71" s="30"/>
      <c r="L71" s="30"/>
      <c r="M71" s="30"/>
      <c r="N71" s="30"/>
      <c r="O71" s="4"/>
    </row>
    <row r="72" spans="1:15" s="5" customFormat="1" ht="15" customHeight="1">
      <c r="A72" s="122" t="s">
        <v>194</v>
      </c>
      <c r="B72" s="223"/>
      <c r="C72" s="121"/>
      <c r="D72" s="121"/>
      <c r="E72" s="121"/>
      <c r="F72" s="121"/>
      <c r="G72" s="121"/>
      <c r="H72" s="121"/>
      <c r="I72" s="121"/>
      <c r="J72" s="121"/>
      <c r="K72" s="121"/>
      <c r="L72" s="121"/>
      <c r="M72" s="121"/>
      <c r="N72" s="320"/>
    </row>
    <row r="73" spans="1:15" s="5" customFormat="1" ht="15" customHeight="1">
      <c r="A73" s="123" t="s">
        <v>44</v>
      </c>
      <c r="B73" s="131" t="s">
        <v>44</v>
      </c>
      <c r="C73" s="123"/>
      <c r="D73" s="123"/>
      <c r="E73" s="123"/>
      <c r="F73" s="123"/>
      <c r="G73" s="123"/>
      <c r="H73" s="123"/>
      <c r="I73" s="123"/>
      <c r="J73" s="123"/>
      <c r="K73" s="123"/>
      <c r="L73" s="123"/>
      <c r="M73" s="123"/>
      <c r="N73" s="123"/>
    </row>
    <row r="74" spans="1:15" s="11" customFormat="1" ht="15" customHeight="1" thickBot="1">
      <c r="A74" s="120">
        <v>2020</v>
      </c>
      <c r="B74" s="222" t="s">
        <v>41</v>
      </c>
      <c r="C74" s="30">
        <v>0.41666666666666702</v>
      </c>
      <c r="D74" s="30"/>
      <c r="E74" s="30" t="s">
        <v>198</v>
      </c>
      <c r="F74" s="30"/>
      <c r="G74" s="30">
        <v>0.8125</v>
      </c>
      <c r="H74" s="30"/>
      <c r="I74" s="30" t="s">
        <v>198</v>
      </c>
      <c r="J74" s="30"/>
      <c r="K74" s="30" t="s">
        <v>198</v>
      </c>
      <c r="L74" s="30"/>
      <c r="M74" s="30" t="s">
        <v>198</v>
      </c>
      <c r="N74" s="30"/>
    </row>
    <row r="75" spans="1:15" s="13" customFormat="1" ht="15" customHeight="1">
      <c r="A75" s="21"/>
      <c r="B75" s="302"/>
      <c r="C75" s="21"/>
      <c r="D75" s="21"/>
      <c r="E75" s="21"/>
      <c r="F75" s="21"/>
      <c r="G75" s="21"/>
      <c r="H75" s="21"/>
      <c r="I75" s="21"/>
      <c r="J75" s="21"/>
      <c r="K75" s="21"/>
      <c r="L75" s="21"/>
      <c r="M75" s="21"/>
      <c r="N75" s="21"/>
      <c r="O75" s="21"/>
    </row>
    <row r="76" spans="1:15" ht="15" customHeight="1"/>
    <row r="77" spans="1:15" ht="15" customHeight="1"/>
    <row r="78" spans="1:15" ht="15" customHeight="1"/>
    <row r="79" spans="1:15" ht="15" customHeight="1"/>
    <row r="80" spans="1:1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sheetData>
  <dataConsolidate link="1"/>
  <hyperlinks>
    <hyperlink ref="A2" location="'Table Contents'!A1" display="Back to contents" xr:uid="{00000000-0004-0000-1F00-000000000000}"/>
    <hyperlink ref="A2:C2" location="Contents!A1" display="Back to contents" xr:uid="{D3B6ECE8-BE03-4831-A095-FEA4CF804D9E}"/>
  </hyperlinks>
  <printOptions horizontalCentered="1" verticalCentered="1" gridLinesSet="0"/>
  <pageMargins left="0.19685039370078741" right="0.19685039370078741" top="0.19685039370078741" bottom="0.19685039370078741" header="0.39370078740157483" footer="0.39370078740157483"/>
  <pageSetup paperSize="9" scale="74" orientation="portrait" r:id="rId1"/>
  <headerFooter alignWithMargins="0"/>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pageSetUpPr fitToPage="1"/>
  </sheetPr>
  <dimension ref="A1:O193"/>
  <sheetViews>
    <sheetView showGridLines="0" zoomScaleNormal="100" workbookViewId="0">
      <pane ySplit="6" topLeftCell="A7" activePane="bottomLeft" state="frozen"/>
      <selection pane="bottomLeft"/>
    </sheetView>
  </sheetViews>
  <sheetFormatPr defaultColWidth="8.85546875" defaultRowHeight="12.75" customHeight="1"/>
  <cols>
    <col min="1" max="1" width="7.7109375" style="387" customWidth="1"/>
    <col min="2" max="2" width="7.7109375" style="383" customWidth="1"/>
    <col min="3" max="3" width="11.5703125" style="383" customWidth="1"/>
    <col min="4" max="4" width="2.7109375" style="384" customWidth="1"/>
    <col min="5" max="5" width="13.140625" style="385" customWidth="1"/>
    <col min="6" max="6" width="2.7109375" style="384" customWidth="1"/>
    <col min="7" max="7" width="14.42578125" style="385" customWidth="1"/>
    <col min="8" max="8" width="2.7109375" style="384" customWidth="1"/>
    <col min="9" max="9" width="12.7109375" style="386" customWidth="1"/>
    <col min="10" max="10" width="2.7109375" style="351" customWidth="1"/>
    <col min="11" max="11" width="3.85546875" style="352" customWidth="1"/>
    <col min="12" max="16384" width="8.85546875" style="353"/>
  </cols>
  <sheetData>
    <row r="1" spans="1:14" ht="21" customHeight="1">
      <c r="A1" s="241" t="s">
        <v>193</v>
      </c>
      <c r="B1" s="347"/>
      <c r="C1" s="347"/>
      <c r="D1" s="348"/>
      <c r="E1" s="349"/>
      <c r="F1" s="348"/>
      <c r="G1" s="349"/>
      <c r="H1" s="348"/>
      <c r="I1" s="350"/>
    </row>
    <row r="2" spans="1:14" ht="21" customHeight="1">
      <c r="A2" s="16" t="s">
        <v>17</v>
      </c>
      <c r="B2" s="180"/>
      <c r="C2" s="180"/>
      <c r="D2" s="99"/>
      <c r="E2" s="354"/>
      <c r="F2" s="99"/>
      <c r="G2" s="354"/>
      <c r="H2" s="99"/>
      <c r="I2" s="355"/>
      <c r="J2" s="16"/>
    </row>
    <row r="3" spans="1:14" s="114" customFormat="1" ht="15" customHeight="1">
      <c r="A3" s="164" t="s">
        <v>138</v>
      </c>
      <c r="B3" s="180"/>
      <c r="C3" s="161"/>
      <c r="D3" s="287"/>
      <c r="E3" s="161"/>
      <c r="F3" s="287"/>
      <c r="G3" s="161"/>
      <c r="H3" s="287"/>
      <c r="I3" s="294"/>
      <c r="J3" s="163"/>
      <c r="K3" s="163"/>
      <c r="L3" s="164"/>
      <c r="M3" s="163"/>
      <c r="N3" s="163"/>
    </row>
    <row r="4" spans="1:14" s="114" customFormat="1" ht="15" customHeight="1">
      <c r="A4" s="415" t="s">
        <v>205</v>
      </c>
      <c r="B4" s="180"/>
      <c r="C4" s="161"/>
      <c r="D4" s="287"/>
      <c r="E4" s="161"/>
      <c r="F4" s="287"/>
      <c r="G4" s="161"/>
      <c r="H4" s="287"/>
      <c r="I4" s="163"/>
      <c r="J4" s="163"/>
      <c r="K4" s="163"/>
      <c r="L4" s="163"/>
      <c r="M4" s="163"/>
      <c r="N4" s="163"/>
    </row>
    <row r="5" spans="1:14" s="114" customFormat="1" ht="21" customHeight="1" thickBot="1">
      <c r="A5" s="140" t="s">
        <v>90</v>
      </c>
      <c r="B5" s="180"/>
      <c r="C5" s="99"/>
      <c r="D5" s="100"/>
      <c r="E5" s="140"/>
      <c r="F5" s="99"/>
      <c r="G5" s="99"/>
      <c r="H5" s="99"/>
      <c r="I5" s="99"/>
      <c r="J5" s="99"/>
      <c r="K5" s="99"/>
      <c r="L5" s="99"/>
      <c r="M5" s="99"/>
      <c r="N5" s="102"/>
    </row>
    <row r="6" spans="1:14" ht="55.5" customHeight="1" thickBot="1">
      <c r="A6" s="105" t="s">
        <v>131</v>
      </c>
      <c r="B6" s="304" t="s">
        <v>132</v>
      </c>
      <c r="C6" s="356" t="s">
        <v>9</v>
      </c>
      <c r="D6" s="293" t="s">
        <v>144</v>
      </c>
      <c r="E6" s="141" t="s">
        <v>152</v>
      </c>
      <c r="F6" s="441" t="s">
        <v>145</v>
      </c>
      <c r="G6" s="141" t="s">
        <v>140</v>
      </c>
      <c r="H6" s="293" t="s">
        <v>161</v>
      </c>
      <c r="I6" s="357" t="s">
        <v>18</v>
      </c>
      <c r="J6" s="293" t="s">
        <v>158</v>
      </c>
      <c r="K6" s="353"/>
      <c r="M6" s="132"/>
    </row>
    <row r="7" spans="1:14" s="103" customFormat="1" ht="15" customHeight="1">
      <c r="A7" s="111">
        <v>2011</v>
      </c>
      <c r="B7" s="133" t="s">
        <v>39</v>
      </c>
      <c r="C7" s="358">
        <v>113.47161954265501</v>
      </c>
      <c r="D7" s="359"/>
      <c r="E7" s="358">
        <v>78.858260796221799</v>
      </c>
      <c r="F7" s="359"/>
      <c r="G7" s="358">
        <v>31.001530007675001</v>
      </c>
      <c r="H7" s="359"/>
      <c r="I7" s="358">
        <v>3.6118287387582502</v>
      </c>
      <c r="J7" s="316"/>
      <c r="L7" s="360" t="s">
        <v>44</v>
      </c>
    </row>
    <row r="8" spans="1:14" s="103" customFormat="1" ht="15" customHeight="1">
      <c r="A8" s="111" t="s">
        <v>44</v>
      </c>
      <c r="B8" s="133" t="s">
        <v>40</v>
      </c>
      <c r="C8" s="358">
        <v>104.293463624021</v>
      </c>
      <c r="D8" s="359"/>
      <c r="E8" s="358">
        <v>66.961144258604193</v>
      </c>
      <c r="F8" s="359"/>
      <c r="G8" s="358">
        <v>33.184283880370202</v>
      </c>
      <c r="H8" s="359"/>
      <c r="I8" s="358">
        <v>4.1480354850462797</v>
      </c>
      <c r="J8" s="316"/>
      <c r="L8" s="360" t="s">
        <v>44</v>
      </c>
    </row>
    <row r="9" spans="1:14" s="103" customFormat="1" ht="15" customHeight="1">
      <c r="A9" s="111" t="s">
        <v>44</v>
      </c>
      <c r="B9" s="133" t="s">
        <v>41</v>
      </c>
      <c r="C9" s="358">
        <v>102.672165326501</v>
      </c>
      <c r="D9" s="359"/>
      <c r="E9" s="358">
        <v>62.776695371060796</v>
      </c>
      <c r="F9" s="359"/>
      <c r="G9" s="358">
        <v>35.201885254800402</v>
      </c>
      <c r="H9" s="359"/>
      <c r="I9" s="358">
        <v>4.6935847006400602</v>
      </c>
      <c r="J9" s="316"/>
      <c r="L9" s="360" t="s">
        <v>44</v>
      </c>
    </row>
    <row r="10" spans="1:14" s="103" customFormat="1" ht="15" customHeight="1">
      <c r="A10" s="111" t="s">
        <v>44</v>
      </c>
      <c r="B10" s="133" t="s">
        <v>42</v>
      </c>
      <c r="C10" s="358">
        <v>98.8536921950937</v>
      </c>
      <c r="D10" s="359"/>
      <c r="E10" s="358">
        <v>60.121543791168101</v>
      </c>
      <c r="F10" s="359"/>
      <c r="G10" s="358">
        <v>34.685506033366202</v>
      </c>
      <c r="H10" s="359"/>
      <c r="I10" s="358">
        <v>4.0466423705593897</v>
      </c>
      <c r="J10" s="316"/>
      <c r="L10" s="360" t="s">
        <v>44</v>
      </c>
    </row>
    <row r="11" spans="1:14" s="103" customFormat="1" ht="15" customHeight="1">
      <c r="A11" s="111" t="s">
        <v>44</v>
      </c>
      <c r="B11" s="133" t="s">
        <v>44</v>
      </c>
      <c r="C11" s="358"/>
      <c r="D11" s="359"/>
      <c r="E11" s="358"/>
      <c r="F11" s="359"/>
      <c r="G11" s="358"/>
      <c r="H11" s="359"/>
      <c r="I11" s="358"/>
      <c r="J11" s="316"/>
      <c r="L11" s="360" t="s">
        <v>44</v>
      </c>
    </row>
    <row r="12" spans="1:14" s="103" customFormat="1" ht="15" customHeight="1">
      <c r="A12" s="111">
        <v>2012</v>
      </c>
      <c r="B12" s="133" t="s">
        <v>39</v>
      </c>
      <c r="C12" s="358">
        <v>101.108394840096</v>
      </c>
      <c r="D12" s="359"/>
      <c r="E12" s="358">
        <v>62.373911183045401</v>
      </c>
      <c r="F12" s="359"/>
      <c r="G12" s="358">
        <v>34.462297959582202</v>
      </c>
      <c r="H12" s="359"/>
      <c r="I12" s="358">
        <v>4.2721856974688599</v>
      </c>
      <c r="J12" s="316"/>
      <c r="L12" s="360" t="s">
        <v>44</v>
      </c>
    </row>
    <row r="13" spans="1:14" s="103" customFormat="1" ht="15" customHeight="1">
      <c r="A13" s="111" t="s">
        <v>44</v>
      </c>
      <c r="B13" s="133" t="s">
        <v>40</v>
      </c>
      <c r="C13" s="358">
        <v>106.874868507752</v>
      </c>
      <c r="D13" s="359"/>
      <c r="E13" s="358">
        <v>65.920194486408704</v>
      </c>
      <c r="F13" s="359"/>
      <c r="G13" s="358">
        <v>35.905467635150302</v>
      </c>
      <c r="H13" s="359"/>
      <c r="I13" s="358">
        <v>5.0492063861930099</v>
      </c>
      <c r="J13" s="316"/>
      <c r="L13" s="360" t="s">
        <v>44</v>
      </c>
    </row>
    <row r="14" spans="1:14" s="103" customFormat="1" ht="15" customHeight="1">
      <c r="A14" s="111" t="s">
        <v>44</v>
      </c>
      <c r="B14" s="133" t="s">
        <v>41</v>
      </c>
      <c r="C14" s="358">
        <v>109.164336888257</v>
      </c>
      <c r="D14" s="359"/>
      <c r="E14" s="358">
        <v>69.468214383436603</v>
      </c>
      <c r="F14" s="359"/>
      <c r="G14" s="358">
        <v>35.285442226507499</v>
      </c>
      <c r="H14" s="359"/>
      <c r="I14" s="358">
        <v>4.4106802783134302</v>
      </c>
      <c r="J14" s="316"/>
      <c r="L14" s="360" t="s">
        <v>44</v>
      </c>
    </row>
    <row r="15" spans="1:14" s="103" customFormat="1" ht="15" customHeight="1">
      <c r="A15" s="111" t="s">
        <v>44</v>
      </c>
      <c r="B15" s="133" t="s">
        <v>42</v>
      </c>
      <c r="C15" s="358">
        <v>109.489298364685</v>
      </c>
      <c r="D15" s="359"/>
      <c r="E15" s="358">
        <v>68.295304920545902</v>
      </c>
      <c r="F15" s="359"/>
      <c r="G15" s="358">
        <v>36.315757378385499</v>
      </c>
      <c r="H15" s="359"/>
      <c r="I15" s="358">
        <v>4.8782360657532804</v>
      </c>
      <c r="J15" s="316"/>
      <c r="L15" s="360" t="s">
        <v>44</v>
      </c>
    </row>
    <row r="16" spans="1:14" s="103" customFormat="1" ht="15" customHeight="1">
      <c r="A16" s="111" t="s">
        <v>44</v>
      </c>
      <c r="B16" s="133" t="s">
        <v>44</v>
      </c>
      <c r="C16" s="358"/>
      <c r="D16" s="359"/>
      <c r="E16" s="358"/>
      <c r="F16" s="359"/>
      <c r="G16" s="358"/>
      <c r="H16" s="359"/>
      <c r="I16" s="358"/>
      <c r="J16" s="316"/>
      <c r="L16" s="360" t="s">
        <v>44</v>
      </c>
    </row>
    <row r="17" spans="1:12" s="103" customFormat="1" ht="15" customHeight="1">
      <c r="A17" s="111">
        <v>2013</v>
      </c>
      <c r="B17" s="133" t="s">
        <v>39</v>
      </c>
      <c r="C17" s="358">
        <v>93.453796724824898</v>
      </c>
      <c r="D17" s="359"/>
      <c r="E17" s="358">
        <v>55.9125279550234</v>
      </c>
      <c r="F17" s="359"/>
      <c r="G17" s="358">
        <v>33.015016506775702</v>
      </c>
      <c r="H17" s="359"/>
      <c r="I17" s="358">
        <v>4.5262522630257003</v>
      </c>
      <c r="J17" s="316"/>
      <c r="L17" s="360" t="s">
        <v>44</v>
      </c>
    </row>
    <row r="18" spans="1:12" s="103" customFormat="1" ht="15" customHeight="1">
      <c r="A18" s="111" t="s">
        <v>44</v>
      </c>
      <c r="B18" s="133" t="s">
        <v>40</v>
      </c>
      <c r="C18" s="358">
        <v>88.776572412483702</v>
      </c>
      <c r="D18" s="359"/>
      <c r="E18" s="358">
        <v>53.4230701243265</v>
      </c>
      <c r="F18" s="359"/>
      <c r="G18" s="358">
        <v>30.6397019830696</v>
      </c>
      <c r="H18" s="359"/>
      <c r="I18" s="358">
        <v>4.7138003050876298</v>
      </c>
      <c r="J18" s="316"/>
      <c r="L18" s="360" t="s">
        <v>44</v>
      </c>
    </row>
    <row r="19" spans="1:12" s="103" customFormat="1" ht="15" customHeight="1">
      <c r="A19" s="111" t="s">
        <v>44</v>
      </c>
      <c r="B19" s="133" t="s">
        <v>41</v>
      </c>
      <c r="C19" s="358">
        <v>80.526898042141596</v>
      </c>
      <c r="D19" s="359"/>
      <c r="E19" s="358">
        <v>48.882142581491699</v>
      </c>
      <c r="F19" s="359"/>
      <c r="G19" s="358">
        <v>27.013815637140102</v>
      </c>
      <c r="H19" s="359"/>
      <c r="I19" s="358">
        <v>4.6309398235097401</v>
      </c>
      <c r="J19" s="316"/>
      <c r="L19" s="360" t="s">
        <v>44</v>
      </c>
    </row>
    <row r="20" spans="1:12" s="103" customFormat="1" ht="15" customHeight="1">
      <c r="A20" s="111" t="s">
        <v>44</v>
      </c>
      <c r="B20" s="133" t="s">
        <v>42</v>
      </c>
      <c r="C20" s="358">
        <v>75.079788077611099</v>
      </c>
      <c r="D20" s="359"/>
      <c r="E20" s="358">
        <v>44.997314066716399</v>
      </c>
      <c r="F20" s="359"/>
      <c r="G20" s="358">
        <v>24.773802126619099</v>
      </c>
      <c r="H20" s="359"/>
      <c r="I20" s="358">
        <v>5.3086718842755296</v>
      </c>
      <c r="J20" s="316"/>
      <c r="L20" s="360" t="s">
        <v>44</v>
      </c>
    </row>
    <row r="21" spans="1:12" s="103" customFormat="1" ht="15" customHeight="1">
      <c r="A21" s="111" t="s">
        <v>44</v>
      </c>
      <c r="B21" s="133" t="s">
        <v>44</v>
      </c>
      <c r="C21" s="358"/>
      <c r="D21" s="359"/>
      <c r="E21" s="358"/>
      <c r="F21" s="359"/>
      <c r="G21" s="358"/>
      <c r="H21" s="359"/>
      <c r="I21" s="358"/>
      <c r="J21" s="316"/>
      <c r="L21" s="360" t="s">
        <v>44</v>
      </c>
    </row>
    <row r="22" spans="1:12" s="103" customFormat="1" ht="15" customHeight="1">
      <c r="A22" s="111">
        <v>2014</v>
      </c>
      <c r="B22" s="133" t="s">
        <v>39</v>
      </c>
      <c r="C22" s="358">
        <v>78.496965282450304</v>
      </c>
      <c r="D22" s="359"/>
      <c r="E22" s="358">
        <v>47.445950534645597</v>
      </c>
      <c r="F22" s="359"/>
      <c r="G22" s="358">
        <v>24.840811798243799</v>
      </c>
      <c r="H22" s="359"/>
      <c r="I22" s="358">
        <v>6.2102029495609399</v>
      </c>
      <c r="J22" s="316"/>
      <c r="L22" s="360" t="s">
        <v>44</v>
      </c>
    </row>
    <row r="23" spans="1:12" s="103" customFormat="1" ht="15" customHeight="1">
      <c r="A23" s="111" t="s">
        <v>44</v>
      </c>
      <c r="B23" s="133" t="s">
        <v>40</v>
      </c>
      <c r="C23" s="358">
        <v>69.713872493280803</v>
      </c>
      <c r="D23" s="359"/>
      <c r="E23" s="358">
        <v>43.1445994101773</v>
      </c>
      <c r="F23" s="359"/>
      <c r="G23" s="358">
        <v>21.694177104552399</v>
      </c>
      <c r="H23" s="359"/>
      <c r="I23" s="358">
        <v>4.8750959785510997</v>
      </c>
      <c r="J23" s="316"/>
      <c r="L23" s="360" t="s">
        <v>44</v>
      </c>
    </row>
    <row r="24" spans="1:12" s="103" customFormat="1" ht="15" customHeight="1">
      <c r="A24" s="111" t="s">
        <v>44</v>
      </c>
      <c r="B24" s="133" t="s">
        <v>41</v>
      </c>
      <c r="C24" s="358">
        <v>71.619339616992207</v>
      </c>
      <c r="D24" s="359"/>
      <c r="E24" s="358">
        <v>43.594380636430103</v>
      </c>
      <c r="F24" s="359"/>
      <c r="G24" s="358">
        <v>22.994838137897201</v>
      </c>
      <c r="H24" s="359"/>
      <c r="I24" s="358">
        <v>5.0301208426650099</v>
      </c>
      <c r="J24" s="316"/>
      <c r="L24" s="360" t="s">
        <v>44</v>
      </c>
    </row>
    <row r="25" spans="1:12" s="103" customFormat="1" ht="15" customHeight="1">
      <c r="A25" s="111" t="s">
        <v>44</v>
      </c>
      <c r="B25" s="133" t="s">
        <v>42</v>
      </c>
      <c r="C25" s="358">
        <v>76.967737882996204</v>
      </c>
      <c r="D25" s="359"/>
      <c r="E25" s="358">
        <v>52.017951290954599</v>
      </c>
      <c r="F25" s="359"/>
      <c r="G25" s="358">
        <v>21.183781068714499</v>
      </c>
      <c r="H25" s="359"/>
      <c r="I25" s="358">
        <v>3.76600552332703</v>
      </c>
      <c r="J25" s="316"/>
      <c r="L25" s="360" t="s">
        <v>44</v>
      </c>
    </row>
    <row r="26" spans="1:12" s="103" customFormat="1" ht="15" customHeight="1">
      <c r="A26" s="111" t="s">
        <v>44</v>
      </c>
      <c r="B26" s="133" t="s">
        <v>44</v>
      </c>
      <c r="C26" s="358"/>
      <c r="D26" s="359"/>
      <c r="E26" s="358"/>
      <c r="F26" s="359"/>
      <c r="G26" s="358"/>
      <c r="H26" s="359"/>
      <c r="I26" s="358"/>
      <c r="J26" s="316"/>
      <c r="L26" s="360" t="s">
        <v>44</v>
      </c>
    </row>
    <row r="27" spans="1:12" s="103" customFormat="1" ht="15" customHeight="1">
      <c r="A27" s="111">
        <v>2015</v>
      </c>
      <c r="B27" s="133" t="s">
        <v>39</v>
      </c>
      <c r="C27" s="358">
        <v>76.310723390971006</v>
      </c>
      <c r="D27" s="359"/>
      <c r="E27" s="358">
        <v>54.1112402226886</v>
      </c>
      <c r="F27" s="359"/>
      <c r="G27" s="358">
        <v>19.6557923885835</v>
      </c>
      <c r="H27" s="359"/>
      <c r="I27" s="358">
        <v>2.54369077969903</v>
      </c>
      <c r="J27" s="316"/>
      <c r="L27" s="360" t="s">
        <v>44</v>
      </c>
    </row>
    <row r="28" spans="1:12" s="103" customFormat="1" ht="15" customHeight="1">
      <c r="A28" s="111" t="s">
        <v>44</v>
      </c>
      <c r="B28" s="133" t="s">
        <v>40</v>
      </c>
      <c r="C28" s="358">
        <v>73.790963442299599</v>
      </c>
      <c r="D28" s="359"/>
      <c r="E28" s="358">
        <v>50.404904259047697</v>
      </c>
      <c r="F28" s="359"/>
      <c r="G28" s="358">
        <v>20.4344206455599</v>
      </c>
      <c r="H28" s="359"/>
      <c r="I28" s="358">
        <v>2.9516385376919798</v>
      </c>
      <c r="J28" s="316"/>
      <c r="L28" s="360" t="s">
        <v>44</v>
      </c>
    </row>
    <row r="29" spans="1:12" s="103" customFormat="1" ht="15" customHeight="1">
      <c r="A29" s="111" t="s">
        <v>44</v>
      </c>
      <c r="B29" s="133" t="s">
        <v>41</v>
      </c>
      <c r="C29" s="358">
        <v>71.067874645940407</v>
      </c>
      <c r="D29" s="359"/>
      <c r="E29" s="358">
        <v>50.349027178628603</v>
      </c>
      <c r="F29" s="359"/>
      <c r="G29" s="358">
        <v>18.045447794110199</v>
      </c>
      <c r="H29" s="359"/>
      <c r="I29" s="358">
        <v>2.6733996732015202</v>
      </c>
      <c r="J29" s="316"/>
      <c r="L29" s="360" t="s">
        <v>44</v>
      </c>
    </row>
    <row r="30" spans="1:12" s="103" customFormat="1" ht="15" customHeight="1">
      <c r="A30" s="111" t="s">
        <v>44</v>
      </c>
      <c r="B30" s="133" t="s">
        <v>42</v>
      </c>
      <c r="C30" s="358">
        <v>70.414963542936604</v>
      </c>
      <c r="D30" s="359"/>
      <c r="E30" s="358">
        <v>49.2030024756545</v>
      </c>
      <c r="F30" s="359"/>
      <c r="G30" s="358">
        <v>17.057040858226902</v>
      </c>
      <c r="H30" s="359"/>
      <c r="I30" s="358">
        <v>4.1549202090552697</v>
      </c>
      <c r="J30" s="316"/>
      <c r="L30" s="360" t="s">
        <v>44</v>
      </c>
    </row>
    <row r="31" spans="1:12" s="103" customFormat="1" ht="15" customHeight="1">
      <c r="A31" s="111" t="s">
        <v>44</v>
      </c>
      <c r="B31" s="133" t="s">
        <v>44</v>
      </c>
      <c r="C31" s="358"/>
      <c r="D31" s="359"/>
      <c r="E31" s="358"/>
      <c r="F31" s="359"/>
      <c r="G31" s="358"/>
      <c r="H31" s="359"/>
      <c r="I31" s="358"/>
      <c r="J31" s="316"/>
      <c r="L31" s="360" t="s">
        <v>44</v>
      </c>
    </row>
    <row r="32" spans="1:12" s="103" customFormat="1" ht="15" customHeight="1">
      <c r="A32" s="111">
        <v>2016</v>
      </c>
      <c r="B32" s="133" t="s">
        <v>39</v>
      </c>
      <c r="C32" s="358">
        <v>67.182519662843404</v>
      </c>
      <c r="D32" s="359"/>
      <c r="E32" s="358">
        <v>45.289174596996702</v>
      </c>
      <c r="F32" s="359"/>
      <c r="G32" s="358">
        <v>17.6005323078376</v>
      </c>
      <c r="H32" s="359"/>
      <c r="I32" s="358">
        <v>4.29281275800916</v>
      </c>
      <c r="J32" s="316"/>
      <c r="L32" s="360" t="s">
        <v>44</v>
      </c>
    </row>
    <row r="33" spans="1:12" s="103" customFormat="1" ht="15" customHeight="1">
      <c r="A33" s="111" t="s">
        <v>44</v>
      </c>
      <c r="B33" s="133" t="s">
        <v>40</v>
      </c>
      <c r="C33" s="358">
        <v>73.347571939869496</v>
      </c>
      <c r="D33" s="359"/>
      <c r="E33" s="358">
        <v>51.006070142093101</v>
      </c>
      <c r="F33" s="359"/>
      <c r="G33" s="358">
        <v>18.126124100082698</v>
      </c>
      <c r="H33" s="359"/>
      <c r="I33" s="358">
        <v>4.2153776976936497</v>
      </c>
      <c r="J33" s="316"/>
      <c r="L33" s="360" t="s">
        <v>44</v>
      </c>
    </row>
    <row r="34" spans="1:12" s="103" customFormat="1" ht="15" customHeight="1">
      <c r="A34" s="111" t="s">
        <v>44</v>
      </c>
      <c r="B34" s="133" t="s">
        <v>41</v>
      </c>
      <c r="C34" s="358">
        <v>69.214190977846599</v>
      </c>
      <c r="D34" s="359"/>
      <c r="E34" s="358">
        <v>48.284151191132501</v>
      </c>
      <c r="F34" s="359"/>
      <c r="G34" s="358">
        <v>16.785477452711302</v>
      </c>
      <c r="H34" s="359"/>
      <c r="I34" s="358">
        <v>4.1445623340027904</v>
      </c>
      <c r="J34" s="316"/>
      <c r="L34" s="360" t="s">
        <v>44</v>
      </c>
    </row>
    <row r="35" spans="1:12" s="103" customFormat="1" ht="15" customHeight="1">
      <c r="A35" s="111" t="s">
        <v>44</v>
      </c>
      <c r="B35" s="133" t="s">
        <v>42</v>
      </c>
      <c r="C35" s="358">
        <v>70.215429073755899</v>
      </c>
      <c r="D35" s="359"/>
      <c r="E35" s="358">
        <v>49.456084825862902</v>
      </c>
      <c r="F35" s="359"/>
      <c r="G35" s="358">
        <v>17.910022488378299</v>
      </c>
      <c r="H35" s="359"/>
      <c r="I35" s="358">
        <v>2.84932175951473</v>
      </c>
      <c r="J35" s="316"/>
      <c r="L35" s="360" t="s">
        <v>44</v>
      </c>
    </row>
    <row r="36" spans="1:12" s="103" customFormat="1" ht="15" customHeight="1">
      <c r="A36" s="111" t="s">
        <v>44</v>
      </c>
      <c r="B36" s="133" t="s">
        <v>44</v>
      </c>
      <c r="C36" s="358"/>
      <c r="D36" s="359"/>
      <c r="E36" s="358"/>
      <c r="F36" s="359"/>
      <c r="G36" s="358"/>
      <c r="H36" s="359"/>
      <c r="I36" s="358"/>
      <c r="J36" s="316"/>
      <c r="L36" s="360" t="s">
        <v>44</v>
      </c>
    </row>
    <row r="37" spans="1:12" s="103" customFormat="1" ht="15" customHeight="1">
      <c r="A37" s="111">
        <v>2017</v>
      </c>
      <c r="B37" s="133" t="s">
        <v>39</v>
      </c>
      <c r="C37" s="358">
        <v>74.161188976532898</v>
      </c>
      <c r="D37" s="359"/>
      <c r="E37" s="358">
        <v>53.571964004611402</v>
      </c>
      <c r="F37" s="359"/>
      <c r="G37" s="358">
        <v>16.991107986537202</v>
      </c>
      <c r="H37" s="359"/>
      <c r="I37" s="358">
        <v>3.5981169853843502</v>
      </c>
      <c r="J37" s="316"/>
      <c r="L37" s="360" t="s">
        <v>44</v>
      </c>
    </row>
    <row r="38" spans="1:12" s="103" customFormat="1" ht="15" customHeight="1">
      <c r="A38" s="111" t="s">
        <v>44</v>
      </c>
      <c r="B38" s="133" t="s">
        <v>40</v>
      </c>
      <c r="C38" s="358">
        <v>63.889389445736803</v>
      </c>
      <c r="D38" s="359"/>
      <c r="E38" s="358">
        <v>45.607194927418298</v>
      </c>
      <c r="F38" s="359"/>
      <c r="G38" s="358">
        <v>14.940287993464599</v>
      </c>
      <c r="H38" s="359"/>
      <c r="I38" s="358">
        <v>3.3419065248539201</v>
      </c>
      <c r="J38" s="316"/>
      <c r="L38" s="360" t="s">
        <v>44</v>
      </c>
    </row>
    <row r="39" spans="1:12" s="103" customFormat="1" ht="15" customHeight="1">
      <c r="A39" s="111" t="s">
        <v>44</v>
      </c>
      <c r="B39" s="133" t="s">
        <v>41</v>
      </c>
      <c r="C39" s="358">
        <v>61.498989520328799</v>
      </c>
      <c r="D39" s="359"/>
      <c r="E39" s="358">
        <v>42.739863786140504</v>
      </c>
      <c r="F39" s="359"/>
      <c r="G39" s="358">
        <v>14.891264758067001</v>
      </c>
      <c r="H39" s="359"/>
      <c r="I39" s="358">
        <v>3.8678609761213099</v>
      </c>
      <c r="J39" s="316"/>
      <c r="L39" s="360" t="s">
        <v>44</v>
      </c>
    </row>
    <row r="40" spans="1:12" s="103" customFormat="1" ht="15" customHeight="1">
      <c r="A40" s="111" t="s">
        <v>44</v>
      </c>
      <c r="B40" s="133" t="s">
        <v>42</v>
      </c>
      <c r="C40" s="358">
        <v>54.857229931240198</v>
      </c>
      <c r="D40" s="359"/>
      <c r="E40" s="358">
        <v>38.095298563361297</v>
      </c>
      <c r="F40" s="359"/>
      <c r="G40" s="358">
        <v>13.1428780043596</v>
      </c>
      <c r="H40" s="359"/>
      <c r="I40" s="358">
        <v>3.6190533635193201</v>
      </c>
      <c r="J40" s="316"/>
      <c r="L40" s="360" t="s">
        <v>44</v>
      </c>
    </row>
    <row r="41" spans="1:12" s="103" customFormat="1" ht="15" customHeight="1">
      <c r="A41" s="111" t="s">
        <v>44</v>
      </c>
      <c r="B41" s="133" t="s">
        <v>44</v>
      </c>
      <c r="C41" s="358"/>
      <c r="D41" s="359"/>
      <c r="E41" s="358"/>
      <c r="F41" s="359"/>
      <c r="G41" s="358"/>
      <c r="H41" s="359"/>
      <c r="I41" s="358"/>
      <c r="J41" s="316"/>
      <c r="L41" s="360" t="s">
        <v>44</v>
      </c>
    </row>
    <row r="42" spans="1:12" s="103" customFormat="1" ht="15" customHeight="1">
      <c r="A42" s="111">
        <v>2018</v>
      </c>
      <c r="B42" s="133" t="s">
        <v>39</v>
      </c>
      <c r="C42" s="358">
        <v>43.931012038976903</v>
      </c>
      <c r="D42" s="359"/>
      <c r="E42" s="358">
        <v>29.2873413593179</v>
      </c>
      <c r="F42" s="359"/>
      <c r="G42" s="358">
        <v>12.015319532027901</v>
      </c>
      <c r="H42" s="359"/>
      <c r="I42" s="358">
        <v>2.6283511476310899</v>
      </c>
      <c r="J42" s="316"/>
      <c r="L42" s="360" t="s">
        <v>44</v>
      </c>
    </row>
    <row r="43" spans="1:12" s="103" customFormat="1" ht="15" customHeight="1">
      <c r="A43" s="111" t="s">
        <v>44</v>
      </c>
      <c r="B43" s="133" t="s">
        <v>40</v>
      </c>
      <c r="C43" s="358">
        <v>53.4911950823425</v>
      </c>
      <c r="D43" s="359"/>
      <c r="E43" s="358">
        <v>37.388309365512697</v>
      </c>
      <c r="F43" s="359"/>
      <c r="G43" s="358">
        <v>13.881798031749801</v>
      </c>
      <c r="H43" s="359"/>
      <c r="I43" s="358">
        <v>2.2210876850799601</v>
      </c>
      <c r="J43" s="316"/>
      <c r="L43" s="360" t="s">
        <v>44</v>
      </c>
    </row>
    <row r="44" spans="1:12" s="103" customFormat="1" ht="15" customHeight="1">
      <c r="A44" s="111" t="s">
        <v>44</v>
      </c>
      <c r="B44" s="133" t="s">
        <v>41</v>
      </c>
      <c r="C44" s="358">
        <v>52.8752432928855</v>
      </c>
      <c r="D44" s="359"/>
      <c r="E44" s="358">
        <v>35.918699754132597</v>
      </c>
      <c r="F44" s="359"/>
      <c r="G44" s="358">
        <v>15.4979161375699</v>
      </c>
      <c r="H44" s="359"/>
      <c r="I44" s="358">
        <v>1.45862740118305</v>
      </c>
      <c r="J44" s="316"/>
      <c r="L44" s="360" t="s">
        <v>44</v>
      </c>
    </row>
    <row r="45" spans="1:12" s="103" customFormat="1" ht="15" customHeight="1">
      <c r="A45" s="111" t="s">
        <v>44</v>
      </c>
      <c r="B45" s="133" t="s">
        <v>42</v>
      </c>
      <c r="C45" s="358">
        <v>48.303467882284899</v>
      </c>
      <c r="D45" s="359"/>
      <c r="E45" s="358">
        <v>30.167221577040401</v>
      </c>
      <c r="F45" s="359"/>
      <c r="G45" s="358">
        <v>16.879278739534499</v>
      </c>
      <c r="H45" s="359"/>
      <c r="I45" s="358">
        <v>1.2569675657100201</v>
      </c>
      <c r="J45" s="316"/>
      <c r="L45" s="360" t="s">
        <v>44</v>
      </c>
    </row>
    <row r="46" spans="1:12" s="103" customFormat="1" ht="15" customHeight="1">
      <c r="A46" s="111" t="s">
        <v>44</v>
      </c>
      <c r="B46" s="133" t="s">
        <v>44</v>
      </c>
      <c r="C46" s="358"/>
      <c r="D46" s="359"/>
      <c r="E46" s="358"/>
      <c r="F46" s="359"/>
      <c r="G46" s="358"/>
      <c r="H46" s="359"/>
      <c r="I46" s="358"/>
      <c r="J46" s="316"/>
      <c r="L46" s="360" t="s">
        <v>44</v>
      </c>
    </row>
    <row r="47" spans="1:12" s="103" customFormat="1" ht="15" customHeight="1">
      <c r="A47" s="111">
        <v>2019</v>
      </c>
      <c r="B47" s="133" t="s">
        <v>39</v>
      </c>
      <c r="C47" s="358">
        <v>52.345450498735602</v>
      </c>
      <c r="D47" s="359"/>
      <c r="E47" s="358">
        <v>32.892749299881203</v>
      </c>
      <c r="F47" s="359"/>
      <c r="G47" s="358">
        <v>18.2148020316546</v>
      </c>
      <c r="H47" s="359"/>
      <c r="I47" s="358">
        <v>1.2378991671998301</v>
      </c>
      <c r="J47" s="316"/>
      <c r="L47" s="360" t="s">
        <v>44</v>
      </c>
    </row>
    <row r="48" spans="1:12" s="103" customFormat="1" ht="15" customHeight="1">
      <c r="A48" s="111" t="s">
        <v>44</v>
      </c>
      <c r="B48" s="133" t="s">
        <v>40</v>
      </c>
      <c r="C48" s="358">
        <v>44.728647653276703</v>
      </c>
      <c r="D48" s="359"/>
      <c r="E48" s="358">
        <v>27.672587458641999</v>
      </c>
      <c r="F48" s="359"/>
      <c r="G48" s="358">
        <v>16.359894472404701</v>
      </c>
      <c r="H48" s="359"/>
      <c r="I48" s="358">
        <v>0.69616572222998796</v>
      </c>
      <c r="J48" s="316"/>
      <c r="L48" s="360" t="s">
        <v>44</v>
      </c>
    </row>
    <row r="49" spans="1:15" s="103" customFormat="1" ht="15" customHeight="1">
      <c r="A49" s="111" t="s">
        <v>44</v>
      </c>
      <c r="B49" s="133" t="s">
        <v>41</v>
      </c>
      <c r="C49" s="358">
        <v>47.4193948742057</v>
      </c>
      <c r="D49" s="359"/>
      <c r="E49" s="358">
        <v>29.786912303652599</v>
      </c>
      <c r="F49" s="359"/>
      <c r="G49" s="358">
        <v>16.605347663530502</v>
      </c>
      <c r="H49" s="359"/>
      <c r="I49" s="358">
        <v>1.02713490702251</v>
      </c>
      <c r="J49" s="316"/>
      <c r="L49" s="360" t="s">
        <v>44</v>
      </c>
    </row>
    <row r="50" spans="1:15" s="103" customFormat="1" ht="15" customHeight="1">
      <c r="A50" s="115" t="s">
        <v>44</v>
      </c>
      <c r="B50" s="185" t="s">
        <v>42</v>
      </c>
      <c r="C50" s="358">
        <v>53.582711992923002</v>
      </c>
      <c r="D50" s="359"/>
      <c r="E50" s="358">
        <v>36.901301655503602</v>
      </c>
      <c r="F50" s="359"/>
      <c r="G50" s="358">
        <v>15.164918488563099</v>
      </c>
      <c r="H50" s="359"/>
      <c r="I50" s="358">
        <v>1.5164918488563099</v>
      </c>
      <c r="J50" s="316"/>
      <c r="L50" s="360" t="s">
        <v>44</v>
      </c>
    </row>
    <row r="51" spans="1:15" s="103" customFormat="1" ht="15" customHeight="1">
      <c r="A51" s="115" t="s">
        <v>44</v>
      </c>
      <c r="B51" s="185" t="s">
        <v>44</v>
      </c>
      <c r="C51" s="358"/>
      <c r="D51" s="359"/>
      <c r="E51" s="358"/>
      <c r="F51" s="359"/>
      <c r="G51" s="358"/>
      <c r="H51" s="359"/>
      <c r="I51" s="358"/>
      <c r="J51" s="316"/>
      <c r="L51" s="360" t="s">
        <v>44</v>
      </c>
    </row>
    <row r="52" spans="1:15" s="103" customFormat="1" ht="15" customHeight="1">
      <c r="A52" s="117">
        <v>2020</v>
      </c>
      <c r="B52" s="186" t="s">
        <v>39</v>
      </c>
      <c r="C52" s="358">
        <v>53.652331231807501</v>
      </c>
      <c r="D52" s="359"/>
      <c r="E52" s="358">
        <v>38.038340099331002</v>
      </c>
      <c r="F52" s="359"/>
      <c r="G52" s="358">
        <v>14.451247111972901</v>
      </c>
      <c r="H52" s="359"/>
      <c r="I52" s="358">
        <v>1.16274402050357</v>
      </c>
      <c r="J52" s="316"/>
      <c r="L52" s="360"/>
    </row>
    <row r="53" spans="1:15" s="103" customFormat="1" ht="15" customHeight="1">
      <c r="A53" s="117" t="s">
        <v>44</v>
      </c>
      <c r="B53" s="186" t="s">
        <v>40</v>
      </c>
      <c r="C53" s="358">
        <v>42.830417801700101</v>
      </c>
      <c r="D53" s="359"/>
      <c r="E53" s="358">
        <v>28.7177130854311</v>
      </c>
      <c r="F53" s="359"/>
      <c r="G53" s="358">
        <v>12.4716925399586</v>
      </c>
      <c r="H53" s="359"/>
      <c r="I53" s="358">
        <v>1.64101217631035</v>
      </c>
      <c r="J53" s="316"/>
      <c r="L53" s="361"/>
    </row>
    <row r="54" spans="1:15" s="103" customFormat="1" ht="15" customHeight="1">
      <c r="A54" s="118" t="s">
        <v>44</v>
      </c>
      <c r="B54" s="186" t="s">
        <v>41</v>
      </c>
      <c r="C54" s="358">
        <v>33.060887134251303</v>
      </c>
      <c r="D54" s="359"/>
      <c r="E54" s="358">
        <v>21.230275561700601</v>
      </c>
      <c r="F54" s="359"/>
      <c r="G54" s="358">
        <v>10.5341061947369</v>
      </c>
      <c r="H54" s="359"/>
      <c r="I54" s="358">
        <v>1.2965053778137701</v>
      </c>
      <c r="J54" s="316"/>
      <c r="L54" s="360" t="s">
        <v>44</v>
      </c>
    </row>
    <row r="55" spans="1:15" s="103" customFormat="1" ht="15" customHeight="1">
      <c r="A55" s="119" t="s">
        <v>44</v>
      </c>
      <c r="B55" s="131" t="s">
        <v>42</v>
      </c>
      <c r="C55" s="358">
        <v>20.123884336114799</v>
      </c>
      <c r="D55" s="359"/>
      <c r="E55" s="358">
        <v>8.6245218583348997</v>
      </c>
      <c r="F55" s="359"/>
      <c r="G55" s="358">
        <v>9.74251543256349</v>
      </c>
      <c r="H55" s="359"/>
      <c r="I55" s="358">
        <v>1.75684704521637</v>
      </c>
      <c r="J55" s="316"/>
      <c r="L55" s="360" t="s">
        <v>44</v>
      </c>
    </row>
    <row r="56" spans="1:15" s="114" customFormat="1" ht="15" customHeight="1">
      <c r="A56" s="119"/>
      <c r="B56" s="131"/>
      <c r="C56" s="18"/>
      <c r="D56" s="306"/>
      <c r="E56" s="18"/>
      <c r="F56" s="306"/>
      <c r="G56" s="18"/>
      <c r="H56" s="306"/>
      <c r="I56" s="18"/>
      <c r="J56" s="306"/>
      <c r="L56" s="18"/>
      <c r="M56" s="113"/>
      <c r="N56" s="18"/>
      <c r="O56" s="113"/>
    </row>
    <row r="57" spans="1:15" s="114" customFormat="1" ht="15" customHeight="1">
      <c r="A57" s="119">
        <v>2021</v>
      </c>
      <c r="B57" s="131" t="s">
        <v>39</v>
      </c>
      <c r="C57" s="249">
        <v>10.6755978860923</v>
      </c>
      <c r="D57" s="317"/>
      <c r="E57" s="249">
        <v>0.78497043280090495</v>
      </c>
      <c r="F57" s="317"/>
      <c r="G57" s="249">
        <v>8.1636925011294093</v>
      </c>
      <c r="H57" s="317"/>
      <c r="I57" s="249">
        <v>1.7269349521619899</v>
      </c>
      <c r="J57" s="306"/>
      <c r="L57" s="18"/>
      <c r="M57" s="113"/>
      <c r="N57" s="18"/>
      <c r="O57" s="113"/>
    </row>
    <row r="58" spans="1:15" s="114" customFormat="1" ht="15" customHeight="1">
      <c r="A58" s="119"/>
      <c r="B58" s="131" t="s">
        <v>40</v>
      </c>
      <c r="C58" s="249">
        <v>11.8618936670529</v>
      </c>
      <c r="D58" s="317"/>
      <c r="E58" s="249">
        <v>1.54050567104583</v>
      </c>
      <c r="F58" s="317"/>
      <c r="G58" s="249">
        <v>9.0889834591704002</v>
      </c>
      <c r="H58" s="317"/>
      <c r="I58" s="249">
        <v>1.2324045368366601</v>
      </c>
      <c r="J58" s="306"/>
      <c r="L58" s="18"/>
      <c r="M58" s="113"/>
      <c r="N58" s="18"/>
      <c r="O58" s="113"/>
    </row>
    <row r="59" spans="1:15" s="114" customFormat="1" ht="15" customHeight="1">
      <c r="A59" s="119"/>
      <c r="B59" s="131" t="s">
        <v>41</v>
      </c>
      <c r="C59" s="249">
        <v>13.496658060992701</v>
      </c>
      <c r="D59" s="317"/>
      <c r="E59" s="249">
        <v>1.6681262772013401</v>
      </c>
      <c r="F59" s="317"/>
      <c r="G59" s="249">
        <v>10.9186447234997</v>
      </c>
      <c r="H59" s="317"/>
      <c r="I59" s="249">
        <v>0.90988706029164101</v>
      </c>
      <c r="J59" s="306"/>
      <c r="L59" s="18"/>
      <c r="M59" s="113"/>
      <c r="N59" s="18"/>
      <c r="O59" s="113"/>
    </row>
    <row r="60" spans="1:15" s="103" customFormat="1" ht="15" customHeight="1" thickBot="1">
      <c r="A60" s="120"/>
      <c r="B60" s="222" t="s">
        <v>44</v>
      </c>
      <c r="C60" s="285"/>
      <c r="D60" s="316"/>
      <c r="E60" s="285"/>
      <c r="F60" s="316"/>
      <c r="G60" s="285"/>
      <c r="H60" s="316"/>
      <c r="I60" s="285"/>
      <c r="J60" s="316"/>
      <c r="L60" s="362" t="s">
        <v>44</v>
      </c>
    </row>
    <row r="61" spans="1:15" s="2" customFormat="1" ht="15" customHeight="1">
      <c r="A61" s="259" t="s">
        <v>195</v>
      </c>
      <c r="B61" s="273"/>
      <c r="C61" s="259"/>
      <c r="D61" s="259"/>
      <c r="E61" s="259"/>
      <c r="F61" s="259"/>
      <c r="G61" s="259"/>
      <c r="H61" s="259"/>
      <c r="I61" s="363"/>
      <c r="J61" s="259"/>
      <c r="L61" s="364"/>
    </row>
    <row r="62" spans="1:15" s="2" customFormat="1" ht="15" customHeight="1">
      <c r="A62" s="300" t="s">
        <v>44</v>
      </c>
      <c r="B62" s="365" t="s">
        <v>44</v>
      </c>
      <c r="C62" s="300"/>
      <c r="D62" s="300"/>
      <c r="E62" s="300"/>
      <c r="F62" s="300"/>
      <c r="G62" s="300"/>
      <c r="H62" s="300"/>
      <c r="I62" s="366"/>
      <c r="J62" s="300"/>
      <c r="L62" s="367" t="s">
        <v>44</v>
      </c>
      <c r="M62" s="367" t="s">
        <v>44</v>
      </c>
      <c r="N62" s="367" t="s">
        <v>44</v>
      </c>
      <c r="O62" s="367" t="s">
        <v>44</v>
      </c>
    </row>
    <row r="63" spans="1:15" s="2" customFormat="1" ht="15" customHeight="1">
      <c r="A63" s="124">
        <v>2021</v>
      </c>
      <c r="B63" s="187" t="s">
        <v>40</v>
      </c>
      <c r="C63" s="368">
        <v>1.63476439393978</v>
      </c>
      <c r="D63" s="368"/>
      <c r="E63" s="368">
        <v>0.12762060615551199</v>
      </c>
      <c r="F63" s="368"/>
      <c r="G63" s="368">
        <v>1.8296612643293</v>
      </c>
      <c r="H63" s="368"/>
      <c r="I63" s="368">
        <v>-0.322517476545023</v>
      </c>
      <c r="J63" s="300"/>
      <c r="L63" s="2" t="s">
        <v>44</v>
      </c>
      <c r="M63" s="2" t="s">
        <v>44</v>
      </c>
      <c r="N63" s="2" t="s">
        <v>44</v>
      </c>
      <c r="O63" s="2" t="s">
        <v>44</v>
      </c>
    </row>
    <row r="64" spans="1:15" s="369" customFormat="1" ht="15" customHeight="1">
      <c r="A64" s="125"/>
      <c r="B64" s="131"/>
      <c r="C64" s="300"/>
      <c r="D64" s="300"/>
      <c r="E64" s="300"/>
      <c r="F64" s="300"/>
      <c r="G64" s="300"/>
      <c r="H64" s="300"/>
      <c r="I64" s="366"/>
      <c r="J64" s="300"/>
      <c r="L64" s="367" t="s">
        <v>44</v>
      </c>
      <c r="M64" s="367" t="s">
        <v>44</v>
      </c>
      <c r="N64" s="367" t="s">
        <v>44</v>
      </c>
      <c r="O64" s="367" t="s">
        <v>44</v>
      </c>
    </row>
    <row r="65" spans="1:15" s="372" customFormat="1" ht="15" customHeight="1" thickBot="1">
      <c r="A65" s="128">
        <v>2020</v>
      </c>
      <c r="B65" s="274" t="s">
        <v>41</v>
      </c>
      <c r="C65" s="370">
        <v>-19.564229073258598</v>
      </c>
      <c r="D65" s="370"/>
      <c r="E65" s="370">
        <v>-19.562149284499199</v>
      </c>
      <c r="F65" s="370"/>
      <c r="G65" s="370">
        <v>0.384538528762778</v>
      </c>
      <c r="H65" s="370"/>
      <c r="I65" s="370">
        <v>-0.38661831752213299</v>
      </c>
      <c r="J65" s="371"/>
      <c r="L65" s="373" t="s">
        <v>44</v>
      </c>
      <c r="M65" s="369" t="s">
        <v>44</v>
      </c>
      <c r="N65" s="369" t="s">
        <v>44</v>
      </c>
      <c r="O65" s="369" t="s">
        <v>44</v>
      </c>
    </row>
    <row r="66" spans="1:15" ht="15" customHeight="1">
      <c r="A66" s="374"/>
      <c r="B66" s="375"/>
      <c r="C66" s="376"/>
      <c r="D66" s="376"/>
      <c r="E66" s="376"/>
      <c r="F66" s="376"/>
      <c r="G66" s="376"/>
      <c r="H66" s="376"/>
      <c r="I66" s="377"/>
      <c r="J66" s="376"/>
      <c r="K66" s="376"/>
      <c r="L66" s="378"/>
    </row>
    <row r="67" spans="1:15" ht="15" customHeight="1">
      <c r="A67" s="374"/>
      <c r="B67" s="375"/>
      <c r="C67" s="376"/>
      <c r="D67" s="376"/>
      <c r="E67" s="376"/>
      <c r="F67" s="376"/>
      <c r="G67" s="376"/>
      <c r="H67" s="376"/>
      <c r="I67" s="377"/>
      <c r="J67" s="376"/>
      <c r="K67" s="376"/>
      <c r="L67" s="378"/>
    </row>
    <row r="68" spans="1:15" ht="15" customHeight="1">
      <c r="A68" s="374"/>
      <c r="B68" s="379"/>
      <c r="C68" s="374"/>
      <c r="D68" s="374"/>
      <c r="E68" s="374"/>
      <c r="F68" s="374"/>
      <c r="G68" s="374"/>
      <c r="H68" s="374"/>
      <c r="I68" s="380"/>
      <c r="J68" s="374"/>
      <c r="K68" s="381" t="s">
        <v>44</v>
      </c>
    </row>
    <row r="69" spans="1:15" ht="15" customHeight="1">
      <c r="A69" s="382"/>
    </row>
    <row r="70" spans="1:15" ht="15" customHeight="1"/>
    <row r="71" spans="1:15" ht="15" customHeight="1"/>
    <row r="72" spans="1:15" ht="15" customHeight="1"/>
    <row r="73" spans="1:15" ht="15" customHeight="1"/>
    <row r="74" spans="1:15" ht="15" customHeight="1"/>
    <row r="75" spans="1:15" ht="15" customHeight="1"/>
    <row r="76" spans="1:15" ht="15" customHeight="1"/>
    <row r="77" spans="1:15" ht="15" customHeight="1"/>
    <row r="78" spans="1:15" ht="15" customHeight="1"/>
    <row r="79" spans="1:15" ht="15" customHeight="1"/>
    <row r="80" spans="1:1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sheetData>
  <dataConsolidate link="1"/>
  <hyperlinks>
    <hyperlink ref="A2" location="'Table Contents'!A1" display="Back to contents" xr:uid="{00000000-0004-0000-2000-000000000000}"/>
    <hyperlink ref="A2:C2" location="Contents!A1" display="Back to contents" xr:uid="{97CDCB52-B9A4-4ECA-8D5E-3AFAE3596FA4}"/>
  </hyperlinks>
  <printOptions horizontalCentered="1" verticalCentered="1" gridLinesSet="0"/>
  <pageMargins left="0.19685039370078741" right="0.19685039370078741" top="0.19685039370078741" bottom="0.19685039370078741" header="0.39370078740157483" footer="0.39370078740157483"/>
  <pageSetup paperSize="9" scale="80" orientation="portrait" horizontalDpi="300" verticalDpi="4294967292"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56C71-E250-48C6-B443-8F386A59200B}">
  <sheetPr codeName="Sheet2"/>
  <dimension ref="A1:J28"/>
  <sheetViews>
    <sheetView showGridLines="0" workbookViewId="0"/>
  </sheetViews>
  <sheetFormatPr defaultColWidth="9.140625" defaultRowHeight="15" customHeight="1"/>
  <cols>
    <col min="1" max="1" width="27.140625" style="87" customWidth="1"/>
    <col min="2" max="2" width="17" style="323" customWidth="1"/>
    <col min="3" max="3" width="67.7109375" style="323" customWidth="1"/>
    <col min="4" max="16384" width="9.140625" style="323"/>
  </cols>
  <sheetData>
    <row r="1" spans="1:3" ht="24.95" customHeight="1">
      <c r="A1" s="322" t="s">
        <v>91</v>
      </c>
    </row>
    <row r="2" spans="1:3" ht="28.5" customHeight="1">
      <c r="A2" s="37" t="s">
        <v>180</v>
      </c>
    </row>
    <row r="3" spans="1:3" ht="15" customHeight="1">
      <c r="A3" s="324" t="s">
        <v>182</v>
      </c>
    </row>
    <row r="4" spans="1:3" ht="26.25" customHeight="1">
      <c r="A4" s="87" t="s">
        <v>47</v>
      </c>
    </row>
    <row r="5" spans="1:3" ht="23.25" customHeight="1" thickBot="1">
      <c r="A5" s="325" t="s">
        <v>21</v>
      </c>
    </row>
    <row r="6" spans="1:3" s="47" customFormat="1" ht="15" customHeight="1" thickBot="1">
      <c r="A6" s="335" t="s">
        <v>93</v>
      </c>
      <c r="B6" s="336" t="s">
        <v>92</v>
      </c>
      <c r="C6" s="337" t="s">
        <v>95</v>
      </c>
    </row>
    <row r="7" spans="1:3" s="340" customFormat="1" ht="15" customHeight="1">
      <c r="A7" s="338" t="s">
        <v>94</v>
      </c>
      <c r="B7" s="339" t="s">
        <v>7</v>
      </c>
      <c r="C7" s="54" t="s">
        <v>55</v>
      </c>
    </row>
    <row r="8" spans="1:3" s="340" customFormat="1" ht="15" customHeight="1">
      <c r="A8" s="338" t="s">
        <v>94</v>
      </c>
      <c r="B8" s="341" t="s">
        <v>8</v>
      </c>
      <c r="C8" s="54" t="s">
        <v>56</v>
      </c>
    </row>
    <row r="9" spans="1:3" s="340" customFormat="1" ht="15" customHeight="1">
      <c r="A9" s="338" t="s">
        <v>94</v>
      </c>
      <c r="B9" s="341" t="s">
        <v>6</v>
      </c>
      <c r="C9" s="54" t="s">
        <v>67</v>
      </c>
    </row>
    <row r="10" spans="1:3" s="340" customFormat="1" ht="15" customHeight="1">
      <c r="A10" s="338" t="s">
        <v>94</v>
      </c>
      <c r="B10" s="341" t="s">
        <v>32</v>
      </c>
      <c r="C10" s="54" t="s">
        <v>68</v>
      </c>
    </row>
    <row r="11" spans="1:3" s="340" customFormat="1" ht="15" customHeight="1">
      <c r="A11" s="338" t="s">
        <v>94</v>
      </c>
      <c r="B11" s="341" t="s">
        <v>3</v>
      </c>
      <c r="C11" s="54" t="s">
        <v>57</v>
      </c>
    </row>
    <row r="12" spans="1:3" s="340" customFormat="1" ht="15" customHeight="1">
      <c r="A12" s="338" t="s">
        <v>94</v>
      </c>
      <c r="B12" s="341" t="s">
        <v>34</v>
      </c>
      <c r="C12" s="54" t="s">
        <v>58</v>
      </c>
    </row>
    <row r="13" spans="1:3" s="340" customFormat="1" ht="20.100000000000001" customHeight="1" thickBot="1">
      <c r="A13" s="342" t="s">
        <v>94</v>
      </c>
      <c r="B13" s="343" t="s">
        <v>35</v>
      </c>
      <c r="C13" s="344" t="s">
        <v>69</v>
      </c>
    </row>
    <row r="14" spans="1:3" s="340" customFormat="1" ht="20.100000000000001" customHeight="1">
      <c r="A14" s="338" t="s">
        <v>0</v>
      </c>
      <c r="B14" s="341" t="s">
        <v>36</v>
      </c>
      <c r="C14" s="54" t="s">
        <v>56</v>
      </c>
    </row>
    <row r="15" spans="1:3" s="340" customFormat="1" ht="20.100000000000001" customHeight="1" thickBot="1">
      <c r="A15" s="342" t="s">
        <v>0</v>
      </c>
      <c r="B15" s="343" t="s">
        <v>4</v>
      </c>
      <c r="C15" s="344" t="s">
        <v>58</v>
      </c>
    </row>
    <row r="16" spans="1:3" s="340" customFormat="1" ht="20.100000000000001" customHeight="1">
      <c r="A16" s="338" t="s">
        <v>2</v>
      </c>
      <c r="B16" s="341" t="s">
        <v>37</v>
      </c>
      <c r="C16" s="54" t="s">
        <v>56</v>
      </c>
    </row>
    <row r="17" spans="1:10" s="340" customFormat="1" ht="20.100000000000001" customHeight="1" thickBot="1">
      <c r="A17" s="345" t="s">
        <v>2</v>
      </c>
      <c r="B17" s="346" t="s">
        <v>38</v>
      </c>
      <c r="C17" s="85" t="s">
        <v>58</v>
      </c>
    </row>
    <row r="18" spans="1:10" s="165" customFormat="1" ht="31.5" customHeight="1">
      <c r="A18" s="329" t="s">
        <v>20</v>
      </c>
    </row>
    <row r="19" spans="1:10" s="165" customFormat="1" ht="12.75">
      <c r="A19" s="38" t="s">
        <v>202</v>
      </c>
      <c r="B19" s="326"/>
      <c r="C19" s="326"/>
      <c r="D19" s="326"/>
      <c r="E19" s="326"/>
      <c r="F19" s="326"/>
      <c r="G19" s="326"/>
      <c r="H19" s="326"/>
      <c r="I19" s="326"/>
      <c r="J19" s="326"/>
    </row>
    <row r="20" spans="1:10" s="165" customFormat="1" ht="12.75">
      <c r="A20" s="38" t="s">
        <v>71</v>
      </c>
      <c r="B20" s="326"/>
      <c r="C20" s="326"/>
      <c r="D20" s="326"/>
      <c r="E20" s="326"/>
      <c r="F20" s="326"/>
      <c r="G20" s="326"/>
      <c r="H20" s="326"/>
      <c r="I20" s="326"/>
      <c r="J20" s="326"/>
    </row>
    <row r="21" spans="1:10" s="165" customFormat="1" ht="12.75">
      <c r="A21" s="429" t="s">
        <v>70</v>
      </c>
      <c r="B21" s="327"/>
      <c r="C21" s="327"/>
      <c r="D21" s="327"/>
      <c r="E21" s="327"/>
      <c r="F21" s="327"/>
      <c r="G21" s="327"/>
      <c r="H21" s="327"/>
      <c r="I21" s="327"/>
      <c r="J21" s="327"/>
    </row>
    <row r="22" spans="1:10" s="328" customFormat="1" ht="18" customHeight="1">
      <c r="A22" s="430" t="s">
        <v>172</v>
      </c>
    </row>
    <row r="23" spans="1:10" s="328" customFormat="1" ht="22.5" customHeight="1">
      <c r="A23" s="329" t="s">
        <v>22</v>
      </c>
    </row>
    <row r="24" spans="1:10" s="328" customFormat="1" ht="12.75">
      <c r="A24" s="330" t="s">
        <v>81</v>
      </c>
      <c r="C24" s="331"/>
      <c r="F24" s="332"/>
    </row>
    <row r="25" spans="1:10" s="328" customFormat="1" ht="12.75">
      <c r="A25" s="334" t="s">
        <v>79</v>
      </c>
      <c r="C25" s="331"/>
      <c r="F25" s="332"/>
    </row>
    <row r="26" spans="1:10" s="328" customFormat="1" ht="24" customHeight="1">
      <c r="A26" s="329" t="s">
        <v>23</v>
      </c>
    </row>
    <row r="27" spans="1:10" s="328" customFormat="1" ht="12.75">
      <c r="A27" s="330" t="s">
        <v>82</v>
      </c>
    </row>
    <row r="28" spans="1:10" s="328" customFormat="1" ht="24" customHeight="1">
      <c r="A28" s="334" t="s">
        <v>80</v>
      </c>
    </row>
  </sheetData>
  <hyperlinks>
    <hyperlink ref="C15" location="Table_5!A1" display="Company liquidation rate, rolling 12-month rate" xr:uid="{17293B21-DA6C-4DD5-9FA0-786714006330}"/>
    <hyperlink ref="C7" location="Table_1a!A1" display="Company insolvencies, seasonally adjusted" xr:uid="{A4F5E89B-B7B3-4F94-8E29-E599817C58D0}"/>
    <hyperlink ref="C8" location="Table_1b!A1" display="Company insolvencies, not seasonally adjusted" xr:uid="{A11B62F0-B6DC-4EE3-859D-49F7EC8CB83C}"/>
    <hyperlink ref="C16" location="Table_6!A1" display="Company insolvencies, not seasonally adjusted" xr:uid="{0F411D77-ED24-44C3-9A93-CB13643EFC43}"/>
    <hyperlink ref="C14" location="Table_4!A1" display="Company insolvencies, not seasonally adjusted" xr:uid="{CEA29D65-CEA3-483C-9BE2-C8E7C2FD7AB1}"/>
    <hyperlink ref="C9" location="Table_1c!A1" display="Bulk Creditors' Voluntary Liquidations, seasonally adjusted" xr:uid="{D5C02CA8-CC4C-453F-8301-58AD1336049C}"/>
    <hyperlink ref="C17" location="Table_7!A1" display="Company liquidation rate, rolling 12-month rate" xr:uid="{0FA602E2-6A73-415A-B75C-3C8A6C004CD1}"/>
    <hyperlink ref="C10" location="Table_1d!A1" display="Bulk Creditors' Voluntary Liquidations, not seasonally adjusted" xr:uid="{660424F0-F2DB-4FC5-92AD-58DA67935001}"/>
    <hyperlink ref="C11" location="Table_2!A1" display="Creditors' voluntary liquidations following administration, not seasonally adjusted" xr:uid="{83F3AD85-42FB-4A11-8E09-70BA222637D0}"/>
    <hyperlink ref="C12" location="Table_3a!A1" display="Company liquidation rate" xr:uid="{E355D6D3-D923-4C0C-B723-45CC687C3AE2}"/>
    <hyperlink ref="C13" location="Table_3b!A1" display="Company liquidation rate with bulk CVLs, rolling 12-month rate" xr:uid="{EA1845A6-5923-4E11-9373-7E6C311257AD}"/>
    <hyperlink ref="C7" location="Table_1a!A1" display="Company insolvencies, seasonally adjusted" xr:uid="{DF8D11A5-0C01-4D07-AB22-DF0448BE6024}"/>
    <hyperlink ref="C8" location="Table_1b!A1" display="Company insolvencies, not seasonally adjusted" xr:uid="{BC2878E9-65F5-45CD-BC26-B616B4A81A00}"/>
    <hyperlink ref="C9" location="Table_1c!A1" display="Bulk Creditors' Voluntary Liquidations, seasonally adjusted" xr:uid="{66F4F98B-46EB-4DED-9FA2-37F69A9744F0}"/>
    <hyperlink ref="C10" location="Table_1d!A1" display="Bulk Creditors' Voluntary Liquidations, not seasonally adjusted" xr:uid="{10FD8F5C-8A42-4853-803F-A6A58091B8C5}"/>
    <hyperlink ref="C11" location="Table_2!A1" display="Creditors' voluntary liquidations following administration, not seasonally adjusted" xr:uid="{0C020B1E-7EF5-4B99-BCAA-388042EC0710}"/>
    <hyperlink ref="C12" location="Table_3a!A1" display="Company liquidation rate, rolling 12-month rate" xr:uid="{27FAF716-2949-4C1F-8E31-E94585798955}"/>
    <hyperlink ref="C13" location="Table_3b!A1" display="Company liquidation rate with bulk CVLs, rolling 12-month rate" xr:uid="{3979FF5B-BFCE-41A0-B15B-2E7C57BED773}"/>
    <hyperlink ref="C14" location="Table_4!A1" display="Company insolvencies, not seasonally adjusted" xr:uid="{F4FBB755-0AE2-4D9B-B9DE-DF955891F7C3}"/>
    <hyperlink ref="C15" location="Table_5!A1" display="Company liquidation rate, rolling 12-month rate" xr:uid="{38851A30-815E-4235-8790-286915D9A731}"/>
    <hyperlink ref="C16" location="Table_6!A1" display="Company insolvencies, not seasonally adjusted" xr:uid="{636B6E70-385E-4F5F-A439-9D10E08DD7BF}"/>
    <hyperlink ref="C17" location="Table_7!A1" display="Company liquidation rate, rolling 12-month rate" xr:uid="{219DF523-5CC6-4024-B939-31BDC5DD005B}"/>
    <hyperlink ref="A28" r:id="rId1" xr:uid="{D0CC1297-8B2B-49DB-8BF9-04FD34D9E948}"/>
    <hyperlink ref="A25" r:id="rId2" xr:uid="{CB4E41A1-2A5C-4B8B-9CE6-EB37BE910DE1}"/>
  </hyperlinks>
  <pageMargins left="0.7" right="0.7" top="0.75" bottom="0.75" header="0.3" footer="0.3"/>
  <pageSetup paperSize="9" orientation="portrait" r:id="rId3"/>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C613E-EDDB-4F0F-ADE8-F185AD78AA50}">
  <sheetPr codeName="Sheet3"/>
  <dimension ref="A1:R69"/>
  <sheetViews>
    <sheetView showGridLines="0" zoomScaleNormal="100" workbookViewId="0"/>
  </sheetViews>
  <sheetFormatPr defaultRowHeight="15" customHeight="1"/>
  <cols>
    <col min="1" max="1" width="153.28515625" style="71" customWidth="1"/>
    <col min="2" max="12" width="11.85546875" style="45" customWidth="1"/>
    <col min="13" max="13" width="9.42578125" style="45" customWidth="1"/>
    <col min="14" max="17" width="11.85546875" style="45" customWidth="1"/>
    <col min="18" max="18" width="10.28515625" style="45" customWidth="1"/>
    <col min="19" max="255" width="9.140625" style="45"/>
    <col min="256" max="256" width="12" style="45" bestFit="1" customWidth="1"/>
    <col min="257" max="511" width="9.140625" style="45"/>
    <col min="512" max="512" width="12" style="45" bestFit="1" customWidth="1"/>
    <col min="513" max="767" width="9.140625" style="45"/>
    <col min="768" max="768" width="12" style="45" bestFit="1" customWidth="1"/>
    <col min="769" max="1023" width="9.140625" style="45"/>
    <col min="1024" max="1024" width="12" style="45" bestFit="1" customWidth="1"/>
    <col min="1025" max="1279" width="9.140625" style="45"/>
    <col min="1280" max="1280" width="12" style="45" bestFit="1" customWidth="1"/>
    <col min="1281" max="1535" width="9.140625" style="45"/>
    <col min="1536" max="1536" width="12" style="45" bestFit="1" customWidth="1"/>
    <col min="1537" max="1791" width="9.140625" style="45"/>
    <col min="1792" max="1792" width="12" style="45" bestFit="1" customWidth="1"/>
    <col min="1793" max="2047" width="9.140625" style="45"/>
    <col min="2048" max="2048" width="12" style="45" bestFit="1" customWidth="1"/>
    <col min="2049" max="2303" width="9.140625" style="45"/>
    <col min="2304" max="2304" width="12" style="45" bestFit="1" customWidth="1"/>
    <col min="2305" max="2559" width="9.140625" style="45"/>
    <col min="2560" max="2560" width="12" style="45" bestFit="1" customWidth="1"/>
    <col min="2561" max="2815" width="9.140625" style="45"/>
    <col min="2816" max="2816" width="12" style="45" bestFit="1" customWidth="1"/>
    <col min="2817" max="3071" width="9.140625" style="45"/>
    <col min="3072" max="3072" width="12" style="45" bestFit="1" customWidth="1"/>
    <col min="3073" max="3327" width="9.140625" style="45"/>
    <col min="3328" max="3328" width="12" style="45" bestFit="1" customWidth="1"/>
    <col min="3329" max="3583" width="9.140625" style="45"/>
    <col min="3584" max="3584" width="12" style="45" bestFit="1" customWidth="1"/>
    <col min="3585" max="3839" width="9.140625" style="45"/>
    <col min="3840" max="3840" width="12" style="45" bestFit="1" customWidth="1"/>
    <col min="3841" max="4095" width="9.140625" style="45"/>
    <col min="4096" max="4096" width="12" style="45" bestFit="1" customWidth="1"/>
    <col min="4097" max="4351" width="9.140625" style="45"/>
    <col min="4352" max="4352" width="12" style="45" bestFit="1" customWidth="1"/>
    <col min="4353" max="4607" width="9.140625" style="45"/>
    <col min="4608" max="4608" width="12" style="45" bestFit="1" customWidth="1"/>
    <col min="4609" max="4863" width="9.140625" style="45"/>
    <col min="4864" max="4864" width="12" style="45" bestFit="1" customWidth="1"/>
    <col min="4865" max="5119" width="9.140625" style="45"/>
    <col min="5120" max="5120" width="12" style="45" bestFit="1" customWidth="1"/>
    <col min="5121" max="5375" width="9.140625" style="45"/>
    <col min="5376" max="5376" width="12" style="45" bestFit="1" customWidth="1"/>
    <col min="5377" max="5631" width="9.140625" style="45"/>
    <col min="5632" max="5632" width="12" style="45" bestFit="1" customWidth="1"/>
    <col min="5633" max="5887" width="9.140625" style="45"/>
    <col min="5888" max="5888" width="12" style="45" bestFit="1" customWidth="1"/>
    <col min="5889" max="6143" width="9.140625" style="45"/>
    <col min="6144" max="6144" width="12" style="45" bestFit="1" customWidth="1"/>
    <col min="6145" max="6399" width="9.140625" style="45"/>
    <col min="6400" max="6400" width="12" style="45" bestFit="1" customWidth="1"/>
    <col min="6401" max="6655" width="9.140625" style="45"/>
    <col min="6656" max="6656" width="12" style="45" bestFit="1" customWidth="1"/>
    <col min="6657" max="6911" width="9.140625" style="45"/>
    <col min="6912" max="6912" width="12" style="45" bestFit="1" customWidth="1"/>
    <col min="6913" max="7167" width="9.140625" style="45"/>
    <col min="7168" max="7168" width="12" style="45" bestFit="1" customWidth="1"/>
    <col min="7169" max="7423" width="9.140625" style="45"/>
    <col min="7424" max="7424" width="12" style="45" bestFit="1" customWidth="1"/>
    <col min="7425" max="7679" width="9.140625" style="45"/>
    <col min="7680" max="7680" width="12" style="45" bestFit="1" customWidth="1"/>
    <col min="7681" max="7935" width="9.140625" style="45"/>
    <col min="7936" max="7936" width="12" style="45" bestFit="1" customWidth="1"/>
    <col min="7937" max="8191" width="9.140625" style="45"/>
    <col min="8192" max="8192" width="12" style="45" bestFit="1" customWidth="1"/>
    <col min="8193" max="8447" width="9.140625" style="45"/>
    <col min="8448" max="8448" width="12" style="45" bestFit="1" customWidth="1"/>
    <col min="8449" max="8703" width="9.140625" style="45"/>
    <col min="8704" max="8704" width="12" style="45" bestFit="1" customWidth="1"/>
    <col min="8705" max="8959" width="9.140625" style="45"/>
    <col min="8960" max="8960" width="12" style="45" bestFit="1" customWidth="1"/>
    <col min="8961" max="9215" width="9.140625" style="45"/>
    <col min="9216" max="9216" width="12" style="45" bestFit="1" customWidth="1"/>
    <col min="9217" max="9471" width="9.140625" style="45"/>
    <col min="9472" max="9472" width="12" style="45" bestFit="1" customWidth="1"/>
    <col min="9473" max="9727" width="9.140625" style="45"/>
    <col min="9728" max="9728" width="12" style="45" bestFit="1" customWidth="1"/>
    <col min="9729" max="9983" width="9.140625" style="45"/>
    <col min="9984" max="9984" width="12" style="45" bestFit="1" customWidth="1"/>
    <col min="9985" max="10239" width="9.140625" style="45"/>
    <col min="10240" max="10240" width="12" style="45" bestFit="1" customWidth="1"/>
    <col min="10241" max="10495" width="9.140625" style="45"/>
    <col min="10496" max="10496" width="12" style="45" bestFit="1" customWidth="1"/>
    <col min="10497" max="10751" width="9.140625" style="45"/>
    <col min="10752" max="10752" width="12" style="45" bestFit="1" customWidth="1"/>
    <col min="10753" max="11007" width="9.140625" style="45"/>
    <col min="11008" max="11008" width="12" style="45" bestFit="1" customWidth="1"/>
    <col min="11009" max="11263" width="9.140625" style="45"/>
    <col min="11264" max="11264" width="12" style="45" bestFit="1" customWidth="1"/>
    <col min="11265" max="11519" width="9.140625" style="45"/>
    <col min="11520" max="11520" width="12" style="45" bestFit="1" customWidth="1"/>
    <col min="11521" max="11775" width="9.140625" style="45"/>
    <col min="11776" max="11776" width="12" style="45" bestFit="1" customWidth="1"/>
    <col min="11777" max="12031" width="9.140625" style="45"/>
    <col min="12032" max="12032" width="12" style="45" bestFit="1" customWidth="1"/>
    <col min="12033" max="12287" width="9.140625" style="45"/>
    <col min="12288" max="12288" width="12" style="45" bestFit="1" customWidth="1"/>
    <col min="12289" max="12543" width="9.140625" style="45"/>
    <col min="12544" max="12544" width="12" style="45" bestFit="1" customWidth="1"/>
    <col min="12545" max="12799" width="9.140625" style="45"/>
    <col min="12800" max="12800" width="12" style="45" bestFit="1" customWidth="1"/>
    <col min="12801" max="13055" width="9.140625" style="45"/>
    <col min="13056" max="13056" width="12" style="45" bestFit="1" customWidth="1"/>
    <col min="13057" max="13311" width="9.140625" style="45"/>
    <col min="13312" max="13312" width="12" style="45" bestFit="1" customWidth="1"/>
    <col min="13313" max="13567" width="9.140625" style="45"/>
    <col min="13568" max="13568" width="12" style="45" bestFit="1" customWidth="1"/>
    <col min="13569" max="13823" width="9.140625" style="45"/>
    <col min="13824" max="13824" width="12" style="45" bestFit="1" customWidth="1"/>
    <col min="13825" max="14079" width="9.140625" style="45"/>
    <col min="14080" max="14080" width="12" style="45" bestFit="1" customWidth="1"/>
    <col min="14081" max="14335" width="9.140625" style="45"/>
    <col min="14336" max="14336" width="12" style="45" bestFit="1" customWidth="1"/>
    <col min="14337" max="14591" width="9.140625" style="45"/>
    <col min="14592" max="14592" width="12" style="45" bestFit="1" customWidth="1"/>
    <col min="14593" max="14847" width="9.140625" style="45"/>
    <col min="14848" max="14848" width="12" style="45" bestFit="1" customWidth="1"/>
    <col min="14849" max="15103" width="9.140625" style="45"/>
    <col min="15104" max="15104" width="12" style="45" bestFit="1" customWidth="1"/>
    <col min="15105" max="15359" width="9.140625" style="45"/>
    <col min="15360" max="15360" width="12" style="45" bestFit="1" customWidth="1"/>
    <col min="15361" max="15615" width="9.140625" style="45"/>
    <col min="15616" max="15616" width="12" style="45" bestFit="1" customWidth="1"/>
    <col min="15617" max="15871" width="9.140625" style="45"/>
    <col min="15872" max="15872" width="12" style="45" bestFit="1" customWidth="1"/>
    <col min="15873" max="16127" width="9.140625" style="45"/>
    <col min="16128" max="16128" width="12" style="45" bestFit="1" customWidth="1"/>
    <col min="16129" max="16384" width="9.140625" style="45"/>
  </cols>
  <sheetData>
    <row r="1" spans="1:18" ht="27.75" customHeight="1">
      <c r="A1" s="66" t="s">
        <v>96</v>
      </c>
      <c r="J1" s="46"/>
      <c r="K1" s="47"/>
    </row>
    <row r="2" spans="1:18" ht="25.5" customHeight="1">
      <c r="A2" s="67" t="s">
        <v>180</v>
      </c>
      <c r="J2" s="46"/>
      <c r="K2" s="47"/>
    </row>
    <row r="3" spans="1:18" ht="30" customHeight="1" thickBot="1">
      <c r="A3" s="77" t="str">
        <f>'Contents'!A3</f>
        <v>1 January 2011 to 30 September 2021</v>
      </c>
      <c r="J3" s="46"/>
      <c r="K3" s="47"/>
    </row>
    <row r="4" spans="1:18" ht="19.5" customHeight="1">
      <c r="A4" s="431" t="s">
        <v>27</v>
      </c>
      <c r="B4" s="48"/>
      <c r="J4" s="46"/>
      <c r="K4" s="47"/>
    </row>
    <row r="5" spans="1:18" s="50" customFormat="1" ht="44.25" customHeight="1">
      <c r="A5" s="68" t="s">
        <v>97</v>
      </c>
      <c r="B5" s="49"/>
      <c r="C5" s="51"/>
      <c r="D5" s="51"/>
      <c r="E5" s="51"/>
      <c r="F5" s="51"/>
      <c r="G5" s="51"/>
      <c r="I5" s="51"/>
      <c r="J5" s="51"/>
      <c r="K5" s="51"/>
      <c r="L5" s="51"/>
      <c r="M5" s="51"/>
    </row>
    <row r="6" spans="1:18" s="50" customFormat="1" ht="15" customHeight="1">
      <c r="A6" s="69" t="s">
        <v>83</v>
      </c>
      <c r="B6" s="49"/>
      <c r="D6" s="51"/>
      <c r="E6" s="51"/>
      <c r="F6" s="51"/>
      <c r="G6" s="51"/>
      <c r="H6" s="51"/>
      <c r="I6" s="51"/>
      <c r="J6" s="51"/>
      <c r="K6" s="51"/>
      <c r="L6" s="51"/>
      <c r="M6" s="51"/>
    </row>
    <row r="7" spans="1:18" s="50" customFormat="1" ht="15" customHeight="1">
      <c r="A7" s="69" t="s">
        <v>28</v>
      </c>
      <c r="B7" s="49"/>
      <c r="C7" s="51"/>
      <c r="D7" s="51"/>
      <c r="E7" s="51"/>
      <c r="F7" s="51"/>
      <c r="G7" s="51"/>
      <c r="H7" s="51"/>
      <c r="I7" s="51"/>
      <c r="J7" s="51"/>
      <c r="K7" s="51"/>
      <c r="L7" s="51"/>
      <c r="M7" s="51"/>
    </row>
    <row r="8" spans="1:18" s="50" customFormat="1" ht="15" customHeight="1">
      <c r="A8" s="69" t="s">
        <v>29</v>
      </c>
      <c r="B8" s="49"/>
      <c r="D8" s="51"/>
      <c r="E8" s="51"/>
      <c r="F8" s="51"/>
      <c r="G8" s="51"/>
      <c r="H8" s="51"/>
      <c r="I8" s="51"/>
      <c r="J8" s="51"/>
      <c r="K8" s="51"/>
      <c r="L8" s="51"/>
      <c r="M8" s="51"/>
    </row>
    <row r="9" spans="1:18" s="50" customFormat="1" ht="15" customHeight="1">
      <c r="A9" s="69" t="s">
        <v>30</v>
      </c>
      <c r="B9" s="49"/>
      <c r="D9" s="51"/>
      <c r="E9" s="51"/>
      <c r="F9" s="51"/>
      <c r="G9" s="51"/>
      <c r="H9" s="51"/>
      <c r="I9" s="51"/>
      <c r="J9" s="51"/>
      <c r="K9" s="51"/>
      <c r="L9" s="51"/>
      <c r="M9" s="51"/>
    </row>
    <row r="10" spans="1:18" s="50" customFormat="1" ht="15" customHeight="1" thickBot="1">
      <c r="A10" s="70" t="s">
        <v>54</v>
      </c>
      <c r="B10" s="49"/>
      <c r="D10" s="51"/>
      <c r="E10" s="51"/>
      <c r="F10" s="51"/>
      <c r="G10" s="51"/>
      <c r="H10" s="51"/>
      <c r="I10" s="51"/>
      <c r="J10" s="51"/>
      <c r="K10" s="51"/>
      <c r="L10" s="51"/>
      <c r="M10" s="51"/>
    </row>
    <row r="11" spans="1:18" s="50" customFormat="1" ht="40.5" customHeight="1">
      <c r="A11" s="435" t="s">
        <v>178</v>
      </c>
      <c r="B11" s="49"/>
      <c r="D11" s="51"/>
      <c r="E11" s="51"/>
      <c r="F11" s="51"/>
      <c r="G11" s="51"/>
      <c r="H11" s="51"/>
      <c r="I11" s="51"/>
      <c r="J11" s="51"/>
      <c r="K11" s="51"/>
      <c r="L11" s="51"/>
      <c r="M11" s="51"/>
    </row>
    <row r="12" spans="1:18" ht="30.75" customHeight="1">
      <c r="A12" s="67" t="s">
        <v>48</v>
      </c>
    </row>
    <row r="13" spans="1:18" ht="38.25">
      <c r="A13" s="71" t="s">
        <v>98</v>
      </c>
    </row>
    <row r="14" spans="1:18" s="56" customFormat="1" ht="12.75">
      <c r="A14" s="72" t="s">
        <v>24</v>
      </c>
      <c r="B14" s="54"/>
      <c r="C14" s="54"/>
      <c r="D14" s="55"/>
      <c r="E14" s="55"/>
      <c r="F14" s="55"/>
      <c r="G14" s="55"/>
      <c r="H14" s="55"/>
      <c r="I14" s="55"/>
      <c r="J14" s="55"/>
      <c r="K14" s="55"/>
      <c r="L14" s="55"/>
      <c r="M14" s="55"/>
      <c r="N14" s="55"/>
      <c r="O14" s="55"/>
      <c r="P14" s="55"/>
      <c r="Q14" s="55"/>
      <c r="R14" s="45"/>
    </row>
    <row r="15" spans="1:18" ht="30" customHeight="1">
      <c r="A15" s="67" t="s">
        <v>49</v>
      </c>
      <c r="B15" s="52"/>
    </row>
    <row r="16" spans="1:18" s="57" customFormat="1" ht="38.25">
      <c r="A16" s="73" t="s">
        <v>99</v>
      </c>
    </row>
    <row r="17" spans="1:18" s="57" customFormat="1" ht="12.75">
      <c r="A17" s="72" t="s">
        <v>50</v>
      </c>
      <c r="B17" s="58"/>
      <c r="C17" s="58"/>
      <c r="D17" s="58"/>
      <c r="E17" s="59"/>
      <c r="F17" s="59"/>
      <c r="G17" s="59"/>
      <c r="H17" s="59"/>
      <c r="I17" s="59"/>
      <c r="J17" s="59"/>
      <c r="K17" s="59"/>
      <c r="L17" s="59"/>
      <c r="M17" s="59"/>
      <c r="N17" s="59"/>
      <c r="O17" s="59"/>
      <c r="P17" s="59"/>
    </row>
    <row r="18" spans="1:18" ht="29.25" customHeight="1">
      <c r="A18" s="67" t="s">
        <v>25</v>
      </c>
    </row>
    <row r="19" spans="1:18" ht="89.25">
      <c r="A19" s="74" t="s">
        <v>196</v>
      </c>
      <c r="B19" s="61"/>
      <c r="C19" s="61"/>
      <c r="D19" s="61"/>
      <c r="E19" s="61"/>
      <c r="F19" s="61"/>
      <c r="G19" s="61"/>
      <c r="H19" s="61"/>
      <c r="I19" s="61"/>
      <c r="J19" s="61"/>
      <c r="K19" s="61"/>
      <c r="L19" s="61"/>
      <c r="M19" s="61"/>
      <c r="N19" s="61"/>
      <c r="O19" s="61"/>
      <c r="P19" s="61"/>
    </row>
    <row r="20" spans="1:18" ht="12.75">
      <c r="A20" s="72" t="s">
        <v>75</v>
      </c>
      <c r="B20" s="53"/>
      <c r="C20" s="53"/>
      <c r="D20" s="53"/>
      <c r="E20" s="62"/>
      <c r="F20" s="62"/>
      <c r="G20" s="62"/>
      <c r="H20" s="62"/>
      <c r="I20" s="62"/>
      <c r="J20" s="62"/>
      <c r="K20" s="62"/>
      <c r="L20" s="62"/>
      <c r="M20" s="62"/>
      <c r="N20" s="62"/>
      <c r="O20" s="62"/>
      <c r="P20" s="62"/>
    </row>
    <row r="21" spans="1:18" ht="12.75">
      <c r="A21" s="333" t="s">
        <v>51</v>
      </c>
      <c r="B21" s="328"/>
      <c r="C21" s="328"/>
      <c r="D21" s="328"/>
      <c r="E21" s="328"/>
      <c r="F21" s="328"/>
      <c r="G21" s="62"/>
      <c r="H21" s="62"/>
      <c r="I21" s="62"/>
      <c r="J21" s="62"/>
      <c r="K21" s="62"/>
      <c r="L21" s="62"/>
      <c r="M21" s="62"/>
      <c r="N21" s="62"/>
      <c r="O21" s="62"/>
      <c r="P21" s="62"/>
    </row>
    <row r="22" spans="1:18" ht="30.75" customHeight="1">
      <c r="A22" s="67" t="s">
        <v>26</v>
      </c>
      <c r="B22" s="60"/>
      <c r="C22" s="60"/>
      <c r="D22" s="60"/>
      <c r="E22" s="60"/>
      <c r="F22" s="60"/>
      <c r="G22" s="60"/>
      <c r="H22" s="60"/>
      <c r="I22" s="60"/>
      <c r="J22" s="60"/>
      <c r="K22" s="60"/>
      <c r="L22" s="60"/>
      <c r="M22" s="60"/>
      <c r="N22" s="60"/>
      <c r="O22" s="60"/>
      <c r="P22" s="60"/>
    </row>
    <row r="23" spans="1:18" ht="38.25">
      <c r="A23" s="71" t="s">
        <v>100</v>
      </c>
    </row>
    <row r="24" spans="1:18" ht="12.75">
      <c r="A24" s="72" t="s">
        <v>52</v>
      </c>
      <c r="B24" s="53"/>
      <c r="D24" s="60"/>
      <c r="E24" s="60"/>
      <c r="F24" s="60"/>
      <c r="G24" s="60"/>
      <c r="H24" s="60"/>
      <c r="I24" s="60"/>
      <c r="J24" s="60"/>
      <c r="K24" s="60"/>
      <c r="L24" s="60"/>
      <c r="M24" s="60"/>
      <c r="N24" s="60"/>
      <c r="O24" s="60"/>
      <c r="P24" s="60"/>
    </row>
    <row r="25" spans="1:18" ht="16.5" customHeight="1">
      <c r="A25" s="437" t="s">
        <v>197</v>
      </c>
      <c r="B25" s="53"/>
      <c r="D25" s="60"/>
      <c r="E25" s="60"/>
      <c r="F25" s="60"/>
      <c r="G25" s="60"/>
      <c r="H25" s="60"/>
      <c r="I25" s="60"/>
      <c r="J25" s="60"/>
      <c r="K25" s="60"/>
      <c r="L25" s="60"/>
      <c r="M25" s="60"/>
      <c r="N25" s="60"/>
      <c r="O25" s="60"/>
      <c r="P25" s="60"/>
    </row>
    <row r="26" spans="1:18" ht="27" customHeight="1">
      <c r="A26" s="439" t="s">
        <v>201</v>
      </c>
      <c r="B26" s="53"/>
      <c r="D26" s="60"/>
      <c r="E26" s="60"/>
      <c r="F26" s="60"/>
      <c r="G26" s="60"/>
      <c r="H26" s="60"/>
      <c r="I26" s="60"/>
      <c r="J26" s="60"/>
      <c r="K26" s="60"/>
      <c r="L26" s="60"/>
      <c r="M26" s="60"/>
      <c r="N26" s="60"/>
      <c r="O26" s="60"/>
      <c r="P26" s="60"/>
    </row>
    <row r="27" spans="1:18" ht="25.5">
      <c r="A27" s="438" t="s">
        <v>203</v>
      </c>
      <c r="B27" s="53"/>
      <c r="D27" s="60"/>
      <c r="E27" s="60"/>
      <c r="F27" s="60"/>
      <c r="G27" s="60"/>
      <c r="H27" s="60"/>
      <c r="I27" s="60"/>
      <c r="J27" s="60"/>
      <c r="K27" s="60"/>
      <c r="L27" s="60"/>
      <c r="M27" s="60"/>
      <c r="N27" s="60"/>
      <c r="O27" s="60"/>
      <c r="P27" s="60"/>
    </row>
    <row r="28" spans="1:18" s="50" customFormat="1" ht="29.25" customHeight="1">
      <c r="A28" s="67" t="s">
        <v>53</v>
      </c>
    </row>
    <row r="29" spans="1:18" s="50" customFormat="1" ht="29.25" customHeight="1">
      <c r="A29" s="71" t="s">
        <v>166</v>
      </c>
    </row>
    <row r="30" spans="1:18" s="50" customFormat="1" ht="26.25">
      <c r="A30" s="71" t="s">
        <v>165</v>
      </c>
      <c r="B30" s="45"/>
      <c r="C30" s="45"/>
      <c r="D30" s="45"/>
      <c r="E30" s="45"/>
      <c r="F30" s="45"/>
      <c r="G30" s="45"/>
      <c r="H30" s="45"/>
      <c r="I30" s="45"/>
      <c r="J30" s="45"/>
      <c r="K30" s="45"/>
      <c r="L30" s="45"/>
      <c r="M30" s="45"/>
      <c r="N30" s="45"/>
      <c r="O30" s="45"/>
      <c r="P30" s="45"/>
    </row>
    <row r="31" spans="1:18" s="63" customFormat="1" ht="15" customHeight="1">
      <c r="A31" s="76" t="s">
        <v>104</v>
      </c>
      <c r="B31" s="60"/>
      <c r="C31" s="60"/>
      <c r="D31" s="60"/>
      <c r="E31" s="60"/>
      <c r="F31" s="60"/>
      <c r="G31" s="60"/>
      <c r="H31" s="60"/>
      <c r="I31" s="60"/>
      <c r="J31" s="60"/>
      <c r="K31" s="60"/>
      <c r="L31" s="60"/>
      <c r="M31" s="60"/>
      <c r="N31" s="60"/>
      <c r="O31" s="60"/>
      <c r="P31" s="60"/>
    </row>
    <row r="32" spans="1:18" s="50" customFormat="1" ht="29.25" customHeight="1">
      <c r="A32" s="432" t="s">
        <v>101</v>
      </c>
      <c r="C32" s="64"/>
      <c r="D32" s="64"/>
      <c r="E32" s="64"/>
      <c r="F32" s="64"/>
      <c r="G32" s="64"/>
      <c r="H32" s="64"/>
      <c r="I32" s="64"/>
      <c r="J32" s="64"/>
      <c r="K32" s="64"/>
      <c r="L32" s="64"/>
      <c r="M32" s="64"/>
      <c r="N32" s="64"/>
      <c r="O32" s="64"/>
      <c r="P32" s="64"/>
      <c r="Q32" s="65"/>
      <c r="R32" s="65"/>
    </row>
    <row r="33" spans="1:16" s="63" customFormat="1" ht="42" customHeight="1">
      <c r="A33" s="71" t="s">
        <v>102</v>
      </c>
      <c r="C33" s="45"/>
      <c r="D33" s="45"/>
      <c r="E33" s="45"/>
      <c r="F33" s="45"/>
      <c r="G33" s="45"/>
      <c r="H33" s="45"/>
      <c r="I33" s="45"/>
      <c r="J33" s="45"/>
      <c r="K33" s="45"/>
      <c r="L33" s="45"/>
      <c r="M33" s="45"/>
      <c r="N33" s="45"/>
      <c r="O33" s="45"/>
      <c r="P33" s="45"/>
    </row>
    <row r="34" spans="1:16" s="63" customFormat="1" ht="30.75" customHeight="1">
      <c r="A34" s="71" t="s">
        <v>103</v>
      </c>
      <c r="C34" s="45"/>
      <c r="D34" s="45"/>
      <c r="E34" s="45"/>
      <c r="F34" s="45"/>
      <c r="G34" s="45"/>
      <c r="H34" s="45"/>
      <c r="I34" s="45"/>
      <c r="J34" s="45"/>
      <c r="K34" s="45"/>
      <c r="L34" s="45"/>
      <c r="M34" s="45"/>
      <c r="N34" s="45"/>
      <c r="O34" s="45"/>
      <c r="P34" s="45"/>
    </row>
    <row r="35" spans="1:16" s="50" customFormat="1" ht="15.75">
      <c r="A35" s="333" t="s">
        <v>78</v>
      </c>
      <c r="B35" s="328"/>
      <c r="C35" s="328"/>
      <c r="D35" s="328"/>
    </row>
    <row r="36" spans="1:16" s="50" customFormat="1" ht="15.75">
      <c r="A36" s="72" t="s">
        <v>76</v>
      </c>
      <c r="B36" s="54"/>
      <c r="C36" s="54"/>
    </row>
    <row r="37" spans="1:16" s="50" customFormat="1" ht="15.75">
      <c r="A37" s="75"/>
    </row>
    <row r="38" spans="1:16" ht="15" customHeight="1">
      <c r="A38" s="67"/>
    </row>
    <row r="50" spans="1:1" s="50" customFormat="1" ht="15" customHeight="1">
      <c r="A50" s="75"/>
    </row>
    <row r="51" spans="1:1" s="50" customFormat="1" ht="15" customHeight="1">
      <c r="A51" s="75"/>
    </row>
    <row r="52" spans="1:1" s="50" customFormat="1" ht="15" customHeight="1">
      <c r="A52" s="75"/>
    </row>
    <row r="53" spans="1:1" s="50" customFormat="1" ht="15" customHeight="1">
      <c r="A53" s="75"/>
    </row>
    <row r="54" spans="1:1" s="50" customFormat="1" ht="15" customHeight="1">
      <c r="A54" s="75"/>
    </row>
    <row r="55" spans="1:1" s="50" customFormat="1" ht="15" customHeight="1">
      <c r="A55" s="75"/>
    </row>
    <row r="56" spans="1:1" s="50" customFormat="1" ht="15" customHeight="1">
      <c r="A56" s="75"/>
    </row>
    <row r="57" spans="1:1" s="50" customFormat="1" ht="15" customHeight="1">
      <c r="A57" s="75"/>
    </row>
    <row r="58" spans="1:1" s="50" customFormat="1" ht="15" customHeight="1">
      <c r="A58" s="75"/>
    </row>
    <row r="59" spans="1:1" s="50" customFormat="1" ht="15" customHeight="1">
      <c r="A59" s="75"/>
    </row>
    <row r="60" spans="1:1" s="50" customFormat="1" ht="15" customHeight="1">
      <c r="A60" s="75"/>
    </row>
    <row r="61" spans="1:1" s="50" customFormat="1" ht="15" customHeight="1">
      <c r="A61" s="75"/>
    </row>
    <row r="62" spans="1:1" s="50" customFormat="1" ht="15" customHeight="1">
      <c r="A62" s="75"/>
    </row>
    <row r="63" spans="1:1" s="50" customFormat="1" ht="15" customHeight="1">
      <c r="A63" s="75"/>
    </row>
    <row r="64" spans="1:1" s="50" customFormat="1" ht="15" customHeight="1">
      <c r="A64" s="75"/>
    </row>
    <row r="65" spans="1:1" s="50" customFormat="1" ht="15" customHeight="1">
      <c r="A65" s="75"/>
    </row>
    <row r="66" spans="1:1" s="50" customFormat="1" ht="15" customHeight="1">
      <c r="A66" s="75"/>
    </row>
    <row r="67" spans="1:1" s="50" customFormat="1" ht="15" customHeight="1">
      <c r="A67" s="75"/>
    </row>
    <row r="68" spans="1:1" s="50" customFormat="1" ht="15" customHeight="1">
      <c r="A68" s="75"/>
    </row>
    <row r="69" spans="1:1" s="50" customFormat="1" ht="15" customHeight="1">
      <c r="A69" s="75"/>
    </row>
  </sheetData>
  <hyperlinks>
    <hyperlink ref="A14" r:id="rId1" xr:uid="{71E5B0DB-DB10-4C53-9E28-B39624829AAB}"/>
    <hyperlink ref="A20" r:id="rId2" xr:uid="{AEC1A9F8-88D7-48EA-85F8-46E3202617B8}"/>
    <hyperlink ref="A24" r:id="rId3" xr:uid="{C9260DAA-24D3-4F7C-AFEC-97A9D871AE60}"/>
    <hyperlink ref="A36" r:id="rId4" xr:uid="{7F7BF299-63B7-4585-94E6-DFCEF7C84F65}"/>
    <hyperlink ref="A17" r:id="rId5" xr:uid="{8C9AE45F-327D-4B47-B7A5-289B9657D70D}"/>
    <hyperlink ref="A14:C14" r:id="rId6" display="Guide to Insolvency Statistics" xr:uid="{B897B2B6-F881-4AB8-A526-0AEBAD9CB709}"/>
    <hyperlink ref="A17:D17" r:id="rId7" display="Statement of Administrative Sources" xr:uid="{96E73976-3CA8-492C-9595-9C3B901B69DB}"/>
    <hyperlink ref="A20:D20" r:id="rId8" display="April 2020 Seasonal Adjustment Review" xr:uid="{58CFA49D-85B3-4D24-8A67-F9374162F639}"/>
    <hyperlink ref="A24:B24" r:id="rId9" display="Revisions Policy" xr:uid="{CB73E151-7A34-4A56-81F9-6474C5FCE9B2}"/>
    <hyperlink ref="A36:C36" r:id="rId10" display="Monthly Insolvency Statistics" xr:uid="{A93BA708-7EF2-4266-A9EA-AA2B41266281}"/>
    <hyperlink ref="A35" r:id="rId11" xr:uid="{C67D8D9C-D898-48E6-8FD9-943709226420}"/>
    <hyperlink ref="A21" r:id="rId12" xr:uid="{27C6A2B7-1162-49F0-999E-BA17E0752118}"/>
  </hyperlinks>
  <pageMargins left="0.7" right="0.7" top="0.75" bottom="0.75" header="0.3" footer="0.3"/>
  <pageSetup paperSize="9" scale="65" fitToWidth="0" fitToHeight="0" orientation="landscape" r:id="rId13"/>
  <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B3AAD-C76D-4B5B-8597-40F604FBC0AA}">
  <sheetPr codeName="Sheet5"/>
  <dimension ref="A1:C24"/>
  <sheetViews>
    <sheetView showGridLines="0" workbookViewId="0"/>
  </sheetViews>
  <sheetFormatPr defaultRowHeight="12.75"/>
  <cols>
    <col min="1" max="1" width="15" customWidth="1"/>
    <col min="2" max="2" width="146" style="92" customWidth="1"/>
  </cols>
  <sheetData>
    <row r="1" spans="1:3" ht="37.5" customHeight="1" thickBot="1">
      <c r="A1" s="412" t="s">
        <v>177</v>
      </c>
      <c r="B1" s="411"/>
    </row>
    <row r="2" spans="1:3" ht="20.25" customHeight="1" thickBot="1">
      <c r="A2" s="422" t="s">
        <v>122</v>
      </c>
      <c r="B2" s="422" t="s">
        <v>123</v>
      </c>
    </row>
    <row r="3" spans="1:3" ht="30" customHeight="1">
      <c r="A3" s="297" t="s">
        <v>124</v>
      </c>
      <c r="B3" s="408" t="s">
        <v>128</v>
      </c>
    </row>
    <row r="4" spans="1:3" ht="45" customHeight="1">
      <c r="A4" s="297" t="s">
        <v>125</v>
      </c>
      <c r="B4" s="410" t="s">
        <v>174</v>
      </c>
    </row>
    <row r="5" spans="1:3" ht="15" customHeight="1">
      <c r="A5" s="297" t="s">
        <v>126</v>
      </c>
      <c r="B5" s="410" t="s">
        <v>173</v>
      </c>
    </row>
    <row r="6" spans="1:3" ht="15" customHeight="1">
      <c r="A6" s="297" t="s">
        <v>127</v>
      </c>
      <c r="B6" s="410" t="s">
        <v>129</v>
      </c>
    </row>
    <row r="7" spans="1:3" ht="30" customHeight="1">
      <c r="A7" s="298">
        <v>1</v>
      </c>
      <c r="B7" s="410" t="s">
        <v>130</v>
      </c>
    </row>
    <row r="8" spans="1:3" ht="15" customHeight="1">
      <c r="A8" s="298">
        <v>2</v>
      </c>
      <c r="B8" s="410" t="s">
        <v>133</v>
      </c>
    </row>
    <row r="9" spans="1:3" ht="15" customHeight="1">
      <c r="A9" s="298">
        <v>3</v>
      </c>
      <c r="B9" s="436" t="s">
        <v>134</v>
      </c>
    </row>
    <row r="10" spans="1:3" ht="15" customHeight="1">
      <c r="A10" s="298">
        <v>4</v>
      </c>
      <c r="B10" s="436" t="s">
        <v>135</v>
      </c>
    </row>
    <row r="11" spans="1:3" ht="47.25" customHeight="1">
      <c r="A11" s="298">
        <v>5</v>
      </c>
      <c r="B11" s="410" t="s">
        <v>170</v>
      </c>
    </row>
    <row r="12" spans="1:3" ht="15" customHeight="1">
      <c r="A12" s="298">
        <v>6</v>
      </c>
      <c r="B12" s="410" t="s">
        <v>136</v>
      </c>
    </row>
    <row r="13" spans="1:3" ht="30" customHeight="1">
      <c r="A13" s="298">
        <v>7</v>
      </c>
      <c r="B13" s="410" t="s">
        <v>137</v>
      </c>
    </row>
    <row r="14" spans="1:3" ht="30" customHeight="1">
      <c r="A14" s="298">
        <v>8</v>
      </c>
      <c r="B14" s="410" t="s">
        <v>179</v>
      </c>
      <c r="C14" s="93"/>
    </row>
    <row r="15" spans="1:3" ht="15" customHeight="1">
      <c r="A15" s="298">
        <v>9</v>
      </c>
      <c r="B15" s="409" t="s">
        <v>154</v>
      </c>
    </row>
    <row r="16" spans="1:3" ht="30" customHeight="1">
      <c r="A16" s="298">
        <v>10</v>
      </c>
      <c r="B16" s="408" t="s">
        <v>171</v>
      </c>
    </row>
    <row r="17" spans="1:2" ht="30" customHeight="1">
      <c r="A17" s="416">
        <v>11</v>
      </c>
      <c r="B17" s="417" t="s">
        <v>157</v>
      </c>
    </row>
    <row r="18" spans="1:2" ht="15" customHeight="1">
      <c r="A18" s="433">
        <v>12</v>
      </c>
      <c r="B18" s="440" t="s">
        <v>204</v>
      </c>
    </row>
    <row r="19" spans="1:2" ht="15" customHeight="1" thickBot="1">
      <c r="A19" s="428">
        <v>13</v>
      </c>
      <c r="B19" s="418" t="s">
        <v>169</v>
      </c>
    </row>
    <row r="20" spans="1:2">
      <c r="B20" s="299"/>
    </row>
    <row r="22" spans="1:2">
      <c r="B22" s="22"/>
    </row>
    <row r="24" spans="1:2">
      <c r="B24" s="23"/>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B4B28-0E3B-47F7-A680-2727474B3CC2}">
  <sheetPr codeName="Sheet4"/>
  <dimension ref="A1:C16"/>
  <sheetViews>
    <sheetView showGridLines="0" zoomScaleNormal="100" workbookViewId="0"/>
  </sheetViews>
  <sheetFormatPr defaultColWidth="9.140625" defaultRowHeight="20.100000000000001" customHeight="1"/>
  <cols>
    <col min="1" max="1" width="26.140625" style="87" customWidth="1"/>
    <col min="2" max="2" width="138" style="79" customWidth="1"/>
    <col min="3" max="16384" width="9.140625" style="79"/>
  </cols>
  <sheetData>
    <row r="1" spans="1:3" ht="42.75" customHeight="1">
      <c r="A1" s="78" t="s">
        <v>77</v>
      </c>
      <c r="B1" s="47"/>
    </row>
    <row r="2" spans="1:3" ht="42.75" customHeight="1" thickBot="1">
      <c r="A2" s="88" t="s">
        <v>120</v>
      </c>
      <c r="B2" s="89" t="s">
        <v>121</v>
      </c>
    </row>
    <row r="3" spans="1:3" ht="44.25" customHeight="1" thickBot="1">
      <c r="A3" s="80" t="s">
        <v>59</v>
      </c>
      <c r="B3" s="81" t="s">
        <v>105</v>
      </c>
      <c r="C3" s="47"/>
    </row>
    <row r="4" spans="1:3" ht="69.95" customHeight="1">
      <c r="A4" s="82" t="s">
        <v>73</v>
      </c>
      <c r="B4" s="83" t="s">
        <v>106</v>
      </c>
    </row>
    <row r="5" spans="1:3" ht="20.100000000000001" customHeight="1" thickBot="1">
      <c r="A5" s="84"/>
      <c r="B5" s="85" t="s">
        <v>72</v>
      </c>
    </row>
    <row r="6" spans="1:3" ht="39.950000000000003" customHeight="1" thickBot="1">
      <c r="A6" s="86" t="s">
        <v>108</v>
      </c>
      <c r="B6" s="81" t="s">
        <v>107</v>
      </c>
    </row>
    <row r="7" spans="1:3" ht="20.100000000000001" customHeight="1" thickBot="1">
      <c r="A7" s="80" t="s">
        <v>60</v>
      </c>
      <c r="B7" s="81" t="s">
        <v>61</v>
      </c>
    </row>
    <row r="8" spans="1:3" ht="50.1" customHeight="1" thickBot="1">
      <c r="A8" s="86" t="s">
        <v>110</v>
      </c>
      <c r="B8" s="81" t="s">
        <v>109</v>
      </c>
    </row>
    <row r="9" spans="1:3" ht="55.5" customHeight="1" thickBot="1">
      <c r="A9" s="80" t="s">
        <v>62</v>
      </c>
      <c r="B9" s="81" t="s">
        <v>111</v>
      </c>
    </row>
    <row r="10" spans="1:3" ht="50.1" customHeight="1" thickBot="1">
      <c r="A10" s="80" t="s">
        <v>63</v>
      </c>
      <c r="B10" s="81" t="s">
        <v>112</v>
      </c>
    </row>
    <row r="11" spans="1:3" ht="39.950000000000003" customHeight="1" thickBot="1">
      <c r="A11" s="86" t="s">
        <v>114</v>
      </c>
      <c r="B11" s="81" t="s">
        <v>113</v>
      </c>
    </row>
    <row r="12" spans="1:3" ht="39.950000000000003" customHeight="1" thickBot="1">
      <c r="A12" s="86" t="s">
        <v>116</v>
      </c>
      <c r="B12" s="81" t="s">
        <v>115</v>
      </c>
    </row>
    <row r="13" spans="1:3" ht="50.1" customHeight="1" thickBot="1">
      <c r="A13" s="86" t="s">
        <v>64</v>
      </c>
      <c r="B13" s="81" t="s">
        <v>117</v>
      </c>
    </row>
    <row r="14" spans="1:3" ht="39.950000000000003" customHeight="1">
      <c r="A14" s="90" t="s">
        <v>118</v>
      </c>
      <c r="B14" s="91" t="s">
        <v>119</v>
      </c>
    </row>
    <row r="15" spans="1:3" ht="12.75"/>
    <row r="16" spans="1:3" ht="12.75"/>
  </sheetData>
  <hyperlinks>
    <hyperlink ref="B5" r:id="rId1" xr:uid="{EF73552E-326B-49F3-B258-8C18F83314F4}"/>
    <hyperlink ref="B5" r:id="rId2" xr:uid="{101D20E0-7EBE-4C34-9139-484078326BDD}"/>
  </hyperlinks>
  <pageMargins left="0.7" right="0.7" top="0.75" bottom="0.75" header="0.3" footer="0.3"/>
  <pageSetup paperSize="9" orientation="portrait" horizontalDpi="300" verticalDpi="300" r:id="rId3"/>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4"/>
  <dimension ref="A1:P113"/>
  <sheetViews>
    <sheetView showGridLines="0" zoomScaleNormal="100" workbookViewId="0">
      <pane ySplit="6" topLeftCell="A7" activePane="bottomLeft" state="frozen"/>
      <selection pane="bottomLeft"/>
    </sheetView>
  </sheetViews>
  <sheetFormatPr defaultColWidth="8.85546875" defaultRowHeight="18.75" customHeight="1"/>
  <cols>
    <col min="1" max="1" width="7.7109375" style="134" customWidth="1"/>
    <col min="2" max="2" width="7.7109375" style="135" customWidth="1"/>
    <col min="3" max="3" width="16" style="135" customWidth="1"/>
    <col min="4" max="4" width="2.7109375" style="136" customWidth="1"/>
    <col min="5" max="5" width="11.85546875" style="135" customWidth="1"/>
    <col min="6" max="6" width="2.7109375" style="136" customWidth="1"/>
    <col min="7" max="7" width="12" style="135" customWidth="1"/>
    <col min="8" max="8" width="2.7109375" style="136" customWidth="1"/>
    <col min="9" max="9" width="13.7109375" style="137" customWidth="1"/>
    <col min="10" max="10" width="2.7109375" style="136" customWidth="1"/>
    <col min="11" max="11" width="12.42578125" style="137" customWidth="1"/>
    <col min="12" max="12" width="2.7109375" style="136" customWidth="1"/>
    <col min="13" max="13" width="13" style="135" customWidth="1"/>
    <col min="14" max="14" width="2.7109375" style="136" customWidth="1"/>
    <col min="15" max="16384" width="8.85546875" style="114"/>
  </cols>
  <sheetData>
    <row r="1" spans="1:16" s="95" customFormat="1" ht="21" customHeight="1">
      <c r="A1" s="94" t="s">
        <v>183</v>
      </c>
      <c r="B1" s="148"/>
      <c r="D1" s="96"/>
      <c r="E1" s="97"/>
      <c r="F1" s="96"/>
      <c r="G1" s="97"/>
      <c r="H1" s="96"/>
      <c r="I1" s="97"/>
      <c r="J1" s="96"/>
      <c r="K1" s="97"/>
      <c r="L1" s="97"/>
      <c r="M1" s="97"/>
    </row>
    <row r="2" spans="1:16" s="103" customFormat="1" ht="21" customHeight="1">
      <c r="A2" s="16" t="s">
        <v>17</v>
      </c>
      <c r="B2" s="98"/>
      <c r="C2" s="99"/>
      <c r="D2" s="100"/>
      <c r="E2" s="99"/>
      <c r="F2" s="100"/>
      <c r="G2" s="99"/>
      <c r="H2" s="100"/>
      <c r="I2" s="101"/>
      <c r="J2" s="101"/>
      <c r="K2" s="102"/>
      <c r="L2" s="102"/>
      <c r="M2" s="102"/>
      <c r="N2" s="102"/>
    </row>
    <row r="3" spans="1:16" s="103" customFormat="1" ht="15" customHeight="1">
      <c r="A3" s="139" t="s">
        <v>138</v>
      </c>
      <c r="B3" s="98"/>
      <c r="C3" s="99"/>
      <c r="D3" s="100"/>
      <c r="E3" s="99"/>
      <c r="F3" s="100"/>
      <c r="G3" s="99"/>
      <c r="H3" s="100"/>
      <c r="I3" s="101"/>
      <c r="J3" s="101"/>
      <c r="K3" s="102"/>
      <c r="L3" s="102"/>
      <c r="M3" s="102"/>
      <c r="N3" s="102"/>
      <c r="O3" s="102"/>
    </row>
    <row r="4" spans="1:16" s="103" customFormat="1" ht="15" customHeight="1">
      <c r="A4" s="414" t="s">
        <v>139</v>
      </c>
      <c r="B4" s="98"/>
      <c r="C4" s="99"/>
      <c r="D4" s="100"/>
      <c r="E4" s="99"/>
      <c r="F4" s="100"/>
      <c r="G4" s="99"/>
      <c r="H4" s="100"/>
      <c r="I4" s="101"/>
      <c r="J4" s="101"/>
      <c r="K4" s="102"/>
      <c r="L4" s="102"/>
      <c r="M4" s="102"/>
      <c r="N4" s="102"/>
      <c r="O4" s="102"/>
      <c r="P4" s="139"/>
    </row>
    <row r="5" spans="1:16" s="103" customFormat="1" ht="21" customHeight="1">
      <c r="A5" s="140" t="s">
        <v>74</v>
      </c>
      <c r="B5" s="98"/>
      <c r="C5" s="99"/>
      <c r="D5" s="100"/>
      <c r="E5" s="99"/>
      <c r="F5" s="100"/>
      <c r="G5" s="99"/>
      <c r="H5" s="100"/>
      <c r="I5" s="101"/>
      <c r="J5" s="101"/>
      <c r="K5" s="102"/>
      <c r="L5" s="102"/>
      <c r="M5" s="102"/>
      <c r="N5" s="102"/>
    </row>
    <row r="6" spans="1:16" s="103" customFormat="1" ht="51.75" thickBot="1">
      <c r="A6" s="419" t="s">
        <v>131</v>
      </c>
      <c r="B6" s="149" t="s">
        <v>132</v>
      </c>
      <c r="C6" s="143" t="s">
        <v>84</v>
      </c>
      <c r="D6" s="144" t="s">
        <v>144</v>
      </c>
      <c r="E6" s="145" t="s">
        <v>152</v>
      </c>
      <c r="F6" s="144" t="s">
        <v>145</v>
      </c>
      <c r="G6" s="145" t="s">
        <v>140</v>
      </c>
      <c r="H6" s="144" t="s">
        <v>146</v>
      </c>
      <c r="I6" s="146" t="s">
        <v>141</v>
      </c>
      <c r="J6" s="147" t="s">
        <v>147</v>
      </c>
      <c r="K6" s="146" t="s">
        <v>142</v>
      </c>
      <c r="L6" s="147" t="s">
        <v>148</v>
      </c>
      <c r="M6" s="146" t="s">
        <v>143</v>
      </c>
      <c r="N6" s="147" t="s">
        <v>149</v>
      </c>
      <c r="O6" s="102"/>
    </row>
    <row r="7" spans="1:16" s="109" customFormat="1" ht="15" customHeight="1">
      <c r="A7" s="106">
        <v>2011</v>
      </c>
      <c r="B7" s="150" t="s">
        <v>44</v>
      </c>
      <c r="C7" s="107">
        <v>20267</v>
      </c>
      <c r="D7" s="305" t="s">
        <v>167</v>
      </c>
      <c r="E7" s="107">
        <v>4889</v>
      </c>
      <c r="F7" s="305"/>
      <c r="G7" s="107">
        <v>12015</v>
      </c>
      <c r="H7" s="305" t="s">
        <v>167</v>
      </c>
      <c r="I7" s="107">
        <v>2558</v>
      </c>
      <c r="J7" s="305"/>
      <c r="K7" s="107">
        <v>758</v>
      </c>
      <c r="L7" s="305"/>
      <c r="M7" s="107">
        <v>47</v>
      </c>
      <c r="N7" s="305"/>
      <c r="O7" s="108" t="s">
        <v>44</v>
      </c>
    </row>
    <row r="8" spans="1:16" s="109" customFormat="1" ht="15" customHeight="1">
      <c r="A8" s="106">
        <v>2012</v>
      </c>
      <c r="B8" s="150" t="s">
        <v>44</v>
      </c>
      <c r="C8" s="107">
        <v>19417</v>
      </c>
      <c r="D8" s="305" t="s">
        <v>167</v>
      </c>
      <c r="E8" s="107">
        <v>4194</v>
      </c>
      <c r="F8" s="305"/>
      <c r="G8" s="107">
        <v>11998</v>
      </c>
      <c r="H8" s="305" t="s">
        <v>167</v>
      </c>
      <c r="I8" s="107">
        <v>2361</v>
      </c>
      <c r="J8" s="305"/>
      <c r="K8" s="107">
        <v>829</v>
      </c>
      <c r="L8" s="305"/>
      <c r="M8" s="107">
        <v>35</v>
      </c>
      <c r="N8" s="305"/>
      <c r="O8" s="110" t="s">
        <v>44</v>
      </c>
    </row>
    <row r="9" spans="1:16" s="109" customFormat="1" ht="15" customHeight="1">
      <c r="A9" s="106">
        <v>2013</v>
      </c>
      <c r="B9" s="150" t="s">
        <v>44</v>
      </c>
      <c r="C9" s="107">
        <v>17661</v>
      </c>
      <c r="D9" s="305" t="s">
        <v>167</v>
      </c>
      <c r="E9" s="107">
        <v>3587</v>
      </c>
      <c r="F9" s="305"/>
      <c r="G9" s="107">
        <v>11484</v>
      </c>
      <c r="H9" s="305" t="s">
        <v>167</v>
      </c>
      <c r="I9" s="107">
        <v>2004</v>
      </c>
      <c r="J9" s="305"/>
      <c r="K9" s="107">
        <v>569</v>
      </c>
      <c r="L9" s="305"/>
      <c r="M9" s="107">
        <v>17</v>
      </c>
      <c r="N9" s="305"/>
      <c r="O9" s="110" t="s">
        <v>44</v>
      </c>
    </row>
    <row r="10" spans="1:16" s="109" customFormat="1" ht="15" customHeight="1">
      <c r="A10" s="106">
        <v>2014</v>
      </c>
      <c r="B10" s="150" t="s">
        <v>44</v>
      </c>
      <c r="C10" s="107">
        <v>16255</v>
      </c>
      <c r="D10" s="305" t="s">
        <v>167</v>
      </c>
      <c r="E10" s="107">
        <v>3718</v>
      </c>
      <c r="F10" s="305" t="s">
        <v>167</v>
      </c>
      <c r="G10" s="107">
        <v>10355</v>
      </c>
      <c r="H10" s="305"/>
      <c r="I10" s="107">
        <v>1601</v>
      </c>
      <c r="J10" s="305"/>
      <c r="K10" s="107">
        <v>559</v>
      </c>
      <c r="L10" s="305"/>
      <c r="M10" s="107">
        <v>22</v>
      </c>
      <c r="N10" s="305"/>
      <c r="O10" s="110" t="s">
        <v>44</v>
      </c>
    </row>
    <row r="11" spans="1:16" s="109" customFormat="1" ht="15" customHeight="1">
      <c r="A11" s="106">
        <v>2015</v>
      </c>
      <c r="B11" s="150" t="s">
        <v>44</v>
      </c>
      <c r="C11" s="107">
        <v>14553</v>
      </c>
      <c r="D11" s="305" t="s">
        <v>167</v>
      </c>
      <c r="E11" s="107">
        <v>2855</v>
      </c>
      <c r="F11" s="305" t="s">
        <v>167</v>
      </c>
      <c r="G11" s="107">
        <v>9903</v>
      </c>
      <c r="H11" s="305"/>
      <c r="I11" s="107">
        <v>1412</v>
      </c>
      <c r="J11" s="305"/>
      <c r="K11" s="107">
        <v>372</v>
      </c>
      <c r="L11" s="305"/>
      <c r="M11" s="107">
        <v>11</v>
      </c>
      <c r="N11" s="305"/>
      <c r="O11" s="110" t="s">
        <v>44</v>
      </c>
    </row>
    <row r="12" spans="1:16" s="109" customFormat="1" ht="15" customHeight="1">
      <c r="A12" s="106">
        <v>2016</v>
      </c>
      <c r="B12" s="150" t="s">
        <v>44</v>
      </c>
      <c r="C12" s="107">
        <v>14675</v>
      </c>
      <c r="D12" s="305"/>
      <c r="E12" s="107">
        <v>2889</v>
      </c>
      <c r="F12" s="305"/>
      <c r="G12" s="107">
        <v>10090</v>
      </c>
      <c r="H12" s="305"/>
      <c r="I12" s="107">
        <v>1346</v>
      </c>
      <c r="J12" s="305"/>
      <c r="K12" s="107">
        <v>345</v>
      </c>
      <c r="L12" s="305"/>
      <c r="M12" s="107">
        <v>5</v>
      </c>
      <c r="N12" s="305"/>
      <c r="O12" s="110" t="s">
        <v>44</v>
      </c>
    </row>
    <row r="13" spans="1:16" s="109" customFormat="1" ht="15" customHeight="1">
      <c r="A13" s="106">
        <v>2017</v>
      </c>
      <c r="B13" s="150" t="s">
        <v>44</v>
      </c>
      <c r="C13" s="107">
        <v>14568</v>
      </c>
      <c r="D13" s="305" t="s">
        <v>167</v>
      </c>
      <c r="E13" s="107">
        <v>2746</v>
      </c>
      <c r="F13" s="305" t="s">
        <v>167</v>
      </c>
      <c r="G13" s="107">
        <v>10197</v>
      </c>
      <c r="H13" s="305"/>
      <c r="I13" s="107">
        <v>1316</v>
      </c>
      <c r="J13" s="305"/>
      <c r="K13" s="107">
        <v>307</v>
      </c>
      <c r="L13" s="305"/>
      <c r="M13" s="107">
        <v>2</v>
      </c>
      <c r="N13" s="305"/>
      <c r="O13" s="110" t="s">
        <v>44</v>
      </c>
    </row>
    <row r="14" spans="1:16" s="109" customFormat="1" ht="15" customHeight="1">
      <c r="A14" s="106">
        <v>2018</v>
      </c>
      <c r="B14" s="150" t="s">
        <v>44</v>
      </c>
      <c r="C14" s="107">
        <v>16049</v>
      </c>
      <c r="D14" s="305" t="s">
        <v>167</v>
      </c>
      <c r="E14" s="107">
        <v>3087</v>
      </c>
      <c r="F14" s="305" t="s">
        <v>167</v>
      </c>
      <c r="G14" s="107">
        <v>11143</v>
      </c>
      <c r="H14" s="305" t="s">
        <v>167</v>
      </c>
      <c r="I14" s="107">
        <v>1463</v>
      </c>
      <c r="J14" s="305"/>
      <c r="K14" s="107">
        <v>355</v>
      </c>
      <c r="L14" s="305"/>
      <c r="M14" s="107">
        <v>1</v>
      </c>
      <c r="N14" s="305"/>
      <c r="O14" s="110" t="s">
        <v>44</v>
      </c>
    </row>
    <row r="15" spans="1:16" s="109" customFormat="1" ht="15" customHeight="1">
      <c r="A15" s="106">
        <v>2019</v>
      </c>
      <c r="B15" s="151" t="s">
        <v>44</v>
      </c>
      <c r="C15" s="107">
        <v>17166</v>
      </c>
      <c r="D15" s="305" t="s">
        <v>167</v>
      </c>
      <c r="E15" s="107">
        <v>2943</v>
      </c>
      <c r="F15" s="305" t="s">
        <v>167</v>
      </c>
      <c r="G15" s="107">
        <v>12058</v>
      </c>
      <c r="H15" s="305" t="s">
        <v>167</v>
      </c>
      <c r="I15" s="107">
        <v>1813</v>
      </c>
      <c r="J15" s="305" t="s">
        <v>167</v>
      </c>
      <c r="K15" s="107">
        <v>351</v>
      </c>
      <c r="L15" s="305"/>
      <c r="M15" s="107">
        <v>1</v>
      </c>
      <c r="N15" s="305"/>
      <c r="O15" s="110" t="s">
        <v>44</v>
      </c>
    </row>
    <row r="16" spans="1:16" s="109" customFormat="1" ht="15" customHeight="1">
      <c r="A16" s="106">
        <v>2020</v>
      </c>
      <c r="B16" s="151"/>
      <c r="C16" s="107">
        <v>12634</v>
      </c>
      <c r="D16" s="305" t="s">
        <v>167</v>
      </c>
      <c r="E16" s="107">
        <v>1353</v>
      </c>
      <c r="F16" s="305" t="s">
        <v>167</v>
      </c>
      <c r="G16" s="107">
        <v>9491</v>
      </c>
      <c r="H16" s="305" t="s">
        <v>167</v>
      </c>
      <c r="I16" s="107">
        <v>1527</v>
      </c>
      <c r="J16" s="305" t="s">
        <v>167</v>
      </c>
      <c r="K16" s="107">
        <v>260</v>
      </c>
      <c r="L16" s="305" t="s">
        <v>167</v>
      </c>
      <c r="M16" s="107">
        <v>3</v>
      </c>
      <c r="N16" s="305"/>
      <c r="O16" s="110"/>
    </row>
    <row r="17" spans="1:15" ht="15" customHeight="1">
      <c r="A17" s="111" t="s">
        <v>44</v>
      </c>
      <c r="B17" s="127" t="s">
        <v>44</v>
      </c>
      <c r="C17" s="19"/>
      <c r="D17" s="306"/>
      <c r="E17" s="19"/>
      <c r="F17" s="306"/>
      <c r="G17" s="19"/>
      <c r="H17" s="306"/>
      <c r="I17" s="19"/>
      <c r="J17" s="306"/>
      <c r="K17" s="19"/>
      <c r="L17" s="306"/>
      <c r="M17" s="19"/>
      <c r="N17" s="306"/>
      <c r="O17" s="114" t="s">
        <v>44</v>
      </c>
    </row>
    <row r="18" spans="1:15" ht="15" customHeight="1">
      <c r="A18" s="111">
        <v>2011</v>
      </c>
      <c r="B18" s="127" t="s">
        <v>39</v>
      </c>
      <c r="C18" s="18">
        <v>4895</v>
      </c>
      <c r="D18" s="306" t="s">
        <v>167</v>
      </c>
      <c r="E18" s="18">
        <v>1056</v>
      </c>
      <c r="F18" s="306"/>
      <c r="G18" s="18">
        <v>3026</v>
      </c>
      <c r="H18" s="306" t="s">
        <v>167</v>
      </c>
      <c r="I18" s="18">
        <v>627</v>
      </c>
      <c r="J18" s="306" t="s">
        <v>167</v>
      </c>
      <c r="K18" s="18">
        <v>180</v>
      </c>
      <c r="L18" s="306"/>
      <c r="M18" s="18">
        <v>6</v>
      </c>
      <c r="N18" s="311"/>
      <c r="O18" s="114" t="s">
        <v>44</v>
      </c>
    </row>
    <row r="19" spans="1:15" ht="15" customHeight="1">
      <c r="A19" s="111" t="s">
        <v>44</v>
      </c>
      <c r="B19" s="127" t="s">
        <v>40</v>
      </c>
      <c r="C19" s="18">
        <v>5176</v>
      </c>
      <c r="D19" s="306" t="s">
        <v>167</v>
      </c>
      <c r="E19" s="18">
        <v>1299</v>
      </c>
      <c r="F19" s="306"/>
      <c r="G19" s="18">
        <v>3016</v>
      </c>
      <c r="H19" s="306" t="s">
        <v>167</v>
      </c>
      <c r="I19" s="18">
        <v>663</v>
      </c>
      <c r="J19" s="306"/>
      <c r="K19" s="18">
        <v>186</v>
      </c>
      <c r="L19" s="306"/>
      <c r="M19" s="18">
        <v>12</v>
      </c>
      <c r="N19" s="311"/>
      <c r="O19" s="114" t="s">
        <v>44</v>
      </c>
    </row>
    <row r="20" spans="1:15" ht="15" customHeight="1">
      <c r="A20" s="111" t="s">
        <v>44</v>
      </c>
      <c r="B20" s="127" t="s">
        <v>41</v>
      </c>
      <c r="C20" s="18">
        <v>5078</v>
      </c>
      <c r="D20" s="306" t="s">
        <v>167</v>
      </c>
      <c r="E20" s="18">
        <v>1128</v>
      </c>
      <c r="F20" s="306"/>
      <c r="G20" s="18">
        <v>3086</v>
      </c>
      <c r="H20" s="306" t="s">
        <v>167</v>
      </c>
      <c r="I20" s="18">
        <v>649</v>
      </c>
      <c r="J20" s="306"/>
      <c r="K20" s="18">
        <v>204</v>
      </c>
      <c r="L20" s="306"/>
      <c r="M20" s="18">
        <v>11</v>
      </c>
      <c r="N20" s="311"/>
      <c r="O20" s="114" t="s">
        <v>44</v>
      </c>
    </row>
    <row r="21" spans="1:15" ht="15" customHeight="1">
      <c r="A21" s="111" t="s">
        <v>44</v>
      </c>
      <c r="B21" s="127" t="s">
        <v>42</v>
      </c>
      <c r="C21" s="18">
        <v>5119</v>
      </c>
      <c r="D21" s="306"/>
      <c r="E21" s="18">
        <v>1406</v>
      </c>
      <c r="F21" s="306"/>
      <c r="G21" s="18">
        <v>2887</v>
      </c>
      <c r="H21" s="306"/>
      <c r="I21" s="18">
        <v>620</v>
      </c>
      <c r="J21" s="306"/>
      <c r="K21" s="18">
        <v>188</v>
      </c>
      <c r="L21" s="306"/>
      <c r="M21" s="18">
        <v>18</v>
      </c>
      <c r="N21" s="311"/>
      <c r="O21" s="114" t="s">
        <v>44</v>
      </c>
    </row>
    <row r="22" spans="1:15" ht="15" customHeight="1">
      <c r="A22" s="111" t="s">
        <v>44</v>
      </c>
      <c r="B22" s="127" t="s">
        <v>44</v>
      </c>
      <c r="C22" s="19"/>
      <c r="D22" s="306"/>
      <c r="E22" s="19"/>
      <c r="F22" s="306"/>
      <c r="G22" s="19"/>
      <c r="H22" s="306"/>
      <c r="I22" s="19"/>
      <c r="J22" s="306"/>
      <c r="K22" s="19"/>
      <c r="L22" s="306"/>
      <c r="M22" s="19"/>
      <c r="N22" s="311"/>
      <c r="O22" s="114" t="s">
        <v>44</v>
      </c>
    </row>
    <row r="23" spans="1:15" ht="15" customHeight="1">
      <c r="A23" s="111">
        <v>2012</v>
      </c>
      <c r="B23" s="127" t="s">
        <v>39</v>
      </c>
      <c r="C23" s="18">
        <v>5295</v>
      </c>
      <c r="D23" s="306" t="s">
        <v>167</v>
      </c>
      <c r="E23" s="18">
        <v>1212</v>
      </c>
      <c r="F23" s="306" t="s">
        <v>167</v>
      </c>
      <c r="G23" s="18">
        <v>3204</v>
      </c>
      <c r="H23" s="306" t="s">
        <v>167</v>
      </c>
      <c r="I23" s="18">
        <v>695</v>
      </c>
      <c r="J23" s="306"/>
      <c r="K23" s="18">
        <v>170</v>
      </c>
      <c r="L23" s="306"/>
      <c r="M23" s="18">
        <v>14</v>
      </c>
      <c r="N23" s="311"/>
      <c r="O23" s="114" t="s">
        <v>44</v>
      </c>
    </row>
    <row r="24" spans="1:15" ht="15" customHeight="1">
      <c r="A24" s="111" t="s">
        <v>44</v>
      </c>
      <c r="B24" s="127" t="s">
        <v>40</v>
      </c>
      <c r="C24" s="18">
        <v>4986</v>
      </c>
      <c r="D24" s="306" t="s">
        <v>167</v>
      </c>
      <c r="E24" s="18">
        <v>1015</v>
      </c>
      <c r="F24" s="306" t="s">
        <v>167</v>
      </c>
      <c r="G24" s="18">
        <v>3020</v>
      </c>
      <c r="H24" s="306" t="s">
        <v>167</v>
      </c>
      <c r="I24" s="18">
        <v>595</v>
      </c>
      <c r="J24" s="306"/>
      <c r="K24" s="18">
        <v>348</v>
      </c>
      <c r="L24" s="306"/>
      <c r="M24" s="18">
        <v>8</v>
      </c>
      <c r="N24" s="311"/>
      <c r="O24" s="114" t="s">
        <v>44</v>
      </c>
    </row>
    <row r="25" spans="1:15" ht="15" customHeight="1">
      <c r="A25" s="111" t="s">
        <v>44</v>
      </c>
      <c r="B25" s="127" t="s">
        <v>41</v>
      </c>
      <c r="C25" s="18">
        <v>4634</v>
      </c>
      <c r="D25" s="306" t="s">
        <v>167</v>
      </c>
      <c r="E25" s="18">
        <v>1021</v>
      </c>
      <c r="F25" s="306"/>
      <c r="G25" s="18">
        <v>2914</v>
      </c>
      <c r="H25" s="306" t="s">
        <v>167</v>
      </c>
      <c r="I25" s="18">
        <v>530</v>
      </c>
      <c r="J25" s="306"/>
      <c r="K25" s="18">
        <v>160</v>
      </c>
      <c r="L25" s="306"/>
      <c r="M25" s="18">
        <v>9</v>
      </c>
      <c r="N25" s="311"/>
      <c r="O25" s="114" t="s">
        <v>44</v>
      </c>
    </row>
    <row r="26" spans="1:15" ht="15" customHeight="1">
      <c r="A26" s="111" t="s">
        <v>44</v>
      </c>
      <c r="B26" s="127" t="s">
        <v>42</v>
      </c>
      <c r="C26" s="18">
        <v>4500</v>
      </c>
      <c r="D26" s="306" t="s">
        <v>167</v>
      </c>
      <c r="E26" s="18">
        <v>946</v>
      </c>
      <c r="F26" s="306"/>
      <c r="G26" s="18">
        <v>2859</v>
      </c>
      <c r="H26" s="306" t="s">
        <v>167</v>
      </c>
      <c r="I26" s="18">
        <v>540</v>
      </c>
      <c r="J26" s="306"/>
      <c r="K26" s="18">
        <v>151</v>
      </c>
      <c r="L26" s="306"/>
      <c r="M26" s="18">
        <v>4</v>
      </c>
      <c r="N26" s="311"/>
      <c r="O26" s="114" t="s">
        <v>44</v>
      </c>
    </row>
    <row r="27" spans="1:15" ht="15" customHeight="1">
      <c r="A27" s="111" t="s">
        <v>44</v>
      </c>
      <c r="B27" s="127" t="s">
        <v>44</v>
      </c>
      <c r="C27" s="19"/>
      <c r="D27" s="306"/>
      <c r="E27" s="19"/>
      <c r="F27" s="306"/>
      <c r="G27" s="19"/>
      <c r="H27" s="306"/>
      <c r="I27" s="19"/>
      <c r="J27" s="306"/>
      <c r="K27" s="19"/>
      <c r="L27" s="306"/>
      <c r="M27" s="19"/>
      <c r="N27" s="311"/>
      <c r="O27" s="114" t="s">
        <v>44</v>
      </c>
    </row>
    <row r="28" spans="1:15" ht="15" customHeight="1">
      <c r="A28" s="111">
        <v>2013</v>
      </c>
      <c r="B28" s="127" t="s">
        <v>39</v>
      </c>
      <c r="C28" s="18">
        <v>4388</v>
      </c>
      <c r="D28" s="306" t="s">
        <v>167</v>
      </c>
      <c r="E28" s="18">
        <v>956</v>
      </c>
      <c r="F28" s="306"/>
      <c r="G28" s="18">
        <v>2761</v>
      </c>
      <c r="H28" s="306" t="s">
        <v>167</v>
      </c>
      <c r="I28" s="18">
        <v>528</v>
      </c>
      <c r="J28" s="306"/>
      <c r="K28" s="18">
        <v>140</v>
      </c>
      <c r="L28" s="306"/>
      <c r="M28" s="18">
        <v>3</v>
      </c>
      <c r="N28" s="311"/>
      <c r="O28" s="114" t="s">
        <v>44</v>
      </c>
    </row>
    <row r="29" spans="1:15" ht="15" customHeight="1">
      <c r="A29" s="111" t="s">
        <v>44</v>
      </c>
      <c r="B29" s="127" t="s">
        <v>40</v>
      </c>
      <c r="C29" s="18">
        <v>4644</v>
      </c>
      <c r="D29" s="306" t="s">
        <v>167</v>
      </c>
      <c r="E29" s="18">
        <v>1031</v>
      </c>
      <c r="F29" s="306" t="s">
        <v>167</v>
      </c>
      <c r="G29" s="18">
        <v>2956</v>
      </c>
      <c r="H29" s="306" t="s">
        <v>167</v>
      </c>
      <c r="I29" s="18">
        <v>493</v>
      </c>
      <c r="J29" s="306"/>
      <c r="K29" s="18">
        <v>157</v>
      </c>
      <c r="L29" s="306"/>
      <c r="M29" s="18">
        <v>7</v>
      </c>
      <c r="N29" s="311"/>
      <c r="O29" s="114" t="s">
        <v>44</v>
      </c>
    </row>
    <row r="30" spans="1:15" ht="15" customHeight="1">
      <c r="A30" s="111" t="s">
        <v>44</v>
      </c>
      <c r="B30" s="127" t="s">
        <v>41</v>
      </c>
      <c r="C30" s="18">
        <v>4535</v>
      </c>
      <c r="D30" s="306" t="s">
        <v>167</v>
      </c>
      <c r="E30" s="18">
        <v>909</v>
      </c>
      <c r="F30" s="306"/>
      <c r="G30" s="18">
        <v>2970</v>
      </c>
      <c r="H30" s="306" t="s">
        <v>167</v>
      </c>
      <c r="I30" s="18">
        <v>500</v>
      </c>
      <c r="J30" s="306"/>
      <c r="K30" s="18">
        <v>151</v>
      </c>
      <c r="L30" s="306"/>
      <c r="M30" s="18">
        <v>5</v>
      </c>
      <c r="N30" s="311"/>
      <c r="O30" s="114" t="s">
        <v>44</v>
      </c>
    </row>
    <row r="31" spans="1:15" ht="15" customHeight="1">
      <c r="A31" s="111" t="s">
        <v>44</v>
      </c>
      <c r="B31" s="127" t="s">
        <v>42</v>
      </c>
      <c r="C31" s="18">
        <v>4094</v>
      </c>
      <c r="D31" s="306" t="s">
        <v>167</v>
      </c>
      <c r="E31" s="18">
        <v>691</v>
      </c>
      <c r="F31" s="306" t="s">
        <v>167</v>
      </c>
      <c r="G31" s="18">
        <v>2797</v>
      </c>
      <c r="H31" s="306" t="s">
        <v>167</v>
      </c>
      <c r="I31" s="18">
        <v>483</v>
      </c>
      <c r="J31" s="306"/>
      <c r="K31" s="18">
        <v>121</v>
      </c>
      <c r="L31" s="306"/>
      <c r="M31" s="18">
        <v>2</v>
      </c>
      <c r="N31" s="311"/>
      <c r="O31" s="114" t="s">
        <v>44</v>
      </c>
    </row>
    <row r="32" spans="1:15" ht="15" customHeight="1">
      <c r="A32" s="111" t="s">
        <v>44</v>
      </c>
      <c r="B32" s="127" t="s">
        <v>44</v>
      </c>
      <c r="C32" s="19"/>
      <c r="D32" s="306"/>
      <c r="E32" s="19"/>
      <c r="F32" s="306"/>
      <c r="G32" s="19"/>
      <c r="H32" s="306"/>
      <c r="I32" s="19"/>
      <c r="J32" s="306"/>
      <c r="K32" s="19"/>
      <c r="L32" s="306"/>
      <c r="M32" s="19"/>
      <c r="N32" s="311"/>
      <c r="O32" s="114" t="s">
        <v>44</v>
      </c>
    </row>
    <row r="33" spans="1:15" ht="15" customHeight="1">
      <c r="A33" s="111">
        <v>2014</v>
      </c>
      <c r="B33" s="127" t="s">
        <v>39</v>
      </c>
      <c r="C33" s="18">
        <v>4331</v>
      </c>
      <c r="D33" s="306" t="s">
        <v>167</v>
      </c>
      <c r="E33" s="18">
        <v>1060</v>
      </c>
      <c r="F33" s="306" t="s">
        <v>167</v>
      </c>
      <c r="G33" s="18">
        <v>2652</v>
      </c>
      <c r="H33" s="306" t="s">
        <v>167</v>
      </c>
      <c r="I33" s="18">
        <v>468</v>
      </c>
      <c r="J33" s="306" t="s">
        <v>167</v>
      </c>
      <c r="K33" s="18">
        <v>141</v>
      </c>
      <c r="L33" s="306"/>
      <c r="M33" s="18">
        <v>10</v>
      </c>
      <c r="N33" s="311"/>
      <c r="O33" s="114" t="s">
        <v>44</v>
      </c>
    </row>
    <row r="34" spans="1:15" ht="15" customHeight="1">
      <c r="A34" s="111" t="s">
        <v>44</v>
      </c>
      <c r="B34" s="127" t="s">
        <v>40</v>
      </c>
      <c r="C34" s="18">
        <v>4054</v>
      </c>
      <c r="D34" s="306" t="s">
        <v>167</v>
      </c>
      <c r="E34" s="18">
        <v>970</v>
      </c>
      <c r="F34" s="306"/>
      <c r="G34" s="18">
        <v>2562</v>
      </c>
      <c r="H34" s="306" t="s">
        <v>167</v>
      </c>
      <c r="I34" s="18">
        <v>374</v>
      </c>
      <c r="J34" s="306"/>
      <c r="K34" s="18">
        <v>141</v>
      </c>
      <c r="L34" s="306"/>
      <c r="M34" s="18">
        <v>7</v>
      </c>
      <c r="N34" s="311"/>
      <c r="O34" s="114" t="s">
        <v>44</v>
      </c>
    </row>
    <row r="35" spans="1:15" ht="15" customHeight="1">
      <c r="A35" s="111" t="s">
        <v>44</v>
      </c>
      <c r="B35" s="127" t="s">
        <v>41</v>
      </c>
      <c r="C35" s="18">
        <v>3927</v>
      </c>
      <c r="D35" s="306" t="s">
        <v>167</v>
      </c>
      <c r="E35" s="18">
        <v>852</v>
      </c>
      <c r="F35" s="306"/>
      <c r="G35" s="18">
        <v>2544</v>
      </c>
      <c r="H35" s="306" t="s">
        <v>167</v>
      </c>
      <c r="I35" s="18">
        <v>387</v>
      </c>
      <c r="J35" s="306"/>
      <c r="K35" s="18">
        <v>142</v>
      </c>
      <c r="L35" s="306"/>
      <c r="M35" s="18">
        <v>2</v>
      </c>
      <c r="N35" s="311"/>
      <c r="O35" s="114" t="s">
        <v>44</v>
      </c>
    </row>
    <row r="36" spans="1:15" ht="15" customHeight="1">
      <c r="A36" s="111" t="s">
        <v>44</v>
      </c>
      <c r="B36" s="127" t="s">
        <v>42</v>
      </c>
      <c r="C36" s="18">
        <v>3943</v>
      </c>
      <c r="D36" s="306" t="s">
        <v>167</v>
      </c>
      <c r="E36" s="18">
        <v>836</v>
      </c>
      <c r="F36" s="306" t="s">
        <v>167</v>
      </c>
      <c r="G36" s="18">
        <v>2596</v>
      </c>
      <c r="H36" s="306" t="s">
        <v>167</v>
      </c>
      <c r="I36" s="18">
        <v>373</v>
      </c>
      <c r="J36" s="306"/>
      <c r="K36" s="18">
        <v>135</v>
      </c>
      <c r="L36" s="306"/>
      <c r="M36" s="18">
        <v>3</v>
      </c>
      <c r="N36" s="311"/>
      <c r="O36" s="114" t="s">
        <v>44</v>
      </c>
    </row>
    <row r="37" spans="1:15" ht="15" customHeight="1">
      <c r="A37" s="111" t="s">
        <v>44</v>
      </c>
      <c r="B37" s="127" t="s">
        <v>44</v>
      </c>
      <c r="C37" s="19"/>
      <c r="D37" s="306"/>
      <c r="E37" s="19"/>
      <c r="F37" s="306"/>
      <c r="G37" s="19"/>
      <c r="H37" s="306"/>
      <c r="I37" s="19"/>
      <c r="J37" s="306"/>
      <c r="K37" s="19"/>
      <c r="L37" s="306"/>
      <c r="M37" s="19"/>
      <c r="N37" s="311"/>
      <c r="O37" s="114" t="s">
        <v>44</v>
      </c>
    </row>
    <row r="38" spans="1:15" ht="15" customHeight="1">
      <c r="A38" s="111">
        <v>2015</v>
      </c>
      <c r="B38" s="127" t="s">
        <v>39</v>
      </c>
      <c r="C38" s="18">
        <v>3752</v>
      </c>
      <c r="D38" s="306" t="s">
        <v>167</v>
      </c>
      <c r="E38" s="18">
        <v>894</v>
      </c>
      <c r="F38" s="306"/>
      <c r="G38" s="18">
        <v>2430</v>
      </c>
      <c r="H38" s="306" t="s">
        <v>167</v>
      </c>
      <c r="I38" s="18">
        <v>334</v>
      </c>
      <c r="J38" s="306"/>
      <c r="K38" s="18">
        <v>93</v>
      </c>
      <c r="L38" s="306"/>
      <c r="M38" s="18">
        <v>1</v>
      </c>
      <c r="N38" s="311"/>
      <c r="O38" s="114" t="s">
        <v>44</v>
      </c>
    </row>
    <row r="39" spans="1:15" ht="15" customHeight="1">
      <c r="A39" s="111" t="s">
        <v>44</v>
      </c>
      <c r="B39" s="127" t="s">
        <v>40</v>
      </c>
      <c r="C39" s="18">
        <v>3741</v>
      </c>
      <c r="D39" s="306" t="s">
        <v>167</v>
      </c>
      <c r="E39" s="18">
        <v>759</v>
      </c>
      <c r="F39" s="306"/>
      <c r="G39" s="18">
        <v>2506</v>
      </c>
      <c r="H39" s="306" t="s">
        <v>167</v>
      </c>
      <c r="I39" s="18">
        <v>380</v>
      </c>
      <c r="J39" s="306"/>
      <c r="K39" s="18">
        <v>89</v>
      </c>
      <c r="L39" s="306"/>
      <c r="M39" s="18">
        <v>7</v>
      </c>
      <c r="N39" s="311"/>
      <c r="O39" s="114" t="s">
        <v>44</v>
      </c>
    </row>
    <row r="40" spans="1:15" ht="15" customHeight="1">
      <c r="A40" s="111" t="s">
        <v>44</v>
      </c>
      <c r="B40" s="127" t="s">
        <v>41</v>
      </c>
      <c r="C40" s="18">
        <v>3513</v>
      </c>
      <c r="D40" s="306" t="s">
        <v>167</v>
      </c>
      <c r="E40" s="18">
        <v>614</v>
      </c>
      <c r="F40" s="306" t="s">
        <v>167</v>
      </c>
      <c r="G40" s="18">
        <v>2437</v>
      </c>
      <c r="H40" s="306" t="s">
        <v>167</v>
      </c>
      <c r="I40" s="18">
        <v>353</v>
      </c>
      <c r="J40" s="306"/>
      <c r="K40" s="18">
        <v>108</v>
      </c>
      <c r="L40" s="306"/>
      <c r="M40" s="18">
        <v>1</v>
      </c>
      <c r="N40" s="311"/>
      <c r="O40" s="114" t="s">
        <v>44</v>
      </c>
    </row>
    <row r="41" spans="1:15" ht="15" customHeight="1">
      <c r="A41" s="111" t="s">
        <v>44</v>
      </c>
      <c r="B41" s="127" t="s">
        <v>42</v>
      </c>
      <c r="C41" s="18">
        <v>3547</v>
      </c>
      <c r="D41" s="306" t="s">
        <v>167</v>
      </c>
      <c r="E41" s="18">
        <v>588</v>
      </c>
      <c r="F41" s="306"/>
      <c r="G41" s="18">
        <v>2530</v>
      </c>
      <c r="H41" s="306" t="s">
        <v>167</v>
      </c>
      <c r="I41" s="18">
        <v>345</v>
      </c>
      <c r="J41" s="306"/>
      <c r="K41" s="18">
        <v>82</v>
      </c>
      <c r="L41" s="306"/>
      <c r="M41" s="18">
        <v>2</v>
      </c>
      <c r="N41" s="311"/>
      <c r="O41" s="114" t="s">
        <v>44</v>
      </c>
    </row>
    <row r="42" spans="1:15" ht="15" customHeight="1">
      <c r="A42" s="111" t="s">
        <v>44</v>
      </c>
      <c r="B42" s="127" t="s">
        <v>44</v>
      </c>
      <c r="C42" s="19"/>
      <c r="D42" s="306"/>
      <c r="E42" s="19"/>
      <c r="F42" s="306"/>
      <c r="G42" s="19"/>
      <c r="H42" s="306"/>
      <c r="I42" s="19"/>
      <c r="J42" s="306"/>
      <c r="K42" s="19"/>
      <c r="L42" s="306"/>
      <c r="M42" s="19"/>
      <c r="N42" s="311"/>
      <c r="O42" s="114" t="s">
        <v>44</v>
      </c>
    </row>
    <row r="43" spans="1:15" ht="15" customHeight="1">
      <c r="A43" s="111">
        <v>2016</v>
      </c>
      <c r="B43" s="127" t="s">
        <v>39</v>
      </c>
      <c r="C43" s="18">
        <v>3696</v>
      </c>
      <c r="D43" s="306" t="s">
        <v>167</v>
      </c>
      <c r="E43" s="18">
        <v>802</v>
      </c>
      <c r="F43" s="306"/>
      <c r="G43" s="18">
        <v>2500</v>
      </c>
      <c r="H43" s="306" t="s">
        <v>167</v>
      </c>
      <c r="I43" s="18">
        <v>314</v>
      </c>
      <c r="J43" s="306"/>
      <c r="K43" s="18">
        <v>80</v>
      </c>
      <c r="L43" s="306"/>
      <c r="M43" s="18">
        <v>0</v>
      </c>
      <c r="N43" s="311"/>
      <c r="O43" s="114" t="s">
        <v>44</v>
      </c>
    </row>
    <row r="44" spans="1:15" ht="15" customHeight="1">
      <c r="A44" s="111" t="s">
        <v>44</v>
      </c>
      <c r="B44" s="127" t="s">
        <v>40</v>
      </c>
      <c r="C44" s="18">
        <v>3638</v>
      </c>
      <c r="D44" s="306" t="s">
        <v>167</v>
      </c>
      <c r="E44" s="18">
        <v>661</v>
      </c>
      <c r="F44" s="306"/>
      <c r="G44" s="18">
        <v>2530</v>
      </c>
      <c r="H44" s="306" t="s">
        <v>167</v>
      </c>
      <c r="I44" s="18">
        <v>332</v>
      </c>
      <c r="J44" s="306"/>
      <c r="K44" s="18">
        <v>115</v>
      </c>
      <c r="L44" s="306"/>
      <c r="M44" s="18">
        <v>0</v>
      </c>
      <c r="N44" s="311"/>
      <c r="O44" s="114" t="s">
        <v>44</v>
      </c>
    </row>
    <row r="45" spans="1:15" ht="15" customHeight="1">
      <c r="A45" s="111" t="s">
        <v>44</v>
      </c>
      <c r="B45" s="127" t="s">
        <v>41</v>
      </c>
      <c r="C45" s="18">
        <v>3551</v>
      </c>
      <c r="D45" s="306" t="s">
        <v>167</v>
      </c>
      <c r="E45" s="18">
        <v>627</v>
      </c>
      <c r="F45" s="306"/>
      <c r="G45" s="18">
        <v>2496</v>
      </c>
      <c r="H45" s="306" t="s">
        <v>167</v>
      </c>
      <c r="I45" s="18">
        <v>345</v>
      </c>
      <c r="J45" s="306"/>
      <c r="K45" s="18">
        <v>78</v>
      </c>
      <c r="L45" s="306"/>
      <c r="M45" s="18">
        <v>5</v>
      </c>
      <c r="N45" s="311"/>
      <c r="O45" s="114" t="s">
        <v>44</v>
      </c>
    </row>
    <row r="46" spans="1:15" ht="15" customHeight="1">
      <c r="A46" s="111" t="s">
        <v>44</v>
      </c>
      <c r="B46" s="127" t="s">
        <v>42</v>
      </c>
      <c r="C46" s="18">
        <v>3791</v>
      </c>
      <c r="D46" s="306" t="s">
        <v>167</v>
      </c>
      <c r="E46" s="18">
        <v>799</v>
      </c>
      <c r="F46" s="306"/>
      <c r="G46" s="18">
        <v>2565</v>
      </c>
      <c r="H46" s="306" t="s">
        <v>167</v>
      </c>
      <c r="I46" s="18">
        <v>355</v>
      </c>
      <c r="J46" s="306"/>
      <c r="K46" s="18">
        <v>72</v>
      </c>
      <c r="L46" s="306"/>
      <c r="M46" s="18">
        <v>0</v>
      </c>
      <c r="N46" s="311"/>
      <c r="O46" s="114" t="s">
        <v>44</v>
      </c>
    </row>
    <row r="47" spans="1:15" ht="15" customHeight="1">
      <c r="A47" s="111" t="s">
        <v>44</v>
      </c>
      <c r="B47" s="127" t="s">
        <v>44</v>
      </c>
      <c r="C47" s="19"/>
      <c r="D47" s="306"/>
      <c r="E47" s="19"/>
      <c r="F47" s="306"/>
      <c r="G47" s="19"/>
      <c r="H47" s="306"/>
      <c r="I47" s="19"/>
      <c r="J47" s="306"/>
      <c r="K47" s="19"/>
      <c r="L47" s="306"/>
      <c r="M47" s="19"/>
      <c r="N47" s="311"/>
      <c r="O47" s="114" t="s">
        <v>44</v>
      </c>
    </row>
    <row r="48" spans="1:15" ht="15" customHeight="1">
      <c r="A48" s="111">
        <v>2017</v>
      </c>
      <c r="B48" s="127" t="s">
        <v>39</v>
      </c>
      <c r="C48" s="18">
        <v>3901</v>
      </c>
      <c r="D48" s="306" t="s">
        <v>167</v>
      </c>
      <c r="E48" s="18">
        <v>822</v>
      </c>
      <c r="F48" s="306"/>
      <c r="G48" s="18">
        <v>2660</v>
      </c>
      <c r="H48" s="306" t="s">
        <v>167</v>
      </c>
      <c r="I48" s="18">
        <v>333</v>
      </c>
      <c r="J48" s="306"/>
      <c r="K48" s="18">
        <v>86</v>
      </c>
      <c r="L48" s="306"/>
      <c r="M48" s="18">
        <v>0</v>
      </c>
      <c r="N48" s="311"/>
      <c r="O48" s="114" t="s">
        <v>44</v>
      </c>
    </row>
    <row r="49" spans="1:15" ht="15" customHeight="1">
      <c r="A49" s="111" t="s">
        <v>44</v>
      </c>
      <c r="B49" s="127" t="s">
        <v>40</v>
      </c>
      <c r="C49" s="18">
        <v>3626</v>
      </c>
      <c r="D49" s="306" t="s">
        <v>167</v>
      </c>
      <c r="E49" s="18">
        <v>669</v>
      </c>
      <c r="F49" s="306"/>
      <c r="G49" s="18">
        <v>2509</v>
      </c>
      <c r="H49" s="306" t="s">
        <v>167</v>
      </c>
      <c r="I49" s="18">
        <v>361</v>
      </c>
      <c r="J49" s="306"/>
      <c r="K49" s="18">
        <v>85</v>
      </c>
      <c r="L49" s="306"/>
      <c r="M49" s="18">
        <v>2</v>
      </c>
      <c r="N49" s="311"/>
      <c r="O49" s="114" t="s">
        <v>44</v>
      </c>
    </row>
    <row r="50" spans="1:15" ht="15" customHeight="1">
      <c r="A50" s="111" t="s">
        <v>44</v>
      </c>
      <c r="B50" s="127" t="s">
        <v>41</v>
      </c>
      <c r="C50" s="18">
        <v>3537</v>
      </c>
      <c r="D50" s="306" t="s">
        <v>167</v>
      </c>
      <c r="E50" s="18">
        <v>646</v>
      </c>
      <c r="F50" s="306" t="s">
        <v>167</v>
      </c>
      <c r="G50" s="18">
        <v>2508</v>
      </c>
      <c r="H50" s="306" t="s">
        <v>167</v>
      </c>
      <c r="I50" s="18">
        <v>302</v>
      </c>
      <c r="J50" s="306"/>
      <c r="K50" s="18">
        <v>81</v>
      </c>
      <c r="L50" s="306"/>
      <c r="M50" s="18">
        <v>0</v>
      </c>
      <c r="N50" s="311"/>
      <c r="O50" s="114" t="s">
        <v>44</v>
      </c>
    </row>
    <row r="51" spans="1:15" ht="15" customHeight="1">
      <c r="A51" s="111" t="s">
        <v>44</v>
      </c>
      <c r="B51" s="127" t="s">
        <v>42</v>
      </c>
      <c r="C51" s="18">
        <v>3503</v>
      </c>
      <c r="D51" s="306" t="s">
        <v>167</v>
      </c>
      <c r="E51" s="18">
        <v>609</v>
      </c>
      <c r="F51" s="306"/>
      <c r="G51" s="18">
        <v>2519</v>
      </c>
      <c r="H51" s="306" t="s">
        <v>167</v>
      </c>
      <c r="I51" s="18">
        <v>320</v>
      </c>
      <c r="J51" s="306"/>
      <c r="K51" s="18">
        <v>55</v>
      </c>
      <c r="L51" s="306"/>
      <c r="M51" s="18">
        <v>0</v>
      </c>
      <c r="N51" s="311"/>
      <c r="O51" s="114" t="s">
        <v>44</v>
      </c>
    </row>
    <row r="52" spans="1:15" ht="15" customHeight="1">
      <c r="A52" s="111" t="s">
        <v>44</v>
      </c>
      <c r="B52" s="127" t="s">
        <v>44</v>
      </c>
      <c r="C52" s="19"/>
      <c r="D52" s="306"/>
      <c r="E52" s="19"/>
      <c r="F52" s="306"/>
      <c r="G52" s="19"/>
      <c r="H52" s="306"/>
      <c r="I52" s="19"/>
      <c r="J52" s="306"/>
      <c r="K52" s="19"/>
      <c r="L52" s="306"/>
      <c r="M52" s="19"/>
      <c r="N52" s="311"/>
      <c r="O52" s="114" t="s">
        <v>44</v>
      </c>
    </row>
    <row r="53" spans="1:15" ht="15" customHeight="1">
      <c r="A53" s="111">
        <v>2018</v>
      </c>
      <c r="B53" s="127" t="s">
        <v>39</v>
      </c>
      <c r="C53" s="18">
        <v>4013</v>
      </c>
      <c r="D53" s="306" t="s">
        <v>167</v>
      </c>
      <c r="E53" s="18">
        <v>777</v>
      </c>
      <c r="F53" s="306"/>
      <c r="G53" s="18">
        <v>2760</v>
      </c>
      <c r="H53" s="306" t="s">
        <v>167</v>
      </c>
      <c r="I53" s="18">
        <v>373</v>
      </c>
      <c r="J53" s="306"/>
      <c r="K53" s="18">
        <v>102</v>
      </c>
      <c r="L53" s="306"/>
      <c r="M53" s="18">
        <v>1</v>
      </c>
      <c r="N53" s="311"/>
      <c r="O53" s="114" t="s">
        <v>44</v>
      </c>
    </row>
    <row r="54" spans="1:15" ht="15" customHeight="1">
      <c r="A54" s="111" t="s">
        <v>44</v>
      </c>
      <c r="B54" s="127" t="s">
        <v>40</v>
      </c>
      <c r="C54" s="18">
        <v>3937</v>
      </c>
      <c r="D54" s="306" t="s">
        <v>167</v>
      </c>
      <c r="E54" s="18">
        <v>748</v>
      </c>
      <c r="F54" s="306"/>
      <c r="G54" s="18">
        <v>2751</v>
      </c>
      <c r="H54" s="306" t="s">
        <v>167</v>
      </c>
      <c r="I54" s="18">
        <v>344</v>
      </c>
      <c r="J54" s="306"/>
      <c r="K54" s="18">
        <v>94</v>
      </c>
      <c r="L54" s="306"/>
      <c r="M54" s="18">
        <v>0</v>
      </c>
      <c r="N54" s="311"/>
      <c r="O54" s="114" t="s">
        <v>44</v>
      </c>
    </row>
    <row r="55" spans="1:15" ht="15" customHeight="1">
      <c r="A55" s="111" t="s">
        <v>44</v>
      </c>
      <c r="B55" s="127" t="s">
        <v>41</v>
      </c>
      <c r="C55" s="18">
        <v>4212</v>
      </c>
      <c r="D55" s="306" t="s">
        <v>167</v>
      </c>
      <c r="E55" s="18">
        <v>740</v>
      </c>
      <c r="F55" s="306"/>
      <c r="G55" s="18">
        <v>3002</v>
      </c>
      <c r="H55" s="306" t="s">
        <v>167</v>
      </c>
      <c r="I55" s="18">
        <v>376</v>
      </c>
      <c r="J55" s="306"/>
      <c r="K55" s="18">
        <v>94</v>
      </c>
      <c r="L55" s="306"/>
      <c r="M55" s="18">
        <v>0</v>
      </c>
      <c r="N55" s="311"/>
      <c r="O55" s="114" t="s">
        <v>44</v>
      </c>
    </row>
    <row r="56" spans="1:15" ht="15" customHeight="1">
      <c r="A56" s="111" t="s">
        <v>44</v>
      </c>
      <c r="B56" s="127" t="s">
        <v>42</v>
      </c>
      <c r="C56" s="18">
        <v>3886</v>
      </c>
      <c r="D56" s="306" t="s">
        <v>167</v>
      </c>
      <c r="E56" s="18">
        <v>822</v>
      </c>
      <c r="F56" s="306" t="s">
        <v>167</v>
      </c>
      <c r="G56" s="18">
        <v>2629</v>
      </c>
      <c r="H56" s="306" t="s">
        <v>167</v>
      </c>
      <c r="I56" s="18">
        <v>370</v>
      </c>
      <c r="J56" s="306"/>
      <c r="K56" s="18">
        <v>65</v>
      </c>
      <c r="L56" s="306"/>
      <c r="M56" s="18">
        <v>0</v>
      </c>
      <c r="N56" s="311"/>
      <c r="O56" s="114" t="s">
        <v>44</v>
      </c>
    </row>
    <row r="57" spans="1:15" ht="15" customHeight="1">
      <c r="A57" s="111" t="s">
        <v>44</v>
      </c>
      <c r="B57" s="127" t="s">
        <v>44</v>
      </c>
      <c r="C57" s="19"/>
      <c r="D57" s="306"/>
      <c r="E57" s="19"/>
      <c r="F57" s="306"/>
      <c r="G57" s="19"/>
      <c r="H57" s="306"/>
      <c r="I57" s="19"/>
      <c r="J57" s="306"/>
      <c r="K57" s="19"/>
      <c r="L57" s="306"/>
      <c r="M57" s="19"/>
      <c r="N57" s="311"/>
      <c r="O57" s="114" t="s">
        <v>44</v>
      </c>
    </row>
    <row r="58" spans="1:15" ht="15" customHeight="1">
      <c r="A58" s="111">
        <v>2019</v>
      </c>
      <c r="B58" s="127" t="s">
        <v>39</v>
      </c>
      <c r="C58" s="18">
        <v>4200</v>
      </c>
      <c r="D58" s="306" t="s">
        <v>167</v>
      </c>
      <c r="E58" s="18">
        <v>815</v>
      </c>
      <c r="F58" s="306"/>
      <c r="G58" s="18">
        <v>2863</v>
      </c>
      <c r="H58" s="306" t="s">
        <v>167</v>
      </c>
      <c r="I58" s="18">
        <v>429</v>
      </c>
      <c r="J58" s="306" t="s">
        <v>167</v>
      </c>
      <c r="K58" s="18">
        <v>93</v>
      </c>
      <c r="L58" s="306"/>
      <c r="M58" s="18">
        <v>0</v>
      </c>
      <c r="N58" s="311"/>
      <c r="O58" s="114" t="s">
        <v>44</v>
      </c>
    </row>
    <row r="59" spans="1:15" ht="15" customHeight="1">
      <c r="A59" s="111" t="s">
        <v>44</v>
      </c>
      <c r="B59" s="127" t="s">
        <v>40</v>
      </c>
      <c r="C59" s="18">
        <v>4489</v>
      </c>
      <c r="D59" s="306" t="s">
        <v>167</v>
      </c>
      <c r="E59" s="18">
        <v>780</v>
      </c>
      <c r="F59" s="306"/>
      <c r="G59" s="18">
        <v>3176</v>
      </c>
      <c r="H59" s="306" t="s">
        <v>167</v>
      </c>
      <c r="I59" s="18">
        <v>441</v>
      </c>
      <c r="J59" s="306"/>
      <c r="K59" s="18">
        <v>92</v>
      </c>
      <c r="L59" s="306"/>
      <c r="M59" s="18">
        <v>0</v>
      </c>
      <c r="N59" s="311"/>
      <c r="O59" s="114" t="s">
        <v>44</v>
      </c>
    </row>
    <row r="60" spans="1:15" ht="15" customHeight="1">
      <c r="A60" s="111" t="s">
        <v>44</v>
      </c>
      <c r="B60" s="127" t="s">
        <v>41</v>
      </c>
      <c r="C60" s="18">
        <v>4251</v>
      </c>
      <c r="D60" s="306" t="s">
        <v>167</v>
      </c>
      <c r="E60" s="18">
        <v>671</v>
      </c>
      <c r="F60" s="306" t="s">
        <v>167</v>
      </c>
      <c r="G60" s="18">
        <v>3020</v>
      </c>
      <c r="H60" s="306" t="s">
        <v>167</v>
      </c>
      <c r="I60" s="18">
        <v>470</v>
      </c>
      <c r="J60" s="306" t="s">
        <v>167</v>
      </c>
      <c r="K60" s="18">
        <v>89</v>
      </c>
      <c r="L60" s="306"/>
      <c r="M60" s="18">
        <v>1</v>
      </c>
      <c r="N60" s="311"/>
      <c r="O60" s="114" t="s">
        <v>44</v>
      </c>
    </row>
    <row r="61" spans="1:15" ht="15" customHeight="1">
      <c r="A61" s="112" t="s">
        <v>44</v>
      </c>
      <c r="B61" s="127" t="s">
        <v>42</v>
      </c>
      <c r="C61" s="18">
        <v>4225</v>
      </c>
      <c r="D61" s="306" t="s">
        <v>167</v>
      </c>
      <c r="E61" s="18">
        <v>677</v>
      </c>
      <c r="F61" s="306"/>
      <c r="G61" s="18">
        <v>2999</v>
      </c>
      <c r="H61" s="306" t="s">
        <v>167</v>
      </c>
      <c r="I61" s="18">
        <v>472</v>
      </c>
      <c r="J61" s="306"/>
      <c r="K61" s="18">
        <v>77</v>
      </c>
      <c r="L61" s="306"/>
      <c r="M61" s="18">
        <v>0</v>
      </c>
      <c r="N61" s="311"/>
      <c r="O61" s="114" t="s">
        <v>44</v>
      </c>
    </row>
    <row r="62" spans="1:15" ht="15" customHeight="1">
      <c r="A62" s="115" t="s">
        <v>44</v>
      </c>
      <c r="B62" s="5" t="s">
        <v>44</v>
      </c>
      <c r="C62" s="19"/>
      <c r="D62" s="306"/>
      <c r="E62" s="19"/>
      <c r="F62" s="306"/>
      <c r="G62" s="19"/>
      <c r="H62" s="306"/>
      <c r="I62" s="19"/>
      <c r="J62" s="306"/>
      <c r="K62" s="19"/>
      <c r="L62" s="306"/>
      <c r="M62" s="19"/>
      <c r="N62" s="311"/>
      <c r="O62" s="116" t="s">
        <v>44</v>
      </c>
    </row>
    <row r="63" spans="1:15" ht="15" customHeight="1">
      <c r="A63" s="117">
        <v>2020</v>
      </c>
      <c r="B63" s="5" t="s">
        <v>39</v>
      </c>
      <c r="C63" s="18">
        <v>3856</v>
      </c>
      <c r="D63" s="306" t="s">
        <v>167</v>
      </c>
      <c r="E63" s="18">
        <v>701</v>
      </c>
      <c r="F63" s="306"/>
      <c r="G63" s="18">
        <v>2690</v>
      </c>
      <c r="H63" s="306" t="s">
        <v>167</v>
      </c>
      <c r="I63" s="18">
        <v>395</v>
      </c>
      <c r="J63" s="306" t="s">
        <v>167</v>
      </c>
      <c r="K63" s="18">
        <v>69</v>
      </c>
      <c r="L63" s="306"/>
      <c r="M63" s="18">
        <v>1</v>
      </c>
      <c r="N63" s="311"/>
      <c r="O63" s="114" t="s">
        <v>44</v>
      </c>
    </row>
    <row r="64" spans="1:15" ht="15" customHeight="1">
      <c r="A64" s="117" t="s">
        <v>44</v>
      </c>
      <c r="B64" s="5" t="s">
        <v>40</v>
      </c>
      <c r="C64" s="18">
        <v>3062</v>
      </c>
      <c r="D64" s="306" t="s">
        <v>167</v>
      </c>
      <c r="E64" s="18">
        <v>202</v>
      </c>
      <c r="F64" s="306" t="s">
        <v>167</v>
      </c>
      <c r="G64" s="18">
        <v>2413</v>
      </c>
      <c r="H64" s="306" t="s">
        <v>167</v>
      </c>
      <c r="I64" s="18">
        <v>399</v>
      </c>
      <c r="J64" s="306"/>
      <c r="K64" s="18">
        <v>47</v>
      </c>
      <c r="L64" s="306"/>
      <c r="M64" s="18">
        <v>1</v>
      </c>
      <c r="N64" s="311"/>
      <c r="O64" s="114" t="s">
        <v>44</v>
      </c>
    </row>
    <row r="65" spans="1:16" ht="15" customHeight="1">
      <c r="A65" s="118" t="s">
        <v>44</v>
      </c>
      <c r="B65" s="152" t="s">
        <v>41</v>
      </c>
      <c r="C65" s="18">
        <v>2624</v>
      </c>
      <c r="D65" s="306"/>
      <c r="E65" s="18">
        <v>302</v>
      </c>
      <c r="F65" s="306"/>
      <c r="G65" s="18">
        <v>1870</v>
      </c>
      <c r="H65" s="306" t="s">
        <v>167</v>
      </c>
      <c r="I65" s="18">
        <v>388</v>
      </c>
      <c r="J65" s="306" t="s">
        <v>167</v>
      </c>
      <c r="K65" s="18">
        <v>63</v>
      </c>
      <c r="L65" s="306"/>
      <c r="M65" s="18">
        <v>1</v>
      </c>
      <c r="N65" s="311"/>
      <c r="O65" s="114" t="s">
        <v>44</v>
      </c>
    </row>
    <row r="66" spans="1:16" ht="15" customHeight="1">
      <c r="A66" s="119" t="s">
        <v>44</v>
      </c>
      <c r="B66" s="123" t="s">
        <v>42</v>
      </c>
      <c r="C66" s="18">
        <v>3091</v>
      </c>
      <c r="D66" s="306" t="s">
        <v>167</v>
      </c>
      <c r="E66" s="18">
        <v>148</v>
      </c>
      <c r="F66" s="306"/>
      <c r="G66" s="18">
        <v>2517</v>
      </c>
      <c r="H66" s="306" t="s">
        <v>167</v>
      </c>
      <c r="I66" s="18">
        <v>345</v>
      </c>
      <c r="J66" s="306"/>
      <c r="K66" s="18">
        <v>81</v>
      </c>
      <c r="L66" s="306" t="s">
        <v>167</v>
      </c>
      <c r="M66" s="18">
        <v>0</v>
      </c>
      <c r="N66" s="311"/>
      <c r="O66" s="114" t="s">
        <v>44</v>
      </c>
    </row>
    <row r="67" spans="1:16" ht="15" customHeight="1">
      <c r="A67" s="119"/>
      <c r="B67" s="123"/>
      <c r="C67" s="18"/>
      <c r="D67" s="306"/>
      <c r="E67" s="18"/>
      <c r="F67" s="306"/>
      <c r="G67" s="18"/>
      <c r="H67" s="306"/>
      <c r="I67" s="18"/>
      <c r="J67" s="306"/>
      <c r="K67" s="18"/>
      <c r="L67" s="306"/>
      <c r="M67" s="18"/>
      <c r="N67" s="306"/>
    </row>
    <row r="68" spans="1:16" ht="15" customHeight="1">
      <c r="A68" s="119">
        <v>2021</v>
      </c>
      <c r="B68" s="123" t="s">
        <v>39</v>
      </c>
      <c r="C68" s="18">
        <v>2374</v>
      </c>
      <c r="D68" s="306" t="s">
        <v>167</v>
      </c>
      <c r="E68" s="18">
        <v>115</v>
      </c>
      <c r="F68" s="306" t="s">
        <v>167</v>
      </c>
      <c r="G68" s="18">
        <v>2033</v>
      </c>
      <c r="H68" s="306" t="s">
        <v>167</v>
      </c>
      <c r="I68" s="18">
        <v>189</v>
      </c>
      <c r="J68" s="306" t="s">
        <v>167</v>
      </c>
      <c r="K68" s="18">
        <v>37</v>
      </c>
      <c r="L68" s="306"/>
      <c r="M68" s="18">
        <v>0</v>
      </c>
      <c r="N68" s="306"/>
    </row>
    <row r="69" spans="1:16" ht="15" customHeight="1">
      <c r="A69" s="119"/>
      <c r="B69" s="123" t="s">
        <v>40</v>
      </c>
      <c r="C69" s="18">
        <v>3226</v>
      </c>
      <c r="D69" s="423" t="s">
        <v>167</v>
      </c>
      <c r="E69" s="18">
        <v>102</v>
      </c>
      <c r="F69" s="423"/>
      <c r="G69" s="18">
        <v>2929</v>
      </c>
      <c r="H69" s="423" t="s">
        <v>167</v>
      </c>
      <c r="I69" s="18">
        <v>169</v>
      </c>
      <c r="J69" s="423"/>
      <c r="K69" s="18">
        <v>25</v>
      </c>
      <c r="L69" s="423"/>
      <c r="M69" s="18">
        <v>1</v>
      </c>
      <c r="N69" s="423"/>
    </row>
    <row r="70" spans="1:16" ht="15" customHeight="1">
      <c r="A70" s="119"/>
      <c r="B70" s="123" t="s">
        <v>41</v>
      </c>
      <c r="C70" s="18">
        <v>3765</v>
      </c>
      <c r="D70" s="423"/>
      <c r="E70" s="18">
        <v>105</v>
      </c>
      <c r="F70" s="423"/>
      <c r="G70" s="18">
        <v>3471</v>
      </c>
      <c r="H70" s="423"/>
      <c r="I70" s="18">
        <v>169</v>
      </c>
      <c r="J70" s="423"/>
      <c r="K70" s="18">
        <v>20</v>
      </c>
      <c r="L70" s="423"/>
      <c r="M70" s="18">
        <v>0</v>
      </c>
      <c r="N70" s="423"/>
    </row>
    <row r="71" spans="1:16" ht="15" customHeight="1" thickBot="1">
      <c r="A71" s="120" t="s">
        <v>44</v>
      </c>
      <c r="B71" s="153" t="s">
        <v>44</v>
      </c>
      <c r="C71" s="26"/>
      <c r="D71" s="26"/>
      <c r="E71" s="26"/>
      <c r="F71" s="26"/>
      <c r="G71" s="26"/>
      <c r="H71" s="26"/>
      <c r="I71" s="26"/>
      <c r="J71" s="26"/>
      <c r="K71" s="26"/>
      <c r="L71" s="26"/>
      <c r="M71" s="26"/>
      <c r="N71" s="26"/>
      <c r="O71" s="114" t="s">
        <v>44</v>
      </c>
    </row>
    <row r="72" spans="1:16" s="5" customFormat="1" ht="15" customHeight="1">
      <c r="A72" s="121" t="s">
        <v>194</v>
      </c>
      <c r="B72" s="121"/>
      <c r="C72" s="121"/>
      <c r="D72" s="121"/>
      <c r="E72" s="121"/>
      <c r="F72" s="121"/>
      <c r="G72" s="121"/>
      <c r="H72" s="121"/>
      <c r="I72" s="121"/>
      <c r="J72" s="121"/>
      <c r="K72" s="121"/>
      <c r="L72" s="121"/>
      <c r="M72" s="121"/>
      <c r="N72" s="312"/>
      <c r="O72" s="5" t="s">
        <v>44</v>
      </c>
      <c r="P72" s="434"/>
    </row>
    <row r="73" spans="1:16" s="5" customFormat="1" ht="15" customHeight="1">
      <c r="A73" s="122" t="s">
        <v>44</v>
      </c>
      <c r="B73" s="122" t="s">
        <v>44</v>
      </c>
      <c r="C73" s="122"/>
      <c r="D73" s="308"/>
      <c r="E73" s="123"/>
      <c r="F73" s="308"/>
      <c r="G73" s="123"/>
      <c r="H73" s="308"/>
      <c r="I73" s="123"/>
      <c r="J73" s="308"/>
      <c r="K73" s="123"/>
      <c r="L73" s="308"/>
      <c r="M73" s="123"/>
      <c r="N73" s="308"/>
      <c r="O73" s="5" t="s">
        <v>44</v>
      </c>
    </row>
    <row r="74" spans="1:16" s="5" customFormat="1" ht="15" customHeight="1">
      <c r="A74" s="124">
        <v>2021</v>
      </c>
      <c r="B74" s="154" t="s">
        <v>40</v>
      </c>
      <c r="C74" s="6">
        <v>0.16707997520148801</v>
      </c>
      <c r="D74" s="308"/>
      <c r="E74" s="6">
        <v>2.94117647058822E-2</v>
      </c>
      <c r="F74" s="308"/>
      <c r="G74" s="6">
        <v>0.185046090815978</v>
      </c>
      <c r="H74" s="308"/>
      <c r="I74" s="6">
        <v>0</v>
      </c>
      <c r="J74" s="308"/>
      <c r="K74" s="6">
        <v>-0.2</v>
      </c>
      <c r="L74" s="308"/>
      <c r="M74" s="6" t="s">
        <v>198</v>
      </c>
      <c r="N74" s="308"/>
      <c r="O74" s="5" t="s">
        <v>44</v>
      </c>
    </row>
    <row r="75" spans="1:16" s="127" customFormat="1" ht="15" customHeight="1">
      <c r="A75" s="125"/>
      <c r="B75" s="123"/>
      <c r="C75" s="126"/>
      <c r="D75" s="308"/>
      <c r="E75" s="123"/>
      <c r="F75" s="308"/>
      <c r="G75" s="123"/>
      <c r="H75" s="308"/>
      <c r="I75" s="123"/>
      <c r="J75" s="308"/>
      <c r="K75" s="123"/>
      <c r="L75" s="308"/>
      <c r="M75" s="123"/>
      <c r="N75" s="308"/>
      <c r="O75" s="127" t="s">
        <v>44</v>
      </c>
    </row>
    <row r="76" spans="1:16" s="5" customFormat="1" ht="15" customHeight="1" thickBot="1">
      <c r="A76" s="128">
        <v>2020</v>
      </c>
      <c r="B76" s="155" t="s">
        <v>41</v>
      </c>
      <c r="C76" s="7">
        <v>0.43483231707317099</v>
      </c>
      <c r="D76" s="313"/>
      <c r="E76" s="7">
        <v>-0.65231788079470199</v>
      </c>
      <c r="F76" s="313"/>
      <c r="G76" s="7">
        <v>0.85614973262032101</v>
      </c>
      <c r="H76" s="313"/>
      <c r="I76" s="7">
        <v>-0.56443298969072198</v>
      </c>
      <c r="J76" s="313"/>
      <c r="K76" s="7">
        <v>-0.682539682539683</v>
      </c>
      <c r="L76" s="313"/>
      <c r="M76" s="7" t="s">
        <v>198</v>
      </c>
      <c r="N76" s="313"/>
      <c r="O76" s="5" t="s">
        <v>44</v>
      </c>
    </row>
    <row r="77" spans="1:16" ht="15" customHeight="1">
      <c r="E77" s="138"/>
      <c r="F77" s="138"/>
      <c r="G77" s="138"/>
      <c r="H77" s="138"/>
      <c r="I77" s="138"/>
      <c r="J77" s="138"/>
      <c r="K77" s="138"/>
    </row>
    <row r="78" spans="1:16" ht="15" customHeight="1">
      <c r="C78" s="426"/>
    </row>
    <row r="79" spans="1:16" ht="15" customHeight="1"/>
    <row r="80" spans="1:1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sheetData>
  <hyperlinks>
    <hyperlink ref="A2" location="Contents!A1" display="Back to contents" xr:uid="{C2B6D854-9CF0-4486-AE24-A32FB28E543C}"/>
    <hyperlink ref="A2:B2" location="Contents!A1" display="Back to contents" xr:uid="{D570F299-B43D-4BA7-B7AF-30CF359D71D2}"/>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5"/>
  <dimension ref="A1:O83"/>
  <sheetViews>
    <sheetView showGridLines="0" zoomScaleNormal="100" workbookViewId="0">
      <pane ySplit="6" topLeftCell="A7" activePane="bottomLeft" state="frozen"/>
      <selection pane="bottomLeft"/>
    </sheetView>
  </sheetViews>
  <sheetFormatPr defaultColWidth="8.85546875" defaultRowHeight="16.5"/>
  <cols>
    <col min="1" max="1" width="7.7109375" style="134" customWidth="1"/>
    <col min="2" max="2" width="7.7109375" style="188" customWidth="1"/>
    <col min="3" max="3" width="16.5703125" style="135" customWidth="1"/>
    <col min="4" max="4" width="2.7109375" style="136" customWidth="1"/>
    <col min="5" max="5" width="11" style="135" customWidth="1"/>
    <col min="6" max="6" width="2.7109375" style="136" customWidth="1"/>
    <col min="7" max="7" width="11.140625" style="135" customWidth="1"/>
    <col min="8" max="8" width="2.7109375" style="136" customWidth="1"/>
    <col min="9" max="9" width="14.28515625" style="137" customWidth="1"/>
    <col min="10" max="10" width="2.7109375" style="136" customWidth="1"/>
    <col min="11" max="11" width="12.5703125" style="137" customWidth="1"/>
    <col min="12" max="12" width="2.7109375" style="136" customWidth="1"/>
    <col min="13" max="13" width="12.7109375" style="135" customWidth="1"/>
    <col min="14" max="14" width="2.7109375" style="136" customWidth="1"/>
    <col min="15" max="16384" width="8.85546875" style="114"/>
  </cols>
  <sheetData>
    <row r="1" spans="1:15" s="157" customFormat="1" ht="21" customHeight="1">
      <c r="A1" s="156" t="s">
        <v>184</v>
      </c>
      <c r="B1" s="179"/>
      <c r="D1" s="158"/>
      <c r="E1" s="159"/>
      <c r="F1" s="158"/>
      <c r="G1" s="159"/>
      <c r="H1" s="158"/>
      <c r="I1" s="160"/>
      <c r="J1" s="158"/>
      <c r="K1" s="159"/>
      <c r="L1" s="158"/>
      <c r="M1" s="159"/>
      <c r="N1" s="158"/>
    </row>
    <row r="2" spans="1:15" ht="21" customHeight="1">
      <c r="A2" s="16" t="s">
        <v>17</v>
      </c>
      <c r="B2" s="180"/>
      <c r="C2" s="161"/>
      <c r="D2" s="162"/>
      <c r="E2" s="161"/>
      <c r="F2" s="162"/>
      <c r="G2" s="161"/>
      <c r="H2" s="162"/>
      <c r="I2" s="163"/>
      <c r="J2" s="163"/>
      <c r="K2" s="163"/>
      <c r="L2" s="163"/>
      <c r="M2" s="163"/>
      <c r="N2" s="163"/>
    </row>
    <row r="3" spans="1:15" ht="15" customHeight="1">
      <c r="A3" s="164" t="s">
        <v>138</v>
      </c>
      <c r="B3" s="180"/>
      <c r="C3" s="161"/>
      <c r="D3" s="162"/>
      <c r="E3" s="161"/>
      <c r="F3" s="162"/>
      <c r="G3" s="161"/>
      <c r="H3" s="162"/>
      <c r="I3" s="163"/>
      <c r="J3" s="163"/>
      <c r="K3" s="163"/>
      <c r="L3" s="163"/>
      <c r="M3" s="163"/>
      <c r="N3" s="163"/>
    </row>
    <row r="4" spans="1:15" ht="15" customHeight="1">
      <c r="A4" s="413" t="s">
        <v>200</v>
      </c>
      <c r="B4" s="180"/>
      <c r="C4" s="161"/>
      <c r="D4" s="162"/>
      <c r="E4" s="161"/>
      <c r="F4" s="162"/>
      <c r="G4" s="161"/>
      <c r="H4" s="162"/>
      <c r="I4" s="163"/>
      <c r="J4" s="163"/>
      <c r="K4" s="163"/>
      <c r="L4" s="163"/>
      <c r="M4" s="163"/>
      <c r="N4" s="163"/>
    </row>
    <row r="5" spans="1:15" ht="21" customHeight="1">
      <c r="A5" s="140" t="s">
        <v>74</v>
      </c>
      <c r="B5" s="180"/>
      <c r="C5" s="161"/>
      <c r="D5" s="162"/>
      <c r="E5" s="161"/>
      <c r="F5" s="162"/>
      <c r="G5" s="161"/>
      <c r="H5" s="162"/>
      <c r="I5" s="163"/>
      <c r="J5" s="163"/>
      <c r="K5" s="163"/>
      <c r="L5" s="163"/>
      <c r="M5" s="163"/>
      <c r="N5" s="163"/>
    </row>
    <row r="6" spans="1:15" s="174" customFormat="1" ht="51.75" thickBot="1">
      <c r="A6" s="142" t="s">
        <v>131</v>
      </c>
      <c r="B6" s="181" t="s">
        <v>132</v>
      </c>
      <c r="C6" s="175" t="s">
        <v>150</v>
      </c>
      <c r="D6" s="176" t="s">
        <v>144</v>
      </c>
      <c r="E6" s="145" t="s">
        <v>151</v>
      </c>
      <c r="F6" s="176" t="s">
        <v>145</v>
      </c>
      <c r="G6" s="145" t="s">
        <v>140</v>
      </c>
      <c r="H6" s="176" t="s">
        <v>146</v>
      </c>
      <c r="I6" s="177" t="s">
        <v>141</v>
      </c>
      <c r="J6" s="178" t="s">
        <v>153</v>
      </c>
      <c r="K6" s="146" t="s">
        <v>142</v>
      </c>
      <c r="L6" s="178" t="s">
        <v>148</v>
      </c>
      <c r="M6" s="146" t="s">
        <v>143</v>
      </c>
      <c r="N6" s="147" t="s">
        <v>149</v>
      </c>
      <c r="O6" s="173"/>
    </row>
    <row r="7" spans="1:15" s="109" customFormat="1" ht="15" customHeight="1">
      <c r="A7" s="106">
        <v>2011</v>
      </c>
      <c r="B7" s="182" t="s">
        <v>44</v>
      </c>
      <c r="C7" s="107">
        <v>20267</v>
      </c>
      <c r="D7" s="305" t="s">
        <v>167</v>
      </c>
      <c r="E7" s="107">
        <v>4889</v>
      </c>
      <c r="F7" s="305"/>
      <c r="G7" s="107">
        <v>12015</v>
      </c>
      <c r="H7" s="305" t="s">
        <v>167</v>
      </c>
      <c r="I7" s="107">
        <v>2558</v>
      </c>
      <c r="J7" s="305"/>
      <c r="K7" s="107">
        <v>758</v>
      </c>
      <c r="L7" s="305"/>
      <c r="M7" s="107">
        <v>47</v>
      </c>
      <c r="N7" s="305"/>
      <c r="O7" s="110"/>
    </row>
    <row r="8" spans="1:15" s="109" customFormat="1" ht="15" customHeight="1">
      <c r="A8" s="106">
        <v>2012</v>
      </c>
      <c r="B8" s="182" t="s">
        <v>44</v>
      </c>
      <c r="C8" s="107">
        <v>19417</v>
      </c>
      <c r="D8" s="305" t="s">
        <v>167</v>
      </c>
      <c r="E8" s="107">
        <v>4194</v>
      </c>
      <c r="F8" s="305"/>
      <c r="G8" s="107">
        <v>11998</v>
      </c>
      <c r="H8" s="305" t="s">
        <v>167</v>
      </c>
      <c r="I8" s="107">
        <v>2361</v>
      </c>
      <c r="J8" s="305"/>
      <c r="K8" s="107">
        <v>829</v>
      </c>
      <c r="L8" s="305"/>
      <c r="M8" s="107">
        <v>35</v>
      </c>
      <c r="N8" s="305"/>
      <c r="O8" s="110"/>
    </row>
    <row r="9" spans="1:15" s="109" customFormat="1" ht="15" customHeight="1">
      <c r="A9" s="106">
        <v>2013</v>
      </c>
      <c r="B9" s="182" t="s">
        <v>44</v>
      </c>
      <c r="C9" s="107">
        <v>17661</v>
      </c>
      <c r="D9" s="305" t="s">
        <v>167</v>
      </c>
      <c r="E9" s="107">
        <v>3587</v>
      </c>
      <c r="F9" s="305"/>
      <c r="G9" s="107">
        <v>11484</v>
      </c>
      <c r="H9" s="305" t="s">
        <v>167</v>
      </c>
      <c r="I9" s="107">
        <v>2004</v>
      </c>
      <c r="J9" s="305"/>
      <c r="K9" s="107">
        <v>569</v>
      </c>
      <c r="L9" s="305"/>
      <c r="M9" s="107">
        <v>17</v>
      </c>
      <c r="N9" s="305"/>
      <c r="O9" s="110"/>
    </row>
    <row r="10" spans="1:15" s="109" customFormat="1" ht="15" customHeight="1">
      <c r="A10" s="106">
        <v>2014</v>
      </c>
      <c r="B10" s="182" t="s">
        <v>44</v>
      </c>
      <c r="C10" s="107">
        <v>16255</v>
      </c>
      <c r="D10" s="305" t="s">
        <v>167</v>
      </c>
      <c r="E10" s="107">
        <v>3718</v>
      </c>
      <c r="F10" s="305" t="s">
        <v>167</v>
      </c>
      <c r="G10" s="107">
        <v>10355</v>
      </c>
      <c r="H10" s="305"/>
      <c r="I10" s="107">
        <v>1601</v>
      </c>
      <c r="J10" s="305"/>
      <c r="K10" s="107">
        <v>559</v>
      </c>
      <c r="L10" s="305"/>
      <c r="M10" s="107">
        <v>22</v>
      </c>
      <c r="N10" s="305"/>
      <c r="O10" s="110"/>
    </row>
    <row r="11" spans="1:15" s="109" customFormat="1" ht="15" customHeight="1">
      <c r="A11" s="106">
        <v>2015</v>
      </c>
      <c r="B11" s="182" t="s">
        <v>44</v>
      </c>
      <c r="C11" s="107">
        <v>14553</v>
      </c>
      <c r="D11" s="305" t="s">
        <v>167</v>
      </c>
      <c r="E11" s="107">
        <v>2855</v>
      </c>
      <c r="F11" s="305" t="s">
        <v>167</v>
      </c>
      <c r="G11" s="107">
        <v>9903</v>
      </c>
      <c r="H11" s="305"/>
      <c r="I11" s="107">
        <v>1412</v>
      </c>
      <c r="J11" s="305"/>
      <c r="K11" s="107">
        <v>372</v>
      </c>
      <c r="L11" s="305"/>
      <c r="M11" s="107">
        <v>11</v>
      </c>
      <c r="N11" s="305"/>
      <c r="O11" s="110"/>
    </row>
    <row r="12" spans="1:15" s="109" customFormat="1" ht="15" customHeight="1">
      <c r="A12" s="106">
        <v>2016</v>
      </c>
      <c r="B12" s="182" t="s">
        <v>44</v>
      </c>
      <c r="C12" s="107">
        <v>14675</v>
      </c>
      <c r="D12" s="305"/>
      <c r="E12" s="107">
        <v>2889</v>
      </c>
      <c r="F12" s="305"/>
      <c r="G12" s="107">
        <v>10090</v>
      </c>
      <c r="H12" s="305"/>
      <c r="I12" s="107">
        <v>1346</v>
      </c>
      <c r="J12" s="305"/>
      <c r="K12" s="107">
        <v>345</v>
      </c>
      <c r="L12" s="305"/>
      <c r="M12" s="107">
        <v>5</v>
      </c>
      <c r="N12" s="305"/>
      <c r="O12" s="110"/>
    </row>
    <row r="13" spans="1:15" s="109" customFormat="1" ht="15" customHeight="1">
      <c r="A13" s="106">
        <v>2017</v>
      </c>
      <c r="B13" s="182" t="s">
        <v>44</v>
      </c>
      <c r="C13" s="107">
        <v>14568</v>
      </c>
      <c r="D13" s="305" t="s">
        <v>167</v>
      </c>
      <c r="E13" s="107">
        <v>2746</v>
      </c>
      <c r="F13" s="305" t="s">
        <v>167</v>
      </c>
      <c r="G13" s="107">
        <v>10197</v>
      </c>
      <c r="H13" s="305"/>
      <c r="I13" s="107">
        <v>1316</v>
      </c>
      <c r="J13" s="305"/>
      <c r="K13" s="107">
        <v>307</v>
      </c>
      <c r="L13" s="305"/>
      <c r="M13" s="107">
        <v>2</v>
      </c>
      <c r="N13" s="305"/>
      <c r="O13" s="110"/>
    </row>
    <row r="14" spans="1:15" s="109" customFormat="1" ht="15" customHeight="1">
      <c r="A14" s="106">
        <v>2018</v>
      </c>
      <c r="B14" s="182" t="s">
        <v>44</v>
      </c>
      <c r="C14" s="107">
        <v>16049</v>
      </c>
      <c r="D14" s="305" t="s">
        <v>167</v>
      </c>
      <c r="E14" s="107">
        <v>3087</v>
      </c>
      <c r="F14" s="305" t="s">
        <v>167</v>
      </c>
      <c r="G14" s="107">
        <v>11143</v>
      </c>
      <c r="H14" s="305" t="s">
        <v>167</v>
      </c>
      <c r="I14" s="107">
        <v>1463</v>
      </c>
      <c r="J14" s="305"/>
      <c r="K14" s="107">
        <v>355</v>
      </c>
      <c r="L14" s="305"/>
      <c r="M14" s="107">
        <v>1</v>
      </c>
      <c r="N14" s="305"/>
      <c r="O14" s="110"/>
    </row>
    <row r="15" spans="1:15" s="109" customFormat="1" ht="15" customHeight="1">
      <c r="A15" s="106">
        <v>2019</v>
      </c>
      <c r="B15" s="183" t="s">
        <v>44</v>
      </c>
      <c r="C15" s="107">
        <v>17166</v>
      </c>
      <c r="D15" s="305" t="s">
        <v>167</v>
      </c>
      <c r="E15" s="107">
        <v>2943</v>
      </c>
      <c r="F15" s="305" t="s">
        <v>167</v>
      </c>
      <c r="G15" s="107">
        <v>12058</v>
      </c>
      <c r="H15" s="305" t="s">
        <v>167</v>
      </c>
      <c r="I15" s="107">
        <v>1813</v>
      </c>
      <c r="J15" s="305" t="s">
        <v>167</v>
      </c>
      <c r="K15" s="107">
        <v>351</v>
      </c>
      <c r="L15" s="305"/>
      <c r="M15" s="107">
        <v>1</v>
      </c>
      <c r="N15" s="305"/>
      <c r="O15" s="110"/>
    </row>
    <row r="16" spans="1:15" s="109" customFormat="1" ht="15" customHeight="1">
      <c r="A16" s="106">
        <v>2020</v>
      </c>
      <c r="B16" s="183"/>
      <c r="C16" s="107">
        <v>12634</v>
      </c>
      <c r="D16" s="305" t="s">
        <v>167</v>
      </c>
      <c r="E16" s="107">
        <v>1353</v>
      </c>
      <c r="F16" s="305" t="s">
        <v>167</v>
      </c>
      <c r="G16" s="107">
        <v>9491</v>
      </c>
      <c r="H16" s="305" t="s">
        <v>167</v>
      </c>
      <c r="I16" s="107">
        <v>1527</v>
      </c>
      <c r="J16" s="305" t="s">
        <v>167</v>
      </c>
      <c r="K16" s="107">
        <v>260</v>
      </c>
      <c r="L16" s="305" t="s">
        <v>167</v>
      </c>
      <c r="M16" s="107">
        <v>3</v>
      </c>
      <c r="N16" s="305"/>
      <c r="O16" s="110"/>
    </row>
    <row r="17" spans="1:14" ht="15" customHeight="1">
      <c r="A17" s="166"/>
      <c r="B17" s="184"/>
      <c r="C17" s="167"/>
      <c r="D17" s="305"/>
      <c r="E17" s="167"/>
      <c r="F17" s="305"/>
      <c r="G17" s="167"/>
      <c r="H17" s="305"/>
      <c r="I17" s="167"/>
      <c r="J17" s="305"/>
      <c r="K17" s="167"/>
      <c r="L17" s="305"/>
      <c r="M17" s="167"/>
      <c r="N17" s="305"/>
    </row>
    <row r="18" spans="1:14" ht="15" customHeight="1">
      <c r="A18" s="111">
        <v>2011</v>
      </c>
      <c r="B18" s="133" t="s">
        <v>39</v>
      </c>
      <c r="C18" s="18">
        <v>5156</v>
      </c>
      <c r="D18" s="306"/>
      <c r="E18" s="18">
        <v>1056</v>
      </c>
      <c r="F18" s="306"/>
      <c r="G18" s="18">
        <v>3218</v>
      </c>
      <c r="H18" s="306"/>
      <c r="I18" s="18">
        <v>696</v>
      </c>
      <c r="J18" s="306"/>
      <c r="K18" s="18">
        <v>180</v>
      </c>
      <c r="L18" s="306"/>
      <c r="M18" s="18">
        <v>6</v>
      </c>
      <c r="N18" s="306"/>
    </row>
    <row r="19" spans="1:14" ht="15" customHeight="1">
      <c r="A19" s="111" t="s">
        <v>44</v>
      </c>
      <c r="B19" s="133" t="s">
        <v>40</v>
      </c>
      <c r="C19" s="18">
        <v>5110</v>
      </c>
      <c r="D19" s="306" t="s">
        <v>167</v>
      </c>
      <c r="E19" s="18">
        <v>1299</v>
      </c>
      <c r="F19" s="306"/>
      <c r="G19" s="18">
        <v>2982</v>
      </c>
      <c r="H19" s="306" t="s">
        <v>167</v>
      </c>
      <c r="I19" s="18">
        <v>631</v>
      </c>
      <c r="J19" s="306"/>
      <c r="K19" s="18">
        <v>186</v>
      </c>
      <c r="L19" s="306"/>
      <c r="M19" s="18">
        <v>12</v>
      </c>
      <c r="N19" s="306"/>
    </row>
    <row r="20" spans="1:14" ht="15" customHeight="1">
      <c r="A20" s="111" t="s">
        <v>44</v>
      </c>
      <c r="B20" s="133" t="s">
        <v>41</v>
      </c>
      <c r="C20" s="18">
        <v>4998</v>
      </c>
      <c r="D20" s="306"/>
      <c r="E20" s="18">
        <v>1128</v>
      </c>
      <c r="F20" s="306"/>
      <c r="G20" s="18">
        <v>3031</v>
      </c>
      <c r="H20" s="306"/>
      <c r="I20" s="18">
        <v>624</v>
      </c>
      <c r="J20" s="306"/>
      <c r="K20" s="18">
        <v>204</v>
      </c>
      <c r="L20" s="306"/>
      <c r="M20" s="18">
        <v>11</v>
      </c>
      <c r="N20" s="306"/>
    </row>
    <row r="21" spans="1:14" ht="15" customHeight="1">
      <c r="A21" s="111" t="s">
        <v>44</v>
      </c>
      <c r="B21" s="133" t="s">
        <v>42</v>
      </c>
      <c r="C21" s="18">
        <v>5003</v>
      </c>
      <c r="D21" s="306"/>
      <c r="E21" s="18">
        <v>1406</v>
      </c>
      <c r="F21" s="306"/>
      <c r="G21" s="18">
        <v>2784</v>
      </c>
      <c r="H21" s="306"/>
      <c r="I21" s="18">
        <v>607</v>
      </c>
      <c r="J21" s="306"/>
      <c r="K21" s="18">
        <v>188</v>
      </c>
      <c r="L21" s="306"/>
      <c r="M21" s="18">
        <v>18</v>
      </c>
      <c r="N21" s="306"/>
    </row>
    <row r="22" spans="1:14" ht="15" customHeight="1">
      <c r="A22" s="111" t="s">
        <v>44</v>
      </c>
      <c r="B22" s="133" t="s">
        <v>44</v>
      </c>
      <c r="C22" s="19"/>
      <c r="D22" s="306"/>
      <c r="E22" s="19"/>
      <c r="F22" s="306"/>
      <c r="G22" s="19"/>
      <c r="H22" s="306"/>
      <c r="I22" s="19"/>
      <c r="J22" s="306"/>
      <c r="K22" s="19"/>
      <c r="L22" s="306"/>
      <c r="M22" s="19"/>
      <c r="N22" s="306"/>
    </row>
    <row r="23" spans="1:14" ht="15" customHeight="1">
      <c r="A23" s="111">
        <v>2012</v>
      </c>
      <c r="B23" s="133" t="s">
        <v>39</v>
      </c>
      <c r="C23" s="18">
        <v>5405</v>
      </c>
      <c r="D23" s="306" t="s">
        <v>167</v>
      </c>
      <c r="E23" s="18">
        <v>1212</v>
      </c>
      <c r="F23" s="306" t="s">
        <v>167</v>
      </c>
      <c r="G23" s="18">
        <v>3274</v>
      </c>
      <c r="H23" s="306"/>
      <c r="I23" s="18">
        <v>735</v>
      </c>
      <c r="J23" s="306"/>
      <c r="K23" s="18">
        <v>170</v>
      </c>
      <c r="L23" s="306"/>
      <c r="M23" s="18">
        <v>14</v>
      </c>
      <c r="N23" s="306"/>
    </row>
    <row r="24" spans="1:14" ht="15" customHeight="1">
      <c r="A24" s="111" t="s">
        <v>44</v>
      </c>
      <c r="B24" s="133" t="s">
        <v>40</v>
      </c>
      <c r="C24" s="18">
        <v>5062</v>
      </c>
      <c r="D24" s="306" t="s">
        <v>167</v>
      </c>
      <c r="E24" s="18">
        <v>1015</v>
      </c>
      <c r="F24" s="306" t="s">
        <v>167</v>
      </c>
      <c r="G24" s="18">
        <v>3102</v>
      </c>
      <c r="H24" s="306"/>
      <c r="I24" s="18">
        <v>589</v>
      </c>
      <c r="J24" s="306"/>
      <c r="K24" s="18">
        <v>348</v>
      </c>
      <c r="L24" s="306"/>
      <c r="M24" s="18">
        <v>8</v>
      </c>
      <c r="N24" s="306"/>
    </row>
    <row r="25" spans="1:14" ht="15" customHeight="1">
      <c r="A25" s="111" t="s">
        <v>44</v>
      </c>
      <c r="B25" s="133" t="s">
        <v>41</v>
      </c>
      <c r="C25" s="18">
        <v>4547</v>
      </c>
      <c r="D25" s="306" t="s">
        <v>167</v>
      </c>
      <c r="E25" s="18">
        <v>1021</v>
      </c>
      <c r="F25" s="306"/>
      <c r="G25" s="18">
        <v>2854</v>
      </c>
      <c r="H25" s="306" t="s">
        <v>167</v>
      </c>
      <c r="I25" s="18">
        <v>503</v>
      </c>
      <c r="J25" s="306"/>
      <c r="K25" s="18">
        <v>160</v>
      </c>
      <c r="L25" s="306"/>
      <c r="M25" s="18">
        <v>9</v>
      </c>
      <c r="N25" s="306"/>
    </row>
    <row r="26" spans="1:14" ht="15" customHeight="1">
      <c r="A26" s="111" t="s">
        <v>44</v>
      </c>
      <c r="B26" s="133" t="s">
        <v>42</v>
      </c>
      <c r="C26" s="18">
        <v>4403</v>
      </c>
      <c r="D26" s="306"/>
      <c r="E26" s="18">
        <v>946</v>
      </c>
      <c r="F26" s="306"/>
      <c r="G26" s="18">
        <v>2768</v>
      </c>
      <c r="H26" s="306"/>
      <c r="I26" s="18">
        <v>534</v>
      </c>
      <c r="J26" s="306"/>
      <c r="K26" s="18">
        <v>151</v>
      </c>
      <c r="L26" s="306"/>
      <c r="M26" s="18">
        <v>4</v>
      </c>
      <c r="N26" s="306"/>
    </row>
    <row r="27" spans="1:14" ht="15" customHeight="1">
      <c r="A27" s="111" t="s">
        <v>44</v>
      </c>
      <c r="B27" s="133" t="s">
        <v>44</v>
      </c>
      <c r="C27" s="19"/>
      <c r="D27" s="306"/>
      <c r="E27" s="19"/>
      <c r="F27" s="306"/>
      <c r="G27" s="19"/>
      <c r="H27" s="306"/>
      <c r="I27" s="19"/>
      <c r="J27" s="306"/>
      <c r="K27" s="19"/>
      <c r="L27" s="306"/>
      <c r="M27" s="19"/>
      <c r="N27" s="306"/>
    </row>
    <row r="28" spans="1:14" ht="15" customHeight="1">
      <c r="A28" s="111">
        <v>2013</v>
      </c>
      <c r="B28" s="133" t="s">
        <v>39</v>
      </c>
      <c r="C28" s="18">
        <v>4368</v>
      </c>
      <c r="D28" s="306"/>
      <c r="E28" s="18">
        <v>956</v>
      </c>
      <c r="F28" s="306"/>
      <c r="G28" s="18">
        <v>2733</v>
      </c>
      <c r="H28" s="306"/>
      <c r="I28" s="18">
        <v>536</v>
      </c>
      <c r="J28" s="306"/>
      <c r="K28" s="18">
        <v>140</v>
      </c>
      <c r="L28" s="306"/>
      <c r="M28" s="18">
        <v>3</v>
      </c>
      <c r="N28" s="306"/>
    </row>
    <row r="29" spans="1:14" ht="15" customHeight="1">
      <c r="A29" s="111" t="s">
        <v>44</v>
      </c>
      <c r="B29" s="133" t="s">
        <v>40</v>
      </c>
      <c r="C29" s="18">
        <v>4835</v>
      </c>
      <c r="D29" s="306" t="s">
        <v>167</v>
      </c>
      <c r="E29" s="18">
        <v>1031</v>
      </c>
      <c r="F29" s="306" t="s">
        <v>167</v>
      </c>
      <c r="G29" s="18">
        <v>3131</v>
      </c>
      <c r="H29" s="306"/>
      <c r="I29" s="18">
        <v>509</v>
      </c>
      <c r="J29" s="306"/>
      <c r="K29" s="18">
        <v>157</v>
      </c>
      <c r="L29" s="306"/>
      <c r="M29" s="18">
        <v>7</v>
      </c>
      <c r="N29" s="306"/>
    </row>
    <row r="30" spans="1:14" ht="15" customHeight="1">
      <c r="A30" s="111" t="s">
        <v>44</v>
      </c>
      <c r="B30" s="133" t="s">
        <v>41</v>
      </c>
      <c r="C30" s="18">
        <v>4438</v>
      </c>
      <c r="D30" s="306"/>
      <c r="E30" s="18">
        <v>909</v>
      </c>
      <c r="F30" s="306"/>
      <c r="G30" s="18">
        <v>2898</v>
      </c>
      <c r="H30" s="306"/>
      <c r="I30" s="18">
        <v>475</v>
      </c>
      <c r="J30" s="306"/>
      <c r="K30" s="18">
        <v>151</v>
      </c>
      <c r="L30" s="306"/>
      <c r="M30" s="18">
        <v>5</v>
      </c>
      <c r="N30" s="306"/>
    </row>
    <row r="31" spans="1:14" ht="15" customHeight="1">
      <c r="A31" s="111" t="s">
        <v>44</v>
      </c>
      <c r="B31" s="133" t="s">
        <v>42</v>
      </c>
      <c r="C31" s="18">
        <v>4020</v>
      </c>
      <c r="D31" s="306" t="s">
        <v>167</v>
      </c>
      <c r="E31" s="18">
        <v>691</v>
      </c>
      <c r="F31" s="306" t="s">
        <v>167</v>
      </c>
      <c r="G31" s="18">
        <v>2722</v>
      </c>
      <c r="H31" s="306" t="s">
        <v>167</v>
      </c>
      <c r="I31" s="18">
        <v>484</v>
      </c>
      <c r="J31" s="306"/>
      <c r="K31" s="18">
        <v>121</v>
      </c>
      <c r="L31" s="306"/>
      <c r="M31" s="18">
        <v>2</v>
      </c>
      <c r="N31" s="306"/>
    </row>
    <row r="32" spans="1:14" ht="15" customHeight="1">
      <c r="A32" s="111" t="s">
        <v>44</v>
      </c>
      <c r="B32" s="133" t="s">
        <v>44</v>
      </c>
      <c r="C32" s="19"/>
      <c r="D32" s="306"/>
      <c r="E32" s="19"/>
      <c r="F32" s="306"/>
      <c r="G32" s="19"/>
      <c r="H32" s="306"/>
      <c r="I32" s="19"/>
      <c r="J32" s="306"/>
      <c r="K32" s="19"/>
      <c r="L32" s="306"/>
      <c r="M32" s="19"/>
      <c r="N32" s="306"/>
    </row>
    <row r="33" spans="1:14" ht="15" customHeight="1">
      <c r="A33" s="111">
        <v>2014</v>
      </c>
      <c r="B33" s="133" t="s">
        <v>39</v>
      </c>
      <c r="C33" s="18">
        <v>4532</v>
      </c>
      <c r="D33" s="306" t="s">
        <v>167</v>
      </c>
      <c r="E33" s="18">
        <v>1060</v>
      </c>
      <c r="F33" s="306" t="s">
        <v>167</v>
      </c>
      <c r="G33" s="18">
        <v>2804</v>
      </c>
      <c r="H33" s="306"/>
      <c r="I33" s="18">
        <v>517</v>
      </c>
      <c r="J33" s="306"/>
      <c r="K33" s="18">
        <v>141</v>
      </c>
      <c r="L33" s="306"/>
      <c r="M33" s="18">
        <v>10</v>
      </c>
      <c r="N33" s="306"/>
    </row>
    <row r="34" spans="1:14" ht="15" customHeight="1">
      <c r="A34" s="111" t="s">
        <v>44</v>
      </c>
      <c r="B34" s="133" t="s">
        <v>40</v>
      </c>
      <c r="C34" s="18">
        <v>4005</v>
      </c>
      <c r="D34" s="306"/>
      <c r="E34" s="18">
        <v>970</v>
      </c>
      <c r="F34" s="306"/>
      <c r="G34" s="18">
        <v>2540</v>
      </c>
      <c r="H34" s="306"/>
      <c r="I34" s="18">
        <v>347</v>
      </c>
      <c r="J34" s="306"/>
      <c r="K34" s="18">
        <v>141</v>
      </c>
      <c r="L34" s="306"/>
      <c r="M34" s="18">
        <v>7</v>
      </c>
      <c r="N34" s="306"/>
    </row>
    <row r="35" spans="1:14" ht="15" customHeight="1">
      <c r="A35" s="111" t="s">
        <v>44</v>
      </c>
      <c r="B35" s="133" t="s">
        <v>41</v>
      </c>
      <c r="C35" s="18">
        <v>3837</v>
      </c>
      <c r="D35" s="306"/>
      <c r="E35" s="18">
        <v>852</v>
      </c>
      <c r="F35" s="306"/>
      <c r="G35" s="18">
        <v>2477</v>
      </c>
      <c r="H35" s="306"/>
      <c r="I35" s="18">
        <v>364</v>
      </c>
      <c r="J35" s="306"/>
      <c r="K35" s="18">
        <v>142</v>
      </c>
      <c r="L35" s="306"/>
      <c r="M35" s="18">
        <v>2</v>
      </c>
      <c r="N35" s="306"/>
    </row>
    <row r="36" spans="1:14" ht="15" customHeight="1">
      <c r="A36" s="111" t="s">
        <v>44</v>
      </c>
      <c r="B36" s="133" t="s">
        <v>42</v>
      </c>
      <c r="C36" s="18">
        <v>3881</v>
      </c>
      <c r="D36" s="306" t="s">
        <v>167</v>
      </c>
      <c r="E36" s="18">
        <v>836</v>
      </c>
      <c r="F36" s="306" t="s">
        <v>167</v>
      </c>
      <c r="G36" s="18">
        <v>2534</v>
      </c>
      <c r="H36" s="306"/>
      <c r="I36" s="18">
        <v>373</v>
      </c>
      <c r="J36" s="306"/>
      <c r="K36" s="18">
        <v>135</v>
      </c>
      <c r="L36" s="306"/>
      <c r="M36" s="18">
        <v>3</v>
      </c>
      <c r="N36" s="306"/>
    </row>
    <row r="37" spans="1:14" ht="15" customHeight="1">
      <c r="A37" s="111" t="s">
        <v>44</v>
      </c>
      <c r="B37" s="133" t="s">
        <v>44</v>
      </c>
      <c r="C37" s="19"/>
      <c r="D37" s="306"/>
      <c r="E37" s="19"/>
      <c r="F37" s="306"/>
      <c r="G37" s="19"/>
      <c r="H37" s="306"/>
      <c r="I37" s="19"/>
      <c r="J37" s="306"/>
      <c r="K37" s="19"/>
      <c r="L37" s="306"/>
      <c r="M37" s="19"/>
      <c r="N37" s="306"/>
    </row>
    <row r="38" spans="1:14" ht="15" customHeight="1">
      <c r="A38" s="111">
        <v>2015</v>
      </c>
      <c r="B38" s="133" t="s">
        <v>39</v>
      </c>
      <c r="C38" s="18">
        <v>3800</v>
      </c>
      <c r="D38" s="306"/>
      <c r="E38" s="18">
        <v>894</v>
      </c>
      <c r="F38" s="306"/>
      <c r="G38" s="18">
        <v>2468</v>
      </c>
      <c r="H38" s="306"/>
      <c r="I38" s="18">
        <v>344</v>
      </c>
      <c r="J38" s="306"/>
      <c r="K38" s="18">
        <v>93</v>
      </c>
      <c r="L38" s="306"/>
      <c r="M38" s="18">
        <v>1</v>
      </c>
      <c r="N38" s="306"/>
    </row>
    <row r="39" spans="1:14" ht="15" customHeight="1">
      <c r="A39" s="111" t="s">
        <v>44</v>
      </c>
      <c r="B39" s="133" t="s">
        <v>40</v>
      </c>
      <c r="C39" s="18">
        <v>3825</v>
      </c>
      <c r="D39" s="306"/>
      <c r="E39" s="18">
        <v>759</v>
      </c>
      <c r="F39" s="306"/>
      <c r="G39" s="18">
        <v>2589</v>
      </c>
      <c r="H39" s="306"/>
      <c r="I39" s="18">
        <v>381</v>
      </c>
      <c r="J39" s="306"/>
      <c r="K39" s="18">
        <v>89</v>
      </c>
      <c r="L39" s="306"/>
      <c r="M39" s="18">
        <v>7</v>
      </c>
      <c r="N39" s="306"/>
    </row>
    <row r="40" spans="1:14" ht="15" customHeight="1">
      <c r="A40" s="111" t="s">
        <v>44</v>
      </c>
      <c r="B40" s="133" t="s">
        <v>41</v>
      </c>
      <c r="C40" s="18">
        <v>3441</v>
      </c>
      <c r="D40" s="306" t="s">
        <v>167</v>
      </c>
      <c r="E40" s="18">
        <v>614</v>
      </c>
      <c r="F40" s="306" t="s">
        <v>167</v>
      </c>
      <c r="G40" s="18">
        <v>2379</v>
      </c>
      <c r="H40" s="306"/>
      <c r="I40" s="18">
        <v>339</v>
      </c>
      <c r="J40" s="306"/>
      <c r="K40" s="18">
        <v>108</v>
      </c>
      <c r="L40" s="306"/>
      <c r="M40" s="18">
        <v>1</v>
      </c>
      <c r="N40" s="306"/>
    </row>
    <row r="41" spans="1:14" ht="15" customHeight="1">
      <c r="A41" s="111" t="s">
        <v>44</v>
      </c>
      <c r="B41" s="133" t="s">
        <v>42</v>
      </c>
      <c r="C41" s="18">
        <v>3487</v>
      </c>
      <c r="D41" s="306"/>
      <c r="E41" s="18">
        <v>588</v>
      </c>
      <c r="F41" s="306"/>
      <c r="G41" s="18">
        <v>2467</v>
      </c>
      <c r="H41" s="306"/>
      <c r="I41" s="18">
        <v>348</v>
      </c>
      <c r="J41" s="306"/>
      <c r="K41" s="18">
        <v>82</v>
      </c>
      <c r="L41" s="306"/>
      <c r="M41" s="18">
        <v>2</v>
      </c>
      <c r="N41" s="306"/>
    </row>
    <row r="42" spans="1:14" ht="15" customHeight="1">
      <c r="A42" s="111" t="s">
        <v>44</v>
      </c>
      <c r="B42" s="133" t="s">
        <v>44</v>
      </c>
      <c r="C42" s="19"/>
      <c r="D42" s="306"/>
      <c r="E42" s="19"/>
      <c r="F42" s="306"/>
      <c r="G42" s="19"/>
      <c r="H42" s="306"/>
      <c r="I42" s="19"/>
      <c r="J42" s="306"/>
      <c r="K42" s="19"/>
      <c r="L42" s="306"/>
      <c r="M42" s="19"/>
      <c r="N42" s="306"/>
    </row>
    <row r="43" spans="1:14" ht="15" customHeight="1">
      <c r="A43" s="111">
        <v>2016</v>
      </c>
      <c r="B43" s="133" t="s">
        <v>39</v>
      </c>
      <c r="C43" s="18">
        <v>3718</v>
      </c>
      <c r="D43" s="306"/>
      <c r="E43" s="18">
        <v>802</v>
      </c>
      <c r="F43" s="306"/>
      <c r="G43" s="18">
        <v>2518</v>
      </c>
      <c r="H43" s="306"/>
      <c r="I43" s="18">
        <v>318</v>
      </c>
      <c r="J43" s="306"/>
      <c r="K43" s="18">
        <v>80</v>
      </c>
      <c r="L43" s="306"/>
      <c r="M43" s="18">
        <v>0</v>
      </c>
      <c r="N43" s="306"/>
    </row>
    <row r="44" spans="1:14" ht="15" customHeight="1">
      <c r="A44" s="111" t="s">
        <v>44</v>
      </c>
      <c r="B44" s="133" t="s">
        <v>40</v>
      </c>
      <c r="C44" s="18">
        <v>3751</v>
      </c>
      <c r="D44" s="306"/>
      <c r="E44" s="18">
        <v>661</v>
      </c>
      <c r="F44" s="306"/>
      <c r="G44" s="18">
        <v>2635</v>
      </c>
      <c r="H44" s="306"/>
      <c r="I44" s="18">
        <v>340</v>
      </c>
      <c r="J44" s="306"/>
      <c r="K44" s="18">
        <v>115</v>
      </c>
      <c r="L44" s="306"/>
      <c r="M44" s="18">
        <v>0</v>
      </c>
      <c r="N44" s="306"/>
    </row>
    <row r="45" spans="1:14" ht="15" customHeight="1">
      <c r="A45" s="111" t="s">
        <v>44</v>
      </c>
      <c r="B45" s="133" t="s">
        <v>41</v>
      </c>
      <c r="C45" s="18">
        <v>3492</v>
      </c>
      <c r="D45" s="306"/>
      <c r="E45" s="18">
        <v>627</v>
      </c>
      <c r="F45" s="306"/>
      <c r="G45" s="18">
        <v>2447</v>
      </c>
      <c r="H45" s="306"/>
      <c r="I45" s="18">
        <v>335</v>
      </c>
      <c r="J45" s="306"/>
      <c r="K45" s="18">
        <v>78</v>
      </c>
      <c r="L45" s="306"/>
      <c r="M45" s="18">
        <v>5</v>
      </c>
      <c r="N45" s="306"/>
    </row>
    <row r="46" spans="1:14" ht="15" customHeight="1">
      <c r="A46" s="111" t="s">
        <v>44</v>
      </c>
      <c r="B46" s="133" t="s">
        <v>42</v>
      </c>
      <c r="C46" s="18">
        <v>3714</v>
      </c>
      <c r="D46" s="306"/>
      <c r="E46" s="18">
        <v>799</v>
      </c>
      <c r="F46" s="306"/>
      <c r="G46" s="18">
        <v>2490</v>
      </c>
      <c r="H46" s="306"/>
      <c r="I46" s="18">
        <v>353</v>
      </c>
      <c r="J46" s="306"/>
      <c r="K46" s="18">
        <v>72</v>
      </c>
      <c r="L46" s="306"/>
      <c r="M46" s="18">
        <v>0</v>
      </c>
      <c r="N46" s="306"/>
    </row>
    <row r="47" spans="1:14" ht="15" customHeight="1">
      <c r="A47" s="111" t="s">
        <v>44</v>
      </c>
      <c r="B47" s="133" t="s">
        <v>44</v>
      </c>
      <c r="C47" s="19"/>
      <c r="D47" s="306"/>
      <c r="E47" s="19"/>
      <c r="F47" s="306"/>
      <c r="G47" s="19"/>
      <c r="H47" s="306"/>
      <c r="I47" s="19"/>
      <c r="J47" s="306"/>
      <c r="K47" s="19"/>
      <c r="L47" s="306"/>
      <c r="M47" s="19"/>
      <c r="N47" s="306"/>
    </row>
    <row r="48" spans="1:14" ht="15" customHeight="1">
      <c r="A48" s="111">
        <v>2017</v>
      </c>
      <c r="B48" s="133" t="s">
        <v>39</v>
      </c>
      <c r="C48" s="18">
        <v>4158</v>
      </c>
      <c r="D48" s="306"/>
      <c r="E48" s="18">
        <v>822</v>
      </c>
      <c r="F48" s="306"/>
      <c r="G48" s="18">
        <v>2875</v>
      </c>
      <c r="H48" s="306"/>
      <c r="I48" s="18">
        <v>375</v>
      </c>
      <c r="J48" s="306"/>
      <c r="K48" s="18">
        <v>86</v>
      </c>
      <c r="L48" s="306"/>
      <c r="M48" s="18">
        <v>0</v>
      </c>
      <c r="N48" s="306"/>
    </row>
    <row r="49" spans="1:15" ht="15" customHeight="1">
      <c r="A49" s="111" t="s">
        <v>44</v>
      </c>
      <c r="B49" s="133" t="s">
        <v>40</v>
      </c>
      <c r="C49" s="18">
        <v>3498</v>
      </c>
      <c r="D49" s="306"/>
      <c r="E49" s="18">
        <v>669</v>
      </c>
      <c r="F49" s="306"/>
      <c r="G49" s="18">
        <v>2412</v>
      </c>
      <c r="H49" s="306"/>
      <c r="I49" s="18">
        <v>330</v>
      </c>
      <c r="J49" s="306"/>
      <c r="K49" s="18">
        <v>85</v>
      </c>
      <c r="L49" s="306"/>
      <c r="M49" s="18">
        <v>2</v>
      </c>
      <c r="N49" s="306"/>
    </row>
    <row r="50" spans="1:15" ht="15" customHeight="1">
      <c r="A50" s="111" t="s">
        <v>44</v>
      </c>
      <c r="B50" s="133" t="s">
        <v>41</v>
      </c>
      <c r="C50" s="18">
        <v>3499</v>
      </c>
      <c r="D50" s="306" t="s">
        <v>167</v>
      </c>
      <c r="E50" s="18">
        <v>646</v>
      </c>
      <c r="F50" s="306" t="s">
        <v>167</v>
      </c>
      <c r="G50" s="18">
        <v>2474</v>
      </c>
      <c r="H50" s="306"/>
      <c r="I50" s="18">
        <v>298</v>
      </c>
      <c r="J50" s="306"/>
      <c r="K50" s="18">
        <v>81</v>
      </c>
      <c r="L50" s="306"/>
      <c r="M50" s="18">
        <v>0</v>
      </c>
      <c r="N50" s="306"/>
    </row>
    <row r="51" spans="1:15" ht="15" customHeight="1">
      <c r="A51" s="111" t="s">
        <v>44</v>
      </c>
      <c r="B51" s="133" t="s">
        <v>42</v>
      </c>
      <c r="C51" s="18">
        <v>3413</v>
      </c>
      <c r="D51" s="306"/>
      <c r="E51" s="18">
        <v>609</v>
      </c>
      <c r="F51" s="306"/>
      <c r="G51" s="18">
        <v>2436</v>
      </c>
      <c r="H51" s="306"/>
      <c r="I51" s="18">
        <v>313</v>
      </c>
      <c r="J51" s="306"/>
      <c r="K51" s="18">
        <v>55</v>
      </c>
      <c r="L51" s="306"/>
      <c r="M51" s="18">
        <v>0</v>
      </c>
      <c r="N51" s="306"/>
    </row>
    <row r="52" spans="1:15" ht="15" customHeight="1">
      <c r="A52" s="111" t="s">
        <v>44</v>
      </c>
      <c r="B52" s="133" t="s">
        <v>44</v>
      </c>
      <c r="C52" s="19"/>
      <c r="D52" s="306"/>
      <c r="E52" s="19"/>
      <c r="F52" s="306"/>
      <c r="G52" s="19"/>
      <c r="H52" s="306"/>
      <c r="I52" s="19"/>
      <c r="J52" s="306"/>
      <c r="K52" s="19"/>
      <c r="L52" s="306"/>
      <c r="M52" s="19"/>
      <c r="N52" s="306"/>
    </row>
    <row r="53" spans="1:15" ht="15" customHeight="1">
      <c r="A53" s="111">
        <v>2018</v>
      </c>
      <c r="B53" s="133" t="s">
        <v>39</v>
      </c>
      <c r="C53" s="18">
        <v>4074</v>
      </c>
      <c r="D53" s="306"/>
      <c r="E53" s="18">
        <v>777</v>
      </c>
      <c r="F53" s="306"/>
      <c r="G53" s="18">
        <v>2808</v>
      </c>
      <c r="H53" s="306"/>
      <c r="I53" s="18">
        <v>386</v>
      </c>
      <c r="J53" s="306"/>
      <c r="K53" s="18">
        <v>102</v>
      </c>
      <c r="L53" s="306"/>
      <c r="M53" s="18">
        <v>1</v>
      </c>
      <c r="N53" s="306"/>
    </row>
    <row r="54" spans="1:15" ht="15" customHeight="1">
      <c r="A54" s="111" t="s">
        <v>44</v>
      </c>
      <c r="B54" s="133" t="s">
        <v>40</v>
      </c>
      <c r="C54" s="18">
        <v>3971</v>
      </c>
      <c r="D54" s="306" t="s">
        <v>167</v>
      </c>
      <c r="E54" s="18">
        <v>748</v>
      </c>
      <c r="F54" s="306"/>
      <c r="G54" s="18">
        <v>2787</v>
      </c>
      <c r="H54" s="306" t="s">
        <v>167</v>
      </c>
      <c r="I54" s="18">
        <v>342</v>
      </c>
      <c r="J54" s="306"/>
      <c r="K54" s="18">
        <v>94</v>
      </c>
      <c r="L54" s="306"/>
      <c r="M54" s="18">
        <v>0</v>
      </c>
      <c r="N54" s="306"/>
    </row>
    <row r="55" spans="1:15" ht="15" customHeight="1">
      <c r="A55" s="111" t="s">
        <v>44</v>
      </c>
      <c r="B55" s="133" t="s">
        <v>41</v>
      </c>
      <c r="C55" s="18">
        <v>4218</v>
      </c>
      <c r="D55" s="306"/>
      <c r="E55" s="18">
        <v>740</v>
      </c>
      <c r="F55" s="306"/>
      <c r="G55" s="18">
        <v>3006</v>
      </c>
      <c r="H55" s="306"/>
      <c r="I55" s="18">
        <v>378</v>
      </c>
      <c r="J55" s="306"/>
      <c r="K55" s="18">
        <v>94</v>
      </c>
      <c r="L55" s="306"/>
      <c r="M55" s="18">
        <v>0</v>
      </c>
      <c r="N55" s="306"/>
    </row>
    <row r="56" spans="1:15" ht="15" customHeight="1">
      <c r="A56" s="111" t="s">
        <v>44</v>
      </c>
      <c r="B56" s="133" t="s">
        <v>42</v>
      </c>
      <c r="C56" s="18">
        <v>3786</v>
      </c>
      <c r="D56" s="306"/>
      <c r="E56" s="18">
        <v>822</v>
      </c>
      <c r="F56" s="306" t="s">
        <v>167</v>
      </c>
      <c r="G56" s="18">
        <v>2542</v>
      </c>
      <c r="H56" s="306" t="s">
        <v>167</v>
      </c>
      <c r="I56" s="18">
        <v>357</v>
      </c>
      <c r="J56" s="306"/>
      <c r="K56" s="18">
        <v>65</v>
      </c>
      <c r="L56" s="306"/>
      <c r="M56" s="18">
        <v>0</v>
      </c>
      <c r="N56" s="306"/>
    </row>
    <row r="57" spans="1:15" ht="15" customHeight="1">
      <c r="A57" s="111" t="s">
        <v>44</v>
      </c>
      <c r="B57" s="133" t="s">
        <v>44</v>
      </c>
      <c r="C57" s="19"/>
      <c r="D57" s="306"/>
      <c r="E57" s="19"/>
      <c r="F57" s="306"/>
      <c r="G57" s="19"/>
      <c r="H57" s="306"/>
      <c r="I57" s="19"/>
      <c r="J57" s="306"/>
      <c r="K57" s="19"/>
      <c r="L57" s="306"/>
      <c r="M57" s="19"/>
      <c r="N57" s="306"/>
    </row>
    <row r="58" spans="1:15" ht="15" customHeight="1">
      <c r="A58" s="111">
        <v>2019</v>
      </c>
      <c r="B58" s="133" t="s">
        <v>39</v>
      </c>
      <c r="C58" s="18">
        <v>4519</v>
      </c>
      <c r="D58" s="306"/>
      <c r="E58" s="18">
        <v>815</v>
      </c>
      <c r="F58" s="306"/>
      <c r="G58" s="18">
        <v>3115</v>
      </c>
      <c r="H58" s="306"/>
      <c r="I58" s="18">
        <v>496</v>
      </c>
      <c r="J58" s="306"/>
      <c r="K58" s="18">
        <v>93</v>
      </c>
      <c r="L58" s="306"/>
      <c r="M58" s="18">
        <v>0</v>
      </c>
      <c r="N58" s="306"/>
    </row>
    <row r="59" spans="1:15" ht="15" customHeight="1">
      <c r="A59" s="111" t="s">
        <v>44</v>
      </c>
      <c r="B59" s="133" t="s">
        <v>40</v>
      </c>
      <c r="C59" s="18">
        <v>4239</v>
      </c>
      <c r="D59" s="306" t="s">
        <v>167</v>
      </c>
      <c r="E59" s="18">
        <v>780</v>
      </c>
      <c r="F59" s="306"/>
      <c r="G59" s="18">
        <v>2979</v>
      </c>
      <c r="H59" s="306" t="s">
        <v>167</v>
      </c>
      <c r="I59" s="18">
        <v>388</v>
      </c>
      <c r="J59" s="306"/>
      <c r="K59" s="18">
        <v>92</v>
      </c>
      <c r="L59" s="306"/>
      <c r="M59" s="18">
        <v>0</v>
      </c>
      <c r="N59" s="306"/>
    </row>
    <row r="60" spans="1:15" ht="15" customHeight="1">
      <c r="A60" s="111" t="s">
        <v>44</v>
      </c>
      <c r="B60" s="133" t="s">
        <v>41</v>
      </c>
      <c r="C60" s="18">
        <v>4309</v>
      </c>
      <c r="D60" s="306" t="s">
        <v>167</v>
      </c>
      <c r="E60" s="18">
        <v>671</v>
      </c>
      <c r="F60" s="306" t="s">
        <v>167</v>
      </c>
      <c r="G60" s="18">
        <v>3067</v>
      </c>
      <c r="H60" s="306"/>
      <c r="I60" s="18">
        <v>481</v>
      </c>
      <c r="J60" s="306" t="s">
        <v>167</v>
      </c>
      <c r="K60" s="18">
        <v>89</v>
      </c>
      <c r="L60" s="306"/>
      <c r="M60" s="18">
        <v>1</v>
      </c>
      <c r="N60" s="306"/>
    </row>
    <row r="61" spans="1:15" ht="15" customHeight="1">
      <c r="A61" s="112" t="s">
        <v>44</v>
      </c>
      <c r="B61" s="133" t="s">
        <v>42</v>
      </c>
      <c r="C61" s="18">
        <v>4099</v>
      </c>
      <c r="D61" s="306"/>
      <c r="E61" s="18">
        <v>677</v>
      </c>
      <c r="F61" s="306"/>
      <c r="G61" s="18">
        <v>2897</v>
      </c>
      <c r="H61" s="306"/>
      <c r="I61" s="18">
        <v>448</v>
      </c>
      <c r="J61" s="306"/>
      <c r="K61" s="18">
        <v>77</v>
      </c>
      <c r="L61" s="306"/>
      <c r="M61" s="18">
        <v>0</v>
      </c>
      <c r="N61" s="306"/>
    </row>
    <row r="62" spans="1:15" ht="15" customHeight="1">
      <c r="A62" s="115" t="s">
        <v>44</v>
      </c>
      <c r="B62" s="185" t="s">
        <v>44</v>
      </c>
      <c r="C62" s="19"/>
      <c r="D62" s="306"/>
      <c r="E62" s="19"/>
      <c r="F62" s="306"/>
      <c r="G62" s="19"/>
      <c r="H62" s="306"/>
      <c r="I62" s="19"/>
      <c r="J62" s="306"/>
      <c r="K62" s="19"/>
      <c r="L62" s="306"/>
      <c r="M62" s="19"/>
      <c r="N62" s="306"/>
      <c r="O62" s="116"/>
    </row>
    <row r="63" spans="1:15" ht="15" customHeight="1">
      <c r="A63" s="117">
        <v>2020</v>
      </c>
      <c r="B63" s="185" t="s">
        <v>39</v>
      </c>
      <c r="C63" s="18">
        <v>4080</v>
      </c>
      <c r="D63" s="306" t="s">
        <v>167</v>
      </c>
      <c r="E63" s="18">
        <v>701</v>
      </c>
      <c r="F63" s="306"/>
      <c r="G63" s="18">
        <v>2862</v>
      </c>
      <c r="H63" s="306" t="s">
        <v>167</v>
      </c>
      <c r="I63" s="18">
        <v>447</v>
      </c>
      <c r="J63" s="306" t="s">
        <v>167</v>
      </c>
      <c r="K63" s="18">
        <v>69</v>
      </c>
      <c r="L63" s="306"/>
      <c r="M63" s="18">
        <v>1</v>
      </c>
      <c r="N63" s="306"/>
    </row>
    <row r="64" spans="1:15" ht="15" customHeight="1">
      <c r="A64" s="117" t="s">
        <v>44</v>
      </c>
      <c r="B64" s="185" t="s">
        <v>40</v>
      </c>
      <c r="C64" s="18">
        <v>2884</v>
      </c>
      <c r="D64" s="306" t="s">
        <v>167</v>
      </c>
      <c r="E64" s="18">
        <v>202</v>
      </c>
      <c r="F64" s="306" t="s">
        <v>167</v>
      </c>
      <c r="G64" s="18">
        <v>2280</v>
      </c>
      <c r="H64" s="306" t="s">
        <v>167</v>
      </c>
      <c r="I64" s="18">
        <v>354</v>
      </c>
      <c r="J64" s="306"/>
      <c r="K64" s="18">
        <v>47</v>
      </c>
      <c r="L64" s="306"/>
      <c r="M64" s="18">
        <v>1</v>
      </c>
      <c r="N64" s="306"/>
    </row>
    <row r="65" spans="1:15" ht="15" customHeight="1">
      <c r="A65" s="118" t="s">
        <v>44</v>
      </c>
      <c r="B65" s="186" t="s">
        <v>41</v>
      </c>
      <c r="C65" s="18">
        <v>2680</v>
      </c>
      <c r="D65" s="306" t="s">
        <v>167</v>
      </c>
      <c r="E65" s="18">
        <v>302</v>
      </c>
      <c r="F65" s="306"/>
      <c r="G65" s="18">
        <v>1914</v>
      </c>
      <c r="H65" s="306" t="s">
        <v>167</v>
      </c>
      <c r="I65" s="18">
        <v>400</v>
      </c>
      <c r="J65" s="306"/>
      <c r="K65" s="18">
        <v>63</v>
      </c>
      <c r="L65" s="306"/>
      <c r="M65" s="18">
        <v>1</v>
      </c>
      <c r="N65" s="306"/>
    </row>
    <row r="66" spans="1:15" ht="15" customHeight="1">
      <c r="A66" s="119"/>
      <c r="B66" s="131" t="s">
        <v>42</v>
      </c>
      <c r="C66" s="18">
        <v>2990</v>
      </c>
      <c r="D66" s="306" t="s">
        <v>167</v>
      </c>
      <c r="E66" s="18">
        <v>148</v>
      </c>
      <c r="F66" s="306"/>
      <c r="G66" s="18">
        <v>2435</v>
      </c>
      <c r="H66" s="306"/>
      <c r="I66" s="18">
        <v>326</v>
      </c>
      <c r="J66" s="306"/>
      <c r="K66" s="18">
        <v>81</v>
      </c>
      <c r="L66" s="306" t="s">
        <v>167</v>
      </c>
      <c r="M66" s="18">
        <v>0</v>
      </c>
      <c r="N66" s="306"/>
    </row>
    <row r="67" spans="1:15" ht="15" customHeight="1">
      <c r="A67" s="119"/>
      <c r="B67" s="131"/>
      <c r="C67" s="18"/>
      <c r="D67" s="306"/>
      <c r="E67" s="18"/>
      <c r="F67" s="306"/>
      <c r="G67" s="18"/>
      <c r="H67" s="306"/>
      <c r="I67" s="18"/>
      <c r="J67" s="306"/>
      <c r="K67" s="18"/>
      <c r="L67" s="306"/>
      <c r="M67" s="18"/>
      <c r="N67" s="306"/>
    </row>
    <row r="68" spans="1:15" ht="15" customHeight="1">
      <c r="A68" s="119">
        <v>2021</v>
      </c>
      <c r="B68" s="131" t="s">
        <v>39</v>
      </c>
      <c r="C68" s="18">
        <v>2440</v>
      </c>
      <c r="D68" s="306" t="s">
        <v>167</v>
      </c>
      <c r="E68" s="18">
        <v>115</v>
      </c>
      <c r="F68" s="306" t="s">
        <v>167</v>
      </c>
      <c r="G68" s="18">
        <v>2085</v>
      </c>
      <c r="H68" s="306"/>
      <c r="I68" s="18">
        <v>203</v>
      </c>
      <c r="J68" s="306"/>
      <c r="K68" s="18">
        <v>37</v>
      </c>
      <c r="L68" s="306"/>
      <c r="M68" s="18">
        <v>0</v>
      </c>
      <c r="N68" s="306"/>
    </row>
    <row r="69" spans="1:15" ht="15" customHeight="1">
      <c r="A69" s="119"/>
      <c r="B69" s="131" t="s">
        <v>40</v>
      </c>
      <c r="C69" s="18">
        <v>3146</v>
      </c>
      <c r="D69" s="306"/>
      <c r="E69" s="18">
        <v>102</v>
      </c>
      <c r="F69" s="423"/>
      <c r="G69" s="18">
        <v>2861</v>
      </c>
      <c r="H69" s="423"/>
      <c r="I69" s="18">
        <v>157</v>
      </c>
      <c r="J69" s="423"/>
      <c r="K69" s="18">
        <v>25</v>
      </c>
      <c r="L69" s="423"/>
      <c r="M69" s="18">
        <v>1</v>
      </c>
      <c r="N69" s="423"/>
    </row>
    <row r="70" spans="1:15" ht="15" customHeight="1">
      <c r="A70" s="119"/>
      <c r="B70" s="131" t="s">
        <v>41</v>
      </c>
      <c r="C70" s="18">
        <v>3889</v>
      </c>
      <c r="D70" s="306"/>
      <c r="E70" s="18">
        <v>105</v>
      </c>
      <c r="F70" s="423"/>
      <c r="G70" s="18">
        <v>3588</v>
      </c>
      <c r="H70" s="423"/>
      <c r="I70" s="18">
        <v>176</v>
      </c>
      <c r="J70" s="423"/>
      <c r="K70" s="18">
        <v>20</v>
      </c>
      <c r="L70" s="423"/>
      <c r="M70" s="18">
        <v>0</v>
      </c>
      <c r="N70" s="423"/>
    </row>
    <row r="71" spans="1:15" ht="15" customHeight="1" thickBot="1">
      <c r="A71" s="168"/>
      <c r="B71" s="172"/>
      <c r="C71" s="169"/>
      <c r="D71" s="169"/>
      <c r="E71" s="169"/>
      <c r="F71" s="169"/>
      <c r="G71" s="169"/>
      <c r="H71" s="169"/>
      <c r="I71" s="169"/>
      <c r="J71" s="169"/>
      <c r="K71" s="169"/>
      <c r="L71" s="169"/>
      <c r="M71" s="169"/>
      <c r="N71" s="307"/>
    </row>
    <row r="72" spans="1:15" s="5" customFormat="1" ht="15" customHeight="1">
      <c r="A72" s="121" t="s">
        <v>194</v>
      </c>
      <c r="B72" s="170"/>
      <c r="C72" s="122"/>
      <c r="D72" s="308"/>
      <c r="E72" s="123"/>
      <c r="F72" s="308"/>
      <c r="G72" s="123"/>
      <c r="H72" s="308"/>
      <c r="I72" s="123"/>
      <c r="J72" s="308"/>
      <c r="K72" s="123"/>
      <c r="L72" s="308"/>
      <c r="M72" s="123"/>
      <c r="N72" s="308"/>
    </row>
    <row r="73" spans="1:15" s="5" customFormat="1" ht="15" customHeight="1">
      <c r="A73" s="124"/>
      <c r="B73" s="187"/>
      <c r="C73" s="6"/>
      <c r="D73" s="308"/>
      <c r="E73" s="6"/>
      <c r="F73" s="308"/>
      <c r="G73" s="6"/>
      <c r="H73" s="308"/>
      <c r="I73" s="6"/>
      <c r="J73" s="308"/>
      <c r="K73" s="6"/>
      <c r="L73" s="308"/>
      <c r="M73" s="6"/>
      <c r="N73" s="308"/>
    </row>
    <row r="74" spans="1:15" s="127" customFormat="1" ht="15" customHeight="1">
      <c r="A74" s="125">
        <v>2020</v>
      </c>
      <c r="B74" s="130" t="s">
        <v>41</v>
      </c>
      <c r="C74" s="24">
        <v>0.45111940298507502</v>
      </c>
      <c r="D74" s="309"/>
      <c r="E74" s="24">
        <v>-0.65231788079470199</v>
      </c>
      <c r="F74" s="310"/>
      <c r="G74" s="24">
        <v>0.874608150470219</v>
      </c>
      <c r="H74" s="310"/>
      <c r="I74" s="24">
        <v>-0.56000000000000005</v>
      </c>
      <c r="J74" s="310"/>
      <c r="K74" s="24">
        <v>-0.682539682539683</v>
      </c>
      <c r="L74" s="310"/>
      <c r="M74" s="24" t="s">
        <v>198</v>
      </c>
      <c r="N74" s="308"/>
      <c r="O74" s="138"/>
    </row>
    <row r="76" spans="1:15" ht="14.25" customHeight="1"/>
    <row r="77" spans="1:15" ht="14.25" customHeight="1"/>
    <row r="78" spans="1:15" ht="14.25" customHeight="1"/>
    <row r="79" spans="1:15" ht="14.25" customHeight="1"/>
    <row r="80" spans="1:15" ht="14.25" customHeight="1"/>
    <row r="81" ht="14.25" customHeight="1"/>
    <row r="82" ht="14.25" customHeight="1"/>
    <row r="83" ht="14.25" customHeight="1"/>
  </sheetData>
  <hyperlinks>
    <hyperlink ref="A2" location="Contents!A1" display="Back to contents" xr:uid="{43568F85-3AAB-44CB-A7F7-5134B6B61FEE}"/>
    <hyperlink ref="A2:B2" location="Contents!A1" display="Back to contents" xr:uid="{F276F858-B6C5-4DC4-92FD-9C43EABC83DD}"/>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I131"/>
  <sheetViews>
    <sheetView showGridLines="0" zoomScaleNormal="100" workbookViewId="0">
      <pane ySplit="6" topLeftCell="A7" activePane="bottomLeft" state="frozen"/>
      <selection pane="bottomLeft"/>
    </sheetView>
  </sheetViews>
  <sheetFormatPr defaultColWidth="8.85546875" defaultRowHeight="21" customHeight="1"/>
  <cols>
    <col min="1" max="1" width="7.7109375" style="134" customWidth="1"/>
    <col min="2" max="2" width="7.7109375" style="135" customWidth="1"/>
    <col min="3" max="3" width="16.42578125" style="135" customWidth="1"/>
    <col min="4" max="4" width="2.7109375" style="136" customWidth="1"/>
    <col min="5" max="5" width="10.7109375" style="135" customWidth="1"/>
    <col min="6" max="6" width="2.7109375" style="136" customWidth="1"/>
    <col min="7" max="16384" width="8.85546875" style="114"/>
  </cols>
  <sheetData>
    <row r="1" spans="1:9" s="95" customFormat="1" ht="21" customHeight="1">
      <c r="A1" s="156" t="s">
        <v>185</v>
      </c>
      <c r="B1" s="148"/>
      <c r="D1" s="96"/>
      <c r="E1" s="97"/>
      <c r="F1" s="96"/>
    </row>
    <row r="2" spans="1:9" s="103" customFormat="1" ht="21" customHeight="1">
      <c r="A2" s="16" t="s">
        <v>17</v>
      </c>
      <c r="B2" s="98"/>
      <c r="C2" s="196"/>
      <c r="D2" s="100"/>
      <c r="E2" s="99"/>
      <c r="F2" s="100"/>
    </row>
    <row r="3" spans="1:9" s="103" customFormat="1" ht="15" customHeight="1">
      <c r="A3" s="164" t="s">
        <v>138</v>
      </c>
      <c r="B3" s="98"/>
      <c r="C3" s="196"/>
      <c r="D3" s="100"/>
      <c r="E3" s="99"/>
      <c r="F3" s="100"/>
      <c r="G3" s="102"/>
    </row>
    <row r="4" spans="1:9" s="103" customFormat="1" ht="15" customHeight="1">
      <c r="A4" s="413" t="s">
        <v>155</v>
      </c>
      <c r="B4" s="98"/>
      <c r="C4" s="196"/>
      <c r="D4" s="100"/>
      <c r="E4" s="99"/>
      <c r="F4" s="100"/>
    </row>
    <row r="5" spans="1:9" s="103" customFormat="1" ht="21" customHeight="1">
      <c r="A5" s="140" t="s">
        <v>74</v>
      </c>
      <c r="B5" s="98"/>
      <c r="C5" s="196"/>
      <c r="D5" s="100"/>
      <c r="E5" s="99"/>
      <c r="F5" s="100"/>
    </row>
    <row r="6" spans="1:9" s="103" customFormat="1" ht="57" customHeight="1" thickBot="1">
      <c r="A6" s="142" t="s">
        <v>131</v>
      </c>
      <c r="B6" s="149" t="s">
        <v>132</v>
      </c>
      <c r="C6" s="175" t="s">
        <v>84</v>
      </c>
      <c r="D6" s="197" t="s">
        <v>144</v>
      </c>
      <c r="E6" s="145" t="s">
        <v>140</v>
      </c>
      <c r="F6" s="195" t="s">
        <v>146</v>
      </c>
      <c r="I6" s="102"/>
    </row>
    <row r="7" spans="1:9" s="109" customFormat="1" ht="15" customHeight="1">
      <c r="A7" s="106">
        <v>2011</v>
      </c>
      <c r="B7" s="150" t="s">
        <v>44</v>
      </c>
      <c r="C7" s="107">
        <v>20267</v>
      </c>
      <c r="D7" s="305" t="s">
        <v>167</v>
      </c>
      <c r="E7" s="107">
        <v>12015</v>
      </c>
      <c r="F7" s="305" t="s">
        <v>167</v>
      </c>
      <c r="G7" s="110"/>
    </row>
    <row r="8" spans="1:9" s="109" customFormat="1" ht="15" customHeight="1">
      <c r="A8" s="106">
        <v>2012</v>
      </c>
      <c r="B8" s="150" t="s">
        <v>44</v>
      </c>
      <c r="C8" s="107">
        <v>19417</v>
      </c>
      <c r="D8" s="305" t="s">
        <v>167</v>
      </c>
      <c r="E8" s="107">
        <v>11998</v>
      </c>
      <c r="F8" s="305" t="s">
        <v>167</v>
      </c>
      <c r="G8" s="110"/>
    </row>
    <row r="9" spans="1:9" s="109" customFormat="1" ht="15" customHeight="1">
      <c r="A9" s="106">
        <v>2013</v>
      </c>
      <c r="B9" s="150" t="s">
        <v>44</v>
      </c>
      <c r="C9" s="107">
        <v>17661</v>
      </c>
      <c r="D9" s="305" t="s">
        <v>167</v>
      </c>
      <c r="E9" s="107">
        <v>11484</v>
      </c>
      <c r="F9" s="305" t="s">
        <v>167</v>
      </c>
      <c r="G9" s="110"/>
    </row>
    <row r="10" spans="1:9" s="109" customFormat="1" ht="15" customHeight="1">
      <c r="A10" s="106">
        <v>2014</v>
      </c>
      <c r="B10" s="150" t="s">
        <v>44</v>
      </c>
      <c r="C10" s="107">
        <v>16255</v>
      </c>
      <c r="D10" s="305" t="s">
        <v>167</v>
      </c>
      <c r="E10" s="107">
        <v>10355</v>
      </c>
      <c r="F10" s="305"/>
      <c r="G10" s="110"/>
    </row>
    <row r="11" spans="1:9" s="109" customFormat="1" ht="15" customHeight="1">
      <c r="A11" s="106">
        <v>2015</v>
      </c>
      <c r="B11" s="150" t="s">
        <v>44</v>
      </c>
      <c r="C11" s="107">
        <v>14553</v>
      </c>
      <c r="D11" s="305" t="s">
        <v>167</v>
      </c>
      <c r="E11" s="107">
        <v>9903</v>
      </c>
      <c r="F11" s="305"/>
      <c r="G11" s="110"/>
    </row>
    <row r="12" spans="1:9" s="109" customFormat="1" ht="15" customHeight="1">
      <c r="A12" s="106">
        <v>2016</v>
      </c>
      <c r="B12" s="150" t="s">
        <v>44</v>
      </c>
      <c r="C12" s="107">
        <v>16379</v>
      </c>
      <c r="D12" s="305"/>
      <c r="E12" s="107">
        <v>11794</v>
      </c>
      <c r="F12" s="305"/>
      <c r="G12" s="110"/>
    </row>
    <row r="13" spans="1:9" s="109" customFormat="1" ht="15" customHeight="1">
      <c r="A13" s="106">
        <v>2017</v>
      </c>
      <c r="B13" s="150" t="s">
        <v>44</v>
      </c>
      <c r="C13" s="107">
        <v>17254</v>
      </c>
      <c r="D13" s="305" t="s">
        <v>167</v>
      </c>
      <c r="E13" s="107">
        <v>12883</v>
      </c>
      <c r="F13" s="305"/>
      <c r="G13" s="110"/>
    </row>
    <row r="14" spans="1:9" s="109" customFormat="1" ht="15" customHeight="1">
      <c r="A14" s="106">
        <v>2018</v>
      </c>
      <c r="B14" s="150" t="s">
        <v>44</v>
      </c>
      <c r="C14" s="107">
        <v>17398</v>
      </c>
      <c r="D14" s="305" t="s">
        <v>167</v>
      </c>
      <c r="E14" s="107">
        <v>12492</v>
      </c>
      <c r="F14" s="305" t="s">
        <v>167</v>
      </c>
      <c r="G14" s="110"/>
    </row>
    <row r="15" spans="1:9" s="109" customFormat="1" ht="15" customHeight="1">
      <c r="A15" s="106">
        <v>2019</v>
      </c>
      <c r="B15" s="151" t="s">
        <v>44</v>
      </c>
      <c r="C15" s="107">
        <v>17167</v>
      </c>
      <c r="D15" s="305" t="s">
        <v>167</v>
      </c>
      <c r="E15" s="107">
        <v>12059</v>
      </c>
      <c r="F15" s="305" t="s">
        <v>167</v>
      </c>
      <c r="G15" s="110"/>
    </row>
    <row r="16" spans="1:9" s="109" customFormat="1" ht="15" customHeight="1">
      <c r="A16" s="106">
        <v>2020</v>
      </c>
      <c r="B16" s="151"/>
      <c r="C16" s="107">
        <v>12634</v>
      </c>
      <c r="D16" s="305" t="s">
        <v>167</v>
      </c>
      <c r="E16" s="107">
        <v>9491</v>
      </c>
      <c r="F16" s="305" t="s">
        <v>167</v>
      </c>
      <c r="G16" s="110"/>
    </row>
    <row r="17" spans="1:6" ht="15" customHeight="1">
      <c r="A17" s="166" t="s">
        <v>44</v>
      </c>
      <c r="B17" s="193" t="s">
        <v>44</v>
      </c>
      <c r="C17" s="167"/>
      <c r="D17" s="305"/>
      <c r="E17" s="167"/>
      <c r="F17" s="305"/>
    </row>
    <row r="18" spans="1:6" ht="15" customHeight="1">
      <c r="A18" s="111">
        <v>2011</v>
      </c>
      <c r="B18" s="127" t="s">
        <v>39</v>
      </c>
      <c r="C18" s="18">
        <v>4895</v>
      </c>
      <c r="D18" s="306" t="s">
        <v>167</v>
      </c>
      <c r="E18" s="18">
        <v>3026</v>
      </c>
      <c r="F18" s="306" t="s">
        <v>167</v>
      </c>
    </row>
    <row r="19" spans="1:6" ht="15" customHeight="1">
      <c r="A19" s="111" t="s">
        <v>44</v>
      </c>
      <c r="B19" s="127" t="s">
        <v>40</v>
      </c>
      <c r="C19" s="18">
        <v>5176</v>
      </c>
      <c r="D19" s="306" t="s">
        <v>167</v>
      </c>
      <c r="E19" s="18">
        <v>3016</v>
      </c>
      <c r="F19" s="306" t="s">
        <v>167</v>
      </c>
    </row>
    <row r="20" spans="1:6" ht="15" customHeight="1">
      <c r="A20" s="111" t="s">
        <v>44</v>
      </c>
      <c r="B20" s="127" t="s">
        <v>41</v>
      </c>
      <c r="C20" s="18">
        <v>5078</v>
      </c>
      <c r="D20" s="306" t="s">
        <v>167</v>
      </c>
      <c r="E20" s="18">
        <v>3086</v>
      </c>
      <c r="F20" s="306" t="s">
        <v>167</v>
      </c>
    </row>
    <row r="21" spans="1:6" ht="15" customHeight="1">
      <c r="A21" s="111" t="s">
        <v>44</v>
      </c>
      <c r="B21" s="127" t="s">
        <v>42</v>
      </c>
      <c r="C21" s="18">
        <v>5119</v>
      </c>
      <c r="D21" s="306"/>
      <c r="E21" s="18">
        <v>2887</v>
      </c>
      <c r="F21" s="306"/>
    </row>
    <row r="22" spans="1:6" ht="15" customHeight="1">
      <c r="A22" s="111" t="s">
        <v>44</v>
      </c>
      <c r="B22" s="127" t="s">
        <v>44</v>
      </c>
      <c r="C22" s="19"/>
      <c r="D22" s="306"/>
      <c r="E22" s="19"/>
      <c r="F22" s="306"/>
    </row>
    <row r="23" spans="1:6" ht="15" customHeight="1">
      <c r="A23" s="111">
        <v>2012</v>
      </c>
      <c r="B23" s="127" t="s">
        <v>39</v>
      </c>
      <c r="C23" s="18">
        <v>5295</v>
      </c>
      <c r="D23" s="306" t="s">
        <v>167</v>
      </c>
      <c r="E23" s="18">
        <v>3204</v>
      </c>
      <c r="F23" s="306" t="s">
        <v>167</v>
      </c>
    </row>
    <row r="24" spans="1:6" ht="15" customHeight="1">
      <c r="A24" s="111" t="s">
        <v>44</v>
      </c>
      <c r="B24" s="127" t="s">
        <v>40</v>
      </c>
      <c r="C24" s="18">
        <v>4986</v>
      </c>
      <c r="D24" s="306" t="s">
        <v>167</v>
      </c>
      <c r="E24" s="18">
        <v>3020</v>
      </c>
      <c r="F24" s="306" t="s">
        <v>167</v>
      </c>
    </row>
    <row r="25" spans="1:6" ht="15" customHeight="1">
      <c r="A25" s="111" t="s">
        <v>44</v>
      </c>
      <c r="B25" s="127" t="s">
        <v>41</v>
      </c>
      <c r="C25" s="18">
        <v>4634</v>
      </c>
      <c r="D25" s="306" t="s">
        <v>167</v>
      </c>
      <c r="E25" s="18">
        <v>2914</v>
      </c>
      <c r="F25" s="306" t="s">
        <v>167</v>
      </c>
    </row>
    <row r="26" spans="1:6" ht="15" customHeight="1">
      <c r="A26" s="111" t="s">
        <v>44</v>
      </c>
      <c r="B26" s="127" t="s">
        <v>42</v>
      </c>
      <c r="C26" s="18">
        <v>4500</v>
      </c>
      <c r="D26" s="306" t="s">
        <v>167</v>
      </c>
      <c r="E26" s="18">
        <v>2859</v>
      </c>
      <c r="F26" s="306" t="s">
        <v>167</v>
      </c>
    </row>
    <row r="27" spans="1:6" ht="15" customHeight="1">
      <c r="A27" s="111" t="s">
        <v>44</v>
      </c>
      <c r="B27" s="127" t="s">
        <v>44</v>
      </c>
      <c r="C27" s="19"/>
      <c r="D27" s="306"/>
      <c r="E27" s="19"/>
      <c r="F27" s="306"/>
    </row>
    <row r="28" spans="1:6" ht="15" customHeight="1">
      <c r="A28" s="111">
        <v>2013</v>
      </c>
      <c r="B28" s="127" t="s">
        <v>39</v>
      </c>
      <c r="C28" s="18">
        <v>4388</v>
      </c>
      <c r="D28" s="306" t="s">
        <v>167</v>
      </c>
      <c r="E28" s="18">
        <v>2761</v>
      </c>
      <c r="F28" s="306" t="s">
        <v>167</v>
      </c>
    </row>
    <row r="29" spans="1:6" ht="15" customHeight="1">
      <c r="A29" s="111" t="s">
        <v>44</v>
      </c>
      <c r="B29" s="127" t="s">
        <v>40</v>
      </c>
      <c r="C29" s="18">
        <v>4644</v>
      </c>
      <c r="D29" s="306" t="s">
        <v>167</v>
      </c>
      <c r="E29" s="18">
        <v>2956</v>
      </c>
      <c r="F29" s="306" t="s">
        <v>167</v>
      </c>
    </row>
    <row r="30" spans="1:6" ht="15" customHeight="1">
      <c r="A30" s="111" t="s">
        <v>44</v>
      </c>
      <c r="B30" s="127" t="s">
        <v>41</v>
      </c>
      <c r="C30" s="18">
        <v>4535</v>
      </c>
      <c r="D30" s="306" t="s">
        <v>167</v>
      </c>
      <c r="E30" s="18">
        <v>2970</v>
      </c>
      <c r="F30" s="306" t="s">
        <v>167</v>
      </c>
    </row>
    <row r="31" spans="1:6" ht="15" customHeight="1">
      <c r="A31" s="111" t="s">
        <v>44</v>
      </c>
      <c r="B31" s="127" t="s">
        <v>42</v>
      </c>
      <c r="C31" s="18">
        <v>4094</v>
      </c>
      <c r="D31" s="306" t="s">
        <v>167</v>
      </c>
      <c r="E31" s="18">
        <v>2797</v>
      </c>
      <c r="F31" s="306" t="s">
        <v>167</v>
      </c>
    </row>
    <row r="32" spans="1:6" ht="15" customHeight="1">
      <c r="A32" s="111" t="s">
        <v>44</v>
      </c>
      <c r="B32" s="127" t="s">
        <v>44</v>
      </c>
      <c r="C32" s="19"/>
      <c r="D32" s="306"/>
      <c r="E32" s="19"/>
      <c r="F32" s="306"/>
    </row>
    <row r="33" spans="1:6" ht="15" customHeight="1">
      <c r="A33" s="111">
        <v>2014</v>
      </c>
      <c r="B33" s="127" t="s">
        <v>39</v>
      </c>
      <c r="C33" s="18">
        <v>4331</v>
      </c>
      <c r="D33" s="306" t="s">
        <v>167</v>
      </c>
      <c r="E33" s="18">
        <v>2652</v>
      </c>
      <c r="F33" s="306" t="s">
        <v>167</v>
      </c>
    </row>
    <row r="34" spans="1:6" ht="15" customHeight="1">
      <c r="A34" s="111" t="s">
        <v>44</v>
      </c>
      <c r="B34" s="127" t="s">
        <v>40</v>
      </c>
      <c r="C34" s="18">
        <v>4054</v>
      </c>
      <c r="D34" s="306" t="s">
        <v>167</v>
      </c>
      <c r="E34" s="18">
        <v>2562</v>
      </c>
      <c r="F34" s="306" t="s">
        <v>167</v>
      </c>
    </row>
    <row r="35" spans="1:6" ht="15" customHeight="1">
      <c r="A35" s="111" t="s">
        <v>44</v>
      </c>
      <c r="B35" s="127" t="s">
        <v>41</v>
      </c>
      <c r="C35" s="18">
        <v>3927</v>
      </c>
      <c r="D35" s="306" t="s">
        <v>167</v>
      </c>
      <c r="E35" s="18">
        <v>2544</v>
      </c>
      <c r="F35" s="306" t="s">
        <v>167</v>
      </c>
    </row>
    <row r="36" spans="1:6" ht="15" customHeight="1">
      <c r="A36" s="111" t="s">
        <v>44</v>
      </c>
      <c r="B36" s="127" t="s">
        <v>42</v>
      </c>
      <c r="C36" s="18">
        <v>3943</v>
      </c>
      <c r="D36" s="306" t="s">
        <v>167</v>
      </c>
      <c r="E36" s="18">
        <v>2596</v>
      </c>
      <c r="F36" s="306" t="s">
        <v>167</v>
      </c>
    </row>
    <row r="37" spans="1:6" ht="15" customHeight="1">
      <c r="A37" s="111" t="s">
        <v>44</v>
      </c>
      <c r="B37" s="127" t="s">
        <v>44</v>
      </c>
      <c r="C37" s="19"/>
      <c r="D37" s="306"/>
      <c r="E37" s="19"/>
      <c r="F37" s="306"/>
    </row>
    <row r="38" spans="1:6" ht="15" customHeight="1">
      <c r="A38" s="111">
        <v>2015</v>
      </c>
      <c r="B38" s="127" t="s">
        <v>39</v>
      </c>
      <c r="C38" s="18">
        <v>3752</v>
      </c>
      <c r="D38" s="306" t="s">
        <v>167</v>
      </c>
      <c r="E38" s="18">
        <v>2430</v>
      </c>
      <c r="F38" s="306" t="s">
        <v>167</v>
      </c>
    </row>
    <row r="39" spans="1:6" ht="15" customHeight="1">
      <c r="A39" s="111" t="s">
        <v>44</v>
      </c>
      <c r="B39" s="127" t="s">
        <v>40</v>
      </c>
      <c r="C39" s="18">
        <v>3741</v>
      </c>
      <c r="D39" s="306" t="s">
        <v>167</v>
      </c>
      <c r="E39" s="18">
        <v>2506</v>
      </c>
      <c r="F39" s="306" t="s">
        <v>167</v>
      </c>
    </row>
    <row r="40" spans="1:6" ht="15" customHeight="1">
      <c r="A40" s="111" t="s">
        <v>44</v>
      </c>
      <c r="B40" s="127" t="s">
        <v>41</v>
      </c>
      <c r="C40" s="18">
        <v>3513</v>
      </c>
      <c r="D40" s="306" t="s">
        <v>167</v>
      </c>
      <c r="E40" s="18">
        <v>2437</v>
      </c>
      <c r="F40" s="306" t="s">
        <v>167</v>
      </c>
    </row>
    <row r="41" spans="1:6" ht="15" customHeight="1">
      <c r="A41" s="111" t="s">
        <v>44</v>
      </c>
      <c r="B41" s="127" t="s">
        <v>42</v>
      </c>
      <c r="C41" s="18">
        <v>3547</v>
      </c>
      <c r="D41" s="306" t="s">
        <v>167</v>
      </c>
      <c r="E41" s="18">
        <v>2530</v>
      </c>
      <c r="F41" s="306" t="s">
        <v>167</v>
      </c>
    </row>
    <row r="42" spans="1:6" ht="15" customHeight="1">
      <c r="A42" s="111" t="s">
        <v>44</v>
      </c>
      <c r="B42" s="127" t="s">
        <v>44</v>
      </c>
      <c r="C42" s="19"/>
      <c r="D42" s="306"/>
      <c r="E42" s="19"/>
      <c r="F42" s="306"/>
    </row>
    <row r="43" spans="1:6" ht="15" customHeight="1">
      <c r="A43" s="111">
        <v>2016</v>
      </c>
      <c r="B43" s="127" t="s">
        <v>39</v>
      </c>
      <c r="C43" s="18">
        <v>3696</v>
      </c>
      <c r="D43" s="306" t="s">
        <v>167</v>
      </c>
      <c r="E43" s="18">
        <v>2500</v>
      </c>
      <c r="F43" s="306" t="s">
        <v>167</v>
      </c>
    </row>
    <row r="44" spans="1:6" ht="15" customHeight="1">
      <c r="A44" s="111" t="s">
        <v>44</v>
      </c>
      <c r="B44" s="127" t="s">
        <v>40</v>
      </c>
      <c r="C44" s="18">
        <v>3638</v>
      </c>
      <c r="D44" s="306" t="s">
        <v>167</v>
      </c>
      <c r="E44" s="18">
        <v>2530</v>
      </c>
      <c r="F44" s="306" t="s">
        <v>167</v>
      </c>
    </row>
    <row r="45" spans="1:6" ht="15" customHeight="1">
      <c r="A45" s="111" t="s">
        <v>44</v>
      </c>
      <c r="B45" s="127" t="s">
        <v>41</v>
      </c>
      <c r="C45" s="18">
        <v>3551</v>
      </c>
      <c r="D45" s="306" t="s">
        <v>167</v>
      </c>
      <c r="E45" s="18">
        <v>2496</v>
      </c>
      <c r="F45" s="306" t="s">
        <v>167</v>
      </c>
    </row>
    <row r="46" spans="1:6" ht="15" customHeight="1">
      <c r="A46" s="111" t="s">
        <v>44</v>
      </c>
      <c r="B46" s="127" t="s">
        <v>42</v>
      </c>
      <c r="C46" s="18">
        <v>5495</v>
      </c>
      <c r="D46" s="306" t="s">
        <v>167</v>
      </c>
      <c r="E46" s="18">
        <v>4269</v>
      </c>
      <c r="F46" s="306" t="s">
        <v>167</v>
      </c>
    </row>
    <row r="47" spans="1:6" ht="15" customHeight="1">
      <c r="A47" s="111" t="s">
        <v>44</v>
      </c>
      <c r="B47" s="127" t="s">
        <v>44</v>
      </c>
      <c r="C47" s="19"/>
      <c r="D47" s="306"/>
      <c r="E47" s="19"/>
      <c r="F47" s="306"/>
    </row>
    <row r="48" spans="1:6" ht="15" customHeight="1">
      <c r="A48" s="111">
        <v>2017</v>
      </c>
      <c r="B48" s="127" t="s">
        <v>39</v>
      </c>
      <c r="C48" s="18">
        <v>3901</v>
      </c>
      <c r="D48" s="306" t="s">
        <v>167</v>
      </c>
      <c r="E48" s="18">
        <v>2660</v>
      </c>
      <c r="F48" s="306" t="s">
        <v>167</v>
      </c>
    </row>
    <row r="49" spans="1:7" ht="15" customHeight="1">
      <c r="A49" s="111" t="s">
        <v>44</v>
      </c>
      <c r="B49" s="127" t="s">
        <v>40</v>
      </c>
      <c r="C49" s="18">
        <v>3644</v>
      </c>
      <c r="D49" s="306" t="s">
        <v>167</v>
      </c>
      <c r="E49" s="18">
        <v>2527</v>
      </c>
      <c r="F49" s="306" t="s">
        <v>167</v>
      </c>
    </row>
    <row r="50" spans="1:7" ht="15" customHeight="1">
      <c r="A50" s="111" t="s">
        <v>44</v>
      </c>
      <c r="B50" s="127" t="s">
        <v>41</v>
      </c>
      <c r="C50" s="18">
        <v>5217</v>
      </c>
      <c r="D50" s="306" t="s">
        <v>167</v>
      </c>
      <c r="E50" s="18">
        <v>4188</v>
      </c>
      <c r="F50" s="306" t="s">
        <v>167</v>
      </c>
    </row>
    <row r="51" spans="1:7" ht="15" customHeight="1">
      <c r="A51" s="111" t="s">
        <v>44</v>
      </c>
      <c r="B51" s="127" t="s">
        <v>42</v>
      </c>
      <c r="C51" s="18">
        <v>4491</v>
      </c>
      <c r="D51" s="306" t="s">
        <v>167</v>
      </c>
      <c r="E51" s="18">
        <v>3507</v>
      </c>
      <c r="F51" s="306" t="s">
        <v>167</v>
      </c>
    </row>
    <row r="52" spans="1:7" ht="15" customHeight="1">
      <c r="A52" s="111" t="s">
        <v>44</v>
      </c>
      <c r="B52" s="127" t="s">
        <v>44</v>
      </c>
      <c r="C52" s="19"/>
      <c r="D52" s="306"/>
      <c r="E52" s="19"/>
      <c r="F52" s="306"/>
    </row>
    <row r="53" spans="1:7" ht="15" customHeight="1">
      <c r="A53" s="111">
        <v>2018</v>
      </c>
      <c r="B53" s="127" t="s">
        <v>39</v>
      </c>
      <c r="C53" s="18">
        <v>4494</v>
      </c>
      <c r="D53" s="306" t="s">
        <v>167</v>
      </c>
      <c r="E53" s="18">
        <v>3241</v>
      </c>
      <c r="F53" s="306" t="s">
        <v>167</v>
      </c>
    </row>
    <row r="54" spans="1:7" ht="15" customHeight="1">
      <c r="A54" s="111" t="s">
        <v>44</v>
      </c>
      <c r="B54" s="127" t="s">
        <v>40</v>
      </c>
      <c r="C54" s="18">
        <v>4029</v>
      </c>
      <c r="D54" s="306" t="s">
        <v>167</v>
      </c>
      <c r="E54" s="18">
        <v>2843</v>
      </c>
      <c r="F54" s="306" t="s">
        <v>167</v>
      </c>
    </row>
    <row r="55" spans="1:7" ht="15" customHeight="1">
      <c r="A55" s="111" t="s">
        <v>44</v>
      </c>
      <c r="B55" s="127" t="s">
        <v>41</v>
      </c>
      <c r="C55" s="18">
        <v>4212</v>
      </c>
      <c r="D55" s="306" t="s">
        <v>167</v>
      </c>
      <c r="E55" s="18">
        <v>3002</v>
      </c>
      <c r="F55" s="306" t="s">
        <v>167</v>
      </c>
    </row>
    <row r="56" spans="1:7" ht="15" customHeight="1">
      <c r="A56" s="111" t="s">
        <v>44</v>
      </c>
      <c r="B56" s="127" t="s">
        <v>42</v>
      </c>
      <c r="C56" s="18">
        <v>4662</v>
      </c>
      <c r="D56" s="306" t="s">
        <v>167</v>
      </c>
      <c r="E56" s="18">
        <v>3405</v>
      </c>
      <c r="F56" s="306" t="s">
        <v>167</v>
      </c>
    </row>
    <row r="57" spans="1:7" ht="15" customHeight="1">
      <c r="A57" s="111" t="s">
        <v>44</v>
      </c>
      <c r="B57" s="127" t="s">
        <v>44</v>
      </c>
      <c r="C57" s="19"/>
      <c r="D57" s="306"/>
      <c r="E57" s="19"/>
      <c r="F57" s="306"/>
    </row>
    <row r="58" spans="1:7" ht="15" customHeight="1">
      <c r="A58" s="111">
        <v>2019</v>
      </c>
      <c r="B58" s="127" t="s">
        <v>39</v>
      </c>
      <c r="C58" s="18">
        <v>4201</v>
      </c>
      <c r="D58" s="306" t="s">
        <v>167</v>
      </c>
      <c r="E58" s="18">
        <v>2864</v>
      </c>
      <c r="F58" s="306" t="s">
        <v>167</v>
      </c>
    </row>
    <row r="59" spans="1:7" ht="15" customHeight="1">
      <c r="A59" s="111" t="s">
        <v>44</v>
      </c>
      <c r="B59" s="127" t="s">
        <v>40</v>
      </c>
      <c r="C59" s="18">
        <v>4489</v>
      </c>
      <c r="D59" s="306" t="s">
        <v>167</v>
      </c>
      <c r="E59" s="18">
        <v>3176</v>
      </c>
      <c r="F59" s="306" t="s">
        <v>167</v>
      </c>
    </row>
    <row r="60" spans="1:7" ht="15" customHeight="1">
      <c r="A60" s="111" t="s">
        <v>44</v>
      </c>
      <c r="B60" s="127" t="s">
        <v>41</v>
      </c>
      <c r="C60" s="18">
        <v>4251</v>
      </c>
      <c r="D60" s="306" t="s">
        <v>167</v>
      </c>
      <c r="E60" s="18">
        <v>3020</v>
      </c>
      <c r="F60" s="306" t="s">
        <v>167</v>
      </c>
    </row>
    <row r="61" spans="1:7" ht="15" customHeight="1">
      <c r="A61" s="112" t="s">
        <v>44</v>
      </c>
      <c r="B61" s="127" t="s">
        <v>42</v>
      </c>
      <c r="C61" s="18">
        <v>4225</v>
      </c>
      <c r="D61" s="306" t="s">
        <v>167</v>
      </c>
      <c r="E61" s="18">
        <v>2999</v>
      </c>
      <c r="F61" s="306" t="s">
        <v>167</v>
      </c>
    </row>
    <row r="62" spans="1:7" ht="15" customHeight="1">
      <c r="A62" s="115" t="s">
        <v>44</v>
      </c>
      <c r="B62" s="5" t="s">
        <v>44</v>
      </c>
      <c r="C62" s="19"/>
      <c r="D62" s="306"/>
      <c r="E62" s="19"/>
      <c r="F62" s="306"/>
      <c r="G62" s="116"/>
    </row>
    <row r="63" spans="1:7" ht="15" customHeight="1">
      <c r="A63" s="117">
        <v>2020</v>
      </c>
      <c r="B63" s="5" t="s">
        <v>39</v>
      </c>
      <c r="C63" s="18">
        <v>3856</v>
      </c>
      <c r="D63" s="306" t="s">
        <v>167</v>
      </c>
      <c r="E63" s="18">
        <v>2690</v>
      </c>
      <c r="F63" s="306" t="s">
        <v>167</v>
      </c>
    </row>
    <row r="64" spans="1:7" ht="15" customHeight="1">
      <c r="A64" s="117" t="s">
        <v>44</v>
      </c>
      <c r="B64" s="5" t="s">
        <v>40</v>
      </c>
      <c r="C64" s="18">
        <v>3062</v>
      </c>
      <c r="D64" s="306" t="s">
        <v>167</v>
      </c>
      <c r="E64" s="18">
        <v>2413</v>
      </c>
      <c r="F64" s="306" t="s">
        <v>167</v>
      </c>
    </row>
    <row r="65" spans="1:6" ht="15" customHeight="1">
      <c r="A65" s="118" t="s">
        <v>44</v>
      </c>
      <c r="B65" s="152" t="s">
        <v>41</v>
      </c>
      <c r="C65" s="18">
        <v>2624</v>
      </c>
      <c r="D65" s="306"/>
      <c r="E65" s="18">
        <v>1870</v>
      </c>
      <c r="F65" s="306" t="s">
        <v>167</v>
      </c>
    </row>
    <row r="66" spans="1:6" ht="15" customHeight="1">
      <c r="A66" s="119" t="s">
        <v>44</v>
      </c>
      <c r="B66" s="123" t="s">
        <v>42</v>
      </c>
      <c r="C66" s="18">
        <v>3091</v>
      </c>
      <c r="D66" s="306" t="s">
        <v>167</v>
      </c>
      <c r="E66" s="18">
        <v>2517</v>
      </c>
      <c r="F66" s="306" t="s">
        <v>167</v>
      </c>
    </row>
    <row r="67" spans="1:6" ht="15" customHeight="1">
      <c r="A67" s="119"/>
      <c r="B67" s="123"/>
      <c r="C67" s="18"/>
      <c r="D67" s="306"/>
      <c r="E67" s="18"/>
      <c r="F67" s="306"/>
    </row>
    <row r="68" spans="1:6" ht="15" customHeight="1">
      <c r="A68" s="119">
        <v>2021</v>
      </c>
      <c r="B68" s="123" t="s">
        <v>39</v>
      </c>
      <c r="C68" s="18">
        <v>2374</v>
      </c>
      <c r="D68" s="306" t="s">
        <v>167</v>
      </c>
      <c r="E68" s="18">
        <v>2033</v>
      </c>
      <c r="F68" s="306" t="s">
        <v>167</v>
      </c>
    </row>
    <row r="69" spans="1:6" ht="15" customHeight="1">
      <c r="A69" s="119"/>
      <c r="B69" s="123" t="s">
        <v>40</v>
      </c>
      <c r="C69" s="18">
        <v>3226</v>
      </c>
      <c r="D69" s="423" t="s">
        <v>167</v>
      </c>
      <c r="E69" s="18">
        <v>2929</v>
      </c>
      <c r="F69" s="423" t="s">
        <v>167</v>
      </c>
    </row>
    <row r="70" spans="1:6" ht="15" customHeight="1">
      <c r="A70" s="119"/>
      <c r="B70" s="123" t="s">
        <v>41</v>
      </c>
      <c r="C70" s="18">
        <v>3765</v>
      </c>
      <c r="D70" s="423"/>
      <c r="E70" s="18">
        <v>3471</v>
      </c>
      <c r="F70" s="423"/>
    </row>
    <row r="71" spans="1:6" ht="15" customHeight="1" thickBot="1">
      <c r="A71" s="120" t="s">
        <v>44</v>
      </c>
      <c r="B71" s="153" t="s">
        <v>44</v>
      </c>
      <c r="C71" s="26"/>
      <c r="D71" s="26"/>
      <c r="E71" s="26"/>
      <c r="F71" s="314"/>
    </row>
    <row r="72" spans="1:6" s="5" customFormat="1" ht="15" customHeight="1">
      <c r="A72" s="122" t="s">
        <v>194</v>
      </c>
      <c r="B72" s="122"/>
      <c r="C72" s="122"/>
      <c r="D72" s="308"/>
      <c r="E72" s="123"/>
      <c r="F72" s="308"/>
    </row>
    <row r="73" spans="1:6" s="5" customFormat="1" ht="15" customHeight="1">
      <c r="A73" s="122"/>
      <c r="B73" s="122"/>
      <c r="C73" s="122"/>
      <c r="D73" s="308"/>
      <c r="E73" s="123"/>
      <c r="F73" s="308"/>
    </row>
    <row r="74" spans="1:6" s="5" customFormat="1" ht="15" customHeight="1">
      <c r="A74" s="124">
        <v>2021</v>
      </c>
      <c r="B74" s="154" t="s">
        <v>40</v>
      </c>
      <c r="C74" s="6">
        <v>0.16707997520148801</v>
      </c>
      <c r="D74" s="308"/>
      <c r="E74" s="6">
        <v>0.185046090815978</v>
      </c>
      <c r="F74" s="308"/>
    </row>
    <row r="75" spans="1:6" s="127" customFormat="1" ht="15" customHeight="1">
      <c r="A75" s="125"/>
      <c r="B75" s="123"/>
      <c r="C75" s="126"/>
      <c r="D75" s="308"/>
      <c r="E75" s="123"/>
      <c r="F75" s="308"/>
    </row>
    <row r="76" spans="1:6" s="5" customFormat="1" ht="15" customHeight="1" thickBot="1">
      <c r="A76" s="128">
        <v>2020</v>
      </c>
      <c r="B76" s="155" t="s">
        <v>41</v>
      </c>
      <c r="C76" s="7">
        <v>0.43483231707317099</v>
      </c>
      <c r="D76" s="313"/>
      <c r="E76" s="7">
        <v>0.85614973262032101</v>
      </c>
      <c r="F76" s="313"/>
    </row>
    <row r="77" spans="1:6" s="129" customFormat="1" ht="12.75">
      <c r="B77" s="104"/>
      <c r="C77" s="104"/>
      <c r="D77" s="104"/>
      <c r="E77" s="104"/>
      <c r="F77" s="104"/>
    </row>
    <row r="78" spans="1:6" ht="16.5">
      <c r="A78" s="114"/>
    </row>
    <row r="79" spans="1:6" ht="15" customHeight="1"/>
    <row r="80" spans="1:6" ht="15" customHeight="1"/>
    <row r="81" spans="1:6" ht="15" customHeight="1"/>
    <row r="82" spans="1:6" ht="15" customHeight="1"/>
    <row r="83" spans="1:6" ht="15" customHeight="1">
      <c r="A83" s="198"/>
    </row>
    <row r="84" spans="1:6" ht="15" customHeight="1">
      <c r="A84" s="138"/>
      <c r="B84" s="138"/>
      <c r="C84" s="138"/>
      <c r="D84" s="138"/>
      <c r="E84" s="138"/>
      <c r="F84" s="138"/>
    </row>
    <row r="85" spans="1:6" ht="15" customHeight="1">
      <c r="A85" s="199"/>
    </row>
    <row r="86" spans="1:6" ht="15" customHeight="1">
      <c r="A86" s="138"/>
      <c r="B86" s="138"/>
      <c r="C86" s="138"/>
      <c r="D86" s="138"/>
      <c r="E86" s="138"/>
      <c r="F86" s="138"/>
    </row>
    <row r="87" spans="1:6" ht="15" customHeight="1">
      <c r="A87" s="138"/>
      <c r="B87" s="138"/>
      <c r="C87" s="138"/>
      <c r="D87" s="138"/>
      <c r="E87" s="138"/>
      <c r="F87" s="138"/>
    </row>
    <row r="88" spans="1:6" ht="15" customHeight="1">
      <c r="A88" s="138"/>
      <c r="B88" s="138"/>
      <c r="C88" s="138"/>
      <c r="D88" s="138"/>
      <c r="E88" s="138"/>
      <c r="F88" s="138"/>
    </row>
    <row r="89" spans="1:6" ht="15" customHeight="1"/>
    <row r="90" spans="1:6" ht="15" customHeight="1"/>
    <row r="91" spans="1:6" ht="15" customHeight="1"/>
    <row r="92" spans="1:6" ht="15" customHeight="1"/>
    <row r="93" spans="1:6" ht="15" customHeight="1"/>
    <row r="94" spans="1:6" ht="15" customHeight="1"/>
    <row r="95" spans="1:6" ht="15" customHeight="1"/>
    <row r="96" spans="1: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sheetData>
  <dataConsolidate link="1"/>
  <hyperlinks>
    <hyperlink ref="A2" location="Contents!A1" display="Back to contents" xr:uid="{1BD70E5E-FE00-4338-9B25-FC0345A5BA5D}"/>
    <hyperlink ref="A2:B2" location="Contents!A1" display="Back to contents" xr:uid="{880FD86B-FBC8-40DF-8486-C3AE8738E75D}"/>
  </hyperlinks>
  <printOptions horizontalCentered="1" verticalCentered="1" gridLinesSet="0"/>
  <pageMargins left="0.19685039370078741" right="0.19685039370078741" top="0.19685039370078741" bottom="0.19685039370078741" header="0.39370078740157483" footer="0.39370078740157483"/>
  <pageSetup paperSize="9" scale="61" orientation="portrait"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G108"/>
  <sheetViews>
    <sheetView showGridLines="0" zoomScaleNormal="100" workbookViewId="0">
      <pane ySplit="6" topLeftCell="A7" activePane="bottomLeft" state="frozen"/>
      <selection pane="bottomLeft"/>
    </sheetView>
  </sheetViews>
  <sheetFormatPr defaultColWidth="8.85546875" defaultRowHeight="12.75" customHeight="1"/>
  <cols>
    <col min="1" max="1" width="7.7109375" style="134" customWidth="1"/>
    <col min="2" max="2" width="7.7109375" style="135" customWidth="1"/>
    <col min="3" max="3" width="16.42578125" style="135" customWidth="1"/>
    <col min="4" max="4" width="2.7109375" style="136" customWidth="1"/>
    <col min="5" max="5" width="10.7109375" style="135" customWidth="1"/>
    <col min="6" max="6" width="2.7109375" style="136" customWidth="1"/>
    <col min="7" max="16384" width="8.85546875" style="114"/>
  </cols>
  <sheetData>
    <row r="1" spans="1:6" s="95" customFormat="1" ht="21" customHeight="1">
      <c r="A1" s="156" t="s">
        <v>186</v>
      </c>
      <c r="B1" s="148"/>
      <c r="D1" s="96"/>
      <c r="E1" s="97"/>
      <c r="F1" s="96"/>
    </row>
    <row r="2" spans="1:6" s="103" customFormat="1" ht="21" customHeight="1">
      <c r="A2" s="16" t="s">
        <v>17</v>
      </c>
      <c r="B2" s="98"/>
      <c r="C2" s="99"/>
      <c r="D2" s="100"/>
      <c r="E2" s="99"/>
      <c r="F2" s="100"/>
    </row>
    <row r="3" spans="1:6" s="103" customFormat="1" ht="15" customHeight="1">
      <c r="A3" s="164" t="s">
        <v>138</v>
      </c>
      <c r="B3" s="98"/>
      <c r="C3" s="99"/>
      <c r="D3" s="100"/>
      <c r="E3" s="99"/>
      <c r="F3" s="100"/>
    </row>
    <row r="4" spans="1:6" s="103" customFormat="1" ht="15" customHeight="1">
      <c r="A4" s="413" t="s">
        <v>199</v>
      </c>
      <c r="B4" s="98"/>
      <c r="C4" s="99"/>
      <c r="D4" s="100"/>
      <c r="E4" s="99"/>
      <c r="F4" s="100"/>
    </row>
    <row r="5" spans="1:6" s="103" customFormat="1" ht="21" customHeight="1" thickBot="1">
      <c r="A5" s="140" t="s">
        <v>74</v>
      </c>
      <c r="B5" s="98"/>
      <c r="C5" s="99"/>
      <c r="D5" s="100"/>
      <c r="E5" s="99"/>
      <c r="F5" s="100"/>
    </row>
    <row r="6" spans="1:6" s="103" customFormat="1" ht="57" customHeight="1" thickBot="1">
      <c r="A6" s="105" t="s">
        <v>131</v>
      </c>
      <c r="B6" s="189" t="s">
        <v>132</v>
      </c>
      <c r="C6" s="190" t="s">
        <v>150</v>
      </c>
      <c r="D6" s="191" t="s">
        <v>144</v>
      </c>
      <c r="E6" s="141" t="s">
        <v>140</v>
      </c>
      <c r="F6" s="192" t="s">
        <v>146</v>
      </c>
    </row>
    <row r="7" spans="1:6" s="109" customFormat="1" ht="15" customHeight="1">
      <c r="A7" s="106">
        <v>2011</v>
      </c>
      <c r="B7" s="150" t="s">
        <v>44</v>
      </c>
      <c r="C7" s="107">
        <v>20267</v>
      </c>
      <c r="D7" s="305" t="s">
        <v>167</v>
      </c>
      <c r="E7" s="107">
        <v>12015</v>
      </c>
      <c r="F7" s="305" t="s">
        <v>167</v>
      </c>
    </row>
    <row r="8" spans="1:6" s="109" customFormat="1" ht="15" customHeight="1">
      <c r="A8" s="106">
        <v>2012</v>
      </c>
      <c r="B8" s="150" t="s">
        <v>44</v>
      </c>
      <c r="C8" s="107">
        <v>19417</v>
      </c>
      <c r="D8" s="305" t="s">
        <v>167</v>
      </c>
      <c r="E8" s="107">
        <v>11998</v>
      </c>
      <c r="F8" s="305" t="s">
        <v>167</v>
      </c>
    </row>
    <row r="9" spans="1:6" s="109" customFormat="1" ht="15" customHeight="1">
      <c r="A9" s="106">
        <v>2013</v>
      </c>
      <c r="B9" s="150" t="s">
        <v>44</v>
      </c>
      <c r="C9" s="107">
        <v>17661</v>
      </c>
      <c r="D9" s="305" t="s">
        <v>167</v>
      </c>
      <c r="E9" s="107">
        <v>11484</v>
      </c>
      <c r="F9" s="305" t="s">
        <v>167</v>
      </c>
    </row>
    <row r="10" spans="1:6" s="109" customFormat="1" ht="15" customHeight="1">
      <c r="A10" s="106">
        <v>2014</v>
      </c>
      <c r="B10" s="150" t="s">
        <v>44</v>
      </c>
      <c r="C10" s="107">
        <v>16255</v>
      </c>
      <c r="D10" s="305" t="s">
        <v>167</v>
      </c>
      <c r="E10" s="107">
        <v>10355</v>
      </c>
      <c r="F10" s="305"/>
    </row>
    <row r="11" spans="1:6" s="109" customFormat="1" ht="15" customHeight="1">
      <c r="A11" s="106">
        <v>2015</v>
      </c>
      <c r="B11" s="150" t="s">
        <v>44</v>
      </c>
      <c r="C11" s="107">
        <v>14553</v>
      </c>
      <c r="D11" s="305" t="s">
        <v>167</v>
      </c>
      <c r="E11" s="107">
        <v>9903</v>
      </c>
      <c r="F11" s="305"/>
    </row>
    <row r="12" spans="1:6" s="109" customFormat="1" ht="15" customHeight="1">
      <c r="A12" s="106">
        <v>2016</v>
      </c>
      <c r="B12" s="150" t="s">
        <v>44</v>
      </c>
      <c r="C12" s="107">
        <v>16379</v>
      </c>
      <c r="D12" s="305"/>
      <c r="E12" s="107">
        <v>11794</v>
      </c>
      <c r="F12" s="305"/>
    </row>
    <row r="13" spans="1:6" s="109" customFormat="1" ht="15" customHeight="1">
      <c r="A13" s="106">
        <v>2017</v>
      </c>
      <c r="B13" s="150" t="s">
        <v>44</v>
      </c>
      <c r="C13" s="107">
        <v>17254</v>
      </c>
      <c r="D13" s="305" t="s">
        <v>167</v>
      </c>
      <c r="E13" s="107">
        <v>12883</v>
      </c>
      <c r="F13" s="305"/>
    </row>
    <row r="14" spans="1:6" s="109" customFormat="1" ht="15" customHeight="1">
      <c r="A14" s="106">
        <v>2018</v>
      </c>
      <c r="B14" s="150" t="s">
        <v>44</v>
      </c>
      <c r="C14" s="107">
        <v>17398</v>
      </c>
      <c r="D14" s="305" t="s">
        <v>167</v>
      </c>
      <c r="E14" s="107">
        <v>12492</v>
      </c>
      <c r="F14" s="305" t="s">
        <v>167</v>
      </c>
    </row>
    <row r="15" spans="1:6" s="109" customFormat="1" ht="15" customHeight="1">
      <c r="A15" s="106">
        <v>2019</v>
      </c>
      <c r="B15" s="151" t="s">
        <v>44</v>
      </c>
      <c r="C15" s="107">
        <v>17167</v>
      </c>
      <c r="D15" s="305" t="s">
        <v>167</v>
      </c>
      <c r="E15" s="107">
        <v>12059</v>
      </c>
      <c r="F15" s="305" t="s">
        <v>167</v>
      </c>
    </row>
    <row r="16" spans="1:6" s="109" customFormat="1" ht="15" customHeight="1">
      <c r="A16" s="106">
        <v>2020</v>
      </c>
      <c r="B16" s="151"/>
      <c r="C16" s="107">
        <v>12634</v>
      </c>
      <c r="D16" s="305" t="s">
        <v>167</v>
      </c>
      <c r="E16" s="107">
        <v>9491</v>
      </c>
      <c r="F16" s="305" t="s">
        <v>167</v>
      </c>
    </row>
    <row r="17" spans="1:7" ht="15" customHeight="1">
      <c r="A17" s="166" t="s">
        <v>44</v>
      </c>
      <c r="B17" s="193" t="s">
        <v>44</v>
      </c>
      <c r="C17" s="167"/>
      <c r="D17" s="305"/>
      <c r="E17" s="167"/>
      <c r="F17" s="305"/>
    </row>
    <row r="18" spans="1:7" ht="15" customHeight="1">
      <c r="A18" s="111">
        <v>2011</v>
      </c>
      <c r="B18" s="127" t="s">
        <v>39</v>
      </c>
      <c r="C18" s="18">
        <v>5156</v>
      </c>
      <c r="D18" s="306"/>
      <c r="E18" s="18">
        <v>3218</v>
      </c>
      <c r="F18" s="306"/>
      <c r="G18" s="114" t="s">
        <v>44</v>
      </c>
    </row>
    <row r="19" spans="1:7" ht="15" customHeight="1">
      <c r="A19" s="111" t="s">
        <v>44</v>
      </c>
      <c r="B19" s="127" t="s">
        <v>40</v>
      </c>
      <c r="C19" s="18">
        <v>5110</v>
      </c>
      <c r="D19" s="306" t="s">
        <v>167</v>
      </c>
      <c r="E19" s="18">
        <v>2982</v>
      </c>
      <c r="F19" s="306" t="s">
        <v>167</v>
      </c>
      <c r="G19" s="114" t="s">
        <v>44</v>
      </c>
    </row>
    <row r="20" spans="1:7" ht="15" customHeight="1">
      <c r="A20" s="111" t="s">
        <v>44</v>
      </c>
      <c r="B20" s="127" t="s">
        <v>41</v>
      </c>
      <c r="C20" s="18">
        <v>4998</v>
      </c>
      <c r="D20" s="306"/>
      <c r="E20" s="18">
        <v>3031</v>
      </c>
      <c r="F20" s="306"/>
      <c r="G20" s="114" t="s">
        <v>44</v>
      </c>
    </row>
    <row r="21" spans="1:7" ht="15" customHeight="1">
      <c r="A21" s="111" t="s">
        <v>44</v>
      </c>
      <c r="B21" s="127" t="s">
        <v>42</v>
      </c>
      <c r="C21" s="18">
        <v>5003</v>
      </c>
      <c r="D21" s="306"/>
      <c r="E21" s="18">
        <v>2784</v>
      </c>
      <c r="F21" s="306"/>
      <c r="G21" s="114" t="s">
        <v>44</v>
      </c>
    </row>
    <row r="22" spans="1:7" ht="15" customHeight="1">
      <c r="A22" s="111" t="s">
        <v>44</v>
      </c>
      <c r="B22" s="127" t="s">
        <v>44</v>
      </c>
      <c r="C22" s="19"/>
      <c r="D22" s="306"/>
      <c r="E22" s="19"/>
      <c r="F22" s="306"/>
      <c r="G22" s="114" t="s">
        <v>44</v>
      </c>
    </row>
    <row r="23" spans="1:7" ht="15" customHeight="1">
      <c r="A23" s="111">
        <v>2012</v>
      </c>
      <c r="B23" s="127" t="s">
        <v>39</v>
      </c>
      <c r="C23" s="18">
        <v>5405</v>
      </c>
      <c r="D23" s="306" t="s">
        <v>167</v>
      </c>
      <c r="E23" s="18">
        <v>3274</v>
      </c>
      <c r="F23" s="306"/>
      <c r="G23" s="114" t="s">
        <v>44</v>
      </c>
    </row>
    <row r="24" spans="1:7" ht="15" customHeight="1">
      <c r="A24" s="111" t="s">
        <v>44</v>
      </c>
      <c r="B24" s="127" t="s">
        <v>40</v>
      </c>
      <c r="C24" s="18">
        <v>5062</v>
      </c>
      <c r="D24" s="306" t="s">
        <v>167</v>
      </c>
      <c r="E24" s="18">
        <v>3102</v>
      </c>
      <c r="F24" s="306"/>
      <c r="G24" s="114" t="s">
        <v>44</v>
      </c>
    </row>
    <row r="25" spans="1:7" ht="15" customHeight="1">
      <c r="A25" s="111" t="s">
        <v>44</v>
      </c>
      <c r="B25" s="127" t="s">
        <v>41</v>
      </c>
      <c r="C25" s="18">
        <v>4547</v>
      </c>
      <c r="D25" s="306" t="s">
        <v>167</v>
      </c>
      <c r="E25" s="18">
        <v>2854</v>
      </c>
      <c r="F25" s="306" t="s">
        <v>167</v>
      </c>
      <c r="G25" s="114" t="s">
        <v>44</v>
      </c>
    </row>
    <row r="26" spans="1:7" ht="15" customHeight="1">
      <c r="A26" s="111" t="s">
        <v>44</v>
      </c>
      <c r="B26" s="127" t="s">
        <v>42</v>
      </c>
      <c r="C26" s="18">
        <v>4403</v>
      </c>
      <c r="D26" s="306"/>
      <c r="E26" s="18">
        <v>2768</v>
      </c>
      <c r="F26" s="306"/>
      <c r="G26" s="114" t="s">
        <v>44</v>
      </c>
    </row>
    <row r="27" spans="1:7" ht="15" customHeight="1">
      <c r="A27" s="111" t="s">
        <v>44</v>
      </c>
      <c r="B27" s="127" t="s">
        <v>44</v>
      </c>
      <c r="C27" s="19"/>
      <c r="D27" s="306"/>
      <c r="E27" s="19"/>
      <c r="F27" s="306"/>
      <c r="G27" s="114" t="s">
        <v>44</v>
      </c>
    </row>
    <row r="28" spans="1:7" ht="15" customHeight="1">
      <c r="A28" s="111">
        <v>2013</v>
      </c>
      <c r="B28" s="127" t="s">
        <v>39</v>
      </c>
      <c r="C28" s="18">
        <v>4368</v>
      </c>
      <c r="D28" s="306"/>
      <c r="E28" s="18">
        <v>2733</v>
      </c>
      <c r="F28" s="306"/>
      <c r="G28" s="114" t="s">
        <v>44</v>
      </c>
    </row>
    <row r="29" spans="1:7" ht="15" customHeight="1">
      <c r="A29" s="111" t="s">
        <v>44</v>
      </c>
      <c r="B29" s="127" t="s">
        <v>40</v>
      </c>
      <c r="C29" s="18">
        <v>4835</v>
      </c>
      <c r="D29" s="306" t="s">
        <v>167</v>
      </c>
      <c r="E29" s="18">
        <v>3131</v>
      </c>
      <c r="F29" s="306"/>
      <c r="G29" s="114" t="s">
        <v>44</v>
      </c>
    </row>
    <row r="30" spans="1:7" ht="15" customHeight="1">
      <c r="A30" s="111" t="s">
        <v>44</v>
      </c>
      <c r="B30" s="127" t="s">
        <v>41</v>
      </c>
      <c r="C30" s="18">
        <v>4438</v>
      </c>
      <c r="D30" s="306"/>
      <c r="E30" s="18">
        <v>2898</v>
      </c>
      <c r="F30" s="306"/>
      <c r="G30" s="114" t="s">
        <v>44</v>
      </c>
    </row>
    <row r="31" spans="1:7" ht="15" customHeight="1">
      <c r="A31" s="111" t="s">
        <v>44</v>
      </c>
      <c r="B31" s="127" t="s">
        <v>42</v>
      </c>
      <c r="C31" s="18">
        <v>4020</v>
      </c>
      <c r="D31" s="306" t="s">
        <v>167</v>
      </c>
      <c r="E31" s="18">
        <v>2722</v>
      </c>
      <c r="F31" s="306" t="s">
        <v>167</v>
      </c>
      <c r="G31" s="114" t="s">
        <v>44</v>
      </c>
    </row>
    <row r="32" spans="1:7" ht="15" customHeight="1">
      <c r="A32" s="111" t="s">
        <v>44</v>
      </c>
      <c r="B32" s="127" t="s">
        <v>44</v>
      </c>
      <c r="C32" s="19"/>
      <c r="D32" s="306"/>
      <c r="E32" s="19"/>
      <c r="F32" s="306"/>
      <c r="G32" s="114" t="s">
        <v>44</v>
      </c>
    </row>
    <row r="33" spans="1:7" ht="15" customHeight="1">
      <c r="A33" s="111">
        <v>2014</v>
      </c>
      <c r="B33" s="127" t="s">
        <v>39</v>
      </c>
      <c r="C33" s="18">
        <v>4532</v>
      </c>
      <c r="D33" s="306" t="s">
        <v>167</v>
      </c>
      <c r="E33" s="18">
        <v>2804</v>
      </c>
      <c r="F33" s="306"/>
      <c r="G33" s="114" t="s">
        <v>44</v>
      </c>
    </row>
    <row r="34" spans="1:7" ht="15" customHeight="1">
      <c r="A34" s="111" t="s">
        <v>44</v>
      </c>
      <c r="B34" s="127" t="s">
        <v>40</v>
      </c>
      <c r="C34" s="18">
        <v>4005</v>
      </c>
      <c r="D34" s="306"/>
      <c r="E34" s="18">
        <v>2540</v>
      </c>
      <c r="F34" s="306"/>
      <c r="G34" s="114" t="s">
        <v>44</v>
      </c>
    </row>
    <row r="35" spans="1:7" ht="15" customHeight="1">
      <c r="A35" s="111" t="s">
        <v>44</v>
      </c>
      <c r="B35" s="127" t="s">
        <v>41</v>
      </c>
      <c r="C35" s="18">
        <v>3837</v>
      </c>
      <c r="D35" s="306"/>
      <c r="E35" s="18">
        <v>2477</v>
      </c>
      <c r="F35" s="306"/>
      <c r="G35" s="114" t="s">
        <v>44</v>
      </c>
    </row>
    <row r="36" spans="1:7" ht="15" customHeight="1">
      <c r="A36" s="111" t="s">
        <v>44</v>
      </c>
      <c r="B36" s="127" t="s">
        <v>42</v>
      </c>
      <c r="C36" s="18">
        <v>3881</v>
      </c>
      <c r="D36" s="306" t="s">
        <v>167</v>
      </c>
      <c r="E36" s="18">
        <v>2534</v>
      </c>
      <c r="F36" s="306"/>
      <c r="G36" s="114" t="s">
        <v>44</v>
      </c>
    </row>
    <row r="37" spans="1:7" ht="15" customHeight="1">
      <c r="A37" s="111" t="s">
        <v>44</v>
      </c>
      <c r="B37" s="127" t="s">
        <v>44</v>
      </c>
      <c r="C37" s="19"/>
      <c r="D37" s="306"/>
      <c r="E37" s="19"/>
      <c r="F37" s="306"/>
      <c r="G37" s="114" t="s">
        <v>44</v>
      </c>
    </row>
    <row r="38" spans="1:7" ht="15" customHeight="1">
      <c r="A38" s="111">
        <v>2015</v>
      </c>
      <c r="B38" s="127" t="s">
        <v>39</v>
      </c>
      <c r="C38" s="18">
        <v>3800</v>
      </c>
      <c r="D38" s="306"/>
      <c r="E38" s="18">
        <v>2468</v>
      </c>
      <c r="F38" s="306"/>
      <c r="G38" s="114" t="s">
        <v>44</v>
      </c>
    </row>
    <row r="39" spans="1:7" ht="15" customHeight="1">
      <c r="A39" s="111" t="s">
        <v>44</v>
      </c>
      <c r="B39" s="127" t="s">
        <v>40</v>
      </c>
      <c r="C39" s="18">
        <v>3825</v>
      </c>
      <c r="D39" s="306"/>
      <c r="E39" s="18">
        <v>2589</v>
      </c>
      <c r="F39" s="306"/>
      <c r="G39" s="114" t="s">
        <v>44</v>
      </c>
    </row>
    <row r="40" spans="1:7" ht="15" customHeight="1">
      <c r="A40" s="111" t="s">
        <v>44</v>
      </c>
      <c r="B40" s="127" t="s">
        <v>41</v>
      </c>
      <c r="C40" s="18">
        <v>3441</v>
      </c>
      <c r="D40" s="306" t="s">
        <v>167</v>
      </c>
      <c r="E40" s="18">
        <v>2379</v>
      </c>
      <c r="F40" s="306"/>
      <c r="G40" s="114" t="s">
        <v>44</v>
      </c>
    </row>
    <row r="41" spans="1:7" ht="15" customHeight="1">
      <c r="A41" s="111" t="s">
        <v>44</v>
      </c>
      <c r="B41" s="127" t="s">
        <v>42</v>
      </c>
      <c r="C41" s="18">
        <v>3487</v>
      </c>
      <c r="D41" s="306"/>
      <c r="E41" s="18">
        <v>2467</v>
      </c>
      <c r="F41" s="306"/>
      <c r="G41" s="114" t="s">
        <v>44</v>
      </c>
    </row>
    <row r="42" spans="1:7" ht="15" customHeight="1">
      <c r="A42" s="111" t="s">
        <v>44</v>
      </c>
      <c r="B42" s="127" t="s">
        <v>44</v>
      </c>
      <c r="C42" s="19"/>
      <c r="D42" s="306"/>
      <c r="E42" s="19"/>
      <c r="F42" s="306"/>
      <c r="G42" s="114" t="s">
        <v>44</v>
      </c>
    </row>
    <row r="43" spans="1:7" ht="15" customHeight="1">
      <c r="A43" s="111">
        <v>2016</v>
      </c>
      <c r="B43" s="127" t="s">
        <v>39</v>
      </c>
      <c r="C43" s="18">
        <v>3718</v>
      </c>
      <c r="D43" s="306"/>
      <c r="E43" s="18">
        <v>2518</v>
      </c>
      <c r="F43" s="306"/>
      <c r="G43" s="114" t="s">
        <v>44</v>
      </c>
    </row>
    <row r="44" spans="1:7" ht="15" customHeight="1">
      <c r="A44" s="111" t="s">
        <v>44</v>
      </c>
      <c r="B44" s="127" t="s">
        <v>40</v>
      </c>
      <c r="C44" s="18">
        <v>3751</v>
      </c>
      <c r="D44" s="306"/>
      <c r="E44" s="18">
        <v>2635</v>
      </c>
      <c r="F44" s="306"/>
      <c r="G44" s="114" t="s">
        <v>44</v>
      </c>
    </row>
    <row r="45" spans="1:7" ht="15" customHeight="1">
      <c r="A45" s="111" t="s">
        <v>44</v>
      </c>
      <c r="B45" s="127" t="s">
        <v>41</v>
      </c>
      <c r="C45" s="18">
        <v>3492</v>
      </c>
      <c r="D45" s="306"/>
      <c r="E45" s="18">
        <v>2447</v>
      </c>
      <c r="F45" s="306"/>
      <c r="G45" s="114" t="s">
        <v>44</v>
      </c>
    </row>
    <row r="46" spans="1:7" ht="15" customHeight="1">
      <c r="A46" s="111" t="s">
        <v>44</v>
      </c>
      <c r="B46" s="127" t="s">
        <v>42</v>
      </c>
      <c r="C46" s="18">
        <v>5418</v>
      </c>
      <c r="D46" s="306"/>
      <c r="E46" s="18">
        <v>4194</v>
      </c>
      <c r="F46" s="306"/>
      <c r="G46" s="114" t="s">
        <v>44</v>
      </c>
    </row>
    <row r="47" spans="1:7" ht="15" customHeight="1">
      <c r="A47" s="111" t="s">
        <v>44</v>
      </c>
      <c r="B47" s="127" t="s">
        <v>44</v>
      </c>
      <c r="C47" s="19"/>
      <c r="D47" s="306"/>
      <c r="E47" s="19"/>
      <c r="F47" s="306"/>
      <c r="G47" s="114" t="s">
        <v>44</v>
      </c>
    </row>
    <row r="48" spans="1:7" ht="15" customHeight="1">
      <c r="A48" s="111">
        <v>2017</v>
      </c>
      <c r="B48" s="127" t="s">
        <v>39</v>
      </c>
      <c r="C48" s="18">
        <v>4158</v>
      </c>
      <c r="D48" s="306"/>
      <c r="E48" s="18">
        <v>2875</v>
      </c>
      <c r="F48" s="306"/>
      <c r="G48" s="114" t="s">
        <v>44</v>
      </c>
    </row>
    <row r="49" spans="1:7" ht="15" customHeight="1">
      <c r="A49" s="111" t="s">
        <v>44</v>
      </c>
      <c r="B49" s="127" t="s">
        <v>40</v>
      </c>
      <c r="C49" s="18">
        <v>3516</v>
      </c>
      <c r="D49" s="306"/>
      <c r="E49" s="18">
        <v>2430</v>
      </c>
      <c r="F49" s="306"/>
      <c r="G49" s="114" t="s">
        <v>44</v>
      </c>
    </row>
    <row r="50" spans="1:7" ht="15" customHeight="1">
      <c r="A50" s="111" t="s">
        <v>44</v>
      </c>
      <c r="B50" s="127" t="s">
        <v>41</v>
      </c>
      <c r="C50" s="18">
        <v>5179</v>
      </c>
      <c r="D50" s="306" t="s">
        <v>167</v>
      </c>
      <c r="E50" s="18">
        <v>4154</v>
      </c>
      <c r="F50" s="306"/>
      <c r="G50" s="114" t="s">
        <v>44</v>
      </c>
    </row>
    <row r="51" spans="1:7" ht="15" customHeight="1">
      <c r="A51" s="111" t="s">
        <v>44</v>
      </c>
      <c r="B51" s="127" t="s">
        <v>42</v>
      </c>
      <c r="C51" s="18">
        <v>4401</v>
      </c>
      <c r="D51" s="306"/>
      <c r="E51" s="18">
        <v>3424</v>
      </c>
      <c r="F51" s="306"/>
      <c r="G51" s="114" t="s">
        <v>44</v>
      </c>
    </row>
    <row r="52" spans="1:7" ht="15" customHeight="1">
      <c r="A52" s="111" t="s">
        <v>44</v>
      </c>
      <c r="B52" s="127" t="s">
        <v>44</v>
      </c>
      <c r="C52" s="19"/>
      <c r="D52" s="306"/>
      <c r="E52" s="19"/>
      <c r="F52" s="306"/>
      <c r="G52" s="114" t="s">
        <v>44</v>
      </c>
    </row>
    <row r="53" spans="1:7" ht="15" customHeight="1">
      <c r="A53" s="111">
        <v>2018</v>
      </c>
      <c r="B53" s="127" t="s">
        <v>39</v>
      </c>
      <c r="C53" s="18">
        <v>4555</v>
      </c>
      <c r="D53" s="306"/>
      <c r="E53" s="18">
        <v>3289</v>
      </c>
      <c r="F53" s="306"/>
      <c r="G53" s="114" t="s">
        <v>44</v>
      </c>
    </row>
    <row r="54" spans="1:7" ht="15" customHeight="1">
      <c r="A54" s="111" t="s">
        <v>44</v>
      </c>
      <c r="B54" s="127" t="s">
        <v>40</v>
      </c>
      <c r="C54" s="18">
        <v>4063</v>
      </c>
      <c r="D54" s="306" t="s">
        <v>167</v>
      </c>
      <c r="E54" s="18">
        <v>2879</v>
      </c>
      <c r="F54" s="306" t="s">
        <v>167</v>
      </c>
      <c r="G54" s="114" t="s">
        <v>44</v>
      </c>
    </row>
    <row r="55" spans="1:7" ht="15" customHeight="1">
      <c r="A55" s="111" t="s">
        <v>44</v>
      </c>
      <c r="B55" s="127" t="s">
        <v>41</v>
      </c>
      <c r="C55" s="18">
        <v>4218</v>
      </c>
      <c r="D55" s="306"/>
      <c r="E55" s="18">
        <v>3006</v>
      </c>
      <c r="F55" s="306"/>
      <c r="G55" s="114" t="s">
        <v>44</v>
      </c>
    </row>
    <row r="56" spans="1:7" ht="15" customHeight="1">
      <c r="A56" s="111" t="s">
        <v>44</v>
      </c>
      <c r="B56" s="127" t="s">
        <v>42</v>
      </c>
      <c r="C56" s="18">
        <v>4562</v>
      </c>
      <c r="D56" s="306"/>
      <c r="E56" s="18">
        <v>3318</v>
      </c>
      <c r="F56" s="306" t="s">
        <v>167</v>
      </c>
      <c r="G56" s="114" t="s">
        <v>44</v>
      </c>
    </row>
    <row r="57" spans="1:7" ht="15" customHeight="1">
      <c r="A57" s="111" t="s">
        <v>44</v>
      </c>
      <c r="B57" s="127" t="s">
        <v>44</v>
      </c>
      <c r="C57" s="19"/>
      <c r="D57" s="306"/>
      <c r="E57" s="19"/>
      <c r="F57" s="306"/>
      <c r="G57" s="114" t="s">
        <v>44</v>
      </c>
    </row>
    <row r="58" spans="1:7" ht="15" customHeight="1">
      <c r="A58" s="111">
        <v>2019</v>
      </c>
      <c r="B58" s="127" t="s">
        <v>39</v>
      </c>
      <c r="C58" s="18">
        <v>4520</v>
      </c>
      <c r="D58" s="306"/>
      <c r="E58" s="18">
        <v>3116</v>
      </c>
      <c r="F58" s="306"/>
      <c r="G58" s="114" t="s">
        <v>44</v>
      </c>
    </row>
    <row r="59" spans="1:7" ht="15" customHeight="1">
      <c r="A59" s="111" t="s">
        <v>44</v>
      </c>
      <c r="B59" s="127" t="s">
        <v>40</v>
      </c>
      <c r="C59" s="18">
        <v>4239</v>
      </c>
      <c r="D59" s="306" t="s">
        <v>167</v>
      </c>
      <c r="E59" s="18">
        <v>2979</v>
      </c>
      <c r="F59" s="306" t="s">
        <v>167</v>
      </c>
      <c r="G59" s="114" t="s">
        <v>44</v>
      </c>
    </row>
    <row r="60" spans="1:7" ht="15" customHeight="1">
      <c r="A60" s="111" t="s">
        <v>44</v>
      </c>
      <c r="B60" s="127" t="s">
        <v>41</v>
      </c>
      <c r="C60" s="18">
        <v>4309</v>
      </c>
      <c r="D60" s="306" t="s">
        <v>167</v>
      </c>
      <c r="E60" s="18">
        <v>3067</v>
      </c>
      <c r="F60" s="306"/>
      <c r="G60" s="114" t="s">
        <v>44</v>
      </c>
    </row>
    <row r="61" spans="1:7" ht="15" customHeight="1">
      <c r="A61" s="112" t="s">
        <v>44</v>
      </c>
      <c r="B61" s="127" t="s">
        <v>42</v>
      </c>
      <c r="C61" s="18">
        <v>4099</v>
      </c>
      <c r="D61" s="306"/>
      <c r="E61" s="18">
        <v>2897</v>
      </c>
      <c r="F61" s="306"/>
      <c r="G61" s="114" t="s">
        <v>44</v>
      </c>
    </row>
    <row r="62" spans="1:7" ht="15" customHeight="1">
      <c r="A62" s="115" t="s">
        <v>44</v>
      </c>
      <c r="B62" s="5" t="s">
        <v>44</v>
      </c>
      <c r="C62" s="19"/>
      <c r="D62" s="306"/>
      <c r="E62" s="19"/>
      <c r="F62" s="306"/>
      <c r="G62" s="116" t="s">
        <v>44</v>
      </c>
    </row>
    <row r="63" spans="1:7" ht="15" customHeight="1">
      <c r="A63" s="117">
        <v>2020</v>
      </c>
      <c r="B63" s="5" t="s">
        <v>39</v>
      </c>
      <c r="C63" s="18">
        <v>4080</v>
      </c>
      <c r="D63" s="306" t="s">
        <v>167</v>
      </c>
      <c r="E63" s="18">
        <v>2862</v>
      </c>
      <c r="F63" s="306" t="s">
        <v>167</v>
      </c>
      <c r="G63" s="114" t="s">
        <v>44</v>
      </c>
    </row>
    <row r="64" spans="1:7" ht="15" customHeight="1">
      <c r="A64" s="117" t="s">
        <v>44</v>
      </c>
      <c r="B64" s="5" t="s">
        <v>40</v>
      </c>
      <c r="C64" s="18">
        <v>2884</v>
      </c>
      <c r="D64" s="306" t="s">
        <v>167</v>
      </c>
      <c r="E64" s="18">
        <v>2280</v>
      </c>
      <c r="F64" s="306" t="s">
        <v>167</v>
      </c>
      <c r="G64" s="114" t="s">
        <v>44</v>
      </c>
    </row>
    <row r="65" spans="1:7" ht="15" customHeight="1">
      <c r="A65" s="118" t="s">
        <v>44</v>
      </c>
      <c r="B65" s="152" t="s">
        <v>41</v>
      </c>
      <c r="C65" s="18">
        <v>2680</v>
      </c>
      <c r="D65" s="306" t="s">
        <v>167</v>
      </c>
      <c r="E65" s="18">
        <v>1914</v>
      </c>
      <c r="F65" s="306" t="s">
        <v>167</v>
      </c>
      <c r="G65" s="114" t="s">
        <v>44</v>
      </c>
    </row>
    <row r="66" spans="1:7" ht="15" customHeight="1">
      <c r="A66" s="119" t="s">
        <v>44</v>
      </c>
      <c r="B66" s="123" t="s">
        <v>42</v>
      </c>
      <c r="C66" s="18">
        <v>2990</v>
      </c>
      <c r="D66" s="306" t="s">
        <v>167</v>
      </c>
      <c r="E66" s="18">
        <v>2435</v>
      </c>
      <c r="F66" s="306"/>
      <c r="G66" s="114" t="s">
        <v>44</v>
      </c>
    </row>
    <row r="67" spans="1:7" ht="15" customHeight="1">
      <c r="A67" s="119"/>
      <c r="B67" s="123"/>
      <c r="C67" s="18"/>
      <c r="D67" s="306"/>
      <c r="E67" s="18"/>
      <c r="F67" s="306"/>
    </row>
    <row r="68" spans="1:7" ht="15" customHeight="1">
      <c r="A68" s="119">
        <v>2021</v>
      </c>
      <c r="B68" s="123" t="s">
        <v>39</v>
      </c>
      <c r="C68" s="18">
        <v>2440</v>
      </c>
      <c r="D68" s="306" t="s">
        <v>167</v>
      </c>
      <c r="E68" s="18">
        <v>2085</v>
      </c>
      <c r="F68" s="306"/>
    </row>
    <row r="69" spans="1:7" ht="15" customHeight="1">
      <c r="A69" s="119"/>
      <c r="B69" s="123" t="s">
        <v>40</v>
      </c>
      <c r="C69" s="18">
        <v>3146</v>
      </c>
      <c r="D69" s="306"/>
      <c r="E69" s="18">
        <v>2861</v>
      </c>
      <c r="F69" s="306"/>
    </row>
    <row r="70" spans="1:7" ht="15" customHeight="1">
      <c r="A70" s="119"/>
      <c r="B70" s="123" t="s">
        <v>41</v>
      </c>
      <c r="C70" s="18">
        <v>3889</v>
      </c>
      <c r="D70" s="306" t="s">
        <v>167</v>
      </c>
      <c r="E70" s="18">
        <v>3588</v>
      </c>
      <c r="F70" s="306" t="s">
        <v>167</v>
      </c>
    </row>
    <row r="71" spans="1:7" ht="15" customHeight="1" thickBot="1">
      <c r="A71" s="120" t="s">
        <v>44</v>
      </c>
      <c r="B71" s="153" t="s">
        <v>44</v>
      </c>
      <c r="C71" s="26"/>
      <c r="D71" s="26"/>
      <c r="E71" s="26"/>
      <c r="F71" s="26"/>
    </row>
    <row r="72" spans="1:7" s="5" customFormat="1" ht="15" customHeight="1">
      <c r="A72" s="122" t="s">
        <v>194</v>
      </c>
      <c r="B72" s="121"/>
      <c r="C72" s="121"/>
      <c r="D72" s="121"/>
      <c r="E72" s="121"/>
      <c r="F72" s="121"/>
    </row>
    <row r="73" spans="1:7" s="5" customFormat="1" ht="15" customHeight="1">
      <c r="A73" s="122"/>
      <c r="B73" s="122"/>
      <c r="C73" s="122"/>
      <c r="D73" s="308"/>
      <c r="E73" s="123"/>
      <c r="F73" s="308"/>
    </row>
    <row r="74" spans="1:7" s="5" customFormat="1" ht="15" customHeight="1" thickBot="1">
      <c r="A74" s="171">
        <v>2020</v>
      </c>
      <c r="B74" s="194" t="s">
        <v>41</v>
      </c>
      <c r="C74" s="25">
        <v>0.45111940298507502</v>
      </c>
      <c r="D74" s="315"/>
      <c r="E74" s="25">
        <v>0.874608150470219</v>
      </c>
      <c r="F74" s="313"/>
    </row>
    <row r="75" spans="1:7" s="129" customFormat="1" ht="15" customHeight="1">
      <c r="A75" s="134"/>
      <c r="B75" s="135"/>
      <c r="C75" s="135"/>
      <c r="D75" s="136"/>
      <c r="E75" s="135"/>
      <c r="F75" s="136"/>
    </row>
    <row r="76" spans="1:7" s="129" customFormat="1" ht="15" customHeight="1">
      <c r="A76" s="134"/>
      <c r="B76" s="135"/>
      <c r="C76" s="135"/>
      <c r="D76" s="136"/>
      <c r="E76" s="135"/>
      <c r="F76" s="136"/>
    </row>
    <row r="77" spans="1:7" s="129" customFormat="1" ht="15" customHeight="1">
      <c r="A77" s="134"/>
      <c r="B77" s="135"/>
      <c r="C77" s="135"/>
      <c r="D77" s="136"/>
      <c r="E77" s="135"/>
      <c r="F77" s="136"/>
    </row>
    <row r="78" spans="1:7" s="129" customFormat="1" ht="15" customHeight="1">
      <c r="A78" s="134"/>
      <c r="B78" s="135"/>
      <c r="C78" s="135"/>
      <c r="D78" s="136"/>
      <c r="E78" s="135"/>
      <c r="F78" s="136"/>
    </row>
    <row r="79" spans="1:7" ht="15" customHeight="1">
      <c r="G79" s="132"/>
    </row>
    <row r="80" spans="1:7"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sheetData>
  <dataConsolidate link="1"/>
  <hyperlinks>
    <hyperlink ref="A2" location="Contents!A1" display="Back to contents" xr:uid="{7E0E3DB6-8FD3-4CED-8EFA-FF676D7F021B}"/>
    <hyperlink ref="A2:B2" location="Contents!A1" display="Back to contents" xr:uid="{3C93D6B4-EBBA-4F49-A872-3CC3F6C37700}"/>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Page</vt:lpstr>
      <vt:lpstr>Contents</vt:lpstr>
      <vt:lpstr>Methodology and Quality</vt:lpstr>
      <vt:lpstr>Notes</vt:lpstr>
      <vt:lpstr>Glossary</vt:lpstr>
      <vt:lpstr>Table_1a</vt:lpstr>
      <vt:lpstr>Table_1b</vt:lpstr>
      <vt:lpstr>Table_1c</vt:lpstr>
      <vt:lpstr>Table_1d</vt:lpstr>
      <vt:lpstr>Table_2</vt:lpstr>
      <vt:lpstr>Table_3a</vt:lpstr>
      <vt:lpstr>Table_3b</vt:lpstr>
      <vt:lpstr>Table_4</vt:lpstr>
      <vt:lpstr>Table_5</vt:lpstr>
      <vt:lpstr>Table_6</vt:lpstr>
      <vt:lpstr>Table_7</vt:lpstr>
      <vt:lpstr>Table_1c!Print_Area</vt:lpstr>
      <vt:lpstr>Table_1d!Print_Area</vt:lpstr>
      <vt:lpstr>Table_2!Print_Area</vt:lpstr>
      <vt:lpstr>Table_3b!Print_Area</vt:lpstr>
      <vt:lpstr>Table_4!Print_Area</vt:lpstr>
      <vt:lpstr>Table_5!Print_Area</vt:lpstr>
      <vt:lpstr>Table_6!Print_Area</vt:lpstr>
      <vt:lpstr>Table_7!Print_Area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2021-10-28T10:40:19Z</dcterms:created>
  <dcterms:modified xsi:type="dcterms:W3CDTF">2021-10-28T14:24:46Z</dcterms:modified>
</cp:coreProperties>
</file>