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P:\fishstat\Callum\Nat stats Publication\August 2021\"/>
    </mc:Choice>
  </mc:AlternateContent>
  <xr:revisionPtr revIDLastSave="0" documentId="13_ncr:1_{3170E641-A026-4BF8-92B7-DAF42F650D14}" xr6:coauthVersionLast="46" xr6:coauthVersionMax="46" xr10:uidLastSave="{00000000-0000-0000-0000-000000000000}"/>
  <bookViews>
    <workbookView xWindow="-28920" yWindow="-120" windowWidth="29040" windowHeight="15840" tabRatio="792" xr2:uid="{2FE1976C-BB84-4386-B8A9-5AB75290ECF4}"/>
  </bookViews>
  <sheets>
    <sheet name="Intro" sheetId="2" r:id="rId1"/>
    <sheet name="Highlights - Time Series" sheetId="3" r:id="rId2"/>
    <sheet name="Highlights - Time Series Data" sheetId="46" r:id="rId3"/>
    <sheet name="Highlights - August"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46" l="1"/>
  <c r="O34" i="46" s="1"/>
  <c r="N27" i="46"/>
  <c r="N28" i="46" s="1"/>
  <c r="N29" i="46" s="1"/>
  <c r="N30" i="46" s="1"/>
  <c r="N31" i="46" s="1"/>
  <c r="N32" i="46" s="1"/>
  <c r="N33" i="46" s="1"/>
  <c r="N34" i="46" s="1"/>
  <c r="N35" i="46" s="1"/>
  <c r="N36" i="46" s="1"/>
  <c r="N37" i="46" s="1"/>
  <c r="N38" i="46" s="1"/>
  <c r="H34" i="46"/>
  <c r="H33" i="46"/>
  <c r="J33" i="46"/>
  <c r="I33" i="46"/>
  <c r="Q14" i="46"/>
  <c r="Q15" i="46"/>
  <c r="P14" i="46"/>
  <c r="P15" i="46"/>
  <c r="J14" i="46"/>
  <c r="J15" i="46"/>
  <c r="I14" i="46"/>
  <c r="I15" i="46"/>
  <c r="G27" i="46"/>
  <c r="G28" i="46"/>
  <c r="G29" i="46" s="1"/>
  <c r="G30" i="46" s="1"/>
  <c r="G31" i="46" s="1"/>
  <c r="G32" i="46" s="1"/>
  <c r="G33" i="46" s="1"/>
  <c r="G34" i="46" s="1"/>
  <c r="G35" i="46" s="1"/>
  <c r="G36" i="46" s="1"/>
  <c r="G37" i="46" s="1"/>
  <c r="G38" i="46" s="1"/>
  <c r="E23" i="47"/>
  <c r="D23" i="47"/>
  <c r="F23" i="47"/>
  <c r="G23" i="47"/>
  <c r="H23" i="47"/>
  <c r="I23" i="47"/>
  <c r="J23" i="47"/>
  <c r="K23" i="47"/>
  <c r="L23" i="47"/>
  <c r="C23" i="47"/>
  <c r="E11" i="50"/>
  <c r="E38" i="87"/>
  <c r="E35" i="87"/>
  <c r="E33" i="57"/>
  <c r="E34" i="57"/>
  <c r="E35" i="57"/>
  <c r="E38" i="57"/>
  <c r="E37" i="57"/>
  <c r="O27" i="46"/>
  <c r="O28" i="46" s="1"/>
  <c r="O29" i="46" s="1"/>
  <c r="O30" i="46" s="1"/>
  <c r="O31" i="46" s="1"/>
  <c r="O32" i="46" s="1"/>
  <c r="H27" i="46"/>
  <c r="H28" i="46" s="1"/>
  <c r="H29" i="46" s="1"/>
  <c r="H30" i="46" s="1"/>
  <c r="H31" i="46" s="1"/>
  <c r="H32" i="46" s="1"/>
  <c r="G13" i="59"/>
  <c r="M13" i="59"/>
  <c r="E43" i="50"/>
  <c r="E44" i="50"/>
  <c r="E45" i="50"/>
  <c r="E46" i="50"/>
  <c r="E47" i="50"/>
  <c r="E48" i="50"/>
  <c r="E49" i="50"/>
  <c r="E51" i="50"/>
  <c r="E52" i="50"/>
  <c r="E53" i="50"/>
  <c r="I34" i="46" l="1"/>
  <c r="J34" i="46"/>
  <c r="G8" i="55"/>
  <c r="H8" i="55"/>
  <c r="M8" i="55"/>
  <c r="N8" i="55"/>
  <c r="G9" i="55"/>
  <c r="H9" i="55"/>
  <c r="M9" i="55"/>
  <c r="N9" i="55"/>
  <c r="G10" i="55"/>
  <c r="H10" i="55"/>
  <c r="M10" i="55"/>
  <c r="N10" i="55"/>
  <c r="N9" i="56" l="1"/>
  <c r="N10" i="56"/>
  <c r="N11" i="56"/>
  <c r="N12" i="56"/>
  <c r="N13" i="56"/>
  <c r="N14" i="56"/>
  <c r="N15" i="56"/>
  <c r="N16" i="56"/>
  <c r="N17" i="56"/>
  <c r="N18" i="56"/>
  <c r="N19" i="56"/>
  <c r="N20" i="56"/>
  <c r="N21" i="56"/>
  <c r="N22" i="56"/>
  <c r="N23" i="56"/>
  <c r="N24" i="56"/>
  <c r="N25" i="56"/>
  <c r="N26" i="56"/>
  <c r="N27" i="56"/>
  <c r="N28" i="56"/>
  <c r="N29" i="56"/>
  <c r="N30" i="56"/>
  <c r="N31" i="56"/>
  <c r="N32" i="56"/>
  <c r="N33" i="56"/>
  <c r="N34" i="56"/>
  <c r="N35" i="56"/>
  <c r="N36" i="56"/>
  <c r="N37" i="56"/>
  <c r="N38" i="56"/>
  <c r="N39" i="56"/>
  <c r="N40" i="56"/>
  <c r="N41" i="56"/>
  <c r="N42" i="56"/>
  <c r="N43" i="56"/>
  <c r="N44" i="56"/>
  <c r="N45" i="56"/>
  <c r="N46" i="56"/>
  <c r="N47" i="56"/>
  <c r="N48" i="56"/>
  <c r="N49" i="56"/>
  <c r="N50" i="56"/>
  <c r="N51" i="56"/>
  <c r="N52" i="56"/>
  <c r="N53" i="56"/>
  <c r="N54" i="56"/>
  <c r="N55" i="56"/>
  <c r="N56" i="56"/>
  <c r="N57" i="56"/>
  <c r="N58" i="56"/>
  <c r="N59" i="56"/>
  <c r="N60" i="56"/>
  <c r="N61" i="56"/>
  <c r="N62" i="56"/>
  <c r="N63" i="56"/>
  <c r="N64" i="56"/>
  <c r="N65" i="56"/>
  <c r="N66" i="56"/>
  <c r="N67" i="56"/>
  <c r="N68" i="56"/>
  <c r="N69" i="56"/>
  <c r="N70" i="56"/>
  <c r="N71" i="56"/>
  <c r="N72" i="56"/>
  <c r="N8" i="56"/>
  <c r="M9" i="56"/>
  <c r="M10" i="56"/>
  <c r="M11" i="56"/>
  <c r="M12" i="56"/>
  <c r="M13" i="56"/>
  <c r="M14" i="56"/>
  <c r="M15" i="56"/>
  <c r="M16" i="56"/>
  <c r="M17" i="56"/>
  <c r="M18" i="56"/>
  <c r="M19" i="56"/>
  <c r="M20" i="56"/>
  <c r="M21" i="56"/>
  <c r="M22" i="56"/>
  <c r="M23" i="56"/>
  <c r="M24" i="56"/>
  <c r="M25" i="56"/>
  <c r="M26" i="56"/>
  <c r="M27" i="56"/>
  <c r="M28" i="56"/>
  <c r="M29" i="56"/>
  <c r="M30" i="56"/>
  <c r="M31" i="56"/>
  <c r="M32" i="56"/>
  <c r="M33" i="56"/>
  <c r="M34" i="56"/>
  <c r="M35" i="56"/>
  <c r="M36" i="56"/>
  <c r="M37" i="56"/>
  <c r="M38" i="56"/>
  <c r="M39" i="56"/>
  <c r="M40" i="56"/>
  <c r="M41" i="56"/>
  <c r="M42" i="56"/>
  <c r="M43" i="56"/>
  <c r="M44" i="56"/>
  <c r="M45" i="56"/>
  <c r="M46" i="56"/>
  <c r="M47" i="56"/>
  <c r="M48" i="56"/>
  <c r="M49" i="56"/>
  <c r="M50" i="56"/>
  <c r="M51" i="56"/>
  <c r="M53" i="56"/>
  <c r="M54" i="56"/>
  <c r="M56" i="56"/>
  <c r="M57" i="56"/>
  <c r="M58" i="56"/>
  <c r="M59" i="56"/>
  <c r="M60" i="56"/>
  <c r="M61" i="56"/>
  <c r="M62" i="56"/>
  <c r="M63" i="56"/>
  <c r="M64" i="56"/>
  <c r="M65" i="56"/>
  <c r="M66" i="56"/>
  <c r="M67" i="56"/>
  <c r="M68" i="56"/>
  <c r="M69" i="56"/>
  <c r="M70" i="56"/>
  <c r="M71" i="56"/>
  <c r="M72" i="56"/>
  <c r="M8" i="56"/>
  <c r="H9" i="56"/>
  <c r="H10" i="56"/>
  <c r="H11" i="56"/>
  <c r="H12" i="56"/>
  <c r="H13" i="56"/>
  <c r="H14" i="56"/>
  <c r="H15" i="56"/>
  <c r="H16" i="56"/>
  <c r="H17" i="56"/>
  <c r="H18" i="56"/>
  <c r="H19" i="56"/>
  <c r="H20" i="56"/>
  <c r="H21" i="56"/>
  <c r="H22" i="56"/>
  <c r="H23" i="56"/>
  <c r="H24" i="56"/>
  <c r="H25" i="56"/>
  <c r="H26" i="56"/>
  <c r="H27" i="56"/>
  <c r="H28" i="56"/>
  <c r="H29" i="56"/>
  <c r="H30" i="56"/>
  <c r="H31" i="56"/>
  <c r="H32" i="56"/>
  <c r="H33" i="56"/>
  <c r="H34" i="56"/>
  <c r="H35" i="56"/>
  <c r="H36" i="56"/>
  <c r="H37" i="56"/>
  <c r="H38" i="56"/>
  <c r="H39" i="56"/>
  <c r="H40" i="56"/>
  <c r="H41" i="56"/>
  <c r="H42" i="56"/>
  <c r="H43" i="56"/>
  <c r="H44" i="56"/>
  <c r="H45" i="56"/>
  <c r="H46" i="56"/>
  <c r="H47" i="56"/>
  <c r="H48" i="56"/>
  <c r="H49" i="56"/>
  <c r="H50" i="56"/>
  <c r="H51" i="56"/>
  <c r="H52" i="56"/>
  <c r="H53" i="56"/>
  <c r="H54" i="56"/>
  <c r="H55" i="56"/>
  <c r="H56" i="56"/>
  <c r="H57" i="56"/>
  <c r="H58" i="56"/>
  <c r="H59" i="56"/>
  <c r="H60" i="56"/>
  <c r="H61" i="56"/>
  <c r="H62" i="56"/>
  <c r="H63" i="56"/>
  <c r="H64" i="56"/>
  <c r="H65" i="56"/>
  <c r="H66" i="56"/>
  <c r="H67" i="56"/>
  <c r="H68" i="56"/>
  <c r="H69" i="56"/>
  <c r="H70" i="56"/>
  <c r="H71" i="56"/>
  <c r="H72" i="56"/>
  <c r="H8" i="56"/>
  <c r="G9" i="56"/>
  <c r="G10" i="56"/>
  <c r="G11" i="56"/>
  <c r="G12" i="56"/>
  <c r="G13" i="56"/>
  <c r="G14" i="56"/>
  <c r="G15" i="56"/>
  <c r="G16" i="56"/>
  <c r="G17" i="56"/>
  <c r="G18" i="56"/>
  <c r="G19" i="56"/>
  <c r="G20" i="56"/>
  <c r="G21" i="56"/>
  <c r="G22" i="56"/>
  <c r="G23" i="56"/>
  <c r="G24" i="56"/>
  <c r="G25" i="56"/>
  <c r="G26" i="56"/>
  <c r="G27" i="56"/>
  <c r="G28" i="56"/>
  <c r="G29" i="56"/>
  <c r="G30" i="56"/>
  <c r="G31" i="56"/>
  <c r="G32" i="56"/>
  <c r="G33" i="56"/>
  <c r="G34" i="56"/>
  <c r="G35" i="56"/>
  <c r="G36" i="56"/>
  <c r="G37" i="56"/>
  <c r="G38" i="56"/>
  <c r="G39" i="56"/>
  <c r="G40" i="56"/>
  <c r="G41" i="56"/>
  <c r="G42" i="56"/>
  <c r="G43" i="56"/>
  <c r="G44" i="56"/>
  <c r="G45" i="56"/>
  <c r="G46" i="56"/>
  <c r="G47" i="56"/>
  <c r="G48" i="56"/>
  <c r="G49" i="56"/>
  <c r="G50" i="56"/>
  <c r="G51" i="56"/>
  <c r="G52" i="56"/>
  <c r="G53" i="56"/>
  <c r="G54" i="56"/>
  <c r="G55" i="56"/>
  <c r="G56" i="56"/>
  <c r="G57" i="56"/>
  <c r="G58" i="56"/>
  <c r="G59" i="56"/>
  <c r="G60" i="56"/>
  <c r="G61" i="56"/>
  <c r="G62" i="56"/>
  <c r="G63" i="56"/>
  <c r="G64" i="56"/>
  <c r="G65" i="56"/>
  <c r="G66" i="56"/>
  <c r="G67" i="56"/>
  <c r="G68" i="56"/>
  <c r="G69" i="56"/>
  <c r="G70" i="56"/>
  <c r="G71" i="56"/>
  <c r="G72" i="56"/>
  <c r="G8" i="56"/>
  <c r="H11" i="55"/>
  <c r="H12" i="55"/>
  <c r="H13" i="55"/>
  <c r="H14" i="55"/>
  <c r="H15" i="55"/>
  <c r="H16" i="55"/>
  <c r="H17" i="55"/>
  <c r="H18" i="55"/>
  <c r="H19" i="55"/>
  <c r="H20" i="55"/>
  <c r="H21" i="55"/>
  <c r="H22" i="55"/>
  <c r="H23" i="55"/>
  <c r="H24" i="55"/>
  <c r="H25" i="55"/>
  <c r="H26" i="55"/>
  <c r="H27" i="55"/>
  <c r="H28" i="55"/>
  <c r="H29" i="55"/>
  <c r="H30" i="55"/>
  <c r="H31" i="55"/>
  <c r="H32" i="55"/>
  <c r="H33" i="55"/>
  <c r="H34" i="55"/>
  <c r="H35" i="55"/>
  <c r="H36" i="55"/>
  <c r="H37" i="55"/>
  <c r="H38" i="55"/>
  <c r="H39" i="55"/>
  <c r="H40" i="55"/>
  <c r="H41" i="55"/>
  <c r="H42" i="55"/>
  <c r="H43" i="55"/>
  <c r="H44" i="55"/>
  <c r="H45" i="55"/>
  <c r="H46" i="55"/>
  <c r="H47" i="55"/>
  <c r="H48" i="55"/>
  <c r="H49" i="55"/>
  <c r="H50" i="55"/>
  <c r="H51" i="55"/>
  <c r="H52" i="55"/>
  <c r="H53" i="55"/>
  <c r="H54" i="55"/>
  <c r="H55" i="55"/>
  <c r="H56" i="55"/>
  <c r="H57" i="55"/>
  <c r="H58" i="55"/>
  <c r="H59" i="55"/>
  <c r="H60" i="55"/>
  <c r="H61" i="55"/>
  <c r="H62" i="55"/>
  <c r="H63" i="55"/>
  <c r="H64" i="55"/>
  <c r="H65" i="55"/>
  <c r="H66" i="55"/>
  <c r="H67" i="55"/>
  <c r="H68" i="55"/>
  <c r="H69" i="55"/>
  <c r="H70" i="55"/>
  <c r="H71" i="55"/>
  <c r="H72" i="55"/>
  <c r="G11" i="55"/>
  <c r="G12" i="55"/>
  <c r="G13" i="55"/>
  <c r="G14" i="55"/>
  <c r="G15" i="55"/>
  <c r="G16" i="55"/>
  <c r="G17" i="55"/>
  <c r="G18" i="55"/>
  <c r="G19" i="55"/>
  <c r="G20" i="55"/>
  <c r="G21" i="55"/>
  <c r="G22" i="55"/>
  <c r="G23" i="55"/>
  <c r="G24" i="55"/>
  <c r="G25" i="55"/>
  <c r="G26" i="55"/>
  <c r="G27" i="55"/>
  <c r="G28" i="55"/>
  <c r="G29" i="55"/>
  <c r="G30" i="55"/>
  <c r="G31" i="55"/>
  <c r="G32" i="55"/>
  <c r="G33" i="55"/>
  <c r="G34" i="55"/>
  <c r="G35" i="55"/>
  <c r="G36" i="55"/>
  <c r="G37" i="55"/>
  <c r="G38" i="55"/>
  <c r="G39" i="55"/>
  <c r="G40" i="55"/>
  <c r="G41" i="55"/>
  <c r="G42" i="55"/>
  <c r="G43" i="55"/>
  <c r="G44" i="55"/>
  <c r="G45" i="55"/>
  <c r="G46" i="55"/>
  <c r="G47" i="55"/>
  <c r="G48" i="55"/>
  <c r="G49" i="55"/>
  <c r="G50" i="55"/>
  <c r="G51" i="55"/>
  <c r="G52" i="55"/>
  <c r="G53" i="55"/>
  <c r="G54" i="55"/>
  <c r="G55" i="55"/>
  <c r="G56" i="55"/>
  <c r="G57" i="55"/>
  <c r="G58" i="55"/>
  <c r="G59" i="55"/>
  <c r="G60" i="55"/>
  <c r="G61" i="55"/>
  <c r="G62" i="55"/>
  <c r="G63" i="55"/>
  <c r="G64" i="55"/>
  <c r="G65" i="55"/>
  <c r="G66" i="55"/>
  <c r="G67" i="55"/>
  <c r="G68" i="55"/>
  <c r="G69" i="55"/>
  <c r="G70" i="55"/>
  <c r="G71" i="55"/>
  <c r="G72" i="55"/>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8"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8" i="4"/>
  <c r="G9" i="4"/>
  <c r="G10" i="4"/>
  <c r="G11" i="4"/>
  <c r="G12" i="4"/>
  <c r="G13" i="4"/>
  <c r="G14" i="4"/>
  <c r="G15" i="4"/>
  <c r="E7" i="50"/>
  <c r="E9" i="50"/>
  <c r="E10" i="50"/>
  <c r="E12" i="50"/>
  <c r="E13" i="50"/>
  <c r="E14" i="50"/>
  <c r="E15" i="50"/>
  <c r="E16" i="50"/>
  <c r="E17" i="50"/>
  <c r="E18" i="50"/>
  <c r="E19" i="50"/>
  <c r="J12" i="46" l="1"/>
  <c r="J13" i="46"/>
  <c r="I13" i="46"/>
  <c r="I12" i="46"/>
  <c r="Q12" i="46"/>
  <c r="Q13" i="46"/>
  <c r="P12" i="46"/>
  <c r="P13" i="46"/>
  <c r="E31" i="87" l="1"/>
  <c r="Q11" i="46" l="1"/>
  <c r="P11" i="46"/>
  <c r="J11" i="46"/>
  <c r="I11" i="46"/>
  <c r="G24" i="59" l="1"/>
  <c r="G25" i="59"/>
  <c r="G26" i="59"/>
  <c r="G27" i="59"/>
  <c r="G28" i="59"/>
  <c r="G29" i="59"/>
  <c r="G30" i="59"/>
  <c r="G31" i="59"/>
  <c r="G32" i="59"/>
  <c r="G33" i="59"/>
  <c r="G34" i="59"/>
  <c r="G35" i="59"/>
  <c r="G36" i="59"/>
  <c r="T37" i="30"/>
  <c r="S37" i="30"/>
  <c r="N37" i="30"/>
  <c r="M37" i="30"/>
  <c r="H37" i="30"/>
  <c r="G37" i="30"/>
  <c r="Q10" i="46" l="1"/>
  <c r="P10" i="46"/>
  <c r="J10" i="46"/>
  <c r="I10" i="46"/>
  <c r="M27" i="46"/>
  <c r="M28" i="46" s="1"/>
  <c r="M29" i="46" s="1"/>
  <c r="M30" i="46" s="1"/>
  <c r="M31" i="46" s="1"/>
  <c r="M32" i="46" s="1"/>
  <c r="M33" i="46" s="1"/>
  <c r="F27" i="46"/>
  <c r="F28" i="46" s="1"/>
  <c r="F29" i="46" s="1"/>
  <c r="F30" i="46" s="1"/>
  <c r="F31" i="46" s="1"/>
  <c r="F32" i="46" s="1"/>
  <c r="F33" i="46" s="1"/>
  <c r="F34" i="46" s="1"/>
  <c r="F35" i="46" s="1"/>
  <c r="F36" i="46" s="1"/>
  <c r="F37" i="46" s="1"/>
  <c r="F38" i="46" s="1"/>
  <c r="M34" i="46" l="1"/>
  <c r="P33" i="46"/>
  <c r="P31" i="46"/>
  <c r="J31" i="46"/>
  <c r="I31" i="46"/>
  <c r="P30" i="46"/>
  <c r="J30" i="46"/>
  <c r="I30" i="46"/>
  <c r="P29" i="46"/>
  <c r="I29" i="46"/>
  <c r="E55" i="87"/>
  <c r="E54" i="87"/>
  <c r="E53" i="87"/>
  <c r="E52" i="87"/>
  <c r="E51" i="87"/>
  <c r="E50" i="87"/>
  <c r="E49" i="87"/>
  <c r="E48" i="87"/>
  <c r="E47" i="87"/>
  <c r="E46" i="87"/>
  <c r="E45" i="87"/>
  <c r="E44" i="87"/>
  <c r="E43" i="87"/>
  <c r="E42" i="87"/>
  <c r="E41" i="87"/>
  <c r="E40" i="87"/>
  <c r="E39" i="87"/>
  <c r="E37" i="87"/>
  <c r="E36" i="87"/>
  <c r="E34" i="87"/>
  <c r="E33" i="87"/>
  <c r="E32" i="87"/>
  <c r="E30" i="87"/>
  <c r="E29" i="87"/>
  <c r="E28" i="87"/>
  <c r="E27" i="87"/>
  <c r="E26" i="87"/>
  <c r="E25" i="87"/>
  <c r="E24" i="87"/>
  <c r="E23" i="87"/>
  <c r="E22" i="87"/>
  <c r="E21" i="87"/>
  <c r="E20" i="87"/>
  <c r="E19" i="87"/>
  <c r="E18" i="87"/>
  <c r="E17" i="87"/>
  <c r="E16" i="87"/>
  <c r="E15" i="87"/>
  <c r="E14" i="87"/>
  <c r="E13" i="87"/>
  <c r="E12" i="87"/>
  <c r="E11" i="87"/>
  <c r="E10" i="87"/>
  <c r="E9" i="87"/>
  <c r="E8" i="87"/>
  <c r="E7" i="87"/>
  <c r="M35" i="46" l="1"/>
  <c r="M36" i="46" s="1"/>
  <c r="M37" i="46" s="1"/>
  <c r="M38" i="46" s="1"/>
  <c r="P34" i="46"/>
  <c r="P32" i="46"/>
  <c r="J32" i="46"/>
  <c r="I32" i="46"/>
  <c r="G8" i="30" l="1"/>
  <c r="H8" i="30"/>
  <c r="I28" i="46"/>
  <c r="I27" i="46"/>
  <c r="P28" i="46"/>
  <c r="P27" i="46"/>
  <c r="Q9" i="46"/>
  <c r="P9" i="46"/>
  <c r="Q8" i="46"/>
  <c r="P8" i="46"/>
  <c r="J9" i="46"/>
  <c r="J8" i="46"/>
  <c r="I9" i="46"/>
  <c r="I8" i="46"/>
  <c r="T36" i="30" l="1"/>
  <c r="S36" i="30"/>
  <c r="T35" i="30"/>
  <c r="S35" i="30"/>
  <c r="T34" i="30"/>
  <c r="S34" i="30"/>
  <c r="T33" i="30"/>
  <c r="S33" i="30"/>
  <c r="T32" i="30"/>
  <c r="S32" i="30"/>
  <c r="T31" i="30"/>
  <c r="S31" i="30"/>
  <c r="T30" i="30"/>
  <c r="S30" i="30"/>
  <c r="T29" i="30"/>
  <c r="S29" i="30"/>
  <c r="T28" i="30"/>
  <c r="S28" i="30"/>
  <c r="T27" i="30"/>
  <c r="S27" i="30"/>
  <c r="T26" i="30"/>
  <c r="S26" i="30"/>
  <c r="T25" i="30"/>
  <c r="S25" i="30"/>
  <c r="T24" i="30"/>
  <c r="S24" i="30"/>
  <c r="T23" i="30"/>
  <c r="S23" i="30"/>
  <c r="T22" i="30"/>
  <c r="S22" i="30"/>
  <c r="T21" i="30"/>
  <c r="S21" i="30"/>
  <c r="T20" i="30"/>
  <c r="S20" i="30"/>
  <c r="T19" i="30"/>
  <c r="S19" i="30"/>
  <c r="T18" i="30"/>
  <c r="S18" i="30"/>
  <c r="T17" i="30"/>
  <c r="S17" i="30"/>
  <c r="T16" i="30"/>
  <c r="S16" i="30"/>
  <c r="T15" i="30"/>
  <c r="S15" i="30"/>
  <c r="T14" i="30"/>
  <c r="S14" i="30"/>
  <c r="T13" i="30"/>
  <c r="S13" i="30"/>
  <c r="T12" i="30"/>
  <c r="S12" i="30"/>
  <c r="T11" i="30"/>
  <c r="S11" i="30"/>
  <c r="T10" i="30"/>
  <c r="S10" i="30"/>
  <c r="T9" i="30"/>
  <c r="S9" i="30"/>
  <c r="T8" i="30"/>
  <c r="S8" i="30"/>
  <c r="M15" i="59" l="1"/>
  <c r="E37" i="50"/>
  <c r="E38" i="50"/>
  <c r="E21" i="50"/>
  <c r="E23" i="50"/>
  <c r="E24" i="50"/>
  <c r="E25" i="50"/>
  <c r="E26" i="50"/>
  <c r="E27" i="50"/>
  <c r="E28" i="50"/>
  <c r="E29" i="50"/>
  <c r="E30" i="50"/>
  <c r="E31" i="50"/>
  <c r="E32" i="50"/>
  <c r="E33" i="50"/>
  <c r="E34" i="50"/>
  <c r="E35" i="50"/>
  <c r="E36" i="50"/>
  <c r="E39" i="50"/>
  <c r="E40" i="50"/>
  <c r="E41" i="50"/>
  <c r="E54" i="50"/>
  <c r="E55" i="50"/>
  <c r="N9" i="59"/>
  <c r="N10" i="59"/>
  <c r="N11" i="59"/>
  <c r="N12" i="59"/>
  <c r="N13" i="59"/>
  <c r="N14" i="59"/>
  <c r="N15" i="59"/>
  <c r="N16" i="59"/>
  <c r="N17" i="59"/>
  <c r="N18" i="59"/>
  <c r="N19" i="59"/>
  <c r="N20" i="59"/>
  <c r="N21" i="59"/>
  <c r="N22" i="59"/>
  <c r="N23" i="59"/>
  <c r="N24" i="59"/>
  <c r="N25" i="59"/>
  <c r="N26" i="59"/>
  <c r="N27" i="59"/>
  <c r="N28" i="59"/>
  <c r="N29" i="59"/>
  <c r="N30" i="59"/>
  <c r="N31" i="59"/>
  <c r="N32" i="59"/>
  <c r="N33" i="59"/>
  <c r="N34" i="59"/>
  <c r="N35" i="59"/>
  <c r="N36" i="59"/>
  <c r="M9" i="59"/>
  <c r="M10" i="59"/>
  <c r="M11" i="59"/>
  <c r="M12" i="59"/>
  <c r="M14" i="59"/>
  <c r="M16" i="59"/>
  <c r="M17" i="59"/>
  <c r="M18" i="59"/>
  <c r="M19" i="59"/>
  <c r="M20" i="59"/>
  <c r="M21" i="59"/>
  <c r="M22" i="59"/>
  <c r="M23" i="59"/>
  <c r="M24" i="59"/>
  <c r="M25" i="59"/>
  <c r="M26" i="59"/>
  <c r="M27" i="59"/>
  <c r="M28" i="59"/>
  <c r="M29" i="59"/>
  <c r="M30" i="59"/>
  <c r="M31" i="59"/>
  <c r="M32" i="59"/>
  <c r="M33" i="59"/>
  <c r="M34" i="59"/>
  <c r="M35" i="59"/>
  <c r="M36" i="59"/>
  <c r="H9" i="59"/>
  <c r="H10" i="59"/>
  <c r="H11" i="59"/>
  <c r="H12" i="59"/>
  <c r="H13" i="59"/>
  <c r="H14" i="59"/>
  <c r="H15" i="59"/>
  <c r="H16" i="59"/>
  <c r="H17" i="59"/>
  <c r="H18" i="59"/>
  <c r="H19" i="59"/>
  <c r="H20" i="59"/>
  <c r="H21" i="59"/>
  <c r="H22" i="59"/>
  <c r="H23" i="59"/>
  <c r="H24" i="59"/>
  <c r="H25" i="59"/>
  <c r="H26" i="59"/>
  <c r="H27" i="59"/>
  <c r="H28" i="59"/>
  <c r="H29" i="59"/>
  <c r="H30" i="59"/>
  <c r="H31" i="59"/>
  <c r="H32" i="59"/>
  <c r="H33" i="59"/>
  <c r="H34" i="59"/>
  <c r="H35" i="59"/>
  <c r="H36" i="59"/>
  <c r="G9" i="59"/>
  <c r="G10" i="59"/>
  <c r="G11" i="59"/>
  <c r="G12" i="59"/>
  <c r="G14" i="59"/>
  <c r="G15" i="59"/>
  <c r="G16" i="59"/>
  <c r="G17" i="59"/>
  <c r="G18" i="59"/>
  <c r="G19" i="59"/>
  <c r="G20" i="59"/>
  <c r="G21" i="59"/>
  <c r="G22" i="59"/>
  <c r="G23" i="59"/>
  <c r="N8" i="59"/>
  <c r="M8" i="59"/>
  <c r="H8" i="59"/>
  <c r="G8" i="59"/>
  <c r="N9" i="30" l="1"/>
  <c r="N10" i="30"/>
  <c r="N11" i="30"/>
  <c r="N12" i="30"/>
  <c r="N13" i="30"/>
  <c r="N14" i="30"/>
  <c r="N15" i="30"/>
  <c r="N16" i="30"/>
  <c r="N17" i="30"/>
  <c r="N18" i="30"/>
  <c r="N19" i="30"/>
  <c r="N20" i="30"/>
  <c r="N21" i="30"/>
  <c r="N22" i="30"/>
  <c r="N23" i="30"/>
  <c r="N24" i="30"/>
  <c r="N25" i="30"/>
  <c r="N26" i="30"/>
  <c r="N27" i="30"/>
  <c r="N28" i="30"/>
  <c r="N29" i="30"/>
  <c r="N30" i="30"/>
  <c r="N31" i="30"/>
  <c r="N32" i="30"/>
  <c r="N33" i="30"/>
  <c r="N34" i="30"/>
  <c r="N35" i="30"/>
  <c r="N36" i="30"/>
  <c r="N8" i="30"/>
  <c r="H9" i="30"/>
  <c r="H10" i="30"/>
  <c r="H11" i="30"/>
  <c r="H12" i="30"/>
  <c r="H13" i="30"/>
  <c r="H14" i="30"/>
  <c r="H15" i="30"/>
  <c r="H16" i="30"/>
  <c r="H17" i="30"/>
  <c r="H18" i="30"/>
  <c r="H19" i="30"/>
  <c r="H20" i="30"/>
  <c r="H21" i="30"/>
  <c r="H22" i="30"/>
  <c r="H23" i="30"/>
  <c r="H24" i="30"/>
  <c r="H25" i="30"/>
  <c r="H26" i="30"/>
  <c r="H27" i="30"/>
  <c r="H28" i="30"/>
  <c r="H29" i="30"/>
  <c r="H30" i="30"/>
  <c r="H31" i="30"/>
  <c r="H32" i="30"/>
  <c r="H33" i="30"/>
  <c r="H34" i="30"/>
  <c r="H35" i="30"/>
  <c r="H36" i="30"/>
  <c r="N23" i="12" l="1"/>
  <c r="N9" i="12"/>
  <c r="N10" i="12"/>
  <c r="N11" i="12"/>
  <c r="N12" i="12"/>
  <c r="N13" i="12"/>
  <c r="N14" i="12"/>
  <c r="N15" i="12"/>
  <c r="N16" i="12"/>
  <c r="N17" i="12"/>
  <c r="N18" i="12"/>
  <c r="N19" i="12"/>
  <c r="N20" i="12"/>
  <c r="N21" i="12"/>
  <c r="N22" i="12"/>
  <c r="N8" i="12"/>
  <c r="H9" i="12"/>
  <c r="H10" i="12"/>
  <c r="H11" i="12"/>
  <c r="H12" i="12"/>
  <c r="H13" i="12"/>
  <c r="H14" i="12"/>
  <c r="H15" i="12"/>
  <c r="H16" i="12"/>
  <c r="H17" i="12"/>
  <c r="H18" i="12"/>
  <c r="H19" i="12"/>
  <c r="H20" i="12"/>
  <c r="H21" i="12"/>
  <c r="H22" i="12"/>
  <c r="H23" i="12"/>
  <c r="H8" i="12"/>
  <c r="M18" i="12"/>
  <c r="M19" i="12"/>
  <c r="M20" i="12"/>
  <c r="M21" i="12"/>
  <c r="M22" i="12"/>
  <c r="M23" i="12"/>
  <c r="M9" i="12"/>
  <c r="M10" i="12"/>
  <c r="M11" i="12"/>
  <c r="M12" i="12"/>
  <c r="M13" i="12"/>
  <c r="M14" i="12"/>
  <c r="M15" i="12"/>
  <c r="M16" i="12"/>
  <c r="M17" i="12"/>
  <c r="M8" i="12"/>
  <c r="G23" i="12"/>
  <c r="G22" i="12"/>
  <c r="G21" i="12"/>
  <c r="G20" i="12"/>
  <c r="G19" i="12"/>
  <c r="G18" i="12"/>
  <c r="G17" i="12"/>
  <c r="G16" i="12"/>
  <c r="G15" i="12"/>
  <c r="G14" i="12"/>
  <c r="G13" i="12"/>
  <c r="G12" i="12"/>
  <c r="G11" i="12"/>
  <c r="G10" i="12"/>
  <c r="G9" i="12"/>
  <c r="G8" i="12"/>
  <c r="M72" i="55"/>
  <c r="N11" i="55"/>
  <c r="N12" i="55"/>
  <c r="N13" i="55"/>
  <c r="N14" i="55"/>
  <c r="N15" i="55"/>
  <c r="N16" i="55"/>
  <c r="N17" i="55"/>
  <c r="N18" i="55"/>
  <c r="N19" i="55"/>
  <c r="N20" i="55"/>
  <c r="N21" i="55"/>
  <c r="N22" i="55"/>
  <c r="N23" i="55"/>
  <c r="N24" i="55"/>
  <c r="N25" i="55"/>
  <c r="N26" i="55"/>
  <c r="N27" i="55"/>
  <c r="N28" i="55"/>
  <c r="N29" i="55"/>
  <c r="N30" i="55"/>
  <c r="N31" i="55"/>
  <c r="N32" i="55"/>
  <c r="N33" i="55"/>
  <c r="N34" i="55"/>
  <c r="N35" i="55"/>
  <c r="N36" i="55"/>
  <c r="N37" i="55"/>
  <c r="N38" i="55"/>
  <c r="N39" i="55"/>
  <c r="N40" i="55"/>
  <c r="N41" i="55"/>
  <c r="N42" i="55"/>
  <c r="N43" i="55"/>
  <c r="N44" i="55"/>
  <c r="N45" i="55"/>
  <c r="N46" i="55"/>
  <c r="N47" i="55"/>
  <c r="N48" i="55"/>
  <c r="N49" i="55"/>
  <c r="N50" i="55"/>
  <c r="N51" i="55"/>
  <c r="N52" i="55"/>
  <c r="N53" i="55"/>
  <c r="N54" i="55"/>
  <c r="N55" i="55"/>
  <c r="N56" i="55"/>
  <c r="N57" i="55"/>
  <c r="N58" i="55"/>
  <c r="N59" i="55"/>
  <c r="N60" i="55"/>
  <c r="N61" i="55"/>
  <c r="N62" i="55"/>
  <c r="N63" i="55"/>
  <c r="N64" i="55"/>
  <c r="N65" i="55"/>
  <c r="N66" i="55"/>
  <c r="N67" i="55"/>
  <c r="N68" i="55"/>
  <c r="N69" i="55"/>
  <c r="N70" i="55"/>
  <c r="N71" i="55"/>
  <c r="N72" i="55"/>
  <c r="E32" i="57"/>
  <c r="E36" i="57"/>
  <c r="E39" i="57"/>
  <c r="E40" i="57"/>
  <c r="E41" i="57"/>
  <c r="E42" i="57"/>
  <c r="E43" i="57"/>
  <c r="E44" i="57"/>
  <c r="E45" i="57"/>
  <c r="E46" i="57"/>
  <c r="E47" i="57"/>
  <c r="E48" i="57"/>
  <c r="E49" i="57"/>
  <c r="E50" i="57"/>
  <c r="E51" i="57"/>
  <c r="E52" i="57"/>
  <c r="E53" i="57"/>
  <c r="E54" i="57"/>
  <c r="E55" i="57"/>
  <c r="E8" i="57"/>
  <c r="E9" i="57"/>
  <c r="E10" i="57"/>
  <c r="E11" i="57"/>
  <c r="E12" i="57"/>
  <c r="E13" i="57"/>
  <c r="E14" i="57"/>
  <c r="E15" i="57"/>
  <c r="E16" i="57"/>
  <c r="E17" i="57"/>
  <c r="E18" i="57"/>
  <c r="E19" i="57"/>
  <c r="E20" i="57"/>
  <c r="E21" i="57"/>
  <c r="E22" i="57"/>
  <c r="E23" i="57"/>
  <c r="E24" i="57"/>
  <c r="E25" i="57"/>
  <c r="E26" i="57"/>
  <c r="E27" i="57"/>
  <c r="E28" i="57"/>
  <c r="E29" i="57"/>
  <c r="E30" i="57"/>
  <c r="E31" i="57"/>
  <c r="E7" i="57"/>
  <c r="M66" i="55" l="1"/>
  <c r="M67" i="55"/>
  <c r="M71" i="55"/>
  <c r="M37" i="55"/>
  <c r="M38" i="55"/>
  <c r="M39" i="55"/>
  <c r="M40" i="55"/>
  <c r="M41" i="55"/>
  <c r="M42" i="55"/>
  <c r="M43" i="55"/>
  <c r="M44" i="55"/>
  <c r="M45" i="55"/>
  <c r="M46" i="55"/>
  <c r="M47" i="55"/>
  <c r="M48" i="55"/>
  <c r="M49" i="55"/>
  <c r="M50" i="55"/>
  <c r="M51" i="55"/>
  <c r="M52" i="55"/>
  <c r="M53" i="55"/>
  <c r="M54" i="55"/>
  <c r="M55" i="55"/>
  <c r="M56" i="55"/>
  <c r="M57" i="55"/>
  <c r="M58" i="55"/>
  <c r="M59" i="55"/>
  <c r="M60" i="55"/>
  <c r="M61" i="55"/>
  <c r="M62" i="55"/>
  <c r="M63" i="55"/>
  <c r="M64" i="55"/>
  <c r="M65" i="55"/>
  <c r="M68" i="55"/>
  <c r="M69" i="55"/>
  <c r="M70" i="55"/>
  <c r="M11" i="55"/>
  <c r="M12" i="55"/>
  <c r="M13" i="55"/>
  <c r="M14" i="55"/>
  <c r="M15" i="55"/>
  <c r="M16" i="55"/>
  <c r="M17" i="55"/>
  <c r="M18" i="55"/>
  <c r="M19" i="55"/>
  <c r="M20" i="55"/>
  <c r="M21" i="55"/>
  <c r="M22" i="55"/>
  <c r="M23" i="55"/>
  <c r="M24" i="55"/>
  <c r="M25" i="55"/>
  <c r="M26" i="55"/>
  <c r="M27" i="55"/>
  <c r="M28" i="55"/>
  <c r="M29" i="55"/>
  <c r="M30" i="55"/>
  <c r="M31" i="55"/>
  <c r="M32" i="55"/>
  <c r="M33" i="55"/>
  <c r="M34" i="55"/>
  <c r="M35" i="55"/>
  <c r="M36" i="55"/>
  <c r="H73" i="56"/>
  <c r="H74" i="56"/>
  <c r="M8" i="30" l="1"/>
  <c r="M9" i="30"/>
  <c r="M10" i="30"/>
  <c r="M11" i="30"/>
  <c r="M12" i="30"/>
  <c r="M13" i="30"/>
  <c r="G9" i="30"/>
  <c r="G10" i="30"/>
  <c r="G11" i="30"/>
  <c r="G12" i="30"/>
  <c r="G13" i="30"/>
  <c r="M36" i="30"/>
  <c r="M35" i="30"/>
  <c r="M34" i="30"/>
  <c r="M33" i="30"/>
  <c r="M32" i="30"/>
  <c r="M31" i="30"/>
  <c r="M30" i="30"/>
  <c r="M29" i="30"/>
  <c r="M28" i="30"/>
  <c r="M27" i="30"/>
  <c r="M26" i="30"/>
  <c r="M25" i="30"/>
  <c r="M24" i="30"/>
  <c r="M23" i="30"/>
  <c r="M22" i="30"/>
  <c r="M21" i="30"/>
  <c r="M20" i="30"/>
  <c r="M19" i="30"/>
  <c r="M18" i="30"/>
  <c r="M17" i="30"/>
  <c r="M16" i="30"/>
  <c r="M15" i="30"/>
  <c r="M14" i="30"/>
  <c r="G15" i="30"/>
  <c r="G16" i="30"/>
  <c r="G17" i="30"/>
  <c r="G18" i="30"/>
  <c r="G19" i="30"/>
  <c r="G20" i="30"/>
  <c r="G21" i="30"/>
  <c r="G22" i="30"/>
  <c r="G23" i="30"/>
  <c r="G24" i="30"/>
  <c r="G25" i="30"/>
  <c r="G26" i="30"/>
  <c r="G27" i="30"/>
  <c r="G28" i="30"/>
  <c r="G29" i="30"/>
  <c r="G30" i="30"/>
  <c r="G31" i="30"/>
  <c r="G32" i="30"/>
  <c r="G33" i="30"/>
  <c r="G34" i="30"/>
  <c r="G35" i="30"/>
  <c r="G36" i="30"/>
  <c r="G14" i="30"/>
  <c r="J27" i="46" l="1"/>
  <c r="Q27" i="46"/>
  <c r="J28" i="46" l="1"/>
  <c r="Q28" i="46"/>
  <c r="Q29" i="46" l="1"/>
  <c r="J29" i="46"/>
  <c r="Q30" i="46" l="1"/>
  <c r="Q31" i="46" l="1"/>
  <c r="Q32" i="46" l="1"/>
  <c r="Q33" i="46" l="1"/>
  <c r="Q34" i="46" l="1"/>
</calcChain>
</file>

<file path=xl/sharedStrings.xml><?xml version="1.0" encoding="utf-8"?>
<sst xmlns="http://schemas.openxmlformats.org/spreadsheetml/2006/main" count="764" uniqueCount="212">
  <si>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</si>
  <si>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</si>
  <si>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</si>
  <si>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</si>
  <si>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</si>
  <si>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</si>
  <si>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</si>
  <si>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</si>
  <si>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</si>
  <si>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</si>
  <si>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</si>
  <si>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</si>
  <si>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</si>
  <si>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</si>
  <si>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</si>
  <si>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</si>
  <si>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</si>
  <si>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</si>
  <si>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</si>
  <si>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North Shields</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</si>
  <si>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</si>
  <si>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</si>
  <si>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</si>
  <si>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</si>
  <si>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</si>
  <si>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</si>
  <si>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</si>
  <si>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</si>
  <si>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</si>
  <si>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</si>
  <si>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</si>
  <si>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</si>
  <si>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</si>
  <si>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</si>
  <si>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</si>
  <si>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</si>
  <si>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</si>
  <si>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</si>
  <si>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</si>
  <si>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</si>
  <si>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where a figure is less than 1 the data has been replaced with .. and no comparison between years has been made</t>
  </si>
  <si>
    <r>
      <t xml:space="preserve">We welcome feedback on this publication. Please submit your comments here: </t>
    </r>
    <r>
      <rPr>
        <u/>
        <sz val="8"/>
        <color theme="4" tint="-0.499984740745262"/>
        <rFont val="Arial"/>
        <family val="2"/>
      </rPr>
      <t>https://forms.gle/Qoaty1byCddJYryb9</t>
    </r>
    <r>
      <rPr>
        <sz val="8"/>
        <rFont val="Arial"/>
        <family val="2"/>
      </rPr>
      <t>.</t>
    </r>
  </si>
  <si>
    <t>May</t>
  </si>
  <si>
    <t>Jan</t>
  </si>
  <si>
    <t>Feb</t>
  </si>
  <si>
    <t>Jul</t>
  </si>
  <si>
    <t>Sep</t>
  </si>
  <si>
    <t>Oct</t>
  </si>
  <si>
    <t>Nov</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</si>
  <si>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</si>
  <si>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</si>
  <si>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</si>
  <si>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</si>
  <si>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</si>
  <si>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</si>
  <si>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</si>
  <si>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</si>
  <si>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</si>
  <si>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</si>
  <si>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</si>
  <si>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</si>
  <si>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</si>
  <si>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</si>
  <si>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</si>
  <si>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</si>
  <si>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</si>
  <si>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</si>
  <si>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</si>
  <si>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</si>
  <si>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</si>
  <si>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</si>
  <si>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</si>
  <si>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</si>
  <si>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</si>
  <si>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</si>
  <si>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</si>
  <si>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</si>
  <si>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</si>
  <si>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</si>
  <si>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</si>
  <si>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</si>
  <si>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</si>
  <si>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</si>
  <si>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</si>
  <si>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</si>
  <si>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</si>
  <si>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</si>
  <si>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</si>
  <si>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</si>
  <si>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</si>
  <si>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</si>
  <si>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</si>
  <si>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</si>
  <si>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</si>
  <si>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</si>
  <si>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</si>
  <si>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</si>
  <si>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</si>
  <si>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</si>
  <si>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</si>
  <si>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</si>
  <si>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</si>
  <si>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</si>
  <si>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</si>
  <si>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</si>
  <si>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</si>
  <si>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</si>
  <si>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</si>
  <si>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</si>
  <si>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</si>
  <si>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</si>
  <si>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</si>
  <si>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</si>
  <si>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</si>
  <si>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</si>
  <si>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</si>
  <si>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</si>
  <si>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</si>
  <si>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</si>
  <si>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</si>
  <si>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</si>
  <si>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</si>
  <si>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</si>
  <si>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</si>
  <si>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</si>
  <si>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</si>
  <si>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</si>
  <si>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</si>
  <si>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</si>
  <si>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</si>
  <si>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</si>
  <si>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</si>
  <si>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</si>
  <si>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Quantity landed UK vessels (tonnes)</t>
  </si>
  <si>
    <t>Value landed UK vessels (£000's)</t>
  </si>
  <si>
    <t>Cumulative quantity (tonnes)</t>
  </si>
  <si>
    <t>Cumulative value (£000's)</t>
  </si>
  <si>
    <t xml:space="preserve">*Note this data just provides the underlying data that was used to produce the trends graphs on the previous tabs. This can be used to identify specific months that saw the most change from 2019 to 2021 </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</si>
  <si>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</si>
  <si>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</si>
  <si>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2019 vs 2021</t>
  </si>
  <si>
    <t>2020 vs 2021</t>
  </si>
  <si>
    <t>Intro</t>
  </si>
  <si>
    <t>Usage Notes</t>
  </si>
  <si>
    <t>Pilchards or Sardines</t>
  </si>
  <si>
    <t>Hull</t>
  </si>
  <si>
    <t xml:space="preserve">The ports named in table above were chosen by the total value of landings in 2019. The top 8 ports were chosen where applicable (England &amp; Scotland) and the rest of the port landings are combined into "other" categories for each devolved administration. </t>
  </si>
  <si>
    <t>Other NI</t>
  </si>
  <si>
    <t>Table 1 - Landings by UK vessels into all ports (Live weight (tonnes) and Value (£000's)) by vessel nationality, vessel length and species group (Summary)</t>
  </si>
  <si>
    <t>Table 1b -Landings of UK vessels into Foreign ports (Live weight (tonnes) and Value (£000's)) of UK vessels into Foreign ports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</si>
  <si>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</si>
  <si>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</si>
  <si>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</si>
  <si>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</si>
  <si>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</si>
  <si>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</si>
  <si>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</si>
  <si>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</si>
  <si>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</si>
  <si>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</si>
  <si>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For Wales and Northern Ireland landings were only available for limited number of ports therefore all ports with landings in 2019 for these DA's were included.</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</si>
  <si>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</si>
  <si>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</si>
  <si>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Highlights - Time Series</t>
  </si>
  <si>
    <t>Highlights - Time Series Data</t>
  </si>
  <si>
    <t>Dec</t>
  </si>
  <si>
    <t>2021 vs 2019</t>
  </si>
  <si>
    <t>2021 vs 2020</t>
  </si>
  <si>
    <t xml:space="preserve">Pounds per tonne that fish are sold for at first sale. </t>
  </si>
  <si>
    <t>Highlights - Live weight landings (t) and Value (£000's) by month and cumulative totals over the year.</t>
  </si>
  <si>
    <t xml:space="preserve">Highlights - Breakdown of data used for time series graphs by each month in 2019, 2020 &amp; 2021 </t>
  </si>
  <si>
    <t>Highlights - Breakdown of data used for time series graphs by each month in 2019, 2020 &amp; 2021.</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</si>
  <si>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</si>
  <si>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</si>
  <si>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</si>
  <si>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</si>
  <si>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Table 8 - Quantity of landings (t) and value landed (£000's)  by UK vessels and Foreign vessels into the UK in last 3 years</t>
  </si>
  <si>
    <t xml:space="preserve">Table 6 - Landings by all UK vessels into all ports (Live weight (t) and Value (£000's)) by species group and vessel nationality </t>
  </si>
  <si>
    <t>Highlights - Time Series showing landings by month and cumulative totals over the year.</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</si>
  <si>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</si>
  <si>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</si>
  <si>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</si>
  <si>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</si>
  <si>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</si>
  <si>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</si>
  <si>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</si>
  <si>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</si>
  <si>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</si>
  <si>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Quantity of landings (t) and value landed (£000's)  by UK vessels and Foreign vessels into the UK in last 3 years</t>
  </si>
  <si>
    <t>Table 8</t>
  </si>
  <si>
    <t>Mar</t>
  </si>
  <si>
    <t>(£000s)</t>
  </si>
  <si>
    <t>Apr</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</si>
  <si>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</si>
  <si>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</si>
  <si>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</si>
  <si>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</si>
  <si>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</si>
  <si>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</si>
  <si>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</si>
  <si>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</si>
  <si>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</si>
  <si>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 xml:space="preserve">0 </t>
  </si>
  <si>
    <t>Monthly Provisional UK Sea Fisheries Statistics August 2021</t>
  </si>
  <si>
    <t>This workbook was updated 24th September 2021</t>
  </si>
  <si>
    <t>Highlights - August 2021 (compared to same month in 2019 &amp; 2020)</t>
  </si>
  <si>
    <t>Highlights - August</t>
  </si>
  <si>
    <t>Highlights - August 2021</t>
  </si>
  <si>
    <t>0</t>
  </si>
  <si>
    <t>Jun</t>
  </si>
  <si>
    <t>Aug*</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</si>
  <si>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The raw data that feeds into this publication is equivalent to the data used to produce our regular national statistics and is processed and collected as outlined above.
                 </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</si>
</sst>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quot;Jan to &quot;mmm&quot; &quot;yyyy&quot; inclusive&quot;"/>
    <numFmt numFmtId="172" formatCode="#,##0.0"/>
    <numFmt numFmtId="173" formatCode="&quot; &quot;#,##0.0&quot; &quot;;&quot;-&quot;#,##0.0&quot; &quot;;&quot; -&quot;00.0&quot; &quot;;&quot; &quot;@&quot; &quot;"/>
    <numFmt numFmtId="174" formatCode="0.0"/>
    <numFmt numFmtId="175" formatCode="#,##0.0000"/>
    <numFmt numFmtId="176" formatCode="_-* #,##0_-;\-* #,##0_-;_-* &quot;-&quot;??_-;_-@_-"/>
  </numFmts>
  <fonts count="5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u/>
      <sz val="8"/>
      <color theme="4" tint="-0.499984740745262"/>
      <name val="Arial"/>
      <family val="2"/>
    </font>
    <font>
      <sz val="8"/>
      <color rgb="FF000000"/>
      <name val="Arial"/>
      <family val="2"/>
    </font>
    <font>
      <i/>
      <sz val="1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u/>
      <sz val="11"/>
      <color theme="8" tint="-0.249977111117893"/>
      <name val="Arial"/>
      <family val="2"/>
    </font>
    <font>
      <sz val="11"/>
      <color rgb="FF006100"/>
      <name val="Calibri"/>
      <family val="2"/>
    </font>
    <font>
      <u/>
      <sz val="11"/>
      <color rgb="FF0563C1"/>
      <name val="Calibri"/>
      <family val="2"/>
    </font>
  </fonts>
  <fills count="4">
    <fill>
      <patternFill patternType="none"/>
    </fill>
    <fill>
      <patternFill patternType="gray125"/>
    </fill>
    <fill>
      <patternFill patternType="solid">
        <fgColor theme="0"/>
        <bgColor indexed="64"/>
      </patternFill>
    </fill>
    <fill>
      <patternFill patternType="solid">
        <fgColor rgb="FFC6EFCE"/>
        <bgColor rgb="FFC6EFCE"/>
      </patternFill>
    </fill>
  </fills>
  <borders count="11">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rgb="FF000000"/>
      </bottom>
      <diagonal/>
    </border>
  </borders>
  <cellStyleXfs count="23">
    <xf numFmtId="0" fontId="0" fillId="0" borderId="0"/>
    <xf numFmtId="0" fontId="19" fillId="0" borderId="0"/>
    <xf numFmtId="167" fontId="19" fillId="0" borderId="0" applyFont="0" applyFill="0" applyBorder="0" applyAlignment="0" applyProtection="0"/>
    <xf numFmtId="9" fontId="19" fillId="0" borderId="0" applyFont="0" applyFill="0" applyBorder="0" applyAlignment="0" applyProtection="0"/>
    <xf numFmtId="0" fontId="19" fillId="0" borderId="0" applyNumberFormat="0" applyFont="0" applyBorder="0" applyProtection="0"/>
    <xf numFmtId="0" fontId="20" fillId="0" borderId="0" applyNumberFormat="0" applyBorder="0" applyProtection="0"/>
    <xf numFmtId="9" fontId="27" fillId="0" borderId="0" applyFont="0" applyFill="0" applyBorder="0" applyAlignment="0" applyProtection="0"/>
    <xf numFmtId="0" fontId="29" fillId="0" borderId="0" applyNumberFormat="0" applyFill="0" applyBorder="0" applyAlignment="0" applyProtection="0"/>
    <xf numFmtId="0" fontId="34" fillId="0" borderId="0"/>
    <xf numFmtId="0" fontId="41" fillId="0" borderId="0" applyNumberFormat="0" applyBorder="0" applyProtection="0"/>
    <xf numFmtId="0" fontId="42" fillId="0" borderId="0" applyNumberFormat="0" applyBorder="0" applyProtection="0"/>
    <xf numFmtId="43" fontId="27" fillId="0" borderId="0" applyFont="0" applyFill="0" applyBorder="0" applyAlignment="0" applyProtection="0"/>
    <xf numFmtId="43" fontId="27" fillId="0" borderId="0" applyFont="0" applyFill="0" applyBorder="0" applyAlignment="0" applyProtection="0"/>
    <xf numFmtId="0" fontId="20" fillId="0" borderId="0"/>
    <xf numFmtId="167" fontId="20" fillId="0" borderId="0" applyFont="0" applyFill="0" applyBorder="0" applyAlignment="0" applyProtection="0"/>
    <xf numFmtId="9" fontId="20" fillId="0" borderId="0" applyFont="0" applyFill="0" applyBorder="0" applyAlignment="0" applyProtection="0"/>
    <xf numFmtId="0" fontId="50" fillId="3" borderId="0" applyNumberFormat="0" applyBorder="0" applyAlignment="0" applyProtection="0"/>
    <xf numFmtId="167" fontId="20" fillId="0" borderId="0" applyFont="0" applyFill="0" applyBorder="0" applyAlignment="0" applyProtection="0"/>
    <xf numFmtId="0" fontId="51" fillId="0" borderId="0" applyNumberFormat="0" applyFill="0" applyBorder="0" applyAlignment="0" applyProtection="0"/>
    <xf numFmtId="0" fontId="20" fillId="0" borderId="0" applyNumberFormat="0" applyFont="0" applyBorder="0" applyProtection="0"/>
    <xf numFmtId="0" fontId="19" fillId="0" borderId="0" applyNumberFormat="0" applyBorder="0" applyProtection="0"/>
    <xf numFmtId="9" fontId="20" fillId="0" borderId="0" applyFont="0" applyFill="0" applyBorder="0" applyAlignment="0" applyProtection="0"/>
    <xf numFmtId="43" fontId="27" fillId="0" borderId="0" applyFont="0" applyFill="0" applyBorder="0" applyAlignment="0" applyProtection="0"/>
  </cellStyleXfs>
  <cellXfs count="331">
    <xf numFmtId="0" fontId="0" fillId="0" borderId="0" xfId="0"/>
    <xf numFmtId="0" fontId="15" fillId="0" borderId="0" xfId="0" applyFont="1"/>
    <xf numFmtId="0" fontId="16" fillId="0" borderId="0" xfId="0" applyFont="1"/>
    <xf numFmtId="0" fontId="17" fillId="0" borderId="0" xfId="0" applyFont="1"/>
    <xf numFmtId="0" fontId="14" fillId="0" borderId="0" xfId="0" applyFont="1"/>
    <xf numFmtId="0" fontId="23" fillId="0" borderId="0" xfId="0" applyFont="1"/>
    <xf numFmtId="0" fontId="24" fillId="0" borderId="0" xfId="0" applyFont="1"/>
    <xf numFmtId="0" fontId="25" fillId="0" borderId="0" xfId="0" applyFont="1"/>
    <xf numFmtId="0" fontId="24" fillId="0" borderId="0" xfId="0" applyFont="1" applyAlignment="1">
      <alignment horizontal="left" indent="1"/>
    </xf>
    <xf numFmtId="0" fontId="15" fillId="0" borderId="3" xfId="0" applyFont="1" applyBorder="1"/>
    <xf numFmtId="0" fontId="15" fillId="0" borderId="0" xfId="0" applyFont="1" applyBorder="1"/>
    <xf numFmtId="9" fontId="21" fillId="0" borderId="0" xfId="6" applyFont="1" applyAlignment="1">
      <alignment horizontal="right"/>
    </xf>
    <xf numFmtId="0" fontId="30" fillId="0" borderId="0" xfId="0" applyFont="1"/>
    <xf numFmtId="0" fontId="31" fillId="0" borderId="0" xfId="0" applyFont="1"/>
    <xf numFmtId="0" fontId="30" fillId="0" borderId="0" xfId="0" applyFont="1" applyAlignment="1">
      <alignment vertical="top" wrapText="1"/>
    </xf>
    <xf numFmtId="0" fontId="33" fillId="0" borderId="0" xfId="0" applyFont="1"/>
    <xf numFmtId="0" fontId="0" fillId="2" borderId="0" xfId="0" applyFill="1"/>
    <xf numFmtId="0" fontId="15" fillId="0" borderId="0" xfId="0" applyFont="1" applyAlignment="1">
      <alignment vertical="top" wrapText="1"/>
    </xf>
    <xf numFmtId="168" fontId="35" fillId="0" borderId="0" xfId="8" applyNumberFormat="1" applyFont="1" applyAlignment="1">
      <alignment horizontal="right"/>
    </xf>
    <xf numFmtId="0" fontId="36" fillId="0" borderId="0" xfId="0" applyFont="1"/>
    <xf numFmtId="0" fontId="35" fillId="0" borderId="0" xfId="0" applyFont="1"/>
    <xf numFmtId="0" fontId="36" fillId="0" borderId="0" xfId="0" applyFont="1" applyAlignment="1">
      <alignment vertical="top" wrapText="1"/>
    </xf>
    <xf numFmtId="0" fontId="16" fillId="2" borderId="0" xfId="0" applyFont="1" applyFill="1"/>
    <xf numFmtId="0" fontId="23" fillId="2" borderId="0" xfId="0" applyFont="1" applyFill="1"/>
    <xf numFmtId="0" fontId="14" fillId="2" borderId="0" xfId="0" applyFont="1" applyFill="1"/>
    <xf numFmtId="0" fontId="30" fillId="2" borderId="0" xfId="0" applyFont="1" applyFill="1" applyAlignment="1">
      <alignment vertical="top" wrapText="1"/>
    </xf>
    <xf numFmtId="0" fontId="39" fillId="0" borderId="0" xfId="0" applyFont="1" applyAlignment="1">
      <alignment vertical="top"/>
    </xf>
    <xf numFmtId="0" fontId="39" fillId="0" borderId="0" xfId="0" applyFont="1"/>
    <xf numFmtId="10" fontId="0" fillId="0" borderId="0" xfId="0" applyNumberFormat="1"/>
    <xf numFmtId="9" fontId="24" fillId="0" borderId="0" xfId="0" applyNumberFormat="1" applyFont="1"/>
    <xf numFmtId="0" fontId="30" fillId="0" borderId="0" xfId="0" applyFont="1" applyAlignment="1">
      <alignment horizontal="left" vertical="top" wrapText="1"/>
    </xf>
    <xf numFmtId="0" fontId="40" fillId="0" borderId="0" xfId="0" applyFont="1" applyAlignment="1">
      <alignment horizontal="left" vertical="center" readingOrder="1"/>
    </xf>
    <xf numFmtId="0" fontId="30" fillId="0" borderId="0" xfId="0" applyFont="1" applyAlignment="1">
      <alignment horizontal="center" vertical="top" wrapText="1"/>
    </xf>
    <xf numFmtId="0" fontId="26" fillId="0" borderId="0" xfId="7" applyFont="1" applyFill="1"/>
    <xf numFmtId="3" fontId="21" fillId="0" borderId="0" xfId="1" applyNumberFormat="1" applyFont="1" applyFill="1" applyBorder="1" applyAlignment="1" applyProtection="1">
      <alignment horizontal="left"/>
    </xf>
    <xf numFmtId="0" fontId="19" fillId="0" borderId="0" xfId="1"/>
    <xf numFmtId="0" fontId="21" fillId="0" borderId="0" xfId="4" applyFont="1" applyFill="1" applyAlignment="1" applyProtection="1"/>
    <xf numFmtId="0" fontId="19" fillId="0" borderId="0" xfId="4" applyFont="1" applyFill="1" applyAlignment="1" applyProtection="1">
      <alignment horizontal="left"/>
    </xf>
    <xf numFmtId="0" fontId="18" fillId="0" borderId="0" xfId="0" applyFont="1" applyAlignment="1">
      <alignment vertical="top" wrapText="1"/>
    </xf>
    <xf numFmtId="0" fontId="21" fillId="0" borderId="0" xfId="1" applyFont="1" applyFill="1" applyBorder="1"/>
    <xf numFmtId="3" fontId="21" fillId="0" borderId="0" xfId="1" applyNumberFormat="1" applyFont="1" applyFill="1" applyBorder="1"/>
    <xf numFmtId="0" fontId="22" fillId="0" borderId="0" xfId="1" applyFont="1" applyFill="1" applyBorder="1"/>
    <xf numFmtId="3" fontId="22" fillId="0" borderId="0" xfId="1" applyNumberFormat="1" applyFont="1" applyFill="1" applyBorder="1"/>
    <xf numFmtId="0" fontId="38" fillId="0" borderId="0" xfId="10" applyFont="1" applyFill="1" applyBorder="1" applyAlignment="1" applyProtection="1"/>
    <xf numFmtId="0" fontId="0" fillId="0" borderId="0" xfId="0" applyBorder="1"/>
    <xf numFmtId="0" fontId="19" fillId="0" borderId="0" xfId="1"/>
    <xf numFmtId="0" fontId="21" fillId="0" borderId="0" xfId="1" applyFont="1" applyFill="1"/>
    <xf numFmtId="3" fontId="22" fillId="0" borderId="0" xfId="1" applyNumberFormat="1" applyFont="1" applyAlignment="1" applyProtection="1">
      <alignment horizontal="left"/>
    </xf>
    <xf numFmtId="0" fontId="40" fillId="0" borderId="0" xfId="1" applyFont="1" applyAlignment="1"/>
    <xf numFmtId="0" fontId="40" fillId="0" borderId="0" xfId="1" applyFont="1" applyFill="1" applyAlignment="1"/>
    <xf numFmtId="0" fontId="15" fillId="0" borderId="6" xfId="0" applyFont="1" applyBorder="1"/>
    <xf numFmtId="0" fontId="15" fillId="0" borderId="4" xfId="0" applyFont="1" applyBorder="1"/>
    <xf numFmtId="0" fontId="15" fillId="0" borderId="8" xfId="0" applyFont="1" applyBorder="1"/>
    <xf numFmtId="171" fontId="21" fillId="0" borderId="0" xfId="1" applyNumberFormat="1" applyFont="1" applyFill="1" applyBorder="1" applyAlignment="1"/>
    <xf numFmtId="0" fontId="0" fillId="0" borderId="3" xfId="0" applyBorder="1"/>
    <xf numFmtId="0" fontId="15" fillId="0" borderId="5" xfId="0" applyFont="1" applyBorder="1"/>
    <xf numFmtId="10" fontId="15" fillId="0" borderId="5" xfId="0" applyNumberFormat="1" applyFont="1" applyBorder="1"/>
    <xf numFmtId="0" fontId="15" fillId="0" borderId="5" xfId="0" applyFont="1" applyBorder="1" applyAlignment="1">
      <alignment horizontal="right"/>
    </xf>
    <xf numFmtId="10" fontId="15" fillId="0" borderId="5" xfId="0" applyNumberFormat="1" applyFont="1" applyBorder="1" applyAlignment="1">
      <alignment horizontal="right"/>
    </xf>
    <xf numFmtId="10" fontId="15" fillId="0" borderId="0" xfId="0" applyNumberFormat="1" applyFont="1"/>
    <xf numFmtId="10" fontId="15" fillId="0" borderId="4" xfId="0" applyNumberFormat="1" applyFont="1" applyBorder="1"/>
    <xf numFmtId="0" fontId="15" fillId="0" borderId="6" xfId="0" applyFont="1" applyBorder="1" applyAlignment="1">
      <alignment horizontal="right"/>
    </xf>
    <xf numFmtId="10" fontId="15" fillId="0" borderId="6" xfId="0" applyNumberFormat="1" applyFont="1" applyBorder="1" applyAlignment="1">
      <alignment horizontal="right"/>
    </xf>
    <xf numFmtId="0" fontId="17" fillId="0" borderId="5" xfId="0" applyFont="1" applyBorder="1"/>
    <xf numFmtId="0" fontId="17" fillId="0" borderId="4" xfId="0" applyFont="1" applyBorder="1"/>
    <xf numFmtId="0" fontId="43" fillId="0" borderId="0" xfId="1" applyFont="1" applyAlignment="1"/>
    <xf numFmtId="172" fontId="15" fillId="0" borderId="0" xfId="0" applyNumberFormat="1" applyFont="1"/>
    <xf numFmtId="0" fontId="0" fillId="0" borderId="0" xfId="0" applyNumberFormat="1"/>
    <xf numFmtId="0" fontId="0" fillId="0" borderId="0" xfId="0" applyAlignment="1">
      <alignment horizontal="left"/>
    </xf>
    <xf numFmtId="0" fontId="0" fillId="0" borderId="0" xfId="0" applyAlignment="1">
      <alignment horizontal="left" indent="1"/>
    </xf>
    <xf numFmtId="168" fontId="44" fillId="0" borderId="0" xfId="8" applyNumberFormat="1" applyFont="1" applyAlignment="1">
      <alignment horizontal="right"/>
    </xf>
    <xf numFmtId="0" fontId="36" fillId="0" borderId="0" xfId="0" applyFont="1" applyAlignment="1">
      <alignment horizontal="left" wrapText="1"/>
    </xf>
    <xf numFmtId="0" fontId="43" fillId="0" borderId="0" xfId="1" applyFont="1"/>
    <xf numFmtId="0" fontId="43" fillId="0" borderId="0" xfId="1" applyFont="1" applyAlignment="1">
      <alignment horizontal="right"/>
    </xf>
    <xf numFmtId="3" fontId="40" fillId="0" borderId="0" xfId="1" applyNumberFormat="1" applyFont="1" applyAlignment="1" applyProtection="1">
      <alignment horizontal="left"/>
    </xf>
    <xf numFmtId="3" fontId="43" fillId="0" borderId="0" xfId="1" applyNumberFormat="1" applyFont="1" applyAlignment="1" applyProtection="1">
      <alignment horizontal="left" indent="1"/>
    </xf>
    <xf numFmtId="0" fontId="15" fillId="0" borderId="0" xfId="0" applyFont="1" applyAlignment="1">
      <alignment horizontal="left" indent="1"/>
    </xf>
    <xf numFmtId="3" fontId="43" fillId="0" borderId="0" xfId="1" applyNumberFormat="1" applyFont="1" applyAlignment="1" applyProtection="1">
      <alignment horizontal="left"/>
    </xf>
    <xf numFmtId="0" fontId="15" fillId="0" borderId="0" xfId="0" applyNumberFormat="1" applyFont="1" applyBorder="1" applyAlignment="1">
      <alignment horizontal="right"/>
    </xf>
    <xf numFmtId="0" fontId="40" fillId="0" borderId="0" xfId="1" applyFont="1"/>
    <xf numFmtId="0" fontId="43" fillId="0" borderId="0" xfId="1" applyFont="1" applyBorder="1"/>
    <xf numFmtId="165" fontId="43" fillId="0" borderId="2" xfId="1" applyNumberFormat="1" applyFont="1" applyBorder="1" applyAlignment="1">
      <alignment horizontal="left"/>
    </xf>
    <xf numFmtId="0" fontId="43" fillId="0" borderId="2" xfId="1" applyFont="1" applyBorder="1" applyAlignment="1">
      <alignment horizontal="left"/>
    </xf>
    <xf numFmtId="0" fontId="43" fillId="0" borderId="2" xfId="1" applyFont="1" applyBorder="1"/>
    <xf numFmtId="0" fontId="43" fillId="0" borderId="2" xfId="1" applyFont="1" applyBorder="1" applyAlignment="1">
      <alignment horizontal="right"/>
    </xf>
    <xf numFmtId="1" fontId="43" fillId="0" borderId="2" xfId="1" applyNumberFormat="1" applyFont="1" applyBorder="1"/>
    <xf numFmtId="165" fontId="43" fillId="0" borderId="0" xfId="1" applyNumberFormat="1" applyFont="1" applyAlignment="1">
      <alignment horizontal="right"/>
    </xf>
    <xf numFmtId="9" fontId="43" fillId="0" borderId="3" xfId="6" applyFont="1" applyBorder="1" applyAlignment="1">
      <alignment horizontal="right"/>
    </xf>
    <xf numFmtId="9" fontId="43" fillId="0" borderId="0" xfId="6" applyFont="1" applyAlignment="1">
      <alignment horizontal="right"/>
    </xf>
    <xf numFmtId="0" fontId="43" fillId="0" borderId="0" xfId="1" applyFont="1" applyBorder="1" applyAlignment="1">
      <alignment horizontal="left"/>
    </xf>
    <xf numFmtId="0" fontId="43" fillId="0" borderId="5" xfId="1" applyFont="1" applyBorder="1" applyAlignment="1">
      <alignment horizontal="left"/>
    </xf>
    <xf numFmtId="9" fontId="43" fillId="0" borderId="0" xfId="6" applyFont="1" applyBorder="1" applyAlignment="1">
      <alignment horizontal="right"/>
    </xf>
    <xf numFmtId="3" fontId="30" fillId="0" borderId="0" xfId="1" applyNumberFormat="1" applyFont="1" applyAlignment="1" applyProtection="1">
      <alignment horizontal="left"/>
    </xf>
    <xf numFmtId="3" fontId="43" fillId="0" borderId="3" xfId="1" applyNumberFormat="1" applyFont="1" applyBorder="1" applyAlignment="1" applyProtection="1">
      <alignment horizontal="left"/>
    </xf>
    <xf numFmtId="0" fontId="15" fillId="0" borderId="3" xfId="0" applyFont="1" applyBorder="1" applyAlignment="1">
      <alignment horizontal="left" indent="1"/>
    </xf>
    <xf numFmtId="0" fontId="15" fillId="0" borderId="0" xfId="0" quotePrefix="1" applyNumberFormat="1" applyFont="1"/>
    <xf numFmtId="169" fontId="30" fillId="0" borderId="0" xfId="8" applyNumberFormat="1" applyFont="1" applyAlignment="1">
      <alignment horizontal="right"/>
    </xf>
    <xf numFmtId="166" fontId="43" fillId="0" borderId="3" xfId="1" applyNumberFormat="1" applyFont="1" applyBorder="1" applyAlignment="1">
      <alignment horizontal="right"/>
    </xf>
    <xf numFmtId="3" fontId="43" fillId="0" borderId="0" xfId="1" applyNumberFormat="1" applyFont="1" applyFill="1" applyBorder="1"/>
    <xf numFmtId="170" fontId="43" fillId="0" borderId="0" xfId="1" applyNumberFormat="1" applyFont="1" applyFill="1" applyBorder="1" applyAlignment="1">
      <alignment horizontal="center"/>
    </xf>
    <xf numFmtId="3" fontId="43" fillId="0" borderId="0" xfId="1" applyNumberFormat="1" applyFont="1" applyFill="1" applyAlignment="1">
      <alignment horizontal="left"/>
    </xf>
    <xf numFmtId="3" fontId="43" fillId="0" borderId="0" xfId="1" applyNumberFormat="1" applyFont="1" applyFill="1" applyAlignment="1">
      <alignment horizontal="right"/>
    </xf>
    <xf numFmtId="164" fontId="43" fillId="0" borderId="0" xfId="1" applyNumberFormat="1" applyFont="1" applyFill="1" applyAlignment="1">
      <alignment horizontal="right"/>
    </xf>
    <xf numFmtId="3" fontId="43" fillId="0" borderId="2" xfId="1" applyNumberFormat="1" applyFont="1" applyFill="1" applyBorder="1"/>
    <xf numFmtId="164" fontId="43" fillId="0" borderId="2" xfId="1" applyNumberFormat="1" applyFont="1" applyFill="1" applyBorder="1" applyAlignment="1">
      <alignment horizontal="right"/>
    </xf>
    <xf numFmtId="0" fontId="43" fillId="0" borderId="0" xfId="1" applyFont="1" applyFill="1"/>
    <xf numFmtId="3" fontId="43" fillId="0" borderId="0" xfId="1" applyNumberFormat="1" applyFont="1" applyFill="1" applyAlignment="1" applyProtection="1">
      <alignment horizontal="left"/>
    </xf>
    <xf numFmtId="0" fontId="40" fillId="0" borderId="0" xfId="1" applyFont="1" applyFill="1"/>
    <xf numFmtId="164" fontId="40" fillId="0" borderId="0" xfId="1" applyNumberFormat="1" applyFont="1" applyFill="1" applyAlignment="1">
      <alignment horizontal="right"/>
    </xf>
    <xf numFmtId="3" fontId="40" fillId="0" borderId="0" xfId="1" applyNumberFormat="1" applyFont="1" applyFill="1"/>
    <xf numFmtId="0" fontId="43" fillId="0" borderId="7" xfId="1" applyFont="1" applyFill="1" applyBorder="1"/>
    <xf numFmtId="3" fontId="43" fillId="0" borderId="5" xfId="1" applyNumberFormat="1" applyFont="1" applyFill="1" applyBorder="1" applyAlignment="1">
      <alignment horizontal="right"/>
    </xf>
    <xf numFmtId="164" fontId="43" fillId="0" borderId="5" xfId="1" applyNumberFormat="1" applyFont="1" applyFill="1" applyBorder="1" applyAlignment="1">
      <alignment horizontal="right"/>
    </xf>
    <xf numFmtId="3" fontId="43" fillId="0" borderId="0" xfId="1" applyNumberFormat="1" applyFont="1" applyFill="1" applyBorder="1" applyAlignment="1">
      <alignment horizontal="left"/>
    </xf>
    <xf numFmtId="0" fontId="15" fillId="0" borderId="9" xfId="0" applyFont="1" applyBorder="1"/>
    <xf numFmtId="3" fontId="43" fillId="0" borderId="1" xfId="4" applyNumberFormat="1" applyFont="1" applyFill="1" applyBorder="1" applyAlignment="1" applyProtection="1">
      <alignment horizontal="left"/>
    </xf>
    <xf numFmtId="3" fontId="43" fillId="0" borderId="0" xfId="4" applyNumberFormat="1" applyFont="1" applyFill="1" applyAlignment="1" applyProtection="1">
      <alignment horizontal="left"/>
    </xf>
    <xf numFmtId="170" fontId="43" fillId="0" borderId="0" xfId="4" applyNumberFormat="1" applyFont="1" applyFill="1" applyAlignment="1" applyProtection="1">
      <alignment horizontal="right" wrapText="1"/>
    </xf>
    <xf numFmtId="170" fontId="43" fillId="0" borderId="0" xfId="4" applyNumberFormat="1" applyFont="1" applyFill="1" applyBorder="1" applyAlignment="1" applyProtection="1">
      <alignment horizontal="right" wrapText="1"/>
    </xf>
    <xf numFmtId="3" fontId="43" fillId="0" borderId="2" xfId="4" applyNumberFormat="1" applyFont="1" applyFill="1" applyBorder="1" applyAlignment="1" applyProtection="1"/>
    <xf numFmtId="3" fontId="43" fillId="0" borderId="2" xfId="4" applyNumberFormat="1" applyFont="1" applyFill="1" applyBorder="1" applyAlignment="1" applyProtection="1">
      <alignment horizontal="right"/>
    </xf>
    <xf numFmtId="3" fontId="43" fillId="0" borderId="0" xfId="4" applyNumberFormat="1" applyFont="1" applyFill="1" applyAlignment="1" applyProtection="1"/>
    <xf numFmtId="3" fontId="43" fillId="0" borderId="0" xfId="4" applyNumberFormat="1" applyFont="1" applyFill="1" applyAlignment="1" applyProtection="1">
      <alignment horizontal="right"/>
    </xf>
    <xf numFmtId="0" fontId="40" fillId="0" borderId="0" xfId="4" applyFont="1" applyFill="1" applyAlignment="1" applyProtection="1">
      <alignment horizontal="left"/>
    </xf>
    <xf numFmtId="164" fontId="43" fillId="0" borderId="0" xfId="4" applyNumberFormat="1" applyFont="1" applyFill="1" applyAlignment="1" applyProtection="1">
      <alignment horizontal="right"/>
    </xf>
    <xf numFmtId="0" fontId="43" fillId="0" borderId="0" xfId="4" applyFont="1" applyFill="1" applyAlignment="1" applyProtection="1"/>
    <xf numFmtId="0" fontId="40" fillId="0" borderId="0" xfId="4" applyFont="1" applyFill="1" applyAlignment="1" applyProtection="1"/>
    <xf numFmtId="0" fontId="43" fillId="0" borderId="7" xfId="4" applyFont="1" applyFill="1" applyBorder="1" applyAlignment="1" applyProtection="1"/>
    <xf numFmtId="164" fontId="43" fillId="0" borderId="7" xfId="4" applyNumberFormat="1" applyFont="1" applyFill="1" applyBorder="1" applyAlignment="1" applyProtection="1"/>
    <xf numFmtId="0" fontId="0" fillId="0" borderId="0" xfId="0" applyNumberFormat="1" applyFill="1" applyBorder="1"/>
    <xf numFmtId="0" fontId="15" fillId="0" borderId="0" xfId="0" applyFont="1" applyBorder="1" applyAlignment="1">
      <alignment horizontal="right"/>
    </xf>
    <xf numFmtId="3" fontId="43" fillId="0" borderId="0" xfId="1" applyNumberFormat="1" applyFont="1" applyBorder="1" applyAlignment="1">
      <alignment horizontal="right"/>
    </xf>
    <xf numFmtId="0" fontId="15" fillId="0" borderId="0" xfId="0" applyFont="1" applyFill="1" applyBorder="1" applyAlignment="1">
      <alignment horizontal="right"/>
    </xf>
    <xf numFmtId="0" fontId="45" fillId="0" borderId="0" xfId="0" applyFont="1" applyFill="1" applyBorder="1"/>
    <xf numFmtId="0" fontId="45" fillId="0" borderId="0" xfId="0" applyFont="1" applyFill="1" applyBorder="1" applyAlignment="1">
      <alignment horizontal="left"/>
    </xf>
    <xf numFmtId="0" fontId="45" fillId="0" borderId="0" xfId="0" applyNumberFormat="1" applyFont="1" applyFill="1" applyBorder="1"/>
    <xf numFmtId="0" fontId="45" fillId="0" borderId="0" xfId="0" applyFont="1" applyFill="1" applyBorder="1" applyAlignment="1">
      <alignment horizontal="left" indent="1"/>
    </xf>
    <xf numFmtId="0" fontId="46" fillId="0" borderId="0" xfId="0" applyFont="1" applyFill="1" applyBorder="1" applyAlignment="1">
      <alignment horizontal="left" indent="2"/>
    </xf>
    <xf numFmtId="0" fontId="46" fillId="0" borderId="0" xfId="0" applyNumberFormat="1" applyFont="1" applyFill="1" applyBorder="1"/>
    <xf numFmtId="168" fontId="30" fillId="0" borderId="0" xfId="8" applyNumberFormat="1" applyFont="1" applyBorder="1" applyAlignment="1">
      <alignment horizontal="right"/>
    </xf>
    <xf numFmtId="0" fontId="43" fillId="0" borderId="0" xfId="1" applyFont="1" applyBorder="1" applyAlignment="1">
      <alignment horizontal="right"/>
    </xf>
    <xf numFmtId="0" fontId="43" fillId="0" borderId="0" xfId="1" applyFont="1" applyFill="1" applyBorder="1" applyAlignment="1">
      <alignment horizontal="right"/>
    </xf>
    <xf numFmtId="0" fontId="28" fillId="0" borderId="0" xfId="0" applyNumberFormat="1" applyFont="1" applyFill="1" applyBorder="1"/>
    <xf numFmtId="0" fontId="28" fillId="0" borderId="0" xfId="0" applyFont="1" applyFill="1" applyBorder="1"/>
    <xf numFmtId="174" fontId="43" fillId="0" borderId="0" xfId="1" applyNumberFormat="1" applyFont="1" applyBorder="1" applyAlignment="1">
      <alignment horizontal="right"/>
    </xf>
    <xf numFmtId="174" fontId="43" fillId="0" borderId="0" xfId="1" applyNumberFormat="1" applyFont="1" applyFill="1" applyBorder="1" applyAlignment="1">
      <alignment horizontal="right"/>
    </xf>
    <xf numFmtId="174" fontId="30" fillId="0" borderId="0" xfId="8" applyNumberFormat="1" applyFont="1" applyBorder="1" applyAlignment="1">
      <alignment horizontal="right"/>
    </xf>
    <xf numFmtId="174" fontId="17" fillId="0" borderId="0" xfId="0" applyNumberFormat="1" applyFont="1" applyBorder="1" applyAlignment="1">
      <alignment horizontal="right"/>
    </xf>
    <xf numFmtId="174" fontId="15" fillId="0" borderId="0" xfId="0" applyNumberFormat="1" applyFont="1" applyBorder="1" applyAlignment="1">
      <alignment horizontal="right"/>
    </xf>
    <xf numFmtId="174" fontId="15" fillId="0" borderId="0" xfId="0" applyNumberFormat="1" applyFont="1" applyFill="1" applyBorder="1" applyAlignment="1">
      <alignment horizontal="right"/>
    </xf>
    <xf numFmtId="0" fontId="17" fillId="0" borderId="0" xfId="0" applyFont="1" applyBorder="1" applyAlignment="1">
      <alignment horizontal="right"/>
    </xf>
    <xf numFmtId="0" fontId="17" fillId="0" borderId="0" xfId="0" applyNumberFormat="1" applyFont="1" applyBorder="1" applyAlignment="1">
      <alignment horizontal="right"/>
    </xf>
    <xf numFmtId="0" fontId="30" fillId="0" borderId="0" xfId="0" applyNumberFormat="1" applyFont="1" applyBorder="1" applyAlignment="1">
      <alignment horizontal="right"/>
    </xf>
    <xf numFmtId="0" fontId="43" fillId="0" borderId="10" xfId="1" applyFont="1" applyBorder="1" applyAlignment="1">
      <alignment horizontal="left"/>
    </xf>
    <xf numFmtId="1" fontId="43" fillId="0" borderId="2" xfId="1" applyNumberFormat="1" applyFont="1" applyBorder="1" applyAlignment="1">
      <alignment horizontal="right"/>
    </xf>
    <xf numFmtId="0" fontId="14" fillId="0" borderId="0" xfId="0" applyFont="1" applyBorder="1"/>
    <xf numFmtId="3" fontId="43" fillId="0" borderId="0" xfId="1" applyNumberFormat="1" applyFont="1" applyFill="1" applyBorder="1" applyAlignment="1">
      <alignment horizontal="right"/>
    </xf>
    <xf numFmtId="164" fontId="43" fillId="0" borderId="0" xfId="1" applyNumberFormat="1" applyFont="1" applyFill="1" applyBorder="1" applyAlignment="1">
      <alignment horizontal="right"/>
    </xf>
    <xf numFmtId="164" fontId="40" fillId="0" borderId="0" xfId="1" applyNumberFormat="1" applyFont="1" applyFill="1" applyBorder="1" applyAlignment="1">
      <alignment horizontal="right"/>
    </xf>
    <xf numFmtId="166" fontId="40" fillId="0" borderId="0" xfId="2" applyNumberFormat="1" applyFont="1" applyFill="1" applyBorder="1" applyAlignment="1">
      <alignment horizontal="right"/>
    </xf>
    <xf numFmtId="0" fontId="43" fillId="0" borderId="0" xfId="1" applyFont="1" applyFill="1" applyBorder="1"/>
    <xf numFmtId="0" fontId="28" fillId="0" borderId="0" xfId="0" applyFont="1" applyBorder="1"/>
    <xf numFmtId="0" fontId="0" fillId="0" borderId="0" xfId="0" applyNumberFormat="1" applyBorder="1"/>
    <xf numFmtId="0" fontId="28" fillId="0" borderId="0" xfId="0" applyNumberFormat="1" applyFont="1" applyBorder="1"/>
    <xf numFmtId="3" fontId="43" fillId="0" borderId="6" xfId="1" applyNumberFormat="1" applyFont="1" applyFill="1" applyBorder="1" applyAlignment="1">
      <alignment horizontal="right"/>
    </xf>
    <xf numFmtId="173" fontId="24" fillId="0" borderId="0" xfId="0" applyNumberFormat="1" applyFont="1"/>
    <xf numFmtId="172" fontId="15" fillId="0" borderId="0" xfId="0" applyNumberFormat="1" applyFont="1" applyBorder="1" applyAlignment="1"/>
    <xf numFmtId="0" fontId="36" fillId="0" borderId="0" xfId="0" applyFont="1" applyAlignment="1">
      <alignment horizontal="left" wrapText="1"/>
    </xf>
    <xf numFmtId="172" fontId="21" fillId="0" borderId="0" xfId="4" applyNumberFormat="1" applyFont="1" applyFill="1" applyAlignment="1" applyProtection="1"/>
    <xf numFmtId="0" fontId="36" fillId="0" borderId="0" xfId="0" applyFont="1" applyAlignment="1">
      <alignment horizontal="left"/>
    </xf>
    <xf numFmtId="0" fontId="24" fillId="0" borderId="0" xfId="0" pivotButton="1" applyFont="1"/>
    <xf numFmtId="172" fontId="43" fillId="0" borderId="0" xfId="1" applyNumberFormat="1" applyFont="1" applyFill="1" applyAlignment="1">
      <alignment horizontal="right"/>
    </xf>
    <xf numFmtId="0" fontId="43" fillId="0" borderId="3" xfId="1" applyFont="1" applyBorder="1"/>
    <xf numFmtId="174" fontId="15" fillId="2" borderId="0" xfId="0" applyNumberFormat="1" applyFont="1" applyFill="1" applyBorder="1"/>
    <xf numFmtId="166" fontId="0" fillId="0" borderId="0" xfId="0" applyNumberFormat="1"/>
    <xf numFmtId="0" fontId="0" fillId="2" borderId="0" xfId="0" applyFont="1" applyFill="1"/>
    <xf numFmtId="175" fontId="0" fillId="0" borderId="0" xfId="0" applyNumberFormat="1"/>
    <xf numFmtId="9" fontId="43" fillId="0" borderId="0" xfId="6" applyNumberFormat="1" applyFont="1" applyBorder="1" applyAlignment="1">
      <alignment horizontal="right"/>
    </xf>
    <xf numFmtId="9" fontId="40" fillId="0" borderId="0" xfId="6" applyNumberFormat="1" applyFont="1" applyBorder="1" applyAlignment="1">
      <alignment horizontal="right"/>
    </xf>
    <xf numFmtId="166" fontId="15" fillId="0" borderId="0" xfId="0" applyNumberFormat="1" applyFont="1" applyBorder="1" applyAlignment="1">
      <alignment horizontal="right"/>
    </xf>
    <xf numFmtId="166" fontId="15" fillId="0" borderId="0" xfId="0" applyNumberFormat="1" applyFont="1" applyFill="1" applyBorder="1" applyAlignment="1">
      <alignment horizontal="right"/>
    </xf>
    <xf numFmtId="166" fontId="17" fillId="0" borderId="0" xfId="0" applyNumberFormat="1" applyFont="1" applyBorder="1" applyAlignment="1">
      <alignment horizontal="right"/>
    </xf>
    <xf numFmtId="0" fontId="43" fillId="0" borderId="2" xfId="1" applyFont="1" applyBorder="1" applyAlignment="1">
      <alignment horizontal="right" wrapText="1"/>
    </xf>
    <xf numFmtId="166" fontId="17" fillId="0" borderId="0" xfId="0" applyNumberFormat="1" applyFont="1" applyFill="1" applyBorder="1" applyAlignment="1">
      <alignment horizontal="right"/>
    </xf>
    <xf numFmtId="0" fontId="28" fillId="0" borderId="0" xfId="0" applyFont="1"/>
    <xf numFmtId="3" fontId="17" fillId="0" borderId="0" xfId="0" applyNumberFormat="1" applyFont="1" applyFill="1" applyBorder="1" applyAlignment="1">
      <alignment horizontal="right"/>
    </xf>
    <xf numFmtId="3" fontId="17" fillId="0" borderId="0" xfId="0" applyNumberFormat="1" applyFont="1" applyBorder="1" applyAlignment="1">
      <alignment horizontal="right"/>
    </xf>
    <xf numFmtId="3" fontId="15" fillId="0" borderId="0" xfId="0" applyNumberFormat="1" applyFont="1" applyBorder="1" applyAlignment="1">
      <alignment horizontal="right"/>
    </xf>
    <xf numFmtId="3" fontId="15" fillId="0" borderId="0" xfId="0" applyNumberFormat="1" applyFont="1" applyFill="1" applyBorder="1" applyAlignment="1">
      <alignment horizontal="right"/>
    </xf>
    <xf numFmtId="9" fontId="40" fillId="0" borderId="0" xfId="6" applyNumberFormat="1" applyFont="1" applyAlignment="1">
      <alignment horizontal="right"/>
    </xf>
    <xf numFmtId="9" fontId="43" fillId="0" borderId="0" xfId="6" applyNumberFormat="1" applyFont="1" applyAlignment="1">
      <alignment horizontal="right"/>
    </xf>
    <xf numFmtId="1" fontId="15" fillId="0" borderId="0" xfId="0" applyNumberFormat="1" applyFont="1" applyBorder="1" applyAlignment="1">
      <alignment horizontal="right"/>
    </xf>
    <xf numFmtId="1" fontId="17" fillId="0" borderId="0" xfId="0" applyNumberFormat="1" applyFont="1" applyBorder="1" applyAlignment="1">
      <alignment horizontal="right"/>
    </xf>
    <xf numFmtId="1" fontId="43" fillId="0" borderId="0" xfId="1" applyNumberFormat="1" applyFont="1" applyFill="1" applyAlignment="1">
      <alignment horizontal="right"/>
    </xf>
    <xf numFmtId="1" fontId="40" fillId="0" borderId="0" xfId="1" applyNumberFormat="1" applyFont="1" applyFill="1" applyAlignment="1">
      <alignment horizontal="right"/>
    </xf>
    <xf numFmtId="1" fontId="15" fillId="0" borderId="0" xfId="0" applyNumberFormat="1" applyFont="1" applyAlignment="1">
      <alignment horizontal="right"/>
    </xf>
    <xf numFmtId="166" fontId="40" fillId="0" borderId="0" xfId="1" applyNumberFormat="1" applyFont="1" applyAlignment="1">
      <alignment horizontal="right"/>
    </xf>
    <xf numFmtId="166" fontId="17" fillId="0" borderId="0" xfId="0" applyNumberFormat="1" applyFont="1" applyAlignment="1">
      <alignment horizontal="right"/>
    </xf>
    <xf numFmtId="166" fontId="43" fillId="0" borderId="0" xfId="1" applyNumberFormat="1" applyFont="1" applyAlignment="1">
      <alignment horizontal="right"/>
    </xf>
    <xf numFmtId="166" fontId="15" fillId="0" borderId="0" xfId="0" applyNumberFormat="1" applyFont="1" applyAlignment="1">
      <alignment horizontal="right"/>
    </xf>
    <xf numFmtId="166" fontId="43" fillId="0" borderId="0" xfId="1" applyNumberFormat="1" applyFont="1" applyAlignment="1" applyProtection="1">
      <alignment horizontal="right"/>
    </xf>
    <xf numFmtId="9" fontId="40" fillId="0" borderId="0" xfId="6" applyFont="1" applyAlignment="1">
      <alignment horizontal="right"/>
    </xf>
    <xf numFmtId="9" fontId="17" fillId="0" borderId="0" xfId="0" applyNumberFormat="1" applyFont="1" applyBorder="1" applyAlignment="1">
      <alignment horizontal="right"/>
    </xf>
    <xf numFmtId="9" fontId="17" fillId="0" borderId="0" xfId="0" applyNumberFormat="1" applyFont="1"/>
    <xf numFmtId="9" fontId="15" fillId="0" borderId="0" xfId="0" applyNumberFormat="1" applyFont="1" applyBorder="1" applyAlignment="1">
      <alignment horizontal="right"/>
    </xf>
    <xf numFmtId="9" fontId="15" fillId="0" borderId="0" xfId="0" applyNumberFormat="1" applyFont="1"/>
    <xf numFmtId="9" fontId="30" fillId="0" borderId="0" xfId="0" applyNumberFormat="1" applyFont="1" applyBorder="1" applyAlignment="1">
      <alignment horizontal="right"/>
    </xf>
    <xf numFmtId="9" fontId="30" fillId="0" borderId="0" xfId="6" applyNumberFormat="1" applyFont="1" applyBorder="1" applyAlignment="1">
      <alignment horizontal="right"/>
    </xf>
    <xf numFmtId="3" fontId="17" fillId="0" borderId="0" xfId="0" applyNumberFormat="1" applyFont="1" applyFill="1" applyBorder="1"/>
    <xf numFmtId="3" fontId="43" fillId="0" borderId="0" xfId="1" applyNumberFormat="1" applyFont="1" applyAlignment="1">
      <alignment horizontal="right"/>
    </xf>
    <xf numFmtId="3" fontId="17" fillId="0" borderId="0" xfId="0" applyNumberFormat="1" applyFont="1" applyBorder="1"/>
    <xf numFmtId="3" fontId="15" fillId="0" borderId="0" xfId="0" applyNumberFormat="1" applyFont="1" applyBorder="1"/>
    <xf numFmtId="9" fontId="43" fillId="0" borderId="0" xfId="6" applyNumberFormat="1" applyFont="1" applyFill="1" applyAlignment="1">
      <alignment horizontal="right"/>
    </xf>
    <xf numFmtId="166" fontId="17" fillId="0" borderId="0" xfId="0" applyNumberFormat="1" applyFont="1" applyBorder="1"/>
    <xf numFmtId="166" fontId="15" fillId="0" borderId="0" xfId="0" applyNumberFormat="1" applyFont="1" applyBorder="1"/>
    <xf numFmtId="166" fontId="15" fillId="0" borderId="3" xfId="0" applyNumberFormat="1" applyFont="1" applyBorder="1"/>
    <xf numFmtId="166" fontId="43" fillId="0" borderId="0" xfId="2" applyNumberFormat="1" applyFont="1" applyAlignment="1">
      <alignment horizontal="right"/>
    </xf>
    <xf numFmtId="166" fontId="43" fillId="0" borderId="0" xfId="4" applyNumberFormat="1" applyFont="1" applyFill="1" applyAlignment="1" applyProtection="1">
      <alignment horizontal="right"/>
    </xf>
    <xf numFmtId="166" fontId="40" fillId="0" borderId="0" xfId="2" applyNumberFormat="1" applyFont="1" applyFill="1" applyAlignment="1">
      <alignment horizontal="right"/>
    </xf>
    <xf numFmtId="166" fontId="43" fillId="0" borderId="0" xfId="1" applyNumberFormat="1" applyFont="1"/>
    <xf numFmtId="166" fontId="43" fillId="0" borderId="0" xfId="4" applyNumberFormat="1" applyFont="1" applyFill="1" applyAlignment="1" applyProtection="1"/>
    <xf numFmtId="166" fontId="43" fillId="0" borderId="0" xfId="2" applyNumberFormat="1" applyFont="1"/>
    <xf numFmtId="166" fontId="40" fillId="0" borderId="0" xfId="4" applyNumberFormat="1" applyFont="1" applyFill="1" applyAlignment="1" applyProtection="1">
      <alignment horizontal="right"/>
    </xf>
    <xf numFmtId="166" fontId="40" fillId="0" borderId="0" xfId="1" applyNumberFormat="1" applyFont="1"/>
    <xf numFmtId="0" fontId="0" fillId="0" borderId="0" xfId="0" applyFont="1"/>
    <xf numFmtId="0" fontId="46" fillId="0" borderId="0" xfId="0" applyFont="1" applyFill="1" applyBorder="1" applyAlignment="1">
      <alignment horizontal="left" indent="1"/>
    </xf>
    <xf numFmtId="0" fontId="32" fillId="0" borderId="0" xfId="0" applyFont="1"/>
    <xf numFmtId="0" fontId="32" fillId="0" borderId="0" xfId="0" applyFont="1" applyAlignment="1">
      <alignment horizontal="left"/>
    </xf>
    <xf numFmtId="0" fontId="32" fillId="0" borderId="0" xfId="0" applyFont="1" applyAlignment="1">
      <alignment horizontal="left" indent="1"/>
    </xf>
    <xf numFmtId="0" fontId="15" fillId="0" borderId="0" xfId="0" applyFont="1" applyAlignment="1">
      <alignment horizontal="left"/>
    </xf>
    <xf numFmtId="0" fontId="18" fillId="0" borderId="0" xfId="0" applyFont="1"/>
    <xf numFmtId="166" fontId="32" fillId="0" borderId="0" xfId="0" applyNumberFormat="1" applyFont="1" applyBorder="1"/>
    <xf numFmtId="166" fontId="30" fillId="0" borderId="0" xfId="0" applyNumberFormat="1" applyFont="1" applyBorder="1"/>
    <xf numFmtId="9" fontId="32" fillId="0" borderId="0" xfId="6" applyNumberFormat="1" applyFont="1" applyAlignment="1">
      <alignment horizontal="right"/>
    </xf>
    <xf numFmtId="9" fontId="32" fillId="0" borderId="0" xfId="0" applyNumberFormat="1" applyFont="1"/>
    <xf numFmtId="9" fontId="30" fillId="0" borderId="0" xfId="6" applyNumberFormat="1" applyFont="1" applyAlignment="1">
      <alignment horizontal="right"/>
    </xf>
    <xf numFmtId="9" fontId="30" fillId="0" borderId="0" xfId="0" applyNumberFormat="1" applyFont="1"/>
    <xf numFmtId="166" fontId="32" fillId="0" borderId="0" xfId="1" applyNumberFormat="1" applyFont="1" applyAlignment="1">
      <alignment horizontal="right"/>
    </xf>
    <xf numFmtId="166" fontId="30" fillId="0" borderId="0" xfId="1" applyNumberFormat="1" applyFont="1" applyAlignment="1">
      <alignment horizontal="right"/>
    </xf>
    <xf numFmtId="176" fontId="15" fillId="0" borderId="5" xfId="11" applyNumberFormat="1" applyFont="1" applyBorder="1" applyAlignment="1">
      <alignment horizontal="right"/>
    </xf>
    <xf numFmtId="176" fontId="15" fillId="0" borderId="0" xfId="11" applyNumberFormat="1" applyFont="1" applyBorder="1" applyAlignment="1">
      <alignment horizontal="right"/>
    </xf>
    <xf numFmtId="176" fontId="17" fillId="0" borderId="0" xfId="11" applyNumberFormat="1" applyFont="1" applyBorder="1" applyAlignment="1">
      <alignment horizontal="right"/>
    </xf>
    <xf numFmtId="176" fontId="40" fillId="0" borderId="0" xfId="11" applyNumberFormat="1" applyFont="1" applyFill="1" applyBorder="1" applyAlignment="1">
      <alignment horizontal="right"/>
    </xf>
    <xf numFmtId="176" fontId="43" fillId="0" borderId="0" xfId="11" applyNumberFormat="1" applyFont="1" applyFill="1" applyBorder="1" applyAlignment="1">
      <alignment horizontal="right"/>
    </xf>
    <xf numFmtId="176" fontId="17" fillId="0" borderId="0" xfId="11" applyNumberFormat="1" applyFont="1" applyFill="1" applyBorder="1" applyAlignment="1">
      <alignment horizontal="right"/>
    </xf>
    <xf numFmtId="176" fontId="43" fillId="0" borderId="5" xfId="11" applyNumberFormat="1" applyFont="1" applyFill="1" applyBorder="1" applyAlignment="1">
      <alignment horizontal="right"/>
    </xf>
    <xf numFmtId="176" fontId="43" fillId="0" borderId="0" xfId="11" applyNumberFormat="1" applyFont="1" applyFill="1" applyAlignment="1">
      <alignment horizontal="right"/>
    </xf>
    <xf numFmtId="176" fontId="40" fillId="0" borderId="0" xfId="11" applyNumberFormat="1" applyFont="1" applyFill="1" applyAlignment="1">
      <alignment horizontal="right"/>
    </xf>
    <xf numFmtId="176" fontId="40" fillId="0" borderId="0" xfId="11" applyNumberFormat="1" applyFont="1" applyBorder="1" applyAlignment="1">
      <alignment horizontal="right"/>
    </xf>
    <xf numFmtId="176" fontId="43" fillId="0" borderId="0" xfId="11" applyNumberFormat="1" applyFont="1" applyBorder="1" applyAlignment="1">
      <alignment horizontal="right"/>
    </xf>
    <xf numFmtId="176" fontId="30" fillId="0" borderId="0" xfId="11" applyNumberFormat="1" applyFont="1" applyBorder="1" applyAlignment="1">
      <alignment horizontal="right"/>
    </xf>
    <xf numFmtId="9" fontId="25" fillId="0" borderId="0" xfId="0" applyNumberFormat="1" applyFont="1"/>
    <xf numFmtId="9" fontId="17" fillId="0" borderId="0" xfId="6" applyFont="1" applyBorder="1" applyAlignment="1">
      <alignment horizontal="right"/>
    </xf>
    <xf numFmtId="166" fontId="24" fillId="0" borderId="0" xfId="0" applyNumberFormat="1" applyFont="1"/>
    <xf numFmtId="3" fontId="15" fillId="0" borderId="0" xfId="0" applyNumberFormat="1" applyFont="1" applyFill="1" applyBorder="1"/>
    <xf numFmtId="9" fontId="24" fillId="0" borderId="0" xfId="6" applyFont="1"/>
    <xf numFmtId="9" fontId="17" fillId="0" borderId="0" xfId="6" applyNumberFormat="1" applyFont="1"/>
    <xf numFmtId="0" fontId="13" fillId="0" borderId="0" xfId="0" applyFont="1"/>
    <xf numFmtId="0" fontId="48" fillId="0" borderId="0" xfId="0" applyFont="1"/>
    <xf numFmtId="0" fontId="49" fillId="0" borderId="0" xfId="7" applyFont="1"/>
    <xf numFmtId="0" fontId="49" fillId="0" borderId="0" xfId="0" applyFont="1"/>
    <xf numFmtId="0" fontId="49" fillId="0" borderId="0" xfId="7" applyFont="1" applyFill="1"/>
    <xf numFmtId="0" fontId="12" fillId="0" borderId="5" xfId="0" applyFont="1" applyBorder="1" applyAlignment="1">
      <alignment horizontal="right"/>
    </xf>
    <xf numFmtId="10" fontId="12" fillId="0" borderId="5" xfId="0" applyNumberFormat="1" applyFont="1" applyBorder="1" applyAlignment="1">
      <alignment horizontal="right"/>
    </xf>
    <xf numFmtId="1" fontId="12" fillId="0" borderId="0" xfId="0" applyNumberFormat="1" applyFont="1" applyAlignment="1">
      <alignment horizontal="right"/>
    </xf>
    <xf numFmtId="166" fontId="12" fillId="0" borderId="0" xfId="0" applyNumberFormat="1" applyFont="1" applyBorder="1" applyAlignment="1">
      <alignment horizontal="right"/>
    </xf>
    <xf numFmtId="3" fontId="12" fillId="0" borderId="0" xfId="0" applyNumberFormat="1" applyFont="1" applyBorder="1" applyAlignment="1">
      <alignment horizontal="right"/>
    </xf>
    <xf numFmtId="3" fontId="12" fillId="0" borderId="0" xfId="0" applyNumberFormat="1" applyFont="1" applyFill="1" applyBorder="1" applyAlignment="1">
      <alignment horizontal="right"/>
    </xf>
    <xf numFmtId="0" fontId="12" fillId="0" borderId="0" xfId="0" applyFont="1"/>
    <xf numFmtId="166" fontId="40" fillId="0" borderId="0" xfId="1" applyNumberFormat="1" applyFont="1" applyFill="1" applyBorder="1" applyAlignment="1">
      <alignment horizontal="right"/>
    </xf>
    <xf numFmtId="9" fontId="40" fillId="0" borderId="0" xfId="6" applyNumberFormat="1" applyFont="1" applyFill="1" applyBorder="1" applyAlignment="1">
      <alignment horizontal="right"/>
    </xf>
    <xf numFmtId="3" fontId="40" fillId="0" borderId="0" xfId="1" applyNumberFormat="1" applyFont="1" applyFill="1" applyAlignment="1">
      <alignment horizontal="right"/>
    </xf>
    <xf numFmtId="166" fontId="40" fillId="0" borderId="0" xfId="1" applyNumberFormat="1" applyFont="1" applyFill="1" applyAlignment="1">
      <alignment horizontal="right"/>
    </xf>
    <xf numFmtId="3" fontId="11" fillId="0" borderId="0" xfId="0" applyNumberFormat="1" applyFont="1" applyBorder="1" applyAlignment="1">
      <alignment horizontal="right"/>
    </xf>
    <xf numFmtId="3" fontId="11" fillId="0" borderId="0" xfId="0" applyNumberFormat="1" applyFont="1" applyFill="1" applyBorder="1" applyAlignment="1">
      <alignment horizontal="right"/>
    </xf>
    <xf numFmtId="166" fontId="13" fillId="0" borderId="0" xfId="0" applyNumberFormat="1" applyFont="1" applyAlignment="1">
      <alignment horizontal="right"/>
    </xf>
    <xf numFmtId="0" fontId="10" fillId="0" borderId="0" xfId="0" applyFont="1"/>
    <xf numFmtId="0" fontId="0" fillId="0" borderId="0" xfId="0" applyFill="1"/>
    <xf numFmtId="0" fontId="9" fillId="0" borderId="0" xfId="0" applyFont="1"/>
    <xf numFmtId="0" fontId="8" fillId="0" borderId="0" xfId="0" applyFont="1"/>
    <xf numFmtId="166" fontId="8" fillId="0" borderId="0" xfId="0" applyNumberFormat="1" applyFont="1" applyBorder="1" applyAlignment="1">
      <alignment horizontal="right"/>
    </xf>
    <xf numFmtId="176" fontId="7" fillId="0" borderId="0" xfId="11" applyNumberFormat="1" applyFont="1" applyBorder="1" applyAlignment="1">
      <alignment horizontal="right"/>
    </xf>
    <xf numFmtId="0" fontId="7" fillId="0" borderId="0" xfId="0" applyFont="1"/>
    <xf numFmtId="1" fontId="7" fillId="0" borderId="0" xfId="0" applyNumberFormat="1" applyFont="1" applyBorder="1" applyAlignment="1">
      <alignment horizontal="right"/>
    </xf>
    <xf numFmtId="3" fontId="15" fillId="0" borderId="0" xfId="0" applyNumberFormat="1" applyFont="1"/>
    <xf numFmtId="166" fontId="7" fillId="0" borderId="0" xfId="0" applyNumberFormat="1" applyFont="1" applyBorder="1" applyAlignment="1">
      <alignment horizontal="right"/>
    </xf>
    <xf numFmtId="3" fontId="0" fillId="0" borderId="0" xfId="0" applyNumberFormat="1"/>
    <xf numFmtId="3" fontId="15" fillId="0" borderId="5" xfId="0" applyNumberFormat="1" applyFont="1" applyBorder="1"/>
    <xf numFmtId="0" fontId="28"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8" fillId="0" borderId="0" xfId="0" applyFont="1" applyFill="1" applyBorder="1" applyAlignment="1">
      <alignment horizontal="left"/>
    </xf>
    <xf numFmtId="0" fontId="6" fillId="0" borderId="0" xfId="0" applyFont="1"/>
    <xf numFmtId="165" fontId="43" fillId="0" borderId="0" xfId="1" applyNumberFormat="1" applyFont="1" applyBorder="1" applyAlignment="1">
      <alignment horizontal="left"/>
    </xf>
    <xf numFmtId="9" fontId="15" fillId="0" borderId="5" xfId="0" applyNumberFormat="1" applyFont="1" applyBorder="1"/>
    <xf numFmtId="0" fontId="24" fillId="0" borderId="0" xfId="0" applyFont="1" applyBorder="1"/>
    <xf numFmtId="176" fontId="15" fillId="0" borderId="0" xfId="11" applyNumberFormat="1" applyFont="1" applyBorder="1" applyAlignment="1">
      <alignment horizontal="right" indent="1"/>
    </xf>
    <xf numFmtId="49" fontId="43" fillId="0" borderId="0" xfId="11" applyNumberFormat="1" applyFont="1" applyFill="1" applyBorder="1" applyAlignment="1">
      <alignment horizontal="right"/>
    </xf>
    <xf numFmtId="49" fontId="5" fillId="0" borderId="0" xfId="0" applyNumberFormat="1" applyFont="1" applyBorder="1" applyAlignment="1">
      <alignment horizontal="right"/>
    </xf>
    <xf numFmtId="1" fontId="5" fillId="0" borderId="0" xfId="0" applyNumberFormat="1" applyFont="1" applyBorder="1" applyAlignment="1">
      <alignment horizontal="right"/>
    </xf>
    <xf numFmtId="49" fontId="4" fillId="0" borderId="0" xfId="0" applyNumberFormat="1" applyFont="1" applyBorder="1" applyAlignment="1">
      <alignment horizontal="right"/>
    </xf>
    <xf numFmtId="0" fontId="15" fillId="0" borderId="0" xfId="0" applyFont="1" applyFill="1" applyBorder="1"/>
    <xf numFmtId="0" fontId="0" fillId="0" borderId="0" xfId="0" applyFill="1" applyBorder="1"/>
    <xf numFmtId="0" fontId="3" fillId="0" borderId="0" xfId="0" applyFont="1"/>
    <xf numFmtId="49" fontId="2" fillId="0" borderId="0" xfId="0" applyNumberFormat="1" applyFont="1" applyBorder="1" applyAlignment="1">
      <alignment horizontal="right"/>
    </xf>
    <xf numFmtId="1" fontId="5" fillId="0" borderId="0" xfId="0" applyNumberFormat="1" applyFont="1" applyBorder="1" applyAlignment="1">
      <alignment horizontal="right" indent="1"/>
    </xf>
    <xf numFmtId="3" fontId="5" fillId="0" borderId="0" xfId="0" applyNumberFormat="1" applyFont="1" applyBorder="1" applyAlignment="1">
      <alignment horizontal="right"/>
    </xf>
    <xf numFmtId="0" fontId="7" fillId="0" borderId="0" xfId="11" applyNumberFormat="1" applyFont="1" applyBorder="1" applyAlignment="1">
      <alignment horizontal="right" indent="1"/>
    </xf>
    <xf numFmtId="0" fontId="15" fillId="0" borderId="0" xfId="11" applyNumberFormat="1" applyFont="1" applyBorder="1" applyAlignment="1">
      <alignment horizontal="right" indent="1"/>
    </xf>
    <xf numFmtId="0" fontId="2" fillId="0" borderId="0" xfId="0" applyFont="1"/>
    <xf numFmtId="176" fontId="40" fillId="0" borderId="0" xfId="22" applyNumberFormat="1" applyFont="1" applyBorder="1" applyAlignment="1">
      <alignment horizontal="right"/>
    </xf>
    <xf numFmtId="176" fontId="0" fillId="0" borderId="0" xfId="0" applyNumberFormat="1"/>
    <xf numFmtId="0" fontId="1" fillId="0" borderId="0" xfId="0" applyFont="1" applyAlignment="1">
      <alignment horizontal="left" vertical="top" wrapText="1"/>
    </xf>
    <xf numFmtId="0" fontId="15" fillId="0" borderId="0" xfId="0" applyFont="1" applyAlignment="1">
      <alignment horizontal="left" vertical="top" wrapText="1"/>
    </xf>
    <xf numFmtId="170" fontId="40" fillId="0" borderId="8" xfId="1" applyNumberFormat="1" applyFont="1" applyFill="1" applyBorder="1" applyAlignment="1">
      <alignment horizontal="center"/>
    </xf>
    <xf numFmtId="170" fontId="40" fillId="0" borderId="9" xfId="1" applyNumberFormat="1" applyFont="1" applyFill="1" applyBorder="1" applyAlignment="1">
      <alignment horizontal="center"/>
    </xf>
    <xf numFmtId="0" fontId="36" fillId="0" borderId="0" xfId="0" applyFont="1" applyAlignment="1">
      <alignment horizontal="left" wrapText="1"/>
    </xf>
    <xf numFmtId="170" fontId="40" fillId="0" borderId="0" xfId="1" applyNumberFormat="1" applyFont="1" applyFill="1" applyBorder="1" applyAlignment="1">
      <alignment horizontal="center"/>
    </xf>
    <xf numFmtId="165" fontId="43" fillId="0" borderId="5" xfId="1" applyNumberFormat="1" applyFont="1" applyBorder="1" applyAlignment="1">
      <alignment horizontal="right" wrapText="1"/>
    </xf>
    <xf numFmtId="165" fontId="43" fillId="0" borderId="6" xfId="1" applyNumberFormat="1" applyFont="1" applyBorder="1" applyAlignment="1">
      <alignment horizontal="right" wrapText="1"/>
    </xf>
    <xf numFmtId="165" fontId="43" fillId="0" borderId="0" xfId="1" applyNumberFormat="1" applyFont="1" applyBorder="1" applyAlignment="1">
      <alignment horizontal="right" wrapText="1"/>
    </xf>
    <xf numFmtId="171" fontId="40" fillId="0" borderId="0" xfId="1" applyNumberFormat="1" applyFont="1" applyFill="1" applyBorder="1" applyAlignment="1">
      <alignment horizontal="center"/>
    </xf>
    <xf numFmtId="165" fontId="43" fillId="0" borderId="5" xfId="1" applyNumberFormat="1" applyFont="1" applyBorder="1" applyAlignment="1">
      <alignment horizontal="center" wrapText="1"/>
    </xf>
    <xf numFmtId="165" fontId="43" fillId="0" borderId="6" xfId="1" applyNumberFormat="1" applyFont="1" applyBorder="1" applyAlignment="1">
      <alignment horizontal="center" wrapText="1"/>
    </xf>
    <xf numFmtId="165" fontId="43" fillId="0" borderId="0" xfId="1" applyNumberFormat="1" applyFont="1" applyBorder="1" applyAlignment="1">
      <alignment horizontal="center" wrapText="1"/>
    </xf>
    <xf numFmtId="170" fontId="32" fillId="0" borderId="8" xfId="1" applyNumberFormat="1" applyFont="1" applyFill="1" applyBorder="1" applyAlignment="1">
      <alignment horizontal="center"/>
    </xf>
    <xf numFmtId="170" fontId="32" fillId="0" borderId="9" xfId="1" applyNumberFormat="1" applyFont="1" applyFill="1" applyBorder="1" applyAlignment="1">
      <alignment horizontal="center"/>
    </xf>
    <xf numFmtId="170" fontId="43" fillId="0" borderId="1" xfId="4" applyNumberFormat="1" applyFont="1" applyFill="1" applyBorder="1" applyAlignment="1" applyProtection="1">
      <alignment horizontal="center" wrapText="1"/>
    </xf>
    <xf numFmtId="164" fontId="43" fillId="0" borderId="1" xfId="4" applyNumberFormat="1" applyFont="1" applyFill="1" applyBorder="1" applyAlignment="1" applyProtection="1">
      <alignment horizontal="center" wrapText="1"/>
    </xf>
    <xf numFmtId="3" fontId="43" fillId="0" borderId="1" xfId="4" applyNumberFormat="1" applyFont="1" applyFill="1" applyBorder="1" applyAlignment="1" applyProtection="1">
      <alignment horizontal="center" wrapText="1"/>
    </xf>
    <xf numFmtId="165" fontId="43" fillId="0" borderId="2" xfId="1" applyNumberFormat="1" applyFont="1" applyBorder="1" applyAlignment="1">
      <alignment horizontal="center" wrapText="1"/>
    </xf>
  </cellXfs>
  <cellStyles count="23">
    <cellStyle name="cf1" xfId="16" xr:uid="{E658C424-D733-4B5F-9988-C6C7187CB32B}"/>
    <cellStyle name="Comma" xfId="11" builtinId="3"/>
    <cellStyle name="Comma 2" xfId="2" xr:uid="{00000000-0005-0000-0000-000001000000}"/>
    <cellStyle name="Comma 2 2" xfId="17" xr:uid="{B4F169BB-C834-45DE-B76B-AF105B4EBEFD}"/>
    <cellStyle name="Comma 3" xfId="14" xr:uid="{5BDB0D76-FA54-4C11-B084-7E3C842A85B8}"/>
    <cellStyle name="Comma 4" xfId="22" xr:uid="{CAA860C0-B759-4946-B6CF-71EA864ABC1D}"/>
    <cellStyle name="Comma 5" xfId="12" xr:uid="{70AA083E-504E-4CB0-9AF1-583781B6C19A}"/>
    <cellStyle name="Hyperlink" xfId="7" builtinId="8"/>
    <cellStyle name="Hyperlink 2" xfId="18" xr:uid="{A099874F-34D1-4E97-B8DD-92FFE91A29BA}"/>
    <cellStyle name="Normal" xfId="0" builtinId="0"/>
    <cellStyle name="Normal 2" xfId="4" xr:uid="{00000000-0005-0000-0000-000004000000}"/>
    <cellStyle name="Normal 2 2" xfId="19" xr:uid="{14DAA459-C339-47DB-8463-2299CF96B77F}"/>
    <cellStyle name="Normal 3" xfId="5" xr:uid="{00000000-0005-0000-0000-000005000000}"/>
    <cellStyle name="Normal 4" xfId="1" xr:uid="{00000000-0005-0000-0000-000006000000}"/>
    <cellStyle name="Normal 4 2" xfId="9" xr:uid="{60D62482-5141-40EB-85BA-ED25A5DDD3F5}"/>
    <cellStyle name="Normal 4 3" xfId="20" xr:uid="{5F9975E7-BD6A-4862-8DAF-17A15C40E0BB}"/>
    <cellStyle name="Normal 5" xfId="13" xr:uid="{F64CC38F-AAB8-42B9-8090-DB12BB85AE6C}"/>
    <cellStyle name="Normal_TAB3_1" xfId="10" xr:uid="{A016F868-C0E9-45A6-8AAB-BBB266F75988}"/>
    <cellStyle name="Normal_TAB3_3" xfId="8" xr:uid="{00000000-0005-0000-0000-000007000000}"/>
    <cellStyle name="Percent" xfId="6" builtinId="5"/>
    <cellStyle name="Percent 2" xfId="3" xr:uid="{00000000-0005-0000-0000-000009000000}"/>
    <cellStyle name="Percent 2 2" xfId="21" xr:uid="{3C74BB6D-5CFA-4A31-9C6B-C8C98C514F8E}"/>
    <cellStyle name="Percent 3" xfId="15" xr:uid="{37493098-C379-4389-B998-99E80B2C8EA2}"/>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95250</xdr:rowOff>
    </xdr:from>
    <xdr:to>
      <xdr:col>2</xdr:col>
      <xdr:colOff>381000</xdr:colOff>
      <xdr:row>14</xdr:row>
      <xdr:rowOff>53484</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0" y="134302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2</xdr:col>
      <xdr:colOff>409574</xdr:colOff>
      <xdr:row>6</xdr:row>
      <xdr:rowOff>79580</xdr:rowOff>
    </xdr:to>
    <xdr:pic>
      <xdr:nvPicPr>
        <xdr:cNvPr id="7" name="Picture 6" descr="Marine Management Organisation - Wikipedia">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142875</xdr:rowOff>
    </xdr:from>
    <xdr:to>
      <xdr:col>2</xdr:col>
      <xdr:colOff>396013</xdr:colOff>
      <xdr:row>14</xdr:row>
      <xdr:rowOff>38100</xdr:rowOff>
    </xdr:to>
    <xdr:pic>
      <xdr:nvPicPr>
        <xdr:cNvPr id="10" name="Picture 9">
          <a:extLst>
            <a:ext uri="{FF2B5EF4-FFF2-40B4-BE49-F238E27FC236}">
              <a16:creationId xmlns:a16="http://schemas.microsoft.com/office/drawing/2014/main" id="{6FB28A7F-EA7D-4E59-8031-C29EC67E8C80}"/>
            </a:ext>
          </a:extLst>
        </xdr:cNvPr>
        <xdr:cNvPicPr>
          <a:picLocks noChangeAspect="1"/>
        </xdr:cNvPicPr>
      </xdr:nvPicPr>
      <xdr:blipFill>
        <a:blip xmlns:r="http://schemas.openxmlformats.org/officeDocument/2006/relationships" r:embed="rId2"/>
        <a:stretch>
          <a:fillRect/>
        </a:stretch>
      </xdr:blipFill>
      <xdr:spPr>
        <a:xfrm>
          <a:off x="0" y="1352550"/>
          <a:ext cx="1615213" cy="1419225"/>
        </a:xfrm>
        <a:prstGeom prst="rect">
          <a:avLst/>
        </a:prstGeom>
      </xdr:spPr>
    </xdr:pic>
    <xdr:clientData/>
  </xdr:twoCellAnchor>
  <xdr:twoCellAnchor>
    <xdr:from>
      <xdr:col>4</xdr:col>
      <xdr:colOff>333375</xdr:colOff>
      <xdr:row>50</xdr:row>
      <xdr:rowOff>76199</xdr:rowOff>
    </xdr:from>
    <xdr:to>
      <xdr:col>20</xdr:col>
      <xdr:colOff>266700</xdr:colOff>
      <xdr:row>67</xdr:row>
      <xdr:rowOff>190498</xdr:rowOff>
    </xdr:to>
    <xdr:sp macro="" textlink="">
      <xdr:nvSpPr>
        <xdr:cNvPr id="3" name="TextBox 2">
          <a:extLst>
            <a:ext uri="{FF2B5EF4-FFF2-40B4-BE49-F238E27FC236}">
              <a16:creationId xmlns:a16="http://schemas.microsoft.com/office/drawing/2014/main" id="{B3BCE5C8-8305-4581-9CB3-03A1FC094E2F}"/>
            </a:ext>
          </a:extLst>
        </xdr:cNvPr>
        <xdr:cNvSpPr txBox="1"/>
      </xdr:nvSpPr>
      <xdr:spPr>
        <a:xfrm>
          <a:off x="3405188" y="10387012"/>
          <a:ext cx="10827543" cy="3352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August 2021 is compared to both</a:t>
          </a:r>
          <a:r>
            <a:rPr lang="en-GB" sz="1100" b="0" baseline="0">
              <a:latin typeface="Arial" panose="020B0604020202020204" pitchFamily="34" charset="0"/>
              <a:cs typeface="Arial" panose="020B0604020202020204" pitchFamily="34" charset="0"/>
            </a:rPr>
            <a:t> 2019 and 2020</a:t>
          </a:r>
          <a:r>
            <a:rPr lang="en-GB" sz="1100" b="0">
              <a:latin typeface="Arial" panose="020B0604020202020204" pitchFamily="34" charset="0"/>
              <a:cs typeface="Arial" panose="020B0604020202020204" pitchFamily="34" charset="0"/>
            </a:rPr>
            <a:t>. All quantities are reported as live weight tonnage and values are at first sale in pounds sterling (£).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2020 was an abnormal year for fishing activity due to the ongoing pandemic. In this release we therefore compare 2021 activity to 2020 and 2019, where 2019 was a relatively normal year for fishing activity.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January to August 2021, the value of landings is down 10 per cent </a:t>
          </a:r>
          <a:r>
            <a:rPr lang="en-GB" sz="1100" b="0" baseline="0">
              <a:latin typeface="Arial" panose="020B0604020202020204" pitchFamily="34" charset="0"/>
              <a:cs typeface="Arial" panose="020B0604020202020204" pitchFamily="34" charset="0"/>
            </a:rPr>
            <a:t>compared to 2019 but up by 14 per cent compared to 2020.</a:t>
          </a:r>
          <a:r>
            <a:rPr lang="en-GB" sz="1100" b="0">
              <a:latin typeface="Arial" panose="020B0604020202020204" pitchFamily="34" charset="0"/>
              <a:cs typeface="Arial" panose="020B0604020202020204" pitchFamily="34" charset="0"/>
            </a:rPr>
            <a:t> While</a:t>
          </a:r>
          <a:r>
            <a:rPr lang="en-GB" sz="1100" b="0" baseline="0">
              <a:latin typeface="Arial" panose="020B0604020202020204" pitchFamily="34" charset="0"/>
              <a:cs typeface="Arial" panose="020B0604020202020204" pitchFamily="34" charset="0"/>
            </a:rPr>
            <a:t> t</a:t>
          </a:r>
          <a:r>
            <a:rPr lang="en-GB" sz="1100" b="0">
              <a:latin typeface="Arial" panose="020B0604020202020204" pitchFamily="34" charset="0"/>
              <a:cs typeface="Arial" panose="020B0604020202020204" pitchFamily="34" charset="0"/>
            </a:rPr>
            <a:t>he quantity of landings is up 3 per cent and 5 per</a:t>
          </a:r>
          <a:r>
            <a:rPr lang="en-GB" sz="1100" b="0" baseline="0">
              <a:latin typeface="Arial" panose="020B0604020202020204" pitchFamily="34" charset="0"/>
              <a:cs typeface="Arial" panose="020B0604020202020204" pitchFamily="34" charset="0"/>
            </a:rPr>
            <a:t> cent compared to 2019 and 2020 respectively. </a:t>
          </a:r>
          <a:r>
            <a:rPr lang="en-GB" sz="1100" b="0" baseline="0">
              <a:solidFill>
                <a:schemeClr val="dk1"/>
              </a:solidFill>
              <a:effectLst/>
              <a:latin typeface="Arial" panose="020B0604020202020204" pitchFamily="34" charset="0"/>
              <a:ea typeface="+mn-ea"/>
              <a:cs typeface="Arial" panose="020B0604020202020204" pitchFamily="34" charset="0"/>
            </a:rPr>
            <a:t>This was driven by an increase in Pelagic vessel activity in the last couple of months due to a switch in fishing behaviour to target Herring while the season for this stock is underway. </a:t>
          </a:r>
          <a:endParaRPr lang="en-GB">
            <a:effectLst/>
            <a:latin typeface="Arial" panose="020B0604020202020204" pitchFamily="34" charset="0"/>
            <a:cs typeface="Arial" panose="020B0604020202020204" pitchFamily="34" charset="0"/>
          </a:endParaRPr>
        </a:p>
        <a:p>
          <a:endParaRPr lang="en-GB" sz="1100" b="0" i="0" baseline="0">
            <a:solidFill>
              <a:schemeClr val="dk1"/>
            </a:solidFill>
            <a:effectLst/>
            <a:latin typeface="Arial" panose="020B0604020202020204" pitchFamily="34" charset="0"/>
            <a:ea typeface="+mn-ea"/>
            <a:cs typeface="Arial" panose="020B0604020202020204" pitchFamily="34" charset="0"/>
          </a:endParaRPr>
        </a:p>
        <a:p>
          <a:r>
            <a:rPr lang="en-GB" sz="1100" b="0" i="0" baseline="0">
              <a:solidFill>
                <a:schemeClr val="dk1"/>
              </a:solidFill>
              <a:effectLst/>
              <a:latin typeface="Arial" panose="020B0604020202020204" pitchFamily="34" charset="0"/>
              <a:ea typeface="+mn-ea"/>
              <a:cs typeface="Arial" panose="020B0604020202020204" pitchFamily="34" charset="0"/>
            </a:rPr>
            <a:t>For breakdown and comparisons of value and quanity landed for individual months see Highlights - Time Series Data tab.</a:t>
          </a:r>
        </a:p>
        <a:p>
          <a:endParaRPr lang="en-GB" sz="1100" b="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3</xdr:col>
      <xdr:colOff>833438</xdr:colOff>
      <xdr:row>2</xdr:row>
      <xdr:rowOff>23813</xdr:rowOff>
    </xdr:from>
    <xdr:to>
      <xdr:col>22</xdr:col>
      <xdr:colOff>547687</xdr:colOff>
      <xdr:row>26</xdr:row>
      <xdr:rowOff>137793</xdr:rowOff>
    </xdr:to>
    <xdr:pic>
      <xdr:nvPicPr>
        <xdr:cNvPr id="4" name="Picture 3">
          <a:extLst>
            <a:ext uri="{FF2B5EF4-FFF2-40B4-BE49-F238E27FC236}">
              <a16:creationId xmlns:a16="http://schemas.microsoft.com/office/drawing/2014/main" id="{B5D03F59-6847-412A-BA94-A94F03BA2F92}"/>
            </a:ext>
          </a:extLst>
        </xdr:cNvPr>
        <xdr:cNvPicPr>
          <a:picLocks noChangeAspect="1"/>
        </xdr:cNvPicPr>
      </xdr:nvPicPr>
      <xdr:blipFill>
        <a:blip xmlns:r="http://schemas.openxmlformats.org/officeDocument/2006/relationships" r:embed="rId3"/>
        <a:stretch>
          <a:fillRect/>
        </a:stretch>
      </xdr:blipFill>
      <xdr:spPr>
        <a:xfrm>
          <a:off x="2655094" y="476251"/>
          <a:ext cx="13073062" cy="4685980"/>
        </a:xfrm>
        <a:prstGeom prst="rect">
          <a:avLst/>
        </a:prstGeom>
      </xdr:spPr>
    </xdr:pic>
    <xdr:clientData/>
  </xdr:twoCellAnchor>
  <xdr:twoCellAnchor editAs="oneCell">
    <xdr:from>
      <xdr:col>3</xdr:col>
      <xdr:colOff>916781</xdr:colOff>
      <xdr:row>26</xdr:row>
      <xdr:rowOff>95250</xdr:rowOff>
    </xdr:from>
    <xdr:to>
      <xdr:col>22</xdr:col>
      <xdr:colOff>416717</xdr:colOff>
      <xdr:row>49</xdr:row>
      <xdr:rowOff>532</xdr:rowOff>
    </xdr:to>
    <xdr:pic>
      <xdr:nvPicPr>
        <xdr:cNvPr id="5" name="Picture 4">
          <a:extLst>
            <a:ext uri="{FF2B5EF4-FFF2-40B4-BE49-F238E27FC236}">
              <a16:creationId xmlns:a16="http://schemas.microsoft.com/office/drawing/2014/main" id="{FA2F926E-2899-4ACD-A461-7FBC3BEA92AB}"/>
            </a:ext>
          </a:extLst>
        </xdr:cNvPr>
        <xdr:cNvPicPr>
          <a:picLocks noChangeAspect="1"/>
        </xdr:cNvPicPr>
      </xdr:nvPicPr>
      <xdr:blipFill>
        <a:blip xmlns:r="http://schemas.openxmlformats.org/officeDocument/2006/relationships" r:embed="rId4"/>
        <a:stretch>
          <a:fillRect/>
        </a:stretch>
      </xdr:blipFill>
      <xdr:spPr>
        <a:xfrm>
          <a:off x="2738437" y="5119688"/>
          <a:ext cx="12858749" cy="50011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409574</xdr:colOff>
      <xdr:row>6</xdr:row>
      <xdr:rowOff>117680</xdr:rowOff>
    </xdr:to>
    <xdr:pic>
      <xdr:nvPicPr>
        <xdr:cNvPr id="6" name="Picture 5" descr="Marine Management Organisation - Wikipedia">
          <a:extLst>
            <a:ext uri="{FF2B5EF4-FFF2-40B4-BE49-F238E27FC236}">
              <a16:creationId xmlns:a16="http://schemas.microsoft.com/office/drawing/2014/main" id="{2E22FF22-251B-4EA9-B135-412750FD5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104775</xdr:rowOff>
    </xdr:from>
    <xdr:to>
      <xdr:col>2</xdr:col>
      <xdr:colOff>396013</xdr:colOff>
      <xdr:row>15</xdr:row>
      <xdr:rowOff>0</xdr:rowOff>
    </xdr:to>
    <xdr:pic>
      <xdr:nvPicPr>
        <xdr:cNvPr id="12" name="Picture 11">
          <a:extLst>
            <a:ext uri="{FF2B5EF4-FFF2-40B4-BE49-F238E27FC236}">
              <a16:creationId xmlns:a16="http://schemas.microsoft.com/office/drawing/2014/main" id="{6968D6A3-B80B-441E-8C4B-ED8AB457FF2A}"/>
            </a:ext>
          </a:extLst>
        </xdr:cNvPr>
        <xdr:cNvPicPr>
          <a:picLocks noChangeAspect="1"/>
        </xdr:cNvPicPr>
      </xdr:nvPicPr>
      <xdr:blipFill>
        <a:blip xmlns:r="http://schemas.openxmlformats.org/officeDocument/2006/relationships" r:embed="rId2"/>
        <a:stretch>
          <a:fillRect/>
        </a:stretch>
      </xdr:blipFill>
      <xdr:spPr>
        <a:xfrm>
          <a:off x="0" y="1438275"/>
          <a:ext cx="1615213" cy="1419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4</xdr:col>
      <xdr:colOff>266700</xdr:colOff>
      <xdr:row>51</xdr:row>
      <xdr:rowOff>66675</xdr:rowOff>
    </xdr:from>
    <xdr:to>
      <xdr:col>21</xdr:col>
      <xdr:colOff>285750</xdr:colOff>
      <xdr:row>79</xdr:row>
      <xdr:rowOff>23813</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695575" y="9853613"/>
          <a:ext cx="11377613"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August 2021 is compared to activity in August 2019 and August 2020.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2020 was an abnormal year for fishing activity due to the ongoing pandemic. In this release we therefore compare 2021 activity to 2020 and 2019, where 2019 was a relatively normal year for fishing activity.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rtl="0" eaLnBrk="1" fontAlgn="auto" latinLnBrk="0" hangingPunct="1"/>
          <a:endPar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eaLnBrk="1" fontAlgn="auto" latinLnBrk="0" hangingPunct="1"/>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The total quantity of landings by UK vessels (tonnes) decreased in August 2021 compared to August 2019, down 9 per cent and slightly decreased compared to August 2020 (&lt;1 per cent). The value of landings in June 2021 (£53m) increased when compared to 2020, up 13 per cent but was 13 per cent lower compared to 2019. </a:t>
          </a:r>
        </a:p>
        <a:p>
          <a:pPr rtl="0" eaLnBrk="1" fontAlgn="auto" latinLnBrk="0" hangingPunct="1"/>
          <a:endPar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eaLnBrk="1" fontAlgn="auto" latinLnBrk="0" hangingPunct="1"/>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Landings of pelagic species by Scottish vessels have fluctuated over the first two quarters of the year. In August 2021, landings of pelagic species (21 thousand tonnes) have increased compared to July 2021 (145 per cent) but has slightly decreased compared to August 2019 and 2020 (down 6 and 4 per cent respectively) (T6). Landings in August 2021 consist mostly of pelagic species which usually fetch a lower price than demersal and shellfish species (T2).This is driven by increased uptake of herring – a key pelagic species – as this stock comes into season.</a:t>
          </a:r>
        </a:p>
        <a:p>
          <a:pPr rtl="0" eaLnBrk="1" fontAlgn="auto" latinLnBrk="0" hangingPunct="1"/>
          <a:endPar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eaLnBrk="1" fontAlgn="auto" latinLnBrk="0" hangingPunct="1"/>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The demersal sector landed a larger quantity (10 per cent) compared to 2020. This has contributed to a 13 per cent increase in the value landed when compared to 2020. Much of this increase in the value landed is driven by higher prices for demersal species. When compared to August 2019, the value of demersal landings by UK vessels in August 2021 is down by 1 per cent however, when compared to 2020 the value of demersal landings is up by 26 per cent. The value of shellfish landings are down 24 per cent compared to 2019(T6). </a:t>
          </a:r>
        </a:p>
        <a:p>
          <a:pPr rtl="0" eaLnBrk="1" fontAlgn="auto" latinLnBrk="0" hangingPunct="1"/>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This month, the number of trips has decreased from all UK nations with Scottish vessels having the largest decrease in the number of trips, down 35 per cent compared to August 2019 (T7). </a:t>
          </a:r>
        </a:p>
        <a:p>
          <a:pPr rtl="0" eaLnBrk="1" fontAlgn="auto" latinLnBrk="0" hangingPunct="1"/>
          <a:endPar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eaLnBrk="1" fontAlgn="auto" latinLnBrk="0" hangingPunct="1"/>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Landings of UK vessels into foreign ports are down overall when compared to 2019 and 2020(T1b). The total quantity of landings into UK ports (by UK and foreign vessels) is down in August 2021 compared to 2019 and 2020 (by 13 and 1 per cent respectively). Value landed is down 14 per cent compared to 2019 and up 15 per cent compared to 2020(T5).</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368779</xdr:colOff>
      <xdr:row>3</xdr:row>
      <xdr:rowOff>95250</xdr:rowOff>
    </xdr:from>
    <xdr:to>
      <xdr:col>19</xdr:col>
      <xdr:colOff>342900</xdr:colOff>
      <xdr:row>25</xdr:row>
      <xdr:rowOff>37595</xdr:rowOff>
    </xdr:to>
    <xdr:pic>
      <xdr:nvPicPr>
        <xdr:cNvPr id="5" name="Picture 4">
          <a:extLst>
            <a:ext uri="{FF2B5EF4-FFF2-40B4-BE49-F238E27FC236}">
              <a16:creationId xmlns:a16="http://schemas.microsoft.com/office/drawing/2014/main" id="{4DA7F82E-23A1-4D7A-AAD1-08820BAB677D}"/>
            </a:ext>
          </a:extLst>
        </xdr:cNvPr>
        <xdr:cNvPicPr>
          <a:picLocks noChangeAspect="1"/>
        </xdr:cNvPicPr>
      </xdr:nvPicPr>
      <xdr:blipFill>
        <a:blip xmlns:r="http://schemas.openxmlformats.org/officeDocument/2006/relationships" r:embed="rId3"/>
        <a:stretch>
          <a:fillRect/>
        </a:stretch>
      </xdr:blipFill>
      <xdr:spPr>
        <a:xfrm>
          <a:off x="2197579" y="733425"/>
          <a:ext cx="10765946" cy="4133345"/>
        </a:xfrm>
        <a:prstGeom prst="rect">
          <a:avLst/>
        </a:prstGeom>
      </xdr:spPr>
    </xdr:pic>
    <xdr:clientData/>
  </xdr:twoCellAnchor>
  <xdr:twoCellAnchor editAs="oneCell">
    <xdr:from>
      <xdr:col>3</xdr:col>
      <xdr:colOff>380774</xdr:colOff>
      <xdr:row>26</xdr:row>
      <xdr:rowOff>76200</xdr:rowOff>
    </xdr:from>
    <xdr:to>
      <xdr:col>19</xdr:col>
      <xdr:colOff>390525</xdr:colOff>
      <xdr:row>48</xdr:row>
      <xdr:rowOff>28073</xdr:rowOff>
    </xdr:to>
    <xdr:pic>
      <xdr:nvPicPr>
        <xdr:cNvPr id="9" name="Picture 8">
          <a:extLst>
            <a:ext uri="{FF2B5EF4-FFF2-40B4-BE49-F238E27FC236}">
              <a16:creationId xmlns:a16="http://schemas.microsoft.com/office/drawing/2014/main" id="{3116EFCE-D92E-4971-B9D0-D135A303CF69}"/>
            </a:ext>
          </a:extLst>
        </xdr:cNvPr>
        <xdr:cNvPicPr>
          <a:picLocks noChangeAspect="1"/>
        </xdr:cNvPicPr>
      </xdr:nvPicPr>
      <xdr:blipFill>
        <a:blip xmlns:r="http://schemas.openxmlformats.org/officeDocument/2006/relationships" r:embed="rId4"/>
        <a:stretch>
          <a:fillRect/>
        </a:stretch>
      </xdr:blipFill>
      <xdr:spPr>
        <a:xfrm>
          <a:off x="2209574" y="5095875"/>
          <a:ext cx="10801576" cy="41428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H9" sqref="H9"/>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5" t="s">
        <v>203</v>
      </c>
      <c r="F1" s="12"/>
      <c r="G1" s="12"/>
      <c r="H1" s="12"/>
      <c r="I1" s="12"/>
      <c r="J1" s="12"/>
      <c r="K1" s="12"/>
      <c r="L1" s="12"/>
      <c r="M1" s="12"/>
      <c r="N1" s="12"/>
      <c r="O1" s="12"/>
      <c r="P1" s="12"/>
      <c r="Q1" s="12"/>
    </row>
    <row r="2" spans="4:21" ht="15" x14ac:dyDescent="0.2">
      <c r="E2" s="15"/>
      <c r="F2" s="12"/>
      <c r="G2" s="12"/>
      <c r="H2" s="12"/>
      <c r="I2" s="12"/>
      <c r="J2" s="12"/>
      <c r="K2" s="12"/>
      <c r="L2" s="12"/>
      <c r="M2" s="12"/>
      <c r="N2" s="12"/>
      <c r="O2" s="12"/>
      <c r="P2" s="12"/>
      <c r="Q2" s="12"/>
    </row>
    <row r="3" spans="4:21" x14ac:dyDescent="0.2">
      <c r="E3" s="12"/>
      <c r="F3" s="12"/>
      <c r="G3" s="12"/>
      <c r="H3" s="12"/>
      <c r="I3" s="12"/>
      <c r="J3" s="12"/>
      <c r="K3" s="12"/>
      <c r="L3" s="12"/>
      <c r="M3" s="12"/>
      <c r="N3" s="12"/>
      <c r="O3" s="12"/>
      <c r="P3" s="12"/>
      <c r="Q3" s="12"/>
    </row>
    <row r="4" spans="4:21" x14ac:dyDescent="0.2">
      <c r="E4" s="12" t="s">
        <v>204</v>
      </c>
      <c r="F4" s="12"/>
      <c r="G4" s="12"/>
      <c r="H4" s="12"/>
      <c r="I4" s="12"/>
      <c r="J4" s="12"/>
      <c r="K4" s="12"/>
      <c r="L4" s="12"/>
      <c r="M4" s="12"/>
      <c r="N4" s="12"/>
      <c r="O4" s="12"/>
      <c r="P4" s="12"/>
      <c r="Q4" s="12"/>
    </row>
    <row r="5" spans="4:21" x14ac:dyDescent="0.2">
      <c r="E5" s="12"/>
      <c r="F5" s="12"/>
      <c r="G5" s="12"/>
      <c r="H5" s="12"/>
      <c r="I5" s="12"/>
      <c r="J5" s="12"/>
      <c r="K5" s="12"/>
      <c r="L5" s="12"/>
      <c r="M5" s="12"/>
      <c r="N5" s="12"/>
      <c r="O5" s="12"/>
      <c r="P5" s="12"/>
      <c r="Q5" s="12"/>
    </row>
    <row r="6" spans="4:21" ht="20.25" x14ac:dyDescent="0.3">
      <c r="E6" s="2" t="s">
        <v>3</v>
      </c>
      <c r="R6" s="12"/>
      <c r="S6" s="12"/>
      <c r="T6" s="12"/>
      <c r="U6" s="12"/>
    </row>
    <row r="7" spans="4:21" x14ac:dyDescent="0.2">
      <c r="R7" s="12"/>
      <c r="S7" s="12"/>
      <c r="T7" s="12"/>
      <c r="U7" s="12"/>
    </row>
    <row r="8" spans="4:21" x14ac:dyDescent="0.2">
      <c r="D8" s="258"/>
      <c r="E8" s="259" t="s">
        <v>163</v>
      </c>
      <c r="F8" s="276" t="s">
        <v>169</v>
      </c>
      <c r="R8" s="12"/>
      <c r="S8" s="12"/>
      <c r="T8" s="12"/>
      <c r="U8" s="12"/>
    </row>
    <row r="9" spans="4:21" x14ac:dyDescent="0.2">
      <c r="D9" s="258"/>
      <c r="E9" s="259" t="s">
        <v>164</v>
      </c>
      <c r="F9" s="278" t="s">
        <v>170</v>
      </c>
      <c r="R9" s="12"/>
      <c r="S9" s="12"/>
      <c r="T9" s="12"/>
      <c r="U9" s="12"/>
    </row>
    <row r="10" spans="4:21" x14ac:dyDescent="0.2">
      <c r="D10" s="258"/>
      <c r="E10" s="261" t="s">
        <v>206</v>
      </c>
      <c r="F10" s="303" t="s">
        <v>205</v>
      </c>
      <c r="R10" s="12"/>
      <c r="T10" s="12"/>
      <c r="U10" s="12"/>
    </row>
    <row r="11" spans="4:21" x14ac:dyDescent="0.2">
      <c r="D11" s="258"/>
      <c r="E11" s="260" t="s">
        <v>0</v>
      </c>
      <c r="F11" s="1" t="s">
        <v>179</v>
      </c>
      <c r="R11" s="12"/>
      <c r="S11" s="12"/>
      <c r="T11" s="12"/>
      <c r="U11" s="12"/>
    </row>
    <row r="12" spans="4:21" x14ac:dyDescent="0.2">
      <c r="D12" s="258"/>
      <c r="E12" s="259" t="s">
        <v>123</v>
      </c>
      <c r="F12" s="1" t="s">
        <v>180</v>
      </c>
      <c r="R12" s="12"/>
      <c r="S12" s="12"/>
      <c r="T12" s="12"/>
      <c r="U12" s="12"/>
    </row>
    <row r="13" spans="4:21" x14ac:dyDescent="0.2">
      <c r="D13" s="258"/>
      <c r="E13" s="259" t="s">
        <v>124</v>
      </c>
      <c r="F13" s="1" t="s">
        <v>181</v>
      </c>
      <c r="R13" s="12"/>
      <c r="S13" s="12"/>
      <c r="T13" s="12"/>
    </row>
    <row r="14" spans="4:21" x14ac:dyDescent="0.2">
      <c r="D14" s="258"/>
      <c r="E14" s="260" t="s">
        <v>1</v>
      </c>
      <c r="F14" s="1" t="s">
        <v>182</v>
      </c>
    </row>
    <row r="15" spans="4:21" x14ac:dyDescent="0.2">
      <c r="D15" s="258"/>
      <c r="E15" s="260" t="s">
        <v>2</v>
      </c>
      <c r="F15" s="1" t="s">
        <v>183</v>
      </c>
    </row>
    <row r="16" spans="4:21" x14ac:dyDescent="0.2">
      <c r="D16" s="258"/>
      <c r="E16" s="260" t="s">
        <v>39</v>
      </c>
      <c r="F16" s="1" t="s">
        <v>184</v>
      </c>
    </row>
    <row r="17" spans="4:18" x14ac:dyDescent="0.2">
      <c r="D17" s="258"/>
      <c r="E17" s="261" t="s">
        <v>50</v>
      </c>
      <c r="F17" s="1" t="s">
        <v>185</v>
      </c>
    </row>
    <row r="18" spans="4:18" x14ac:dyDescent="0.2">
      <c r="D18" s="258"/>
      <c r="E18" s="261" t="s">
        <v>125</v>
      </c>
      <c r="F18" s="1" t="s">
        <v>186</v>
      </c>
    </row>
    <row r="19" spans="4:18" x14ac:dyDescent="0.2">
      <c r="D19" s="258"/>
      <c r="E19" s="261" t="s">
        <v>132</v>
      </c>
      <c r="F19" s="65" t="s">
        <v>187</v>
      </c>
    </row>
    <row r="20" spans="4:18" x14ac:dyDescent="0.2">
      <c r="E20" s="259" t="s">
        <v>189</v>
      </c>
      <c r="F20" s="1" t="s">
        <v>188</v>
      </c>
      <c r="R20" s="17"/>
    </row>
    <row r="21" spans="4:18" x14ac:dyDescent="0.2">
      <c r="E21" s="17"/>
      <c r="F21" s="17"/>
      <c r="G21" s="17"/>
      <c r="H21" s="17"/>
      <c r="I21" s="17"/>
      <c r="J21" s="17"/>
      <c r="K21" s="17"/>
      <c r="L21" s="17"/>
      <c r="M21" s="17"/>
      <c r="N21" s="17"/>
      <c r="O21" s="17"/>
      <c r="P21" s="17"/>
      <c r="Q21" s="17"/>
      <c r="R21" s="17"/>
    </row>
    <row r="22" spans="4:18" ht="20.25" x14ac:dyDescent="0.3">
      <c r="E22" s="2" t="s">
        <v>142</v>
      </c>
    </row>
    <row r="24" spans="4:18" x14ac:dyDescent="0.2">
      <c r="E24" s="312" t="s">
        <v>211</v>
      </c>
      <c r="F24" s="313"/>
      <c r="G24" s="313"/>
      <c r="H24" s="313"/>
      <c r="I24" s="313"/>
      <c r="J24" s="313"/>
      <c r="K24" s="313"/>
      <c r="L24" s="313"/>
      <c r="M24" s="313"/>
      <c r="N24" s="313"/>
      <c r="O24" s="313"/>
      <c r="P24" s="313"/>
      <c r="Q24" s="313"/>
      <c r="R24" s="313"/>
    </row>
    <row r="25" spans="4:18" x14ac:dyDescent="0.2">
      <c r="E25" s="313"/>
      <c r="F25" s="313"/>
      <c r="G25" s="313"/>
      <c r="H25" s="313"/>
      <c r="I25" s="313"/>
      <c r="J25" s="313"/>
      <c r="K25" s="313"/>
      <c r="L25" s="313"/>
      <c r="M25" s="313"/>
      <c r="N25" s="313"/>
      <c r="O25" s="313"/>
      <c r="P25" s="313"/>
      <c r="Q25" s="313"/>
      <c r="R25" s="313"/>
    </row>
    <row r="26" spans="4:18" x14ac:dyDescent="0.2">
      <c r="E26" s="313"/>
      <c r="F26" s="313"/>
      <c r="G26" s="313"/>
      <c r="H26" s="313"/>
      <c r="I26" s="313"/>
      <c r="J26" s="313"/>
      <c r="K26" s="313"/>
      <c r="L26" s="313"/>
      <c r="M26" s="313"/>
      <c r="N26" s="313"/>
      <c r="O26" s="313"/>
      <c r="P26" s="313"/>
      <c r="Q26" s="313"/>
      <c r="R26" s="313"/>
    </row>
    <row r="27" spans="4:18" x14ac:dyDescent="0.2">
      <c r="E27" s="313"/>
      <c r="F27" s="313"/>
      <c r="G27" s="313"/>
      <c r="H27" s="313"/>
      <c r="I27" s="313"/>
      <c r="J27" s="313"/>
      <c r="K27" s="313"/>
      <c r="L27" s="313"/>
      <c r="M27" s="313"/>
      <c r="N27" s="313"/>
      <c r="O27" s="313"/>
      <c r="P27" s="313"/>
      <c r="Q27" s="313"/>
      <c r="R27" s="313"/>
    </row>
    <row r="28" spans="4:18" x14ac:dyDescent="0.2">
      <c r="E28" s="313"/>
      <c r="F28" s="313"/>
      <c r="G28" s="313"/>
      <c r="H28" s="313"/>
      <c r="I28" s="313"/>
      <c r="J28" s="313"/>
      <c r="K28" s="313"/>
      <c r="L28" s="313"/>
      <c r="M28" s="313"/>
      <c r="N28" s="313"/>
      <c r="O28" s="313"/>
      <c r="P28" s="313"/>
      <c r="Q28" s="313"/>
      <c r="R28" s="313"/>
    </row>
    <row r="29" spans="4:18" x14ac:dyDescent="0.2">
      <c r="E29" s="313"/>
      <c r="F29" s="313"/>
      <c r="G29" s="313"/>
      <c r="H29" s="313"/>
      <c r="I29" s="313"/>
      <c r="J29" s="313"/>
      <c r="K29" s="313"/>
      <c r="L29" s="313"/>
      <c r="M29" s="313"/>
      <c r="N29" s="313"/>
      <c r="O29" s="313"/>
      <c r="P29" s="313"/>
      <c r="Q29" s="313"/>
      <c r="R29" s="313"/>
    </row>
    <row r="30" spans="4:18" x14ac:dyDescent="0.2">
      <c r="E30" s="313"/>
      <c r="F30" s="313"/>
      <c r="G30" s="313"/>
      <c r="H30" s="313"/>
      <c r="I30" s="313"/>
      <c r="J30" s="313"/>
      <c r="K30" s="313"/>
      <c r="L30" s="313"/>
      <c r="M30" s="313"/>
      <c r="N30" s="313"/>
      <c r="O30" s="313"/>
      <c r="P30" s="313"/>
      <c r="Q30" s="313"/>
      <c r="R30" s="313"/>
    </row>
    <row r="31" spans="4:18" x14ac:dyDescent="0.2">
      <c r="E31" s="313"/>
      <c r="F31" s="313"/>
      <c r="G31" s="313"/>
      <c r="H31" s="313"/>
      <c r="I31" s="313"/>
      <c r="J31" s="313"/>
      <c r="K31" s="313"/>
      <c r="L31" s="313"/>
      <c r="M31" s="313"/>
      <c r="N31" s="313"/>
      <c r="O31" s="313"/>
      <c r="P31" s="313"/>
      <c r="Q31" s="313"/>
      <c r="R31" s="313"/>
    </row>
    <row r="32" spans="4:18" x14ac:dyDescent="0.2">
      <c r="E32" s="313"/>
      <c r="F32" s="313"/>
      <c r="G32" s="313"/>
      <c r="H32" s="313"/>
      <c r="I32" s="313"/>
      <c r="J32" s="313"/>
      <c r="K32" s="313"/>
      <c r="L32" s="313"/>
      <c r="M32" s="313"/>
      <c r="N32" s="313"/>
      <c r="O32" s="313"/>
      <c r="P32" s="313"/>
      <c r="Q32" s="313"/>
      <c r="R32" s="313"/>
    </row>
    <row r="33" spans="5:18" x14ac:dyDescent="0.2">
      <c r="E33" s="313"/>
      <c r="F33" s="313"/>
      <c r="G33" s="313"/>
      <c r="H33" s="313"/>
      <c r="I33" s="313"/>
      <c r="J33" s="313"/>
      <c r="K33" s="313"/>
      <c r="L33" s="313"/>
      <c r="M33" s="313"/>
      <c r="N33" s="313"/>
      <c r="O33" s="313"/>
      <c r="P33" s="313"/>
      <c r="Q33" s="313"/>
      <c r="R33" s="313"/>
    </row>
    <row r="34" spans="5:18" x14ac:dyDescent="0.2">
      <c r="E34" s="313"/>
      <c r="F34" s="313"/>
      <c r="G34" s="313"/>
      <c r="H34" s="313"/>
      <c r="I34" s="313"/>
      <c r="J34" s="313"/>
      <c r="K34" s="313"/>
      <c r="L34" s="313"/>
      <c r="M34" s="313"/>
      <c r="N34" s="313"/>
      <c r="O34" s="313"/>
      <c r="P34" s="313"/>
      <c r="Q34" s="313"/>
      <c r="R34" s="313"/>
    </row>
    <row r="35" spans="5:18" x14ac:dyDescent="0.2">
      <c r="E35" s="313"/>
      <c r="F35" s="313"/>
      <c r="G35" s="313"/>
      <c r="H35" s="313"/>
      <c r="I35" s="313"/>
      <c r="J35" s="313"/>
      <c r="K35" s="313"/>
      <c r="L35" s="313"/>
      <c r="M35" s="313"/>
      <c r="N35" s="313"/>
      <c r="O35" s="313"/>
      <c r="P35" s="313"/>
      <c r="Q35" s="313"/>
      <c r="R35" s="313"/>
    </row>
    <row r="36" spans="5:18" x14ac:dyDescent="0.2">
      <c r="E36" s="313"/>
      <c r="F36" s="313"/>
      <c r="G36" s="313"/>
      <c r="H36" s="313"/>
      <c r="I36" s="313"/>
      <c r="J36" s="313"/>
      <c r="K36" s="313"/>
      <c r="L36" s="313"/>
      <c r="M36" s="313"/>
      <c r="N36" s="313"/>
      <c r="O36" s="313"/>
      <c r="P36" s="313"/>
      <c r="Q36" s="313"/>
      <c r="R36" s="313"/>
    </row>
    <row r="37" spans="5:18" x14ac:dyDescent="0.2">
      <c r="E37" s="313"/>
      <c r="F37" s="313"/>
      <c r="G37" s="313"/>
      <c r="H37" s="313"/>
      <c r="I37" s="313"/>
      <c r="J37" s="313"/>
      <c r="K37" s="313"/>
      <c r="L37" s="313"/>
      <c r="M37" s="313"/>
      <c r="N37" s="313"/>
      <c r="O37" s="313"/>
      <c r="P37" s="313"/>
      <c r="Q37" s="313"/>
      <c r="R37" s="313"/>
    </row>
    <row r="38" spans="5:18" x14ac:dyDescent="0.2">
      <c r="E38" s="313"/>
      <c r="F38" s="313"/>
      <c r="G38" s="313"/>
      <c r="H38" s="313"/>
      <c r="I38" s="313"/>
      <c r="J38" s="313"/>
      <c r="K38" s="313"/>
      <c r="L38" s="313"/>
      <c r="M38" s="313"/>
      <c r="N38" s="313"/>
      <c r="O38" s="313"/>
      <c r="P38" s="313"/>
      <c r="Q38" s="313"/>
      <c r="R38" s="313"/>
    </row>
    <row r="39" spans="5:18" x14ac:dyDescent="0.2">
      <c r="E39" s="313"/>
      <c r="F39" s="313"/>
      <c r="G39" s="313"/>
      <c r="H39" s="313"/>
      <c r="I39" s="313"/>
      <c r="J39" s="313"/>
      <c r="K39" s="313"/>
      <c r="L39" s="313"/>
      <c r="M39" s="313"/>
      <c r="N39" s="313"/>
      <c r="O39" s="313"/>
      <c r="P39" s="313"/>
      <c r="Q39" s="313"/>
      <c r="R39" s="313"/>
    </row>
    <row r="40" spans="5:18" x14ac:dyDescent="0.2">
      <c r="E40" s="313"/>
      <c r="F40" s="313"/>
      <c r="G40" s="313"/>
      <c r="H40" s="313"/>
      <c r="I40" s="313"/>
      <c r="J40" s="313"/>
      <c r="K40" s="313"/>
      <c r="L40" s="313"/>
      <c r="M40" s="313"/>
      <c r="N40" s="313"/>
      <c r="O40" s="313"/>
      <c r="P40" s="313"/>
      <c r="Q40" s="313"/>
      <c r="R40" s="313"/>
    </row>
    <row r="41" spans="5:18" x14ac:dyDescent="0.2">
      <c r="E41" s="313"/>
      <c r="F41" s="313"/>
      <c r="G41" s="313"/>
      <c r="H41" s="313"/>
      <c r="I41" s="313"/>
      <c r="J41" s="313"/>
      <c r="K41" s="313"/>
      <c r="L41" s="313"/>
      <c r="M41" s="313"/>
      <c r="N41" s="313"/>
      <c r="O41" s="313"/>
      <c r="P41" s="313"/>
      <c r="Q41" s="313"/>
      <c r="R41" s="313"/>
    </row>
  </sheetData>
  <mergeCells count="1">
    <mergeCell ref="E24:R41"/>
  </mergeCells>
  <hyperlinks>
    <hyperlink ref="E11" location="'Table 1'!A1" display="Table 1" xr:uid="{6F13AF6B-1EFC-4190-B43A-9FA5F7BDB329}"/>
    <hyperlink ref="E14" location="'Table 2'!A1" display="Table 2" xr:uid="{05AE1977-5FEC-4D53-9803-25A3C9537BA8}"/>
    <hyperlink ref="E15" location="'Table 3'!A1" display="Table 3" xr:uid="{0AC0B9C7-979D-4BEB-BF4B-2F4E5F8EFE00}"/>
    <hyperlink ref="E16" location="'Table 4'!A1" display="Table 4" xr:uid="{A0959852-6CEB-4AFF-82C1-0D5041A847CB}"/>
    <hyperlink ref="E12" location="'Table 1a'!A1" display="Table 1a" xr:uid="{C4EBEBEE-63CC-4D97-BBF2-24F9E618CF93}"/>
    <hyperlink ref="E13" location="'Table 1b'!A1" display="Table 1b" xr:uid="{05CA9AD7-6AF9-4A76-A620-70BA38D3DEED}"/>
    <hyperlink ref="E17" location="'Table 5'!A1" display="Table 5" xr:uid="{39D044B7-EE25-48EE-9C40-F31B66AD007A}"/>
    <hyperlink ref="E18" location="'Table 6'!A1" display="Table 6" xr:uid="{6F9FDF56-DABF-4E38-BD7B-FE4F12FCE649}"/>
    <hyperlink ref="E19" location="'Table 7'!A1" display="Table 7" xr:uid="{F251BA4B-0C5E-474E-9227-8571E3EE18D5}"/>
    <hyperlink ref="E8" location="'Highlights - Time Series'!A1" display="Highlights - Time Series" xr:uid="{5B5EE271-29E9-4376-9D94-7E83611B5EC4}"/>
    <hyperlink ref="E9" location="'Highlights - Time Series Data'!A1" display="Highlights - Time Series Data" xr:uid="{30DAB02F-3146-4C36-B2EB-FB428AD69A9D}"/>
    <hyperlink ref="E20" location="'Table 8'!A1" display="Table 8" xr:uid="{942A84D4-B683-478C-A7D2-2E3148378E96}"/>
    <hyperlink ref="E10" location="'Highlights - August'!A1" display="Highlights - August" xr:uid="{8524A739-E0EE-4ED3-A7C9-C2523A76817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workbookViewId="0">
      <selection activeCell="H22" sqref="H22"/>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173</v>
      </c>
      <c r="B1" s="45"/>
      <c r="C1" s="45"/>
      <c r="D1" s="46"/>
      <c r="E1" s="45"/>
      <c r="G1" s="45"/>
      <c r="H1" s="45"/>
      <c r="I1" s="46"/>
    </row>
    <row r="2" spans="1:11" x14ac:dyDescent="0.25">
      <c r="A2" s="13"/>
      <c r="B2" s="39"/>
      <c r="C2" s="39"/>
      <c r="D2" s="39"/>
      <c r="E2" s="39"/>
      <c r="F2" s="39"/>
      <c r="G2" s="39"/>
      <c r="H2" s="39"/>
      <c r="I2" s="39"/>
    </row>
    <row r="3" spans="1:11" ht="15.75" thickBot="1" x14ac:dyDescent="0.3">
      <c r="A3" s="40"/>
      <c r="B3" s="54"/>
      <c r="C3" s="54"/>
      <c r="D3" s="54"/>
      <c r="E3" s="54"/>
      <c r="F3" s="44"/>
      <c r="G3" s="155"/>
      <c r="H3" s="44"/>
      <c r="I3" s="44"/>
      <c r="J3" s="44"/>
    </row>
    <row r="4" spans="1:11" x14ac:dyDescent="0.25">
      <c r="A4" s="39"/>
      <c r="B4" s="98"/>
      <c r="C4" s="317">
        <v>44409</v>
      </c>
      <c r="D4" s="317"/>
      <c r="E4" s="317"/>
      <c r="F4" s="114"/>
      <c r="G4" s="321"/>
      <c r="H4" s="321"/>
      <c r="I4" s="321"/>
      <c r="J4" s="53"/>
    </row>
    <row r="5" spans="1:11" x14ac:dyDescent="0.25">
      <c r="A5" s="39"/>
      <c r="B5" s="100"/>
      <c r="C5" s="322" t="s">
        <v>138</v>
      </c>
      <c r="D5" s="111" t="s">
        <v>64</v>
      </c>
      <c r="E5" s="112" t="s">
        <v>65</v>
      </c>
      <c r="F5" s="113"/>
      <c r="G5" s="324"/>
      <c r="H5" s="156"/>
      <c r="I5" s="157"/>
    </row>
    <row r="6" spans="1:11" x14ac:dyDescent="0.25">
      <c r="A6" s="39"/>
      <c r="B6" s="103"/>
      <c r="C6" s="323"/>
      <c r="D6" s="164" t="s">
        <v>191</v>
      </c>
      <c r="E6" s="104" t="s">
        <v>66</v>
      </c>
      <c r="F6" s="103"/>
      <c r="G6" s="324"/>
      <c r="H6" s="291"/>
      <c r="I6" s="142"/>
      <c r="J6" s="142"/>
    </row>
    <row r="7" spans="1:11" x14ac:dyDescent="0.25">
      <c r="A7" s="39"/>
      <c r="B7" s="105" t="s">
        <v>67</v>
      </c>
      <c r="C7" s="191">
        <v>0</v>
      </c>
      <c r="D7" s="191">
        <v>0</v>
      </c>
      <c r="E7" s="171" t="str">
        <f t="shared" ref="E7:E55" si="0">IFERROR((D7/C7)*1000,"")</f>
        <v/>
      </c>
      <c r="F7" s="72"/>
      <c r="G7" s="288"/>
      <c r="H7" s="290"/>
      <c r="I7" s="129"/>
      <c r="J7" s="129"/>
      <c r="K7" s="162"/>
    </row>
    <row r="8" spans="1:11" x14ac:dyDescent="0.25">
      <c r="A8" s="39"/>
      <c r="B8" s="105" t="s">
        <v>68</v>
      </c>
      <c r="C8" s="191">
        <v>3.4000000000000002E-2</v>
      </c>
      <c r="D8" s="191">
        <v>2.9679999999999998E-2</v>
      </c>
      <c r="E8" s="246"/>
      <c r="F8" s="72"/>
      <c r="G8" s="69"/>
      <c r="H8" s="290"/>
      <c r="I8" s="129"/>
      <c r="J8" s="129"/>
      <c r="K8" s="162"/>
    </row>
    <row r="9" spans="1:11" x14ac:dyDescent="0.25">
      <c r="A9" s="39"/>
      <c r="B9" s="105" t="s">
        <v>69</v>
      </c>
      <c r="C9" s="191">
        <v>1.8200000000000001E-2</v>
      </c>
      <c r="D9" s="191">
        <v>0</v>
      </c>
      <c r="E9" s="246">
        <f t="shared" si="0"/>
        <v>0</v>
      </c>
      <c r="F9" s="72"/>
      <c r="G9" s="69"/>
      <c r="H9" s="290"/>
      <c r="I9" s="129"/>
      <c r="J9" s="129"/>
      <c r="K9" s="162"/>
    </row>
    <row r="10" spans="1:11" x14ac:dyDescent="0.25">
      <c r="A10" s="39"/>
      <c r="B10" s="105" t="s">
        <v>70</v>
      </c>
      <c r="C10" s="191">
        <v>13.227600000000001</v>
      </c>
      <c r="D10" s="191">
        <v>34.58878</v>
      </c>
      <c r="E10" s="246">
        <f t="shared" si="0"/>
        <v>2614.8946142913301</v>
      </c>
      <c r="F10" s="72"/>
      <c r="G10" s="69"/>
      <c r="H10" s="290"/>
      <c r="I10" s="129"/>
      <c r="J10" s="129"/>
      <c r="K10" s="162"/>
    </row>
    <row r="11" spans="1:11" x14ac:dyDescent="0.25">
      <c r="A11" s="39"/>
      <c r="B11" s="105" t="s">
        <v>71</v>
      </c>
      <c r="C11" s="191">
        <v>0.45179999999999998</v>
      </c>
      <c r="D11" s="191">
        <v>0</v>
      </c>
      <c r="E11" s="246">
        <f t="shared" si="0"/>
        <v>0</v>
      </c>
      <c r="F11" s="72"/>
      <c r="G11" s="69"/>
      <c r="H11" s="290"/>
      <c r="I11" s="129"/>
      <c r="J11" s="129"/>
      <c r="K11" s="162"/>
    </row>
    <row r="12" spans="1:11" x14ac:dyDescent="0.25">
      <c r="A12" s="39"/>
      <c r="B12" s="105" t="s">
        <v>72</v>
      </c>
      <c r="C12" s="191">
        <v>1.8800000000000001E-2</v>
      </c>
      <c r="D12" s="191">
        <v>9.41E-3</v>
      </c>
      <c r="E12" s="246">
        <f t="shared" si="0"/>
        <v>500.53191489361706</v>
      </c>
      <c r="F12" s="72"/>
      <c r="G12" s="69"/>
      <c r="H12" s="290"/>
      <c r="I12" s="129"/>
      <c r="J12" s="129"/>
      <c r="K12" s="162"/>
    </row>
    <row r="13" spans="1:11" x14ac:dyDescent="0.25">
      <c r="A13" s="39"/>
      <c r="B13" s="105" t="s">
        <v>73</v>
      </c>
      <c r="C13" s="191">
        <v>34.316699999999997</v>
      </c>
      <c r="D13" s="191">
        <v>42.219030000000004</v>
      </c>
      <c r="E13" s="246">
        <f t="shared" si="0"/>
        <v>1230.2765126017364</v>
      </c>
      <c r="F13" s="72"/>
      <c r="G13" s="69"/>
      <c r="H13" s="290"/>
      <c r="I13" s="129"/>
      <c r="J13" s="129"/>
      <c r="K13" s="162"/>
    </row>
    <row r="14" spans="1:11" x14ac:dyDescent="0.25">
      <c r="A14" s="39"/>
      <c r="B14" s="105" t="s">
        <v>74</v>
      </c>
      <c r="C14" s="191">
        <v>41.281900000000007</v>
      </c>
      <c r="D14" s="191">
        <v>77.911819999999992</v>
      </c>
      <c r="E14" s="246">
        <f t="shared" si="0"/>
        <v>1887.3118727577939</v>
      </c>
      <c r="F14" s="72"/>
      <c r="G14" s="69"/>
      <c r="H14" s="290"/>
      <c r="I14" s="129"/>
      <c r="J14" s="129"/>
      <c r="K14" s="162"/>
    </row>
    <row r="15" spans="1:11" x14ac:dyDescent="0.25">
      <c r="A15" s="39"/>
      <c r="B15" s="105" t="s">
        <v>75</v>
      </c>
      <c r="C15" s="191">
        <v>0.79959999999999998</v>
      </c>
      <c r="D15" s="191">
        <v>10.30655</v>
      </c>
      <c r="E15" s="246">
        <f t="shared" si="0"/>
        <v>12889.632316158079</v>
      </c>
      <c r="F15" s="72"/>
      <c r="G15" s="69"/>
      <c r="H15" s="290"/>
      <c r="I15" s="129"/>
      <c r="J15" s="129"/>
      <c r="K15" s="162"/>
    </row>
    <row r="16" spans="1:11" x14ac:dyDescent="0.25">
      <c r="A16" s="39"/>
      <c r="B16" s="105" t="s">
        <v>76</v>
      </c>
      <c r="C16" s="283">
        <v>0.28389999999999999</v>
      </c>
      <c r="D16" s="283">
        <v>0.17710999999999999</v>
      </c>
      <c r="E16" s="246">
        <f>IFERROR((D16/C16)*1000,"")</f>
        <v>623.8464247974639</v>
      </c>
      <c r="F16" s="72"/>
      <c r="G16" s="69"/>
      <c r="H16" s="290"/>
      <c r="I16" s="129"/>
      <c r="J16" s="129"/>
      <c r="K16" s="162"/>
    </row>
    <row r="17" spans="1:11" x14ac:dyDescent="0.25">
      <c r="A17" s="39"/>
      <c r="B17" s="105" t="s">
        <v>77</v>
      </c>
      <c r="C17" s="191">
        <v>41.605000000000004</v>
      </c>
      <c r="D17" s="191">
        <v>40.676360000000003</v>
      </c>
      <c r="E17" s="246">
        <f t="shared" si="0"/>
        <v>977.6796058166085</v>
      </c>
      <c r="F17" s="72"/>
      <c r="G17" s="69"/>
      <c r="H17" s="290"/>
      <c r="I17" s="129"/>
      <c r="J17" s="129"/>
      <c r="K17" s="162"/>
    </row>
    <row r="18" spans="1:11" x14ac:dyDescent="0.25">
      <c r="A18" s="39"/>
      <c r="B18" s="105" t="s">
        <v>78</v>
      </c>
      <c r="C18" s="191">
        <v>18.914300000000001</v>
      </c>
      <c r="D18" s="191">
        <v>41.712489999999995</v>
      </c>
      <c r="E18" s="246">
        <f t="shared" si="0"/>
        <v>2205.341461222461</v>
      </c>
      <c r="F18" s="72"/>
      <c r="G18" s="69"/>
      <c r="H18" s="290"/>
      <c r="I18" s="129"/>
      <c r="J18" s="129"/>
      <c r="K18" s="162"/>
    </row>
    <row r="19" spans="1:11" x14ac:dyDescent="0.25">
      <c r="A19" s="39"/>
      <c r="B19" s="105" t="s">
        <v>79</v>
      </c>
      <c r="C19" s="191">
        <v>40.749099999999999</v>
      </c>
      <c r="D19" s="191">
        <v>85.218279999999993</v>
      </c>
      <c r="E19" s="246">
        <f t="shared" si="0"/>
        <v>2091.2923230206306</v>
      </c>
      <c r="F19" s="72"/>
      <c r="G19" s="69"/>
      <c r="H19" s="290"/>
      <c r="I19" s="129"/>
      <c r="J19" s="129"/>
      <c r="K19" s="162"/>
    </row>
    <row r="20" spans="1:11" x14ac:dyDescent="0.25">
      <c r="A20" s="39"/>
      <c r="B20" s="105" t="s">
        <v>80</v>
      </c>
      <c r="C20" s="191">
        <v>0</v>
      </c>
      <c r="D20" s="191">
        <v>0</v>
      </c>
      <c r="E20" s="246"/>
      <c r="F20" s="72"/>
      <c r="G20" s="69"/>
      <c r="H20" s="290"/>
      <c r="I20" s="129"/>
      <c r="J20" s="129"/>
      <c r="K20" s="162"/>
    </row>
    <row r="21" spans="1:11" x14ac:dyDescent="0.25">
      <c r="A21" s="39"/>
      <c r="B21" s="105" t="s">
        <v>81</v>
      </c>
      <c r="C21" s="283">
        <v>1.1986000000000001</v>
      </c>
      <c r="D21" s="283">
        <v>3.4483899999999998</v>
      </c>
      <c r="E21" s="246">
        <f t="shared" si="0"/>
        <v>2877.0148506591017</v>
      </c>
      <c r="F21" s="72"/>
      <c r="G21" s="69"/>
      <c r="H21" s="290"/>
      <c r="I21" s="129"/>
      <c r="J21" s="129"/>
      <c r="K21" s="162"/>
    </row>
    <row r="22" spans="1:11" x14ac:dyDescent="0.25">
      <c r="A22" s="39"/>
      <c r="B22" s="105" t="s">
        <v>82</v>
      </c>
      <c r="C22" s="191">
        <v>4.8920000000000003</v>
      </c>
      <c r="D22" s="191">
        <v>12.777479999999999</v>
      </c>
      <c r="E22" s="246"/>
      <c r="F22" s="72"/>
      <c r="G22" s="69"/>
      <c r="H22" s="290"/>
      <c r="I22" s="129"/>
      <c r="J22" s="129"/>
      <c r="K22" s="162"/>
    </row>
    <row r="23" spans="1:11" x14ac:dyDescent="0.25">
      <c r="A23" s="39"/>
      <c r="B23" s="105" t="s">
        <v>83</v>
      </c>
      <c r="C23" s="191">
        <v>419.38000000000005</v>
      </c>
      <c r="D23" s="191">
        <v>234.93203</v>
      </c>
      <c r="E23" s="246">
        <f t="shared" si="0"/>
        <v>560.18892174161851</v>
      </c>
      <c r="F23" s="72"/>
      <c r="G23" s="69"/>
      <c r="H23" s="290"/>
      <c r="I23" s="129"/>
      <c r="J23" s="129"/>
      <c r="K23" s="162"/>
    </row>
    <row r="24" spans="1:11" x14ac:dyDescent="0.25">
      <c r="A24" s="39"/>
      <c r="B24" s="105" t="s">
        <v>84</v>
      </c>
      <c r="C24" s="191">
        <v>0</v>
      </c>
      <c r="D24" s="191">
        <v>0</v>
      </c>
      <c r="E24" s="246" t="str">
        <f t="shared" si="0"/>
        <v/>
      </c>
      <c r="F24" s="72"/>
      <c r="G24" s="69"/>
      <c r="H24" s="290"/>
      <c r="I24" s="129"/>
      <c r="J24" s="129"/>
      <c r="K24" s="162"/>
    </row>
    <row r="25" spans="1:11" x14ac:dyDescent="0.25">
      <c r="A25" s="39"/>
      <c r="B25" s="105" t="s">
        <v>85</v>
      </c>
      <c r="C25" s="191">
        <v>10.479200000000001</v>
      </c>
      <c r="D25" s="191">
        <v>6.5816999999999997</v>
      </c>
      <c r="E25" s="246">
        <f t="shared" si="0"/>
        <v>628.07275364531631</v>
      </c>
      <c r="F25" s="72"/>
      <c r="G25" s="69"/>
      <c r="H25" s="290"/>
      <c r="I25" s="129"/>
      <c r="J25" s="129"/>
      <c r="K25" s="162"/>
    </row>
    <row r="26" spans="1:11" x14ac:dyDescent="0.25">
      <c r="A26" s="39"/>
      <c r="B26" s="105" t="s">
        <v>86</v>
      </c>
      <c r="C26" s="283">
        <v>1.0167999999999999</v>
      </c>
      <c r="D26" s="283">
        <v>12.334910000000001</v>
      </c>
      <c r="E26" s="246">
        <f t="shared" si="0"/>
        <v>12131.107395751378</v>
      </c>
      <c r="F26" s="80"/>
      <c r="G26" s="289"/>
      <c r="H26" s="290"/>
      <c r="I26" s="129"/>
      <c r="J26" s="129"/>
      <c r="K26" s="162"/>
    </row>
    <row r="27" spans="1:11" x14ac:dyDescent="0.25">
      <c r="A27" s="34"/>
      <c r="B27" s="105" t="s">
        <v>87</v>
      </c>
      <c r="C27" s="191">
        <v>9.1200000000000003E-2</v>
      </c>
      <c r="D27" s="191">
        <v>0.92490000000000006</v>
      </c>
      <c r="E27" s="246">
        <f t="shared" si="0"/>
        <v>10141.447368421053</v>
      </c>
      <c r="F27" s="80"/>
      <c r="G27" s="288"/>
      <c r="H27" s="291"/>
      <c r="I27" s="142"/>
      <c r="J27" s="142"/>
      <c r="K27" s="162"/>
    </row>
    <row r="28" spans="1:11" x14ac:dyDescent="0.25">
      <c r="A28" s="41"/>
      <c r="B28" s="105" t="s">
        <v>88</v>
      </c>
      <c r="C28" s="283">
        <v>1.7294</v>
      </c>
      <c r="D28" s="283">
        <v>1.4217599999999999</v>
      </c>
      <c r="E28" s="246">
        <f t="shared" si="0"/>
        <v>822.11171504568051</v>
      </c>
      <c r="F28" s="80"/>
      <c r="G28" s="289"/>
      <c r="H28" s="290"/>
      <c r="I28" s="129"/>
      <c r="J28" s="129"/>
      <c r="K28" s="162"/>
    </row>
    <row r="29" spans="1:11" x14ac:dyDescent="0.25">
      <c r="A29" s="41"/>
      <c r="B29" s="105" t="s">
        <v>89</v>
      </c>
      <c r="C29" s="191">
        <v>2.0167000000000002</v>
      </c>
      <c r="D29" s="191">
        <v>1.4944299999999999</v>
      </c>
      <c r="E29" s="246">
        <f t="shared" si="0"/>
        <v>741.02742103436287</v>
      </c>
      <c r="F29" s="80"/>
      <c r="G29" s="289"/>
      <c r="H29" s="291"/>
      <c r="I29" s="142"/>
      <c r="J29" s="142"/>
      <c r="K29" s="162"/>
    </row>
    <row r="30" spans="1:11" x14ac:dyDescent="0.25">
      <c r="A30" s="39"/>
      <c r="B30" s="106" t="s">
        <v>90</v>
      </c>
      <c r="C30" s="191">
        <v>322.82550000000003</v>
      </c>
      <c r="D30" s="191">
        <v>216.24169000000001</v>
      </c>
      <c r="E30" s="246">
        <f t="shared" si="0"/>
        <v>669.84079634353543</v>
      </c>
      <c r="F30" s="80"/>
      <c r="G30" s="289"/>
      <c r="H30" s="290"/>
      <c r="I30" s="129"/>
      <c r="J30" s="129"/>
      <c r="K30" s="163"/>
    </row>
    <row r="31" spans="1:11" x14ac:dyDescent="0.25">
      <c r="A31" s="39"/>
      <c r="B31" s="107" t="s">
        <v>31</v>
      </c>
      <c r="C31" s="192">
        <v>955.2963000000002</v>
      </c>
      <c r="D31" s="192">
        <v>822.97711999999979</v>
      </c>
      <c r="E31" s="247">
        <f t="shared" si="0"/>
        <v>861.48885952976013</v>
      </c>
      <c r="F31" s="80"/>
      <c r="G31" s="289"/>
      <c r="H31" s="290"/>
      <c r="I31" s="129"/>
      <c r="J31" s="129"/>
    </row>
    <row r="32" spans="1:11" x14ac:dyDescent="0.25">
      <c r="A32" s="39"/>
      <c r="B32" s="107"/>
      <c r="C32" s="194"/>
      <c r="D32" s="194"/>
      <c r="E32" s="247" t="str">
        <f t="shared" si="0"/>
        <v/>
      </c>
      <c r="F32" s="80"/>
      <c r="G32" s="291"/>
      <c r="H32" s="290"/>
      <c r="I32" s="129"/>
      <c r="J32" s="129"/>
    </row>
    <row r="33" spans="1:10" x14ac:dyDescent="0.25">
      <c r="A33" s="39"/>
      <c r="B33" s="105" t="s">
        <v>91</v>
      </c>
      <c r="C33" s="193">
        <v>0</v>
      </c>
      <c r="D33" s="193">
        <v>0</v>
      </c>
      <c r="E33" s="246" t="str">
        <f t="shared" si="0"/>
        <v/>
      </c>
      <c r="F33" s="80"/>
      <c r="G33" s="157"/>
      <c r="H33" s="290"/>
      <c r="I33" s="129"/>
      <c r="J33" s="129"/>
    </row>
    <row r="34" spans="1:10" x14ac:dyDescent="0.25">
      <c r="A34" s="39"/>
      <c r="B34" s="105" t="s">
        <v>92</v>
      </c>
      <c r="C34" s="193">
        <v>0</v>
      </c>
      <c r="D34" s="193">
        <v>0</v>
      </c>
      <c r="E34" s="246" t="str">
        <f t="shared" si="0"/>
        <v/>
      </c>
      <c r="F34" s="80"/>
      <c r="G34" s="157"/>
      <c r="H34" s="290"/>
      <c r="I34" s="129"/>
      <c r="J34" s="129"/>
    </row>
    <row r="35" spans="1:10" x14ac:dyDescent="0.25">
      <c r="A35" s="39"/>
      <c r="B35" s="105" t="s">
        <v>93</v>
      </c>
      <c r="C35" s="193">
        <v>0.70409999999999995</v>
      </c>
      <c r="D35" s="193">
        <v>0.15498999999999999</v>
      </c>
      <c r="E35" s="246">
        <f t="shared" si="0"/>
        <v>220.12498224683992</v>
      </c>
      <c r="F35" s="72"/>
      <c r="G35" s="157"/>
      <c r="H35" s="291"/>
      <c r="I35" s="142"/>
      <c r="J35" s="142"/>
    </row>
    <row r="36" spans="1:10" x14ac:dyDescent="0.25">
      <c r="A36" s="41"/>
      <c r="B36" s="105" t="s">
        <v>94</v>
      </c>
      <c r="C36" s="195">
        <v>0</v>
      </c>
      <c r="D36" s="195">
        <v>0</v>
      </c>
      <c r="E36" s="246" t="str">
        <f t="shared" si="0"/>
        <v/>
      </c>
      <c r="F36" s="72"/>
      <c r="G36" s="157"/>
      <c r="H36" s="69"/>
      <c r="I36" s="67"/>
      <c r="J36" s="67"/>
    </row>
    <row r="37" spans="1:10" x14ac:dyDescent="0.25">
      <c r="A37" s="41"/>
      <c r="B37" s="105" t="s">
        <v>95</v>
      </c>
      <c r="C37" s="193">
        <v>0</v>
      </c>
      <c r="D37" s="193">
        <v>0</v>
      </c>
      <c r="E37" s="246" t="str">
        <f t="shared" si="0"/>
        <v/>
      </c>
      <c r="F37" s="72"/>
      <c r="G37" s="157"/>
      <c r="H37" s="69"/>
      <c r="I37" s="67"/>
      <c r="J37" s="67"/>
    </row>
    <row r="38" spans="1:10" x14ac:dyDescent="0.25">
      <c r="A38" s="39"/>
      <c r="B38" s="105" t="s">
        <v>96</v>
      </c>
      <c r="C38" s="193">
        <v>0</v>
      </c>
      <c r="D38" s="193">
        <v>0</v>
      </c>
      <c r="E38" s="246" t="str">
        <f t="shared" si="0"/>
        <v/>
      </c>
      <c r="F38" s="72"/>
      <c r="G38" s="157"/>
      <c r="H38" s="69"/>
      <c r="I38" s="67"/>
      <c r="J38" s="67"/>
    </row>
    <row r="39" spans="1:10" x14ac:dyDescent="0.25">
      <c r="A39" s="39"/>
      <c r="B39" s="107" t="s">
        <v>6</v>
      </c>
      <c r="C39" s="194">
        <v>0.70409999999999995</v>
      </c>
      <c r="D39" s="194">
        <v>0.15498999999999999</v>
      </c>
      <c r="E39" s="247">
        <f t="shared" si="0"/>
        <v>220.12498224683992</v>
      </c>
      <c r="F39" s="72"/>
      <c r="G39" s="158"/>
      <c r="H39" s="69"/>
      <c r="I39" s="67"/>
      <c r="J39" s="67"/>
    </row>
    <row r="40" spans="1:10" x14ac:dyDescent="0.25">
      <c r="A40" s="39"/>
      <c r="B40" s="107"/>
      <c r="C40" s="194"/>
      <c r="D40" s="194"/>
      <c r="E40" s="247" t="str">
        <f t="shared" si="0"/>
        <v/>
      </c>
      <c r="F40" s="72"/>
      <c r="G40" s="158"/>
      <c r="H40" s="69"/>
      <c r="I40" s="67"/>
      <c r="J40" s="67"/>
    </row>
    <row r="41" spans="1:10" x14ac:dyDescent="0.25">
      <c r="A41" s="39"/>
      <c r="B41" s="105" t="s">
        <v>97</v>
      </c>
      <c r="C41" s="193">
        <v>0</v>
      </c>
      <c r="D41" s="193">
        <v>0</v>
      </c>
      <c r="E41" s="246" t="str">
        <f t="shared" si="0"/>
        <v/>
      </c>
      <c r="F41" s="72"/>
      <c r="G41" s="157"/>
      <c r="H41" s="68"/>
      <c r="I41" s="67"/>
      <c r="J41" s="67"/>
    </row>
    <row r="42" spans="1:10" x14ac:dyDescent="0.25">
      <c r="A42" s="39"/>
      <c r="B42" s="105" t="s">
        <v>98</v>
      </c>
      <c r="C42" s="193">
        <v>0.1237</v>
      </c>
      <c r="D42" s="193">
        <v>0</v>
      </c>
      <c r="E42" s="246"/>
      <c r="F42" s="72"/>
      <c r="G42" s="157"/>
    </row>
    <row r="43" spans="1:10" x14ac:dyDescent="0.25">
      <c r="A43" s="39"/>
      <c r="B43" s="105" t="s">
        <v>99</v>
      </c>
      <c r="C43" s="193">
        <v>2.3E-2</v>
      </c>
      <c r="D43" s="193">
        <v>0.1018</v>
      </c>
      <c r="E43" s="246">
        <f t="shared" si="0"/>
        <v>4426.086956521739</v>
      </c>
      <c r="F43" s="72"/>
      <c r="G43" s="157"/>
    </row>
    <row r="44" spans="1:10" x14ac:dyDescent="0.25">
      <c r="A44" s="39"/>
      <c r="B44" s="105" t="s">
        <v>100</v>
      </c>
      <c r="C44" s="193">
        <v>0</v>
      </c>
      <c r="D44" s="193">
        <v>0</v>
      </c>
      <c r="E44" s="246" t="str">
        <f t="shared" si="0"/>
        <v/>
      </c>
      <c r="F44" s="72"/>
      <c r="G44" s="157"/>
    </row>
    <row r="45" spans="1:10" x14ac:dyDescent="0.25">
      <c r="A45" s="39"/>
      <c r="B45" s="105" t="s">
        <v>101</v>
      </c>
      <c r="C45" s="193">
        <v>0</v>
      </c>
      <c r="D45" s="193">
        <v>0</v>
      </c>
      <c r="E45" s="246" t="str">
        <f t="shared" si="0"/>
        <v/>
      </c>
      <c r="F45" s="72"/>
      <c r="G45" s="157"/>
    </row>
    <row r="46" spans="1:10" x14ac:dyDescent="0.25">
      <c r="A46" s="39"/>
      <c r="B46" s="105" t="s">
        <v>102</v>
      </c>
      <c r="C46" s="195">
        <v>13.5305</v>
      </c>
      <c r="D46" s="195">
        <v>27.008189999999999</v>
      </c>
      <c r="E46" s="246">
        <f t="shared" si="0"/>
        <v>1996.0969661135953</v>
      </c>
      <c r="F46" s="72"/>
      <c r="G46" s="157"/>
    </row>
    <row r="47" spans="1:10" x14ac:dyDescent="0.25">
      <c r="A47" s="39"/>
      <c r="B47" s="105" t="s">
        <v>103</v>
      </c>
      <c r="C47" s="193">
        <v>0</v>
      </c>
      <c r="D47" s="193">
        <v>0</v>
      </c>
      <c r="E47" s="246" t="str">
        <f t="shared" si="0"/>
        <v/>
      </c>
      <c r="F47" s="72"/>
      <c r="G47" s="157"/>
    </row>
    <row r="48" spans="1:10" x14ac:dyDescent="0.25">
      <c r="A48" s="39"/>
      <c r="B48" s="105" t="s">
        <v>104</v>
      </c>
      <c r="C48" s="264">
        <v>11.401900000000001</v>
      </c>
      <c r="D48" s="264">
        <v>28.035</v>
      </c>
      <c r="E48" s="246">
        <f t="shared" si="0"/>
        <v>2458.8007261947569</v>
      </c>
      <c r="F48" s="72"/>
      <c r="G48" s="157"/>
    </row>
    <row r="49" spans="1:12" x14ac:dyDescent="0.25">
      <c r="A49" s="39"/>
      <c r="B49" s="105" t="s">
        <v>105</v>
      </c>
      <c r="C49" s="193">
        <v>0</v>
      </c>
      <c r="D49" s="193">
        <v>0</v>
      </c>
      <c r="E49" s="246" t="str">
        <f t="shared" si="0"/>
        <v/>
      </c>
      <c r="F49" s="72"/>
      <c r="G49" s="157"/>
      <c r="H49" s="157"/>
      <c r="I49" s="156"/>
    </row>
    <row r="50" spans="1:12" x14ac:dyDescent="0.25">
      <c r="A50" s="42"/>
      <c r="B50" s="105" t="s">
        <v>106</v>
      </c>
      <c r="C50" s="193">
        <v>0.92859999999999998</v>
      </c>
      <c r="D50" s="193">
        <v>0</v>
      </c>
      <c r="E50" s="246"/>
      <c r="F50" s="72"/>
      <c r="G50" s="157"/>
      <c r="H50" s="157"/>
      <c r="I50" s="156"/>
    </row>
    <row r="51" spans="1:12" x14ac:dyDescent="0.25">
      <c r="A51" s="42"/>
      <c r="B51" s="105" t="s">
        <v>107</v>
      </c>
      <c r="C51" s="193">
        <v>0</v>
      </c>
      <c r="D51" s="193">
        <v>0</v>
      </c>
      <c r="E51" s="246" t="str">
        <f t="shared" si="0"/>
        <v/>
      </c>
      <c r="F51" s="72"/>
      <c r="G51" s="157"/>
      <c r="H51" s="157"/>
      <c r="I51" s="156"/>
    </row>
    <row r="52" spans="1:12" x14ac:dyDescent="0.25">
      <c r="A52" s="42"/>
      <c r="B52" s="105" t="s">
        <v>108</v>
      </c>
      <c r="C52" s="193">
        <v>0.1169</v>
      </c>
      <c r="D52" s="193">
        <v>0</v>
      </c>
      <c r="E52" s="246">
        <f t="shared" si="0"/>
        <v>0</v>
      </c>
      <c r="F52" s="72"/>
      <c r="G52" s="157"/>
      <c r="H52" s="157"/>
      <c r="I52" s="156"/>
    </row>
    <row r="53" spans="1:12" x14ac:dyDescent="0.25">
      <c r="A53" s="39"/>
      <c r="B53" s="109" t="s">
        <v>7</v>
      </c>
      <c r="C53" s="194">
        <v>26.101600000000001</v>
      </c>
      <c r="D53" s="194">
        <v>55.043189999999996</v>
      </c>
      <c r="E53" s="247">
        <f t="shared" si="0"/>
        <v>2108.8052073436111</v>
      </c>
      <c r="F53" s="72"/>
      <c r="G53" s="158"/>
      <c r="H53" s="158"/>
      <c r="I53" s="158"/>
    </row>
    <row r="54" spans="1:12" x14ac:dyDescent="0.25">
      <c r="A54" s="43"/>
      <c r="B54" s="109"/>
      <c r="C54" s="194"/>
      <c r="D54" s="194"/>
      <c r="E54" s="247" t="str">
        <f t="shared" si="0"/>
        <v/>
      </c>
      <c r="F54" s="72"/>
      <c r="G54" s="158"/>
      <c r="H54" s="158"/>
      <c r="I54" s="158"/>
    </row>
    <row r="55" spans="1:12" x14ac:dyDescent="0.25">
      <c r="A55" s="44"/>
      <c r="B55" s="109" t="s">
        <v>109</v>
      </c>
      <c r="C55" s="194">
        <v>982.10200000000009</v>
      </c>
      <c r="D55" s="194">
        <v>878.17529999999977</v>
      </c>
      <c r="E55" s="247">
        <f t="shared" si="0"/>
        <v>894.1793214961375</v>
      </c>
      <c r="F55" s="72"/>
      <c r="G55" s="159"/>
      <c r="H55" s="158"/>
      <c r="I55" s="158"/>
    </row>
    <row r="56" spans="1:12" ht="15.75" thickBot="1" x14ac:dyDescent="0.3">
      <c r="A56" s="44"/>
      <c r="B56" s="110"/>
      <c r="C56" s="110"/>
      <c r="D56" s="110"/>
      <c r="E56" s="110"/>
      <c r="F56" s="110"/>
      <c r="G56" s="160"/>
      <c r="H56" s="160"/>
      <c r="I56" s="160"/>
    </row>
    <row r="57" spans="1:12" x14ac:dyDescent="0.25">
      <c r="A57" s="6"/>
      <c r="B57" s="7" t="s">
        <v>143</v>
      </c>
      <c r="C57" s="6"/>
      <c r="D57" s="6"/>
      <c r="E57" s="6"/>
      <c r="F57" s="6"/>
      <c r="G57" s="11" t="s">
        <v>49</v>
      </c>
      <c r="H57" s="6"/>
      <c r="I57" s="6"/>
      <c r="J57" s="6"/>
      <c r="K57" s="6"/>
      <c r="L57" s="6"/>
    </row>
    <row r="58" spans="1:12" x14ac:dyDescent="0.25">
      <c r="A58" s="6"/>
      <c r="B58" s="20" t="s">
        <v>201</v>
      </c>
      <c r="C58" s="6"/>
      <c r="D58" s="6"/>
      <c r="E58" s="6"/>
      <c r="F58" s="6"/>
      <c r="G58" s="11"/>
      <c r="H58" s="6"/>
      <c r="I58" s="6"/>
      <c r="J58" s="6"/>
      <c r="K58" s="6"/>
      <c r="L58" s="6"/>
    </row>
    <row r="59" spans="1:12" x14ac:dyDescent="0.25">
      <c r="A59" s="6"/>
      <c r="B59" s="20" t="s">
        <v>193</v>
      </c>
      <c r="C59" s="6"/>
      <c r="D59" s="6"/>
      <c r="E59" s="6"/>
      <c r="F59" s="6"/>
      <c r="G59" s="11"/>
      <c r="H59" s="6"/>
      <c r="I59" s="6"/>
      <c r="J59" s="6"/>
      <c r="K59" s="6"/>
      <c r="L59" s="6"/>
    </row>
    <row r="60" spans="1:12" x14ac:dyDescent="0.25">
      <c r="A60" s="6"/>
      <c r="B60" s="20" t="s">
        <v>195</v>
      </c>
      <c r="C60" s="6"/>
      <c r="D60" s="6"/>
      <c r="E60" s="6"/>
      <c r="F60" s="6"/>
      <c r="G60" s="11"/>
      <c r="H60" s="6"/>
      <c r="I60" s="6"/>
      <c r="J60" s="6"/>
      <c r="K60" s="6"/>
      <c r="L60" s="6"/>
    </row>
    <row r="61" spans="1:12" x14ac:dyDescent="0.25">
      <c r="A61" s="6"/>
      <c r="B61" s="20" t="s">
        <v>194</v>
      </c>
      <c r="C61" s="6"/>
      <c r="D61" s="6"/>
      <c r="E61" s="6"/>
      <c r="F61" s="6"/>
      <c r="G61" s="11"/>
      <c r="H61" s="6"/>
      <c r="I61" s="6"/>
      <c r="J61" s="6"/>
      <c r="K61" s="6"/>
      <c r="L61" s="6"/>
    </row>
    <row r="62" spans="1:12" x14ac:dyDescent="0.25">
      <c r="A62" s="6"/>
      <c r="B62" s="20" t="s">
        <v>196</v>
      </c>
      <c r="C62" s="6"/>
      <c r="D62" s="6"/>
      <c r="E62" s="6"/>
      <c r="F62" s="6"/>
      <c r="G62" s="11"/>
      <c r="H62" s="6"/>
      <c r="I62" s="6"/>
      <c r="J62" s="6"/>
      <c r="K62" s="6"/>
      <c r="L62" s="6"/>
    </row>
    <row r="63" spans="1:12" x14ac:dyDescent="0.25">
      <c r="A63" s="6"/>
      <c r="B63" s="20" t="s">
        <v>197</v>
      </c>
      <c r="C63" s="6"/>
      <c r="D63" s="6"/>
      <c r="E63" s="6"/>
      <c r="F63" s="6"/>
      <c r="G63" s="11"/>
      <c r="H63" s="6"/>
      <c r="I63" s="6"/>
      <c r="J63" s="6"/>
      <c r="K63" s="6"/>
      <c r="L63" s="6"/>
    </row>
    <row r="64" spans="1:12" x14ac:dyDescent="0.25">
      <c r="A64" s="6"/>
      <c r="B64" s="20" t="s">
        <v>198</v>
      </c>
      <c r="C64" s="6"/>
      <c r="D64" s="6"/>
      <c r="E64" s="6"/>
      <c r="F64" s="6"/>
      <c r="G64" s="11"/>
      <c r="H64" s="6"/>
      <c r="I64" s="6"/>
      <c r="J64" s="6"/>
      <c r="K64" s="6"/>
      <c r="L64" s="6"/>
    </row>
    <row r="65" spans="1:12" x14ac:dyDescent="0.25">
      <c r="A65" s="6"/>
      <c r="B65" s="20" t="s">
        <v>199</v>
      </c>
      <c r="C65" s="6"/>
      <c r="D65" s="6"/>
      <c r="E65" s="6"/>
      <c r="F65" s="6"/>
      <c r="G65" s="11"/>
      <c r="H65" s="6"/>
      <c r="I65" s="6"/>
      <c r="J65" s="6"/>
      <c r="K65" s="6"/>
      <c r="L65" s="6"/>
    </row>
    <row r="66" spans="1:12" x14ac:dyDescent="0.25">
      <c r="A66" s="6"/>
      <c r="B66" s="20" t="s">
        <v>200</v>
      </c>
      <c r="C66" s="6"/>
      <c r="D66" s="6"/>
      <c r="E66" s="6"/>
      <c r="F66" s="6"/>
      <c r="G66" s="11"/>
      <c r="H66" s="6"/>
      <c r="I66" s="6"/>
      <c r="J66" s="6"/>
      <c r="K66" s="6"/>
      <c r="L66" s="6"/>
    </row>
    <row r="67" spans="1:12" x14ac:dyDescent="0.25">
      <c r="A67" s="70">
        <v>1</v>
      </c>
      <c r="B67" s="19" t="s">
        <v>40</v>
      </c>
      <c r="C67" s="6"/>
      <c r="D67" s="6"/>
      <c r="E67" s="6"/>
      <c r="F67" s="6"/>
      <c r="G67" s="6"/>
      <c r="H67" s="6"/>
      <c r="I67" s="6"/>
      <c r="J67" s="6"/>
      <c r="K67" s="6"/>
      <c r="L67" s="6"/>
    </row>
    <row r="68" spans="1:12" x14ac:dyDescent="0.25">
      <c r="A68" s="18"/>
      <c r="B68" s="316" t="s">
        <v>139</v>
      </c>
      <c r="C68" s="316"/>
      <c r="D68" s="316"/>
      <c r="E68" s="316"/>
      <c r="F68" s="316"/>
      <c r="G68" s="316"/>
      <c r="H68" s="316"/>
      <c r="I68" s="316"/>
      <c r="J68" s="316"/>
      <c r="K68" s="316"/>
      <c r="L68" s="316"/>
    </row>
    <row r="69" spans="1:12" x14ac:dyDescent="0.25">
      <c r="A69" s="18"/>
      <c r="B69" s="316"/>
      <c r="C69" s="316"/>
      <c r="D69" s="316"/>
      <c r="E69" s="316"/>
      <c r="F69" s="316"/>
      <c r="G69" s="316"/>
      <c r="H69" s="316"/>
      <c r="I69" s="316"/>
      <c r="J69" s="316"/>
      <c r="K69" s="316"/>
      <c r="L69" s="316"/>
    </row>
    <row r="70" spans="1:12" x14ac:dyDescent="0.25">
      <c r="A70" s="1"/>
      <c r="B70" s="1"/>
      <c r="C70" s="1"/>
      <c r="D70" s="1"/>
      <c r="E70" s="1"/>
      <c r="F70" s="1"/>
      <c r="G70" s="1"/>
      <c r="H70" s="1"/>
      <c r="I70" s="1"/>
      <c r="J70" s="1"/>
      <c r="K70" s="1"/>
      <c r="L70" s="1"/>
    </row>
    <row r="71" spans="1:12" x14ac:dyDescent="0.25">
      <c r="B71" s="20" t="s">
        <v>41</v>
      </c>
      <c r="C71" s="1"/>
      <c r="D71" s="1"/>
      <c r="E71" s="1"/>
      <c r="F71" s="1"/>
      <c r="G71" s="1"/>
      <c r="H71" s="1"/>
      <c r="I71" s="1"/>
      <c r="J71" s="1"/>
      <c r="K71" s="1"/>
      <c r="L71" s="1"/>
    </row>
  </sheetData>
  <mergeCells count="5">
    <mergeCell ref="C4:E4"/>
    <mergeCell ref="G4:I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X64"/>
  <sheetViews>
    <sheetView showGridLines="0" workbookViewId="0">
      <selection activeCell="J8" sqref="J8:L8"/>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6" width="11.28515625" style="1" bestFit="1" customWidth="1"/>
    <col min="7" max="7" width="14.85546875" style="1" customWidth="1"/>
    <col min="8" max="8" width="14.42578125" style="1" customWidth="1"/>
    <col min="9" max="9" width="9.140625" style="1"/>
    <col min="10" max="10" width="13.140625" style="1" customWidth="1"/>
    <col min="11" max="11" width="11.7109375" style="1" customWidth="1"/>
    <col min="12" max="12" width="12.5703125" style="1" bestFit="1" customWidth="1"/>
    <col min="13" max="14" width="15.28515625" style="1" customWidth="1"/>
    <col min="15" max="16" width="9.140625" style="1"/>
    <col min="17" max="17" width="13.140625" style="1" customWidth="1"/>
    <col min="18" max="18" width="11" style="1" bestFit="1" customWidth="1"/>
    <col min="19" max="19" width="16.42578125" style="1" customWidth="1"/>
    <col min="20" max="20" width="7.42578125" style="1" bestFit="1" customWidth="1"/>
    <col min="21" max="21" width="24.7109375" style="1" customWidth="1"/>
    <col min="22" max="22" width="29.7109375" style="1" customWidth="1"/>
    <col min="23" max="16384" width="9.140625" style="1"/>
  </cols>
  <sheetData>
    <row r="1" spans="1:16378" ht="15" x14ac:dyDescent="0.25">
      <c r="A1" s="3" t="s">
        <v>174</v>
      </c>
    </row>
    <row r="2" spans="1:16378" x14ac:dyDescent="0.2">
      <c r="A2" s="13"/>
    </row>
    <row r="3" spans="1:16378" ht="15" thickBot="1" x14ac:dyDescent="0.25"/>
    <row r="4" spans="1:16378" ht="15" x14ac:dyDescent="0.25">
      <c r="B4" s="52"/>
      <c r="C4" s="325">
        <v>44409</v>
      </c>
      <c r="D4" s="325"/>
      <c r="E4" s="325"/>
      <c r="F4" s="325"/>
      <c r="G4" s="325"/>
      <c r="H4" s="325"/>
      <c r="I4" s="326"/>
      <c r="J4" s="325"/>
      <c r="K4" s="325"/>
      <c r="L4" s="325"/>
      <c r="M4" s="325"/>
      <c r="N4" s="325"/>
    </row>
    <row r="5" spans="1:16378" s="6" customFormat="1" x14ac:dyDescent="0.2">
      <c r="A5" s="1"/>
      <c r="B5" s="80"/>
      <c r="C5" s="80"/>
      <c r="D5" s="81" t="s">
        <v>4</v>
      </c>
      <c r="E5" s="81"/>
      <c r="F5" s="82"/>
      <c r="G5" s="82"/>
      <c r="H5" s="82"/>
      <c r="I5" s="90"/>
      <c r="J5" s="81" t="s">
        <v>138</v>
      </c>
      <c r="K5" s="81"/>
      <c r="L5" s="82"/>
      <c r="M5" s="82"/>
      <c r="N5" s="82"/>
    </row>
    <row r="6" spans="1:16378" s="6" customFormat="1" x14ac:dyDescent="0.2">
      <c r="A6" s="1"/>
      <c r="B6" s="83"/>
      <c r="C6" s="83"/>
      <c r="D6" s="83">
        <v>2019</v>
      </c>
      <c r="E6" s="83">
        <v>2020</v>
      </c>
      <c r="F6" s="83">
        <v>2021</v>
      </c>
      <c r="G6" s="84" t="s">
        <v>140</v>
      </c>
      <c r="H6" s="84" t="s">
        <v>141</v>
      </c>
      <c r="I6" s="83"/>
      <c r="J6" s="85">
        <v>2019</v>
      </c>
      <c r="K6" s="85">
        <v>2020</v>
      </c>
      <c r="L6" s="83">
        <v>2021</v>
      </c>
      <c r="M6" s="84" t="s">
        <v>140</v>
      </c>
      <c r="N6" s="84" t="s">
        <v>141</v>
      </c>
    </row>
    <row r="7" spans="1:16378" s="6" customFormat="1" x14ac:dyDescent="0.2">
      <c r="A7" s="1"/>
      <c r="B7" s="72"/>
      <c r="C7" s="72"/>
      <c r="D7" s="73"/>
      <c r="E7" s="73"/>
      <c r="F7" s="73"/>
      <c r="G7" s="73"/>
      <c r="H7" s="73"/>
      <c r="I7" s="73"/>
      <c r="J7" s="86"/>
      <c r="K7" s="86"/>
      <c r="L7" s="73"/>
      <c r="M7" s="73"/>
      <c r="N7" s="73"/>
    </row>
    <row r="8" spans="1:16378" s="6" customFormat="1" ht="18" customHeight="1" x14ac:dyDescent="0.25">
      <c r="A8" s="1"/>
      <c r="B8" s="79" t="s">
        <v>11</v>
      </c>
      <c r="C8" s="72"/>
      <c r="D8" s="196">
        <v>78362.626929999969</v>
      </c>
      <c r="E8" s="196">
        <v>58956.312769999997</v>
      </c>
      <c r="F8" s="196">
        <v>67729.01264977234</v>
      </c>
      <c r="G8" s="201">
        <f>IFERROR((F8-D8)/D8,"")</f>
        <v>-0.13569752185217657</v>
      </c>
      <c r="H8" s="201">
        <f>IFERROR((F8-E8)/E8,"")</f>
        <v>0.14880000915247779</v>
      </c>
      <c r="I8" s="196"/>
      <c r="J8" s="196">
        <v>43543.966200000003</v>
      </c>
      <c r="K8" s="196">
        <v>38263.778000000013</v>
      </c>
      <c r="L8" s="196">
        <v>37964.547700000003</v>
      </c>
      <c r="M8" s="201">
        <f>IFERROR((L8-J8)/J8,"")</f>
        <v>-0.12813298803267947</v>
      </c>
      <c r="N8" s="201">
        <f>IFERROR((L8-K8)/K8,"")</f>
        <v>-7.8201974723983107E-3</v>
      </c>
      <c r="Q8" s="253"/>
    </row>
    <row r="9" spans="1:16378" s="6" customFormat="1" ht="22.5" customHeight="1" x14ac:dyDescent="0.25">
      <c r="A9" s="1"/>
      <c r="B9" s="74" t="s">
        <v>8</v>
      </c>
      <c r="C9" s="77"/>
      <c r="D9" s="196">
        <v>23163.060919999996</v>
      </c>
      <c r="E9" s="196">
        <v>18563.317859999999</v>
      </c>
      <c r="F9" s="196">
        <v>29228.414164712492</v>
      </c>
      <c r="G9" s="201">
        <f t="shared" ref="G9:G36" si="0">IFERROR((F9-D9)/D9,"")</f>
        <v>0.26185456514839994</v>
      </c>
      <c r="H9" s="201">
        <f t="shared" ref="H9:H36" si="1">IFERROR((F9-E9)/E9,"")</f>
        <v>0.57452532920817501</v>
      </c>
      <c r="I9" s="197"/>
      <c r="J9" s="196">
        <v>10211.344499999999</v>
      </c>
      <c r="K9" s="196">
        <v>10381.922700000003</v>
      </c>
      <c r="L9" s="196">
        <v>12006.852800000004</v>
      </c>
      <c r="M9" s="201">
        <f t="shared" ref="M9:M36" si="2">IFERROR((L9-J9)/J9,"")</f>
        <v>0.17583466114574875</v>
      </c>
      <c r="N9" s="201">
        <f t="shared" ref="N9:N36" si="3">IFERROR((L9-K9)/K9,"")</f>
        <v>0.15651533410087912</v>
      </c>
      <c r="P9" s="291"/>
      <c r="Q9" s="142"/>
      <c r="R9" s="142"/>
      <c r="S9" s="142"/>
      <c r="T9" s="142"/>
      <c r="U9" s="142"/>
      <c r="V9" s="142"/>
    </row>
    <row r="10" spans="1:16378" s="6" customFormat="1" ht="15" x14ac:dyDescent="0.25">
      <c r="A10" s="1"/>
      <c r="B10" s="77"/>
      <c r="C10" s="77" t="s">
        <v>111</v>
      </c>
      <c r="D10" s="198">
        <v>1493.4605000000001</v>
      </c>
      <c r="E10" s="198">
        <v>1040.1946</v>
      </c>
      <c r="F10" s="198">
        <v>1872.32807</v>
      </c>
      <c r="G10" s="88">
        <f t="shared" si="0"/>
        <v>0.25368435924485438</v>
      </c>
      <c r="H10" s="88">
        <f t="shared" si="1"/>
        <v>0.79997864822601461</v>
      </c>
      <c r="I10" s="199"/>
      <c r="J10" s="198">
        <v>449.9538</v>
      </c>
      <c r="K10" s="198">
        <v>256.94229999999999</v>
      </c>
      <c r="L10" s="198">
        <v>357.24509999999998</v>
      </c>
      <c r="M10" s="88">
        <f t="shared" si="2"/>
        <v>-0.20604048682331391</v>
      </c>
      <c r="N10" s="88">
        <f t="shared" si="3"/>
        <v>0.39037091206858504</v>
      </c>
      <c r="P10" s="290"/>
      <c r="Q10" s="129"/>
      <c r="R10" s="129"/>
      <c r="S10" s="129"/>
      <c r="T10" s="129"/>
      <c r="U10" s="129"/>
      <c r="V10" s="129"/>
    </row>
    <row r="11" spans="1:16378" s="6" customFormat="1" ht="15" x14ac:dyDescent="0.25">
      <c r="A11" s="1"/>
      <c r="B11" s="1"/>
      <c r="C11" s="95" t="s">
        <v>16</v>
      </c>
      <c r="D11" s="198">
        <v>3127.37763</v>
      </c>
      <c r="E11" s="198">
        <v>2746.8241900000016</v>
      </c>
      <c r="F11" s="198">
        <v>2832.6083800000001</v>
      </c>
      <c r="G11" s="88">
        <f t="shared" si="0"/>
        <v>-9.4254447295512508E-2</v>
      </c>
      <c r="H11" s="88">
        <f t="shared" si="1"/>
        <v>3.1230316928291809E-2</v>
      </c>
      <c r="I11" s="199"/>
      <c r="J11" s="198">
        <v>1035.9506999999999</v>
      </c>
      <c r="K11" s="198">
        <v>907.05830000000026</v>
      </c>
      <c r="L11" s="198">
        <v>758.19589999999982</v>
      </c>
      <c r="M11" s="88">
        <f t="shared" si="2"/>
        <v>-0.26811584759776702</v>
      </c>
      <c r="N11" s="88">
        <f t="shared" si="3"/>
        <v>-0.16411558110432414</v>
      </c>
      <c r="P11" s="290"/>
      <c r="Q11" s="129"/>
      <c r="R11" s="129"/>
      <c r="S11" s="129"/>
      <c r="T11" s="129"/>
      <c r="U11" s="129"/>
      <c r="V11" s="129"/>
    </row>
    <row r="12" spans="1:16378" s="6" customFormat="1" ht="15" x14ac:dyDescent="0.25">
      <c r="A12" s="1"/>
      <c r="B12" s="1"/>
      <c r="C12" s="1" t="s">
        <v>17</v>
      </c>
      <c r="D12" s="198">
        <v>820.06389999999999</v>
      </c>
      <c r="E12" s="198">
        <v>758.38807999999995</v>
      </c>
      <c r="F12" s="198">
        <v>680.90318999999988</v>
      </c>
      <c r="G12" s="88">
        <f t="shared" si="0"/>
        <v>-0.16969495913672106</v>
      </c>
      <c r="H12" s="88">
        <f t="shared" si="1"/>
        <v>-0.10217050088656465</v>
      </c>
      <c r="I12" s="199"/>
      <c r="J12" s="198">
        <v>345.83969999999999</v>
      </c>
      <c r="K12" s="198">
        <v>434.14439999999996</v>
      </c>
      <c r="L12" s="198">
        <v>370.149</v>
      </c>
      <c r="M12" s="88">
        <f t="shared" si="2"/>
        <v>7.0290657781625437E-2</v>
      </c>
      <c r="N12" s="88">
        <f t="shared" si="3"/>
        <v>-0.14740579401692147</v>
      </c>
      <c r="P12" s="290"/>
      <c r="Q12" s="129"/>
      <c r="R12" s="129"/>
      <c r="S12" s="129"/>
      <c r="T12" s="129"/>
      <c r="U12" s="129"/>
      <c r="V12" s="129"/>
    </row>
    <row r="13" spans="1:16378" s="6" customFormat="1" ht="15" x14ac:dyDescent="0.25">
      <c r="A13" s="1"/>
      <c r="B13" s="1"/>
      <c r="C13" s="1" t="s">
        <v>145</v>
      </c>
      <c r="D13" s="198">
        <v>0</v>
      </c>
      <c r="E13" s="298"/>
      <c r="F13" s="298">
        <v>6957.0456303681776</v>
      </c>
      <c r="G13" s="88" t="str">
        <f t="shared" si="0"/>
        <v/>
      </c>
      <c r="H13" s="88" t="str">
        <f t="shared" si="1"/>
        <v/>
      </c>
      <c r="I13" s="199"/>
      <c r="J13" s="198">
        <v>0</v>
      </c>
      <c r="K13" s="298"/>
      <c r="L13" s="298">
        <v>2088.0961000000002</v>
      </c>
      <c r="M13" s="88" t="str">
        <f t="shared" si="2"/>
        <v/>
      </c>
      <c r="N13" s="88" t="str">
        <f t="shared" si="3"/>
        <v/>
      </c>
      <c r="P13" s="290"/>
      <c r="Q13" s="129"/>
      <c r="R13" s="129"/>
      <c r="S13" s="129"/>
      <c r="T13" s="129"/>
      <c r="U13" s="129"/>
      <c r="V13" s="129"/>
      <c r="W13" s="170"/>
      <c r="X13" s="170"/>
      <c r="Y13" s="170"/>
      <c r="Z13" s="170"/>
      <c r="AA13" s="170"/>
      <c r="AB13" s="170"/>
      <c r="AC13" s="170"/>
      <c r="AD13" s="170"/>
      <c r="AE13" s="170"/>
      <c r="AF13" s="170"/>
      <c r="AG13" s="170"/>
      <c r="AH13" s="170"/>
      <c r="AI13" s="170"/>
    </row>
    <row r="14" spans="1:16378" s="6" customFormat="1" ht="15" x14ac:dyDescent="0.25">
      <c r="A14" s="1"/>
      <c r="B14" s="1"/>
      <c r="C14" s="1" t="s">
        <v>18</v>
      </c>
      <c r="D14" s="199">
        <v>3916.5985200000005</v>
      </c>
      <c r="E14" s="199">
        <v>2244.6826500000006</v>
      </c>
      <c r="F14" s="199">
        <v>2899.1754900000005</v>
      </c>
      <c r="G14" s="88">
        <f t="shared" si="0"/>
        <v>-0.25977210194115063</v>
      </c>
      <c r="H14" s="88">
        <f t="shared" si="1"/>
        <v>0.29157477561471762</v>
      </c>
      <c r="I14" s="199"/>
      <c r="J14" s="198">
        <v>1834.5942999999997</v>
      </c>
      <c r="K14" s="198">
        <v>1425.9788000000003</v>
      </c>
      <c r="L14" s="198">
        <v>1708.9671999999996</v>
      </c>
      <c r="M14" s="88">
        <f t="shared" si="2"/>
        <v>-6.8476774401839233E-2</v>
      </c>
      <c r="N14" s="88">
        <f t="shared" si="3"/>
        <v>0.19845203869790995</v>
      </c>
      <c r="P14" s="290"/>
      <c r="Q14" s="129"/>
      <c r="R14" s="129"/>
      <c r="S14" s="129"/>
      <c r="T14" s="129"/>
      <c r="U14" s="129"/>
      <c r="V14" s="129"/>
    </row>
    <row r="15" spans="1:16378" s="6" customFormat="1" ht="15" customHeight="1" x14ac:dyDescent="0.25">
      <c r="A15" s="7"/>
      <c r="B15" s="3"/>
      <c r="C15" s="1" t="s">
        <v>19</v>
      </c>
      <c r="D15" s="199">
        <v>277.06481000000008</v>
      </c>
      <c r="E15" s="199">
        <v>191.82009999999991</v>
      </c>
      <c r="F15" s="199">
        <v>204.21737999999988</v>
      </c>
      <c r="G15" s="88">
        <f t="shared" si="0"/>
        <v>-0.26292559491766632</v>
      </c>
      <c r="H15" s="88">
        <f t="shared" si="1"/>
        <v>6.4629723371012596E-2</v>
      </c>
      <c r="I15" s="199"/>
      <c r="J15" s="199">
        <v>81.775300000000016</v>
      </c>
      <c r="K15" s="199">
        <v>92.159900000000007</v>
      </c>
      <c r="L15" s="199">
        <v>82.086699999999993</v>
      </c>
      <c r="M15" s="88">
        <f>IFERROR((L15-J15)/J15,"")</f>
        <v>3.8079958129163408E-3</v>
      </c>
      <c r="N15" s="88">
        <f t="shared" si="3"/>
        <v>-0.10930133387731555</v>
      </c>
      <c r="O15" s="7"/>
      <c r="P15" s="290"/>
      <c r="Q15" s="129"/>
      <c r="R15" s="129"/>
      <c r="S15" s="129"/>
      <c r="T15" s="129"/>
      <c r="U15" s="129"/>
      <c r="V15" s="129"/>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c r="AIL15" s="7"/>
      <c r="AIM15" s="7"/>
      <c r="AIN15" s="7"/>
      <c r="AIO15" s="7"/>
      <c r="AIP15" s="7"/>
      <c r="AIQ15" s="7"/>
      <c r="AIR15" s="7"/>
      <c r="AIS15" s="7"/>
      <c r="AIT15" s="7"/>
      <c r="AIU15" s="7"/>
      <c r="AIV15" s="7"/>
      <c r="AIW15" s="7"/>
      <c r="AIX15" s="7"/>
      <c r="AIY15" s="7"/>
      <c r="AIZ15" s="7"/>
      <c r="AJA15" s="7"/>
      <c r="AJB15" s="7"/>
      <c r="AJC15" s="7"/>
      <c r="AJD15" s="7"/>
      <c r="AJE15" s="7"/>
      <c r="AJF15" s="7"/>
      <c r="AJG15" s="7"/>
      <c r="AJH15" s="7"/>
      <c r="AJI15" s="7"/>
      <c r="AJJ15" s="7"/>
      <c r="AJK15" s="7"/>
      <c r="AJL15" s="7"/>
      <c r="AJM15" s="7"/>
      <c r="AJN15" s="7"/>
      <c r="AJO15" s="7"/>
      <c r="AJP15" s="7"/>
      <c r="AJQ15" s="7"/>
      <c r="AJR15" s="7"/>
      <c r="AJS15" s="7"/>
      <c r="AJT15" s="7"/>
      <c r="AJU15" s="7"/>
      <c r="AJV15" s="7"/>
      <c r="AJW15" s="7"/>
      <c r="AJX15" s="7"/>
      <c r="AJY15" s="7"/>
      <c r="AJZ15" s="7"/>
      <c r="AKA15" s="7"/>
      <c r="AKB15" s="7"/>
      <c r="AKC15" s="7"/>
      <c r="AKD15" s="7"/>
      <c r="AKE15" s="7"/>
      <c r="AKF15" s="7"/>
      <c r="AKG15" s="7"/>
      <c r="AKH15" s="7"/>
      <c r="AKI15" s="7"/>
      <c r="AKJ15" s="7"/>
      <c r="AKK15" s="7"/>
      <c r="AKL15" s="7"/>
      <c r="AKM15" s="7"/>
      <c r="AKN15" s="7"/>
      <c r="AKO15" s="7"/>
      <c r="AKP15" s="7"/>
      <c r="AKQ15" s="7"/>
      <c r="AKR15" s="7"/>
      <c r="AKS15" s="7"/>
      <c r="AKT15" s="7"/>
      <c r="AKU15" s="7"/>
      <c r="AKV15" s="7"/>
      <c r="AKW15" s="7"/>
      <c r="AKX15" s="7"/>
      <c r="AKY15" s="7"/>
      <c r="AKZ15" s="7"/>
      <c r="ALA15" s="7"/>
      <c r="ALB15" s="7"/>
      <c r="ALC15" s="7"/>
      <c r="ALD15" s="7"/>
      <c r="ALE15" s="7"/>
      <c r="ALF15" s="7"/>
      <c r="ALG15" s="7"/>
      <c r="ALH15" s="7"/>
      <c r="ALI15" s="7"/>
      <c r="ALJ15" s="7"/>
      <c r="ALK15" s="7"/>
      <c r="ALL15" s="7"/>
      <c r="ALM15" s="7"/>
      <c r="ALN15" s="7"/>
      <c r="ALO15" s="7"/>
      <c r="ALP15" s="7"/>
      <c r="ALQ15" s="7"/>
      <c r="ALR15" s="7"/>
      <c r="ALS15" s="7"/>
      <c r="ALT15" s="7"/>
      <c r="ALU15" s="7"/>
      <c r="ALV15" s="7"/>
      <c r="ALW15" s="7"/>
      <c r="ALX15" s="7"/>
      <c r="ALY15" s="7"/>
      <c r="ALZ15" s="7"/>
      <c r="AMA15" s="7"/>
      <c r="AMB15" s="7"/>
      <c r="AMC15" s="7"/>
      <c r="AMD15" s="7"/>
      <c r="AME15" s="7"/>
      <c r="AMF15" s="7"/>
      <c r="AMG15" s="7"/>
      <c r="AMH15" s="7"/>
      <c r="AMI15" s="7"/>
      <c r="AMJ15" s="7"/>
      <c r="AMK15" s="7"/>
      <c r="AML15" s="7"/>
      <c r="AMM15" s="7"/>
      <c r="AMN15" s="7"/>
      <c r="AMO15" s="7"/>
      <c r="AMP15" s="7"/>
      <c r="AMQ15" s="7"/>
      <c r="AMR15" s="7"/>
      <c r="AMS15" s="7"/>
      <c r="AMT15" s="7"/>
      <c r="AMU15" s="7"/>
      <c r="AMV15" s="7"/>
      <c r="AMW15" s="7"/>
      <c r="AMX15" s="7"/>
      <c r="AMY15" s="7"/>
      <c r="AMZ15" s="7"/>
      <c r="ANA15" s="7"/>
      <c r="ANB15" s="7"/>
      <c r="ANC15" s="7"/>
      <c r="AND15" s="7"/>
      <c r="ANE15" s="7"/>
      <c r="ANF15" s="7"/>
      <c r="ANG15" s="7"/>
      <c r="ANH15" s="7"/>
      <c r="ANI15" s="7"/>
      <c r="ANJ15" s="7"/>
      <c r="ANK15" s="7"/>
      <c r="ANL15" s="7"/>
      <c r="ANM15" s="7"/>
      <c r="ANN15" s="7"/>
      <c r="ANO15" s="7"/>
      <c r="ANP15" s="7"/>
      <c r="ANQ15" s="7"/>
      <c r="ANR15" s="7"/>
      <c r="ANS15" s="7"/>
      <c r="ANT15" s="7"/>
      <c r="ANU15" s="7"/>
      <c r="ANV15" s="7"/>
      <c r="ANW15" s="7"/>
      <c r="ANX15" s="7"/>
      <c r="ANY15" s="7"/>
      <c r="ANZ15" s="7"/>
      <c r="AOA15" s="7"/>
      <c r="AOB15" s="7"/>
      <c r="AOC15" s="7"/>
      <c r="AOD15" s="7"/>
      <c r="AOE15" s="7"/>
      <c r="AOF15" s="7"/>
      <c r="AOG15" s="7"/>
      <c r="AOH15" s="7"/>
      <c r="AOI15" s="7"/>
      <c r="AOJ15" s="7"/>
      <c r="AOK15" s="7"/>
      <c r="AOL15" s="7"/>
      <c r="AOM15" s="7"/>
      <c r="AON15" s="7"/>
      <c r="AOO15" s="7"/>
      <c r="AOP15" s="7"/>
      <c r="AOQ15" s="7"/>
      <c r="AOR15" s="7"/>
      <c r="AOS15" s="7"/>
      <c r="AOT15" s="7"/>
      <c r="AOU15" s="7"/>
      <c r="AOV15" s="7"/>
      <c r="AOW15" s="7"/>
      <c r="AOX15" s="7"/>
      <c r="AOY15" s="7"/>
      <c r="AOZ15" s="7"/>
      <c r="APA15" s="7"/>
      <c r="APB15" s="7"/>
      <c r="APC15" s="7"/>
      <c r="APD15" s="7"/>
      <c r="APE15" s="7"/>
      <c r="APF15" s="7"/>
      <c r="APG15" s="7"/>
      <c r="APH15" s="7"/>
      <c r="API15" s="7"/>
      <c r="APJ15" s="7"/>
      <c r="APK15" s="7"/>
      <c r="APL15" s="7"/>
      <c r="APM15" s="7"/>
      <c r="APN15" s="7"/>
      <c r="APO15" s="7"/>
      <c r="APP15" s="7"/>
      <c r="APQ15" s="7"/>
      <c r="APR15" s="7"/>
      <c r="APS15" s="7"/>
      <c r="APT15" s="7"/>
      <c r="APU15" s="7"/>
      <c r="APV15" s="7"/>
      <c r="APW15" s="7"/>
      <c r="APX15" s="7"/>
      <c r="APY15" s="7"/>
      <c r="APZ15" s="7"/>
      <c r="AQA15" s="7"/>
      <c r="AQB15" s="7"/>
      <c r="AQC15" s="7"/>
      <c r="AQD15" s="7"/>
      <c r="AQE15" s="7"/>
      <c r="AQF15" s="7"/>
      <c r="AQG15" s="7"/>
      <c r="AQH15" s="7"/>
      <c r="AQI15" s="7"/>
      <c r="AQJ15" s="7"/>
      <c r="AQK15" s="7"/>
      <c r="AQL15" s="7"/>
      <c r="AQM15" s="7"/>
      <c r="AQN15" s="7"/>
      <c r="AQO15" s="7"/>
      <c r="AQP15" s="7"/>
      <c r="AQQ15" s="7"/>
      <c r="AQR15" s="7"/>
      <c r="AQS15" s="7"/>
      <c r="AQT15" s="7"/>
      <c r="AQU15" s="7"/>
      <c r="AQV15" s="7"/>
      <c r="AQW15" s="7"/>
      <c r="AQX15" s="7"/>
      <c r="AQY15" s="7"/>
      <c r="AQZ15" s="7"/>
      <c r="ARA15" s="7"/>
      <c r="ARB15" s="7"/>
      <c r="ARC15" s="7"/>
      <c r="ARD15" s="7"/>
      <c r="ARE15" s="7"/>
      <c r="ARF15" s="7"/>
      <c r="ARG15" s="7"/>
      <c r="ARH15" s="7"/>
      <c r="ARI15" s="7"/>
      <c r="ARJ15" s="7"/>
      <c r="ARK15" s="7"/>
      <c r="ARL15" s="7"/>
      <c r="ARM15" s="7"/>
      <c r="ARN15" s="7"/>
      <c r="ARO15" s="7"/>
      <c r="ARP15" s="7"/>
      <c r="ARQ15" s="7"/>
      <c r="ARR15" s="7"/>
      <c r="ARS15" s="7"/>
      <c r="ART15" s="7"/>
      <c r="ARU15" s="7"/>
      <c r="ARV15" s="7"/>
      <c r="ARW15" s="7"/>
      <c r="ARX15" s="7"/>
      <c r="ARY15" s="7"/>
      <c r="ARZ15" s="7"/>
      <c r="ASA15" s="7"/>
      <c r="ASB15" s="7"/>
      <c r="ASC15" s="7"/>
      <c r="ASD15" s="7"/>
      <c r="ASE15" s="7"/>
      <c r="ASF15" s="7"/>
      <c r="ASG15" s="7"/>
      <c r="ASH15" s="7"/>
      <c r="ASI15" s="7"/>
      <c r="ASJ15" s="7"/>
      <c r="ASK15" s="7"/>
      <c r="ASL15" s="7"/>
      <c r="ASM15" s="7"/>
      <c r="ASN15" s="7"/>
      <c r="ASO15" s="7"/>
      <c r="ASP15" s="7"/>
      <c r="ASQ15" s="7"/>
      <c r="ASR15" s="7"/>
      <c r="ASS15" s="7"/>
      <c r="AST15" s="7"/>
      <c r="ASU15" s="7"/>
      <c r="ASV15" s="7"/>
      <c r="ASW15" s="7"/>
      <c r="ASX15" s="7"/>
      <c r="ASY15" s="7"/>
      <c r="ASZ15" s="7"/>
      <c r="ATA15" s="7"/>
      <c r="ATB15" s="7"/>
      <c r="ATC15" s="7"/>
      <c r="ATD15" s="7"/>
      <c r="ATE15" s="7"/>
      <c r="ATF15" s="7"/>
      <c r="ATG15" s="7"/>
      <c r="ATH15" s="7"/>
      <c r="ATI15" s="7"/>
      <c r="ATJ15" s="7"/>
      <c r="ATK15" s="7"/>
      <c r="ATL15" s="7"/>
      <c r="ATM15" s="7"/>
      <c r="ATN15" s="7"/>
      <c r="ATO15" s="7"/>
      <c r="ATP15" s="7"/>
      <c r="ATQ15" s="7"/>
      <c r="ATR15" s="7"/>
      <c r="ATS15" s="7"/>
      <c r="ATT15" s="7"/>
      <c r="ATU15" s="7"/>
      <c r="ATV15" s="7"/>
      <c r="ATW15" s="7"/>
      <c r="ATX15" s="7"/>
      <c r="ATY15" s="7"/>
      <c r="ATZ15" s="7"/>
      <c r="AUA15" s="7"/>
      <c r="AUB15" s="7"/>
      <c r="AUC15" s="7"/>
      <c r="AUD15" s="7"/>
      <c r="AUE15" s="7"/>
      <c r="AUF15" s="7"/>
      <c r="AUG15" s="7"/>
      <c r="AUH15" s="7"/>
      <c r="AUI15" s="7"/>
      <c r="AUJ15" s="7"/>
      <c r="AUK15" s="7"/>
      <c r="AUL15" s="7"/>
      <c r="AUM15" s="7"/>
      <c r="AUN15" s="7"/>
      <c r="AUO15" s="7"/>
      <c r="AUP15" s="7"/>
      <c r="AUQ15" s="7"/>
      <c r="AUR15" s="7"/>
      <c r="AUS15" s="7"/>
      <c r="AUT15" s="7"/>
      <c r="AUU15" s="7"/>
      <c r="AUV15" s="7"/>
      <c r="AUW15" s="7"/>
      <c r="AUX15" s="7"/>
      <c r="AUY15" s="7"/>
      <c r="AUZ15" s="7"/>
      <c r="AVA15" s="7"/>
      <c r="AVB15" s="7"/>
      <c r="AVC15" s="7"/>
      <c r="AVD15" s="7"/>
      <c r="AVE15" s="7"/>
      <c r="AVF15" s="7"/>
      <c r="AVG15" s="7"/>
      <c r="AVH15" s="7"/>
      <c r="AVI15" s="7"/>
      <c r="AVJ15" s="7"/>
      <c r="AVK15" s="7"/>
      <c r="AVL15" s="7"/>
      <c r="AVM15" s="7"/>
      <c r="AVN15" s="7"/>
      <c r="AVO15" s="7"/>
      <c r="AVP15" s="7"/>
      <c r="AVQ15" s="7"/>
      <c r="AVR15" s="7"/>
      <c r="AVS15" s="7"/>
      <c r="AVT15" s="7"/>
      <c r="AVU15" s="7"/>
      <c r="AVV15" s="7"/>
      <c r="AVW15" s="7"/>
      <c r="AVX15" s="7"/>
      <c r="AVY15" s="7"/>
      <c r="AVZ15" s="7"/>
      <c r="AWA15" s="7"/>
      <c r="AWB15" s="7"/>
      <c r="AWC15" s="7"/>
      <c r="AWD15" s="7"/>
      <c r="AWE15" s="7"/>
      <c r="AWF15" s="7"/>
      <c r="AWG15" s="7"/>
      <c r="AWH15" s="7"/>
      <c r="AWI15" s="7"/>
      <c r="AWJ15" s="7"/>
      <c r="AWK15" s="7"/>
      <c r="AWL15" s="7"/>
      <c r="AWM15" s="7"/>
      <c r="AWN15" s="7"/>
      <c r="AWO15" s="7"/>
      <c r="AWP15" s="7"/>
      <c r="AWQ15" s="7"/>
      <c r="AWR15" s="7"/>
      <c r="AWS15" s="7"/>
      <c r="AWT15" s="7"/>
      <c r="AWU15" s="7"/>
      <c r="AWV15" s="7"/>
      <c r="AWW15" s="7"/>
      <c r="AWX15" s="7"/>
      <c r="AWY15" s="7"/>
      <c r="AWZ15" s="7"/>
      <c r="AXA15" s="7"/>
      <c r="AXB15" s="7"/>
      <c r="AXC15" s="7"/>
      <c r="AXD15" s="7"/>
      <c r="AXE15" s="7"/>
      <c r="AXF15" s="7"/>
      <c r="AXG15" s="7"/>
      <c r="AXH15" s="7"/>
      <c r="AXI15" s="7"/>
      <c r="AXJ15" s="7"/>
      <c r="AXK15" s="7"/>
      <c r="AXL15" s="7"/>
      <c r="AXM15" s="7"/>
      <c r="AXN15" s="7"/>
      <c r="AXO15" s="7"/>
      <c r="AXP15" s="7"/>
      <c r="AXQ15" s="7"/>
      <c r="AXR15" s="7"/>
      <c r="AXS15" s="7"/>
      <c r="AXT15" s="7"/>
      <c r="AXU15" s="7"/>
      <c r="AXV15" s="7"/>
      <c r="AXW15" s="7"/>
      <c r="AXX15" s="7"/>
      <c r="AXY15" s="7"/>
      <c r="AXZ15" s="7"/>
      <c r="AYA15" s="7"/>
      <c r="AYB15" s="7"/>
      <c r="AYC15" s="7"/>
      <c r="AYD15" s="7"/>
      <c r="AYE15" s="7"/>
      <c r="AYF15" s="7"/>
      <c r="AYG15" s="7"/>
      <c r="AYH15" s="7"/>
      <c r="AYI15" s="7"/>
      <c r="AYJ15" s="7"/>
      <c r="AYK15" s="7"/>
      <c r="AYL15" s="7"/>
      <c r="AYM15" s="7"/>
      <c r="AYN15" s="7"/>
      <c r="AYO15" s="7"/>
      <c r="AYP15" s="7"/>
      <c r="AYQ15" s="7"/>
      <c r="AYR15" s="7"/>
      <c r="AYS15" s="7"/>
      <c r="AYT15" s="7"/>
      <c r="AYU15" s="7"/>
      <c r="AYV15" s="7"/>
      <c r="AYW15" s="7"/>
      <c r="AYX15" s="7"/>
      <c r="AYY15" s="7"/>
      <c r="AYZ15" s="7"/>
      <c r="AZA15" s="7"/>
      <c r="AZB15" s="7"/>
      <c r="AZC15" s="7"/>
      <c r="AZD15" s="7"/>
      <c r="AZE15" s="7"/>
      <c r="AZF15" s="7"/>
      <c r="AZG15" s="7"/>
      <c r="AZH15" s="7"/>
      <c r="AZI15" s="7"/>
      <c r="AZJ15" s="7"/>
      <c r="AZK15" s="7"/>
      <c r="AZL15" s="7"/>
      <c r="AZM15" s="7"/>
      <c r="AZN15" s="7"/>
      <c r="AZO15" s="7"/>
      <c r="AZP15" s="7"/>
      <c r="AZQ15" s="7"/>
      <c r="AZR15" s="7"/>
      <c r="AZS15" s="7"/>
      <c r="AZT15" s="7"/>
      <c r="AZU15" s="7"/>
      <c r="AZV15" s="7"/>
      <c r="AZW15" s="7"/>
      <c r="AZX15" s="7"/>
      <c r="AZY15" s="7"/>
      <c r="AZZ15" s="7"/>
      <c r="BAA15" s="7"/>
      <c r="BAB15" s="7"/>
      <c r="BAC15" s="7"/>
      <c r="BAD15" s="7"/>
      <c r="BAE15" s="7"/>
      <c r="BAF15" s="7"/>
      <c r="BAG15" s="7"/>
      <c r="BAH15" s="7"/>
      <c r="BAI15" s="7"/>
      <c r="BAJ15" s="7"/>
      <c r="BAK15" s="7"/>
      <c r="BAL15" s="7"/>
      <c r="BAM15" s="7"/>
      <c r="BAN15" s="7"/>
      <c r="BAO15" s="7"/>
      <c r="BAP15" s="7"/>
      <c r="BAQ15" s="7"/>
      <c r="BAR15" s="7"/>
      <c r="BAS15" s="7"/>
      <c r="BAT15" s="7"/>
      <c r="BAU15" s="7"/>
      <c r="BAV15" s="7"/>
      <c r="BAW15" s="7"/>
      <c r="BAX15" s="7"/>
      <c r="BAY15" s="7"/>
      <c r="BAZ15" s="7"/>
      <c r="BBA15" s="7"/>
      <c r="BBB15" s="7"/>
      <c r="BBC15" s="7"/>
      <c r="BBD15" s="7"/>
      <c r="BBE15" s="7"/>
      <c r="BBF15" s="7"/>
      <c r="BBG15" s="7"/>
      <c r="BBH15" s="7"/>
      <c r="BBI15" s="7"/>
      <c r="BBJ15" s="7"/>
      <c r="BBK15" s="7"/>
      <c r="BBL15" s="7"/>
      <c r="BBM15" s="7"/>
      <c r="BBN15" s="7"/>
      <c r="BBO15" s="7"/>
      <c r="BBP15" s="7"/>
      <c r="BBQ15" s="7"/>
      <c r="BBR15" s="7"/>
      <c r="BBS15" s="7"/>
      <c r="BBT15" s="7"/>
      <c r="BBU15" s="7"/>
      <c r="BBV15" s="7"/>
      <c r="BBW15" s="7"/>
      <c r="BBX15" s="7"/>
      <c r="BBY15" s="7"/>
      <c r="BBZ15" s="7"/>
      <c r="BCA15" s="7"/>
      <c r="BCB15" s="7"/>
      <c r="BCC15" s="7"/>
      <c r="BCD15" s="7"/>
      <c r="BCE15" s="7"/>
      <c r="BCF15" s="7"/>
      <c r="BCG15" s="7"/>
      <c r="BCH15" s="7"/>
      <c r="BCI15" s="7"/>
      <c r="BCJ15" s="7"/>
      <c r="BCK15" s="7"/>
      <c r="BCL15" s="7"/>
      <c r="BCM15" s="7"/>
      <c r="BCN15" s="7"/>
      <c r="BCO15" s="7"/>
      <c r="BCP15" s="7"/>
      <c r="BCQ15" s="7"/>
      <c r="BCR15" s="7"/>
      <c r="BCS15" s="7"/>
      <c r="BCT15" s="7"/>
      <c r="BCU15" s="7"/>
      <c r="BCV15" s="7"/>
      <c r="BCW15" s="7"/>
      <c r="BCX15" s="7"/>
      <c r="BCY15" s="7"/>
      <c r="BCZ15" s="7"/>
      <c r="BDA15" s="7"/>
      <c r="BDB15" s="7"/>
      <c r="BDC15" s="7"/>
      <c r="BDD15" s="7"/>
      <c r="BDE15" s="7"/>
      <c r="BDF15" s="7"/>
      <c r="BDG15" s="7"/>
      <c r="BDH15" s="7"/>
      <c r="BDI15" s="7"/>
      <c r="BDJ15" s="7"/>
      <c r="BDK15" s="7"/>
      <c r="BDL15" s="7"/>
      <c r="BDM15" s="7"/>
      <c r="BDN15" s="7"/>
      <c r="BDO15" s="7"/>
      <c r="BDP15" s="7"/>
      <c r="BDQ15" s="7"/>
      <c r="BDR15" s="7"/>
      <c r="BDS15" s="7"/>
      <c r="BDT15" s="7"/>
      <c r="BDU15" s="7"/>
      <c r="BDV15" s="7"/>
      <c r="BDW15" s="7"/>
      <c r="BDX15" s="7"/>
      <c r="BDY15" s="7"/>
      <c r="BDZ15" s="7"/>
      <c r="BEA15" s="7"/>
      <c r="BEB15" s="7"/>
      <c r="BEC15" s="7"/>
      <c r="BED15" s="7"/>
      <c r="BEE15" s="7"/>
      <c r="BEF15" s="7"/>
      <c r="BEG15" s="7"/>
      <c r="BEH15" s="7"/>
      <c r="BEI15" s="7"/>
      <c r="BEJ15" s="7"/>
      <c r="BEK15" s="7"/>
      <c r="BEL15" s="7"/>
      <c r="BEM15" s="7"/>
      <c r="BEN15" s="7"/>
      <c r="BEO15" s="7"/>
      <c r="BEP15" s="7"/>
      <c r="BEQ15" s="7"/>
      <c r="BER15" s="7"/>
      <c r="BES15" s="7"/>
      <c r="BET15" s="7"/>
      <c r="BEU15" s="7"/>
      <c r="BEV15" s="7"/>
      <c r="BEW15" s="7"/>
      <c r="BEX15" s="7"/>
      <c r="BEY15" s="7"/>
      <c r="BEZ15" s="7"/>
      <c r="BFA15" s="7"/>
      <c r="BFB15" s="7"/>
      <c r="BFC15" s="7"/>
      <c r="BFD15" s="7"/>
      <c r="BFE15" s="7"/>
      <c r="BFF15" s="7"/>
      <c r="BFG15" s="7"/>
      <c r="BFH15" s="7"/>
      <c r="BFI15" s="7"/>
      <c r="BFJ15" s="7"/>
      <c r="BFK15" s="7"/>
      <c r="BFL15" s="7"/>
      <c r="BFM15" s="7"/>
      <c r="BFN15" s="7"/>
      <c r="BFO15" s="7"/>
      <c r="BFP15" s="7"/>
      <c r="BFQ15" s="7"/>
      <c r="BFR15" s="7"/>
      <c r="BFS15" s="7"/>
      <c r="BFT15" s="7"/>
      <c r="BFU15" s="7"/>
      <c r="BFV15" s="7"/>
      <c r="BFW15" s="7"/>
      <c r="BFX15" s="7"/>
      <c r="BFY15" s="7"/>
      <c r="BFZ15" s="7"/>
      <c r="BGA15" s="7"/>
      <c r="BGB15" s="7"/>
      <c r="BGC15" s="7"/>
      <c r="BGD15" s="7"/>
      <c r="BGE15" s="7"/>
      <c r="BGF15" s="7"/>
      <c r="BGG15" s="7"/>
      <c r="BGH15" s="7"/>
      <c r="BGI15" s="7"/>
      <c r="BGJ15" s="7"/>
      <c r="BGK15" s="7"/>
      <c r="BGL15" s="7"/>
      <c r="BGM15" s="7"/>
      <c r="BGN15" s="7"/>
      <c r="BGO15" s="7"/>
      <c r="BGP15" s="7"/>
      <c r="BGQ15" s="7"/>
      <c r="BGR15" s="7"/>
      <c r="BGS15" s="7"/>
      <c r="BGT15" s="7"/>
      <c r="BGU15" s="7"/>
      <c r="BGV15" s="7"/>
      <c r="BGW15" s="7"/>
      <c r="BGX15" s="7"/>
      <c r="BGY15" s="7"/>
      <c r="BGZ15" s="7"/>
      <c r="BHA15" s="7"/>
      <c r="BHB15" s="7"/>
      <c r="BHC15" s="7"/>
      <c r="BHD15" s="7"/>
      <c r="BHE15" s="7"/>
      <c r="BHF15" s="7"/>
      <c r="BHG15" s="7"/>
      <c r="BHH15" s="7"/>
      <c r="BHI15" s="7"/>
      <c r="BHJ15" s="7"/>
      <c r="BHK15" s="7"/>
      <c r="BHL15" s="7"/>
      <c r="BHM15" s="7"/>
      <c r="BHN15" s="7"/>
      <c r="BHO15" s="7"/>
      <c r="BHP15" s="7"/>
      <c r="BHQ15" s="7"/>
      <c r="BHR15" s="7"/>
      <c r="BHS15" s="7"/>
      <c r="BHT15" s="7"/>
      <c r="BHU15" s="7"/>
      <c r="BHV15" s="7"/>
      <c r="BHW15" s="7"/>
      <c r="BHX15" s="7"/>
      <c r="BHY15" s="7"/>
      <c r="BHZ15" s="7"/>
      <c r="BIA15" s="7"/>
      <c r="BIB15" s="7"/>
      <c r="BIC15" s="7"/>
      <c r="BID15" s="7"/>
      <c r="BIE15" s="7"/>
      <c r="BIF15" s="7"/>
      <c r="BIG15" s="7"/>
      <c r="BIH15" s="7"/>
      <c r="BII15" s="7"/>
      <c r="BIJ15" s="7"/>
      <c r="BIK15" s="7"/>
      <c r="BIL15" s="7"/>
      <c r="BIM15" s="7"/>
      <c r="BIN15" s="7"/>
      <c r="BIO15" s="7"/>
      <c r="BIP15" s="7"/>
      <c r="BIQ15" s="7"/>
      <c r="BIR15" s="7"/>
      <c r="BIS15" s="7"/>
      <c r="BIT15" s="7"/>
      <c r="BIU15" s="7"/>
      <c r="BIV15" s="7"/>
      <c r="BIW15" s="7"/>
      <c r="BIX15" s="7"/>
      <c r="BIY15" s="7"/>
      <c r="BIZ15" s="7"/>
      <c r="BJA15" s="7"/>
      <c r="BJB15" s="7"/>
      <c r="BJC15" s="7"/>
      <c r="BJD15" s="7"/>
      <c r="BJE15" s="7"/>
      <c r="BJF15" s="7"/>
      <c r="BJG15" s="7"/>
      <c r="BJH15" s="7"/>
      <c r="BJI15" s="7"/>
      <c r="BJJ15" s="7"/>
      <c r="BJK15" s="7"/>
      <c r="BJL15" s="7"/>
      <c r="BJM15" s="7"/>
      <c r="BJN15" s="7"/>
      <c r="BJO15" s="7"/>
      <c r="BJP15" s="7"/>
      <c r="BJQ15" s="7"/>
      <c r="BJR15" s="7"/>
      <c r="BJS15" s="7"/>
      <c r="BJT15" s="7"/>
      <c r="BJU15" s="7"/>
      <c r="BJV15" s="7"/>
      <c r="BJW15" s="7"/>
      <c r="BJX15" s="7"/>
      <c r="BJY15" s="7"/>
      <c r="BJZ15" s="7"/>
      <c r="BKA15" s="7"/>
      <c r="BKB15" s="7"/>
      <c r="BKC15" s="7"/>
      <c r="BKD15" s="7"/>
      <c r="BKE15" s="7"/>
      <c r="BKF15" s="7"/>
      <c r="BKG15" s="7"/>
      <c r="BKH15" s="7"/>
      <c r="BKI15" s="7"/>
      <c r="BKJ15" s="7"/>
      <c r="BKK15" s="7"/>
      <c r="BKL15" s="7"/>
      <c r="BKM15" s="7"/>
      <c r="BKN15" s="7"/>
      <c r="BKO15" s="7"/>
      <c r="BKP15" s="7"/>
      <c r="BKQ15" s="7"/>
      <c r="BKR15" s="7"/>
      <c r="BKS15" s="7"/>
      <c r="BKT15" s="7"/>
      <c r="BKU15" s="7"/>
      <c r="BKV15" s="7"/>
      <c r="BKW15" s="7"/>
      <c r="BKX15" s="7"/>
      <c r="BKY15" s="7"/>
      <c r="BKZ15" s="7"/>
      <c r="BLA15" s="7"/>
      <c r="BLB15" s="7"/>
      <c r="BLC15" s="7"/>
      <c r="BLD15" s="7"/>
      <c r="BLE15" s="7"/>
      <c r="BLF15" s="7"/>
      <c r="BLG15" s="7"/>
      <c r="BLH15" s="7"/>
      <c r="BLI15" s="7"/>
      <c r="BLJ15" s="7"/>
      <c r="BLK15" s="7"/>
      <c r="BLL15" s="7"/>
      <c r="BLM15" s="7"/>
      <c r="BLN15" s="7"/>
      <c r="BLO15" s="7"/>
      <c r="BLP15" s="7"/>
      <c r="BLQ15" s="7"/>
      <c r="BLR15" s="7"/>
      <c r="BLS15" s="7"/>
      <c r="BLT15" s="7"/>
      <c r="BLU15" s="7"/>
      <c r="BLV15" s="7"/>
      <c r="BLW15" s="7"/>
      <c r="BLX15" s="7"/>
      <c r="BLY15" s="7"/>
      <c r="BLZ15" s="7"/>
      <c r="BMA15" s="7"/>
      <c r="BMB15" s="7"/>
      <c r="BMC15" s="7"/>
      <c r="BMD15" s="7"/>
      <c r="BME15" s="7"/>
      <c r="BMF15" s="7"/>
      <c r="BMG15" s="7"/>
      <c r="BMH15" s="7"/>
      <c r="BMI15" s="7"/>
      <c r="BMJ15" s="7"/>
      <c r="BMK15" s="7"/>
      <c r="BML15" s="7"/>
      <c r="BMM15" s="7"/>
      <c r="BMN15" s="7"/>
      <c r="BMO15" s="7"/>
      <c r="BMP15" s="7"/>
      <c r="BMQ15" s="7"/>
      <c r="BMR15" s="7"/>
      <c r="BMS15" s="7"/>
      <c r="BMT15" s="7"/>
      <c r="BMU15" s="7"/>
      <c r="BMV15" s="7"/>
      <c r="BMW15" s="7"/>
      <c r="BMX15" s="7"/>
      <c r="BMY15" s="7"/>
      <c r="BMZ15" s="7"/>
      <c r="BNA15" s="7"/>
      <c r="BNB15" s="7"/>
      <c r="BNC15" s="7"/>
      <c r="BND15" s="7"/>
      <c r="BNE15" s="7"/>
      <c r="BNF15" s="7"/>
      <c r="BNG15" s="7"/>
      <c r="BNH15" s="7"/>
      <c r="BNI15" s="7"/>
      <c r="BNJ15" s="7"/>
      <c r="BNK15" s="7"/>
      <c r="BNL15" s="7"/>
      <c r="BNM15" s="7"/>
      <c r="BNN15" s="7"/>
      <c r="BNO15" s="7"/>
      <c r="BNP15" s="7"/>
      <c r="BNQ15" s="7"/>
      <c r="BNR15" s="7"/>
      <c r="BNS15" s="7"/>
      <c r="BNT15" s="7"/>
      <c r="BNU15" s="7"/>
      <c r="BNV15" s="7"/>
      <c r="BNW15" s="7"/>
      <c r="BNX15" s="7"/>
      <c r="BNY15" s="7"/>
      <c r="BNZ15" s="7"/>
      <c r="BOA15" s="7"/>
      <c r="BOB15" s="7"/>
      <c r="BOC15" s="7"/>
      <c r="BOD15" s="7"/>
      <c r="BOE15" s="7"/>
      <c r="BOF15" s="7"/>
      <c r="BOG15" s="7"/>
      <c r="BOH15" s="7"/>
      <c r="BOI15" s="7"/>
      <c r="BOJ15" s="7"/>
      <c r="BOK15" s="7"/>
      <c r="BOL15" s="7"/>
      <c r="BOM15" s="7"/>
      <c r="BON15" s="7"/>
      <c r="BOO15" s="7"/>
      <c r="BOP15" s="7"/>
      <c r="BOQ15" s="7"/>
      <c r="BOR15" s="7"/>
      <c r="BOS15" s="7"/>
      <c r="BOT15" s="7"/>
      <c r="BOU15" s="7"/>
      <c r="BOV15" s="7"/>
      <c r="BOW15" s="7"/>
      <c r="BOX15" s="7"/>
      <c r="BOY15" s="7"/>
      <c r="BOZ15" s="7"/>
      <c r="BPA15" s="7"/>
      <c r="BPB15" s="7"/>
      <c r="BPC15" s="7"/>
      <c r="BPD15" s="7"/>
      <c r="BPE15" s="7"/>
      <c r="BPF15" s="7"/>
      <c r="BPG15" s="7"/>
      <c r="BPH15" s="7"/>
      <c r="BPI15" s="7"/>
      <c r="BPJ15" s="7"/>
      <c r="BPK15" s="7"/>
      <c r="BPL15" s="7"/>
      <c r="BPM15" s="7"/>
      <c r="BPN15" s="7"/>
      <c r="BPO15" s="7"/>
      <c r="BPP15" s="7"/>
      <c r="BPQ15" s="7"/>
      <c r="BPR15" s="7"/>
      <c r="BPS15" s="7"/>
      <c r="BPT15" s="7"/>
      <c r="BPU15" s="7"/>
      <c r="BPV15" s="7"/>
      <c r="BPW15" s="7"/>
      <c r="BPX15" s="7"/>
      <c r="BPY15" s="7"/>
      <c r="BPZ15" s="7"/>
      <c r="BQA15" s="7"/>
      <c r="BQB15" s="7"/>
      <c r="BQC15" s="7"/>
      <c r="BQD15" s="7"/>
      <c r="BQE15" s="7"/>
      <c r="BQF15" s="7"/>
      <c r="BQG15" s="7"/>
      <c r="BQH15" s="7"/>
      <c r="BQI15" s="7"/>
      <c r="BQJ15" s="7"/>
      <c r="BQK15" s="7"/>
      <c r="BQL15" s="7"/>
      <c r="BQM15" s="7"/>
      <c r="BQN15" s="7"/>
      <c r="BQO15" s="7"/>
      <c r="BQP15" s="7"/>
      <c r="BQQ15" s="7"/>
      <c r="BQR15" s="7"/>
      <c r="BQS15" s="7"/>
      <c r="BQT15" s="7"/>
      <c r="BQU15" s="7"/>
      <c r="BQV15" s="7"/>
      <c r="BQW15" s="7"/>
      <c r="BQX15" s="7"/>
      <c r="BQY15" s="7"/>
      <c r="BQZ15" s="7"/>
      <c r="BRA15" s="7"/>
      <c r="BRB15" s="7"/>
      <c r="BRC15" s="7"/>
      <c r="BRD15" s="7"/>
      <c r="BRE15" s="7"/>
      <c r="BRF15" s="7"/>
      <c r="BRG15" s="7"/>
      <c r="BRH15" s="7"/>
      <c r="BRI15" s="7"/>
      <c r="BRJ15" s="7"/>
      <c r="BRK15" s="7"/>
      <c r="BRL15" s="7"/>
      <c r="BRM15" s="7"/>
      <c r="BRN15" s="7"/>
      <c r="BRO15" s="7"/>
      <c r="BRP15" s="7"/>
      <c r="BRQ15" s="7"/>
      <c r="BRR15" s="7"/>
      <c r="BRS15" s="7"/>
      <c r="BRT15" s="7"/>
      <c r="BRU15" s="7"/>
      <c r="BRV15" s="7"/>
      <c r="BRW15" s="7"/>
      <c r="BRX15" s="7"/>
      <c r="BRY15" s="7"/>
      <c r="BRZ15" s="7"/>
      <c r="BSA15" s="7"/>
      <c r="BSB15" s="7"/>
      <c r="BSC15" s="7"/>
      <c r="BSD15" s="7"/>
      <c r="BSE15" s="7"/>
      <c r="BSF15" s="7"/>
      <c r="BSG15" s="7"/>
      <c r="BSH15" s="7"/>
      <c r="BSI15" s="7"/>
      <c r="BSJ15" s="7"/>
      <c r="BSK15" s="7"/>
      <c r="BSL15" s="7"/>
      <c r="BSM15" s="7"/>
      <c r="BSN15" s="7"/>
      <c r="BSO15" s="7"/>
      <c r="BSP15" s="7"/>
      <c r="BSQ15" s="7"/>
      <c r="BSR15" s="7"/>
      <c r="BSS15" s="7"/>
      <c r="BST15" s="7"/>
      <c r="BSU15" s="7"/>
      <c r="BSV15" s="7"/>
      <c r="BSW15" s="7"/>
      <c r="BSX15" s="7"/>
      <c r="BSY15" s="7"/>
      <c r="BSZ15" s="7"/>
      <c r="BTA15" s="7"/>
      <c r="BTB15" s="7"/>
      <c r="BTC15" s="7"/>
      <c r="BTD15" s="7"/>
      <c r="BTE15" s="7"/>
      <c r="BTF15" s="7"/>
      <c r="BTG15" s="7"/>
      <c r="BTH15" s="7"/>
      <c r="BTI15" s="7"/>
      <c r="BTJ15" s="7"/>
      <c r="BTK15" s="7"/>
      <c r="BTL15" s="7"/>
      <c r="BTM15" s="7"/>
      <c r="BTN15" s="7"/>
      <c r="BTO15" s="7"/>
      <c r="BTP15" s="7"/>
      <c r="BTQ15" s="7"/>
      <c r="BTR15" s="7"/>
      <c r="BTS15" s="7"/>
      <c r="BTT15" s="7"/>
      <c r="BTU15" s="7"/>
      <c r="BTV15" s="7"/>
      <c r="BTW15" s="7"/>
      <c r="BTX15" s="7"/>
      <c r="BTY15" s="7"/>
      <c r="BTZ15" s="7"/>
      <c r="BUA15" s="7"/>
      <c r="BUB15" s="7"/>
      <c r="BUC15" s="7"/>
      <c r="BUD15" s="7"/>
      <c r="BUE15" s="7"/>
      <c r="BUF15" s="7"/>
      <c r="BUG15" s="7"/>
      <c r="BUH15" s="7"/>
      <c r="BUI15" s="7"/>
      <c r="BUJ15" s="7"/>
      <c r="BUK15" s="7"/>
      <c r="BUL15" s="7"/>
      <c r="BUM15" s="7"/>
      <c r="BUN15" s="7"/>
      <c r="BUO15" s="7"/>
      <c r="BUP15" s="7"/>
      <c r="BUQ15" s="7"/>
      <c r="BUR15" s="7"/>
      <c r="BUS15" s="7"/>
      <c r="BUT15" s="7"/>
      <c r="BUU15" s="7"/>
      <c r="BUV15" s="7"/>
      <c r="BUW15" s="7"/>
      <c r="BUX15" s="7"/>
      <c r="BUY15" s="7"/>
      <c r="BUZ15" s="7"/>
      <c r="BVA15" s="7"/>
      <c r="BVB15" s="7"/>
      <c r="BVC15" s="7"/>
      <c r="BVD15" s="7"/>
      <c r="BVE15" s="7"/>
      <c r="BVF15" s="7"/>
      <c r="BVG15" s="7"/>
      <c r="BVH15" s="7"/>
      <c r="BVI15" s="7"/>
      <c r="BVJ15" s="7"/>
      <c r="BVK15" s="7"/>
      <c r="BVL15" s="7"/>
      <c r="BVM15" s="7"/>
      <c r="BVN15" s="7"/>
      <c r="BVO15" s="7"/>
      <c r="BVP15" s="7"/>
      <c r="BVQ15" s="7"/>
      <c r="BVR15" s="7"/>
      <c r="BVS15" s="7"/>
      <c r="BVT15" s="7"/>
      <c r="BVU15" s="7"/>
      <c r="BVV15" s="7"/>
      <c r="BVW15" s="7"/>
      <c r="BVX15" s="7"/>
      <c r="BVY15" s="7"/>
      <c r="BVZ15" s="7"/>
      <c r="BWA15" s="7"/>
      <c r="BWB15" s="7"/>
      <c r="BWC15" s="7"/>
      <c r="BWD15" s="7"/>
      <c r="BWE15" s="7"/>
      <c r="BWF15" s="7"/>
      <c r="BWG15" s="7"/>
      <c r="BWH15" s="7"/>
      <c r="BWI15" s="7"/>
      <c r="BWJ15" s="7"/>
      <c r="BWK15" s="7"/>
      <c r="BWL15" s="7"/>
      <c r="BWM15" s="7"/>
      <c r="BWN15" s="7"/>
      <c r="BWO15" s="7"/>
      <c r="BWP15" s="7"/>
      <c r="BWQ15" s="7"/>
      <c r="BWR15" s="7"/>
      <c r="BWS15" s="7"/>
      <c r="BWT15" s="7"/>
      <c r="BWU15" s="7"/>
      <c r="BWV15" s="7"/>
      <c r="BWW15" s="7"/>
      <c r="BWX15" s="7"/>
      <c r="BWY15" s="7"/>
      <c r="BWZ15" s="7"/>
      <c r="BXA15" s="7"/>
      <c r="BXB15" s="7"/>
      <c r="BXC15" s="7"/>
      <c r="BXD15" s="7"/>
      <c r="BXE15" s="7"/>
      <c r="BXF15" s="7"/>
      <c r="BXG15" s="7"/>
      <c r="BXH15" s="7"/>
      <c r="BXI15" s="7"/>
      <c r="BXJ15" s="7"/>
      <c r="BXK15" s="7"/>
      <c r="BXL15" s="7"/>
      <c r="BXM15" s="7"/>
      <c r="BXN15" s="7"/>
      <c r="BXO15" s="7"/>
      <c r="BXP15" s="7"/>
      <c r="BXQ15" s="7"/>
      <c r="BXR15" s="7"/>
      <c r="BXS15" s="7"/>
      <c r="BXT15" s="7"/>
      <c r="BXU15" s="7"/>
      <c r="BXV15" s="7"/>
      <c r="BXW15" s="7"/>
      <c r="BXX15" s="7"/>
      <c r="BXY15" s="7"/>
      <c r="BXZ15" s="7"/>
      <c r="BYA15" s="7"/>
      <c r="BYB15" s="7"/>
      <c r="BYC15" s="7"/>
      <c r="BYD15" s="7"/>
      <c r="BYE15" s="7"/>
      <c r="BYF15" s="7"/>
      <c r="BYG15" s="7"/>
      <c r="BYH15" s="7"/>
      <c r="BYI15" s="7"/>
      <c r="BYJ15" s="7"/>
      <c r="BYK15" s="7"/>
      <c r="BYL15" s="7"/>
      <c r="BYM15" s="7"/>
      <c r="BYN15" s="7"/>
      <c r="BYO15" s="7"/>
      <c r="BYP15" s="7"/>
      <c r="BYQ15" s="7"/>
      <c r="BYR15" s="7"/>
      <c r="BYS15" s="7"/>
      <c r="BYT15" s="7"/>
      <c r="BYU15" s="7"/>
      <c r="BYV15" s="7"/>
      <c r="BYW15" s="7"/>
      <c r="BYX15" s="7"/>
      <c r="BYY15" s="7"/>
      <c r="BYZ15" s="7"/>
      <c r="BZA15" s="7"/>
      <c r="BZB15" s="7"/>
      <c r="BZC15" s="7"/>
      <c r="BZD15" s="7"/>
      <c r="BZE15" s="7"/>
      <c r="BZF15" s="7"/>
      <c r="BZG15" s="7"/>
      <c r="BZH15" s="7"/>
      <c r="BZI15" s="7"/>
      <c r="BZJ15" s="7"/>
      <c r="BZK15" s="7"/>
      <c r="BZL15" s="7"/>
      <c r="BZM15" s="7"/>
      <c r="BZN15" s="7"/>
      <c r="BZO15" s="7"/>
      <c r="BZP15" s="7"/>
      <c r="BZQ15" s="7"/>
      <c r="BZR15" s="7"/>
      <c r="BZS15" s="7"/>
      <c r="BZT15" s="7"/>
      <c r="BZU15" s="7"/>
      <c r="BZV15" s="7"/>
      <c r="BZW15" s="7"/>
      <c r="BZX15" s="7"/>
      <c r="BZY15" s="7"/>
      <c r="BZZ15" s="7"/>
      <c r="CAA15" s="7"/>
      <c r="CAB15" s="7"/>
      <c r="CAC15" s="7"/>
      <c r="CAD15" s="7"/>
      <c r="CAE15" s="7"/>
      <c r="CAF15" s="7"/>
      <c r="CAG15" s="7"/>
      <c r="CAH15" s="7"/>
      <c r="CAI15" s="7"/>
      <c r="CAJ15" s="7"/>
      <c r="CAK15" s="7"/>
      <c r="CAL15" s="7"/>
      <c r="CAM15" s="7"/>
      <c r="CAN15" s="7"/>
      <c r="CAO15" s="7"/>
      <c r="CAP15" s="7"/>
      <c r="CAQ15" s="7"/>
      <c r="CAR15" s="7"/>
      <c r="CAS15" s="7"/>
      <c r="CAT15" s="7"/>
      <c r="CAU15" s="7"/>
      <c r="CAV15" s="7"/>
      <c r="CAW15" s="7"/>
      <c r="CAX15" s="7"/>
      <c r="CAY15" s="7"/>
      <c r="CAZ15" s="7"/>
      <c r="CBA15" s="7"/>
      <c r="CBB15" s="7"/>
      <c r="CBC15" s="7"/>
      <c r="CBD15" s="7"/>
      <c r="CBE15" s="7"/>
      <c r="CBF15" s="7"/>
      <c r="CBG15" s="7"/>
      <c r="CBH15" s="7"/>
      <c r="CBI15" s="7"/>
      <c r="CBJ15" s="7"/>
      <c r="CBK15" s="7"/>
      <c r="CBL15" s="7"/>
      <c r="CBM15" s="7"/>
      <c r="CBN15" s="7"/>
      <c r="CBO15" s="7"/>
      <c r="CBP15" s="7"/>
      <c r="CBQ15" s="7"/>
      <c r="CBR15" s="7"/>
      <c r="CBS15" s="7"/>
      <c r="CBT15" s="7"/>
      <c r="CBU15" s="7"/>
      <c r="CBV15" s="7"/>
      <c r="CBW15" s="7"/>
      <c r="CBX15" s="7"/>
      <c r="CBY15" s="7"/>
      <c r="CBZ15" s="7"/>
      <c r="CCA15" s="7"/>
      <c r="CCB15" s="7"/>
      <c r="CCC15" s="7"/>
      <c r="CCD15" s="7"/>
      <c r="CCE15" s="7"/>
      <c r="CCF15" s="7"/>
      <c r="CCG15" s="7"/>
      <c r="CCH15" s="7"/>
      <c r="CCI15" s="7"/>
      <c r="CCJ15" s="7"/>
      <c r="CCK15" s="7"/>
      <c r="CCL15" s="7"/>
      <c r="CCM15" s="7"/>
      <c r="CCN15" s="7"/>
      <c r="CCO15" s="7"/>
      <c r="CCP15" s="7"/>
      <c r="CCQ15" s="7"/>
      <c r="CCR15" s="7"/>
      <c r="CCS15" s="7"/>
      <c r="CCT15" s="7"/>
      <c r="CCU15" s="7"/>
      <c r="CCV15" s="7"/>
      <c r="CCW15" s="7"/>
      <c r="CCX15" s="7"/>
      <c r="CCY15" s="7"/>
      <c r="CCZ15" s="7"/>
      <c r="CDA15" s="7"/>
      <c r="CDB15" s="7"/>
      <c r="CDC15" s="7"/>
      <c r="CDD15" s="7"/>
      <c r="CDE15" s="7"/>
      <c r="CDF15" s="7"/>
      <c r="CDG15" s="7"/>
      <c r="CDH15" s="7"/>
      <c r="CDI15" s="7"/>
      <c r="CDJ15" s="7"/>
      <c r="CDK15" s="7"/>
      <c r="CDL15" s="7"/>
      <c r="CDM15" s="7"/>
      <c r="CDN15" s="7"/>
      <c r="CDO15" s="7"/>
      <c r="CDP15" s="7"/>
      <c r="CDQ15" s="7"/>
      <c r="CDR15" s="7"/>
      <c r="CDS15" s="7"/>
      <c r="CDT15" s="7"/>
      <c r="CDU15" s="7"/>
      <c r="CDV15" s="7"/>
      <c r="CDW15" s="7"/>
      <c r="CDX15" s="7"/>
      <c r="CDY15" s="7"/>
      <c r="CDZ15" s="7"/>
      <c r="CEA15" s="7"/>
      <c r="CEB15" s="7"/>
      <c r="CEC15" s="7"/>
      <c r="CED15" s="7"/>
      <c r="CEE15" s="7"/>
      <c r="CEF15" s="7"/>
      <c r="CEG15" s="7"/>
      <c r="CEH15" s="7"/>
      <c r="CEI15" s="7"/>
      <c r="CEJ15" s="7"/>
      <c r="CEK15" s="7"/>
      <c r="CEL15" s="7"/>
      <c r="CEM15" s="7"/>
      <c r="CEN15" s="7"/>
      <c r="CEO15" s="7"/>
      <c r="CEP15" s="7"/>
      <c r="CEQ15" s="7"/>
      <c r="CER15" s="7"/>
      <c r="CES15" s="7"/>
      <c r="CET15" s="7"/>
      <c r="CEU15" s="7"/>
      <c r="CEV15" s="7"/>
      <c r="CEW15" s="7"/>
      <c r="CEX15" s="7"/>
      <c r="CEY15" s="7"/>
      <c r="CEZ15" s="7"/>
      <c r="CFA15" s="7"/>
      <c r="CFB15" s="7"/>
      <c r="CFC15" s="7"/>
      <c r="CFD15" s="7"/>
      <c r="CFE15" s="7"/>
      <c r="CFF15" s="7"/>
      <c r="CFG15" s="7"/>
      <c r="CFH15" s="7"/>
      <c r="CFI15" s="7"/>
      <c r="CFJ15" s="7"/>
      <c r="CFK15" s="7"/>
      <c r="CFL15" s="7"/>
      <c r="CFM15" s="7"/>
      <c r="CFN15" s="7"/>
      <c r="CFO15" s="7"/>
      <c r="CFP15" s="7"/>
      <c r="CFQ15" s="7"/>
      <c r="CFR15" s="7"/>
      <c r="CFS15" s="7"/>
      <c r="CFT15" s="7"/>
      <c r="CFU15" s="7"/>
      <c r="CFV15" s="7"/>
      <c r="CFW15" s="7"/>
      <c r="CFX15" s="7"/>
      <c r="CFY15" s="7"/>
      <c r="CFZ15" s="7"/>
      <c r="CGA15" s="7"/>
      <c r="CGB15" s="7"/>
      <c r="CGC15" s="7"/>
      <c r="CGD15" s="7"/>
      <c r="CGE15" s="7"/>
      <c r="CGF15" s="7"/>
      <c r="CGG15" s="7"/>
      <c r="CGH15" s="7"/>
      <c r="CGI15" s="7"/>
      <c r="CGJ15" s="7"/>
      <c r="CGK15" s="7"/>
      <c r="CGL15" s="7"/>
      <c r="CGM15" s="7"/>
      <c r="CGN15" s="7"/>
      <c r="CGO15" s="7"/>
      <c r="CGP15" s="7"/>
      <c r="CGQ15" s="7"/>
      <c r="CGR15" s="7"/>
      <c r="CGS15" s="7"/>
      <c r="CGT15" s="7"/>
      <c r="CGU15" s="7"/>
      <c r="CGV15" s="7"/>
      <c r="CGW15" s="7"/>
      <c r="CGX15" s="7"/>
      <c r="CGY15" s="7"/>
      <c r="CGZ15" s="7"/>
      <c r="CHA15" s="7"/>
      <c r="CHB15" s="7"/>
      <c r="CHC15" s="7"/>
      <c r="CHD15" s="7"/>
      <c r="CHE15" s="7"/>
      <c r="CHF15" s="7"/>
      <c r="CHG15" s="7"/>
      <c r="CHH15" s="7"/>
      <c r="CHI15" s="7"/>
      <c r="CHJ15" s="7"/>
      <c r="CHK15" s="7"/>
      <c r="CHL15" s="7"/>
      <c r="CHM15" s="7"/>
      <c r="CHN15" s="7"/>
      <c r="CHO15" s="7"/>
      <c r="CHP15" s="7"/>
      <c r="CHQ15" s="7"/>
      <c r="CHR15" s="7"/>
      <c r="CHS15" s="7"/>
      <c r="CHT15" s="7"/>
      <c r="CHU15" s="7"/>
      <c r="CHV15" s="7"/>
      <c r="CHW15" s="7"/>
      <c r="CHX15" s="7"/>
      <c r="CHY15" s="7"/>
      <c r="CHZ15" s="7"/>
      <c r="CIA15" s="7"/>
      <c r="CIB15" s="7"/>
      <c r="CIC15" s="7"/>
      <c r="CID15" s="7"/>
      <c r="CIE15" s="7"/>
      <c r="CIF15" s="7"/>
      <c r="CIG15" s="7"/>
      <c r="CIH15" s="7"/>
      <c r="CII15" s="7"/>
      <c r="CIJ15" s="7"/>
      <c r="CIK15" s="7"/>
      <c r="CIL15" s="7"/>
      <c r="CIM15" s="7"/>
      <c r="CIN15" s="7"/>
      <c r="CIO15" s="7"/>
      <c r="CIP15" s="7"/>
      <c r="CIQ15" s="7"/>
      <c r="CIR15" s="7"/>
      <c r="CIS15" s="7"/>
      <c r="CIT15" s="7"/>
      <c r="CIU15" s="7"/>
      <c r="CIV15" s="7"/>
      <c r="CIW15" s="7"/>
      <c r="CIX15" s="7"/>
      <c r="CIY15" s="7"/>
      <c r="CIZ15" s="7"/>
      <c r="CJA15" s="7"/>
      <c r="CJB15" s="7"/>
      <c r="CJC15" s="7"/>
      <c r="CJD15" s="7"/>
      <c r="CJE15" s="7"/>
      <c r="CJF15" s="7"/>
      <c r="CJG15" s="7"/>
      <c r="CJH15" s="7"/>
      <c r="CJI15" s="7"/>
      <c r="CJJ15" s="7"/>
      <c r="CJK15" s="7"/>
      <c r="CJL15" s="7"/>
      <c r="CJM15" s="7"/>
      <c r="CJN15" s="7"/>
      <c r="CJO15" s="7"/>
      <c r="CJP15" s="7"/>
      <c r="CJQ15" s="7"/>
      <c r="CJR15" s="7"/>
      <c r="CJS15" s="7"/>
      <c r="CJT15" s="7"/>
      <c r="CJU15" s="7"/>
      <c r="CJV15" s="7"/>
      <c r="CJW15" s="7"/>
      <c r="CJX15" s="7"/>
      <c r="CJY15" s="7"/>
      <c r="CJZ15" s="7"/>
      <c r="CKA15" s="7"/>
      <c r="CKB15" s="7"/>
      <c r="CKC15" s="7"/>
      <c r="CKD15" s="7"/>
      <c r="CKE15" s="7"/>
      <c r="CKF15" s="7"/>
      <c r="CKG15" s="7"/>
      <c r="CKH15" s="7"/>
      <c r="CKI15" s="7"/>
      <c r="CKJ15" s="7"/>
      <c r="CKK15" s="7"/>
      <c r="CKL15" s="7"/>
      <c r="CKM15" s="7"/>
      <c r="CKN15" s="7"/>
      <c r="CKO15" s="7"/>
      <c r="CKP15" s="7"/>
      <c r="CKQ15" s="7"/>
      <c r="CKR15" s="7"/>
      <c r="CKS15" s="7"/>
      <c r="CKT15" s="7"/>
      <c r="CKU15" s="7"/>
      <c r="CKV15" s="7"/>
      <c r="CKW15" s="7"/>
      <c r="CKX15" s="7"/>
      <c r="CKY15" s="7"/>
      <c r="CKZ15" s="7"/>
      <c r="CLA15" s="7"/>
      <c r="CLB15" s="7"/>
      <c r="CLC15" s="7"/>
      <c r="CLD15" s="7"/>
      <c r="CLE15" s="7"/>
      <c r="CLF15" s="7"/>
      <c r="CLG15" s="7"/>
      <c r="CLH15" s="7"/>
      <c r="CLI15" s="7"/>
      <c r="CLJ15" s="7"/>
      <c r="CLK15" s="7"/>
      <c r="CLL15" s="7"/>
      <c r="CLM15" s="7"/>
      <c r="CLN15" s="7"/>
      <c r="CLO15" s="7"/>
      <c r="CLP15" s="7"/>
      <c r="CLQ15" s="7"/>
      <c r="CLR15" s="7"/>
      <c r="CLS15" s="7"/>
      <c r="CLT15" s="7"/>
      <c r="CLU15" s="7"/>
      <c r="CLV15" s="7"/>
      <c r="CLW15" s="7"/>
      <c r="CLX15" s="7"/>
      <c r="CLY15" s="7"/>
      <c r="CLZ15" s="7"/>
      <c r="CMA15" s="7"/>
      <c r="CMB15" s="7"/>
      <c r="CMC15" s="7"/>
      <c r="CMD15" s="7"/>
      <c r="CME15" s="7"/>
      <c r="CMF15" s="7"/>
      <c r="CMG15" s="7"/>
      <c r="CMH15" s="7"/>
      <c r="CMI15" s="7"/>
      <c r="CMJ15" s="7"/>
      <c r="CMK15" s="7"/>
      <c r="CML15" s="7"/>
      <c r="CMM15" s="7"/>
      <c r="CMN15" s="7"/>
      <c r="CMO15" s="7"/>
      <c r="CMP15" s="7"/>
      <c r="CMQ15" s="7"/>
      <c r="CMR15" s="7"/>
      <c r="CMS15" s="7"/>
      <c r="CMT15" s="7"/>
      <c r="CMU15" s="7"/>
      <c r="CMV15" s="7"/>
      <c r="CMW15" s="7"/>
      <c r="CMX15" s="7"/>
      <c r="CMY15" s="7"/>
      <c r="CMZ15" s="7"/>
      <c r="CNA15" s="7"/>
      <c r="CNB15" s="7"/>
      <c r="CNC15" s="7"/>
      <c r="CND15" s="7"/>
      <c r="CNE15" s="7"/>
      <c r="CNF15" s="7"/>
      <c r="CNG15" s="7"/>
      <c r="CNH15" s="7"/>
      <c r="CNI15" s="7"/>
      <c r="CNJ15" s="7"/>
      <c r="CNK15" s="7"/>
      <c r="CNL15" s="7"/>
      <c r="CNM15" s="7"/>
      <c r="CNN15" s="7"/>
      <c r="CNO15" s="7"/>
      <c r="CNP15" s="7"/>
      <c r="CNQ15" s="7"/>
      <c r="CNR15" s="7"/>
      <c r="CNS15" s="7"/>
      <c r="CNT15" s="7"/>
      <c r="CNU15" s="7"/>
      <c r="CNV15" s="7"/>
      <c r="CNW15" s="7"/>
      <c r="CNX15" s="7"/>
      <c r="CNY15" s="7"/>
      <c r="CNZ15" s="7"/>
      <c r="COA15" s="7"/>
      <c r="COB15" s="7"/>
      <c r="COC15" s="7"/>
      <c r="COD15" s="7"/>
      <c r="COE15" s="7"/>
      <c r="COF15" s="7"/>
      <c r="COG15" s="7"/>
      <c r="COH15" s="7"/>
      <c r="COI15" s="7"/>
      <c r="COJ15" s="7"/>
      <c r="COK15" s="7"/>
      <c r="COL15" s="7"/>
      <c r="COM15" s="7"/>
      <c r="CON15" s="7"/>
      <c r="COO15" s="7"/>
      <c r="COP15" s="7"/>
      <c r="COQ15" s="7"/>
      <c r="COR15" s="7"/>
      <c r="COS15" s="7"/>
      <c r="COT15" s="7"/>
      <c r="COU15" s="7"/>
      <c r="COV15" s="7"/>
      <c r="COW15" s="7"/>
      <c r="COX15" s="7"/>
      <c r="COY15" s="7"/>
      <c r="COZ15" s="7"/>
      <c r="CPA15" s="7"/>
      <c r="CPB15" s="7"/>
      <c r="CPC15" s="7"/>
      <c r="CPD15" s="7"/>
      <c r="CPE15" s="7"/>
      <c r="CPF15" s="7"/>
      <c r="CPG15" s="7"/>
      <c r="CPH15" s="7"/>
      <c r="CPI15" s="7"/>
      <c r="CPJ15" s="7"/>
      <c r="CPK15" s="7"/>
      <c r="CPL15" s="7"/>
      <c r="CPM15" s="7"/>
      <c r="CPN15" s="7"/>
      <c r="CPO15" s="7"/>
      <c r="CPP15" s="7"/>
      <c r="CPQ15" s="7"/>
      <c r="CPR15" s="7"/>
      <c r="CPS15" s="7"/>
      <c r="CPT15" s="7"/>
      <c r="CPU15" s="7"/>
      <c r="CPV15" s="7"/>
      <c r="CPW15" s="7"/>
      <c r="CPX15" s="7"/>
      <c r="CPY15" s="7"/>
      <c r="CPZ15" s="7"/>
      <c r="CQA15" s="7"/>
      <c r="CQB15" s="7"/>
      <c r="CQC15" s="7"/>
      <c r="CQD15" s="7"/>
      <c r="CQE15" s="7"/>
      <c r="CQF15" s="7"/>
      <c r="CQG15" s="7"/>
      <c r="CQH15" s="7"/>
      <c r="CQI15" s="7"/>
      <c r="CQJ15" s="7"/>
      <c r="CQK15" s="7"/>
      <c r="CQL15" s="7"/>
      <c r="CQM15" s="7"/>
      <c r="CQN15" s="7"/>
      <c r="CQO15" s="7"/>
      <c r="CQP15" s="7"/>
      <c r="CQQ15" s="7"/>
      <c r="CQR15" s="7"/>
      <c r="CQS15" s="7"/>
      <c r="CQT15" s="7"/>
      <c r="CQU15" s="7"/>
      <c r="CQV15" s="7"/>
      <c r="CQW15" s="7"/>
      <c r="CQX15" s="7"/>
      <c r="CQY15" s="7"/>
      <c r="CQZ15" s="7"/>
      <c r="CRA15" s="7"/>
      <c r="CRB15" s="7"/>
      <c r="CRC15" s="7"/>
      <c r="CRD15" s="7"/>
      <c r="CRE15" s="7"/>
      <c r="CRF15" s="7"/>
      <c r="CRG15" s="7"/>
      <c r="CRH15" s="7"/>
      <c r="CRI15" s="7"/>
      <c r="CRJ15" s="7"/>
      <c r="CRK15" s="7"/>
      <c r="CRL15" s="7"/>
      <c r="CRM15" s="7"/>
      <c r="CRN15" s="7"/>
      <c r="CRO15" s="7"/>
      <c r="CRP15" s="7"/>
      <c r="CRQ15" s="7"/>
      <c r="CRR15" s="7"/>
      <c r="CRS15" s="7"/>
      <c r="CRT15" s="7"/>
      <c r="CRU15" s="7"/>
      <c r="CRV15" s="7"/>
      <c r="CRW15" s="7"/>
      <c r="CRX15" s="7"/>
      <c r="CRY15" s="7"/>
      <c r="CRZ15" s="7"/>
      <c r="CSA15" s="7"/>
      <c r="CSB15" s="7"/>
      <c r="CSC15" s="7"/>
      <c r="CSD15" s="7"/>
      <c r="CSE15" s="7"/>
      <c r="CSF15" s="7"/>
      <c r="CSG15" s="7"/>
      <c r="CSH15" s="7"/>
      <c r="CSI15" s="7"/>
      <c r="CSJ15" s="7"/>
      <c r="CSK15" s="7"/>
      <c r="CSL15" s="7"/>
      <c r="CSM15" s="7"/>
      <c r="CSN15" s="7"/>
      <c r="CSO15" s="7"/>
      <c r="CSP15" s="7"/>
      <c r="CSQ15" s="7"/>
      <c r="CSR15" s="7"/>
      <c r="CSS15" s="7"/>
      <c r="CST15" s="7"/>
      <c r="CSU15" s="7"/>
      <c r="CSV15" s="7"/>
      <c r="CSW15" s="7"/>
      <c r="CSX15" s="7"/>
      <c r="CSY15" s="7"/>
      <c r="CSZ15" s="7"/>
      <c r="CTA15" s="7"/>
      <c r="CTB15" s="7"/>
      <c r="CTC15" s="7"/>
      <c r="CTD15" s="7"/>
      <c r="CTE15" s="7"/>
      <c r="CTF15" s="7"/>
      <c r="CTG15" s="7"/>
      <c r="CTH15" s="7"/>
      <c r="CTI15" s="7"/>
      <c r="CTJ15" s="7"/>
      <c r="CTK15" s="7"/>
      <c r="CTL15" s="7"/>
      <c r="CTM15" s="7"/>
      <c r="CTN15" s="7"/>
      <c r="CTO15" s="7"/>
      <c r="CTP15" s="7"/>
      <c r="CTQ15" s="7"/>
      <c r="CTR15" s="7"/>
      <c r="CTS15" s="7"/>
      <c r="CTT15" s="7"/>
      <c r="CTU15" s="7"/>
      <c r="CTV15" s="7"/>
      <c r="CTW15" s="7"/>
      <c r="CTX15" s="7"/>
      <c r="CTY15" s="7"/>
      <c r="CTZ15" s="7"/>
      <c r="CUA15" s="7"/>
      <c r="CUB15" s="7"/>
      <c r="CUC15" s="7"/>
      <c r="CUD15" s="7"/>
      <c r="CUE15" s="7"/>
      <c r="CUF15" s="7"/>
      <c r="CUG15" s="7"/>
      <c r="CUH15" s="7"/>
      <c r="CUI15" s="7"/>
      <c r="CUJ15" s="7"/>
      <c r="CUK15" s="7"/>
      <c r="CUL15" s="7"/>
      <c r="CUM15" s="7"/>
      <c r="CUN15" s="7"/>
      <c r="CUO15" s="7"/>
      <c r="CUP15" s="7"/>
      <c r="CUQ15" s="7"/>
      <c r="CUR15" s="7"/>
      <c r="CUS15" s="7"/>
      <c r="CUT15" s="7"/>
      <c r="CUU15" s="7"/>
      <c r="CUV15" s="7"/>
      <c r="CUW15" s="7"/>
      <c r="CUX15" s="7"/>
      <c r="CUY15" s="7"/>
      <c r="CUZ15" s="7"/>
      <c r="CVA15" s="7"/>
      <c r="CVB15" s="7"/>
      <c r="CVC15" s="7"/>
      <c r="CVD15" s="7"/>
      <c r="CVE15" s="7"/>
      <c r="CVF15" s="7"/>
      <c r="CVG15" s="7"/>
      <c r="CVH15" s="7"/>
      <c r="CVI15" s="7"/>
      <c r="CVJ15" s="7"/>
      <c r="CVK15" s="7"/>
      <c r="CVL15" s="7"/>
      <c r="CVM15" s="7"/>
      <c r="CVN15" s="7"/>
      <c r="CVO15" s="7"/>
      <c r="CVP15" s="7"/>
      <c r="CVQ15" s="7"/>
      <c r="CVR15" s="7"/>
      <c r="CVS15" s="7"/>
      <c r="CVT15" s="7"/>
      <c r="CVU15" s="7"/>
      <c r="CVV15" s="7"/>
      <c r="CVW15" s="7"/>
      <c r="CVX15" s="7"/>
      <c r="CVY15" s="7"/>
      <c r="CVZ15" s="7"/>
      <c r="CWA15" s="7"/>
      <c r="CWB15" s="7"/>
      <c r="CWC15" s="7"/>
      <c r="CWD15" s="7"/>
      <c r="CWE15" s="7"/>
      <c r="CWF15" s="7"/>
      <c r="CWG15" s="7"/>
      <c r="CWH15" s="7"/>
      <c r="CWI15" s="7"/>
      <c r="CWJ15" s="7"/>
      <c r="CWK15" s="7"/>
      <c r="CWL15" s="7"/>
      <c r="CWM15" s="7"/>
      <c r="CWN15" s="7"/>
      <c r="CWO15" s="7"/>
      <c r="CWP15" s="7"/>
      <c r="CWQ15" s="7"/>
      <c r="CWR15" s="7"/>
      <c r="CWS15" s="7"/>
      <c r="CWT15" s="7"/>
      <c r="CWU15" s="7"/>
      <c r="CWV15" s="7"/>
      <c r="CWW15" s="7"/>
      <c r="CWX15" s="7"/>
      <c r="CWY15" s="7"/>
      <c r="CWZ15" s="7"/>
      <c r="CXA15" s="7"/>
      <c r="CXB15" s="7"/>
      <c r="CXC15" s="7"/>
      <c r="CXD15" s="7"/>
      <c r="CXE15" s="7"/>
      <c r="CXF15" s="7"/>
      <c r="CXG15" s="7"/>
      <c r="CXH15" s="7"/>
      <c r="CXI15" s="7"/>
      <c r="CXJ15" s="7"/>
      <c r="CXK15" s="7"/>
      <c r="CXL15" s="7"/>
      <c r="CXM15" s="7"/>
      <c r="CXN15" s="7"/>
      <c r="CXO15" s="7"/>
      <c r="CXP15" s="7"/>
      <c r="CXQ15" s="7"/>
      <c r="CXR15" s="7"/>
      <c r="CXS15" s="7"/>
      <c r="CXT15" s="7"/>
      <c r="CXU15" s="7"/>
      <c r="CXV15" s="7"/>
      <c r="CXW15" s="7"/>
      <c r="CXX15" s="7"/>
      <c r="CXY15" s="7"/>
      <c r="CXZ15" s="7"/>
      <c r="CYA15" s="7"/>
      <c r="CYB15" s="7"/>
      <c r="CYC15" s="7"/>
      <c r="CYD15" s="7"/>
      <c r="CYE15" s="7"/>
      <c r="CYF15" s="7"/>
      <c r="CYG15" s="7"/>
      <c r="CYH15" s="7"/>
      <c r="CYI15" s="7"/>
      <c r="CYJ15" s="7"/>
      <c r="CYK15" s="7"/>
      <c r="CYL15" s="7"/>
      <c r="CYM15" s="7"/>
      <c r="CYN15" s="7"/>
      <c r="CYO15" s="7"/>
      <c r="CYP15" s="7"/>
      <c r="CYQ15" s="7"/>
      <c r="CYR15" s="7"/>
      <c r="CYS15" s="7"/>
      <c r="CYT15" s="7"/>
      <c r="CYU15" s="7"/>
      <c r="CYV15" s="7"/>
      <c r="CYW15" s="7"/>
      <c r="CYX15" s="7"/>
      <c r="CYY15" s="7"/>
      <c r="CYZ15" s="7"/>
      <c r="CZA15" s="7"/>
      <c r="CZB15" s="7"/>
      <c r="CZC15" s="7"/>
      <c r="CZD15" s="7"/>
      <c r="CZE15" s="7"/>
      <c r="CZF15" s="7"/>
      <c r="CZG15" s="7"/>
      <c r="CZH15" s="7"/>
      <c r="CZI15" s="7"/>
      <c r="CZJ15" s="7"/>
      <c r="CZK15" s="7"/>
      <c r="CZL15" s="7"/>
      <c r="CZM15" s="7"/>
      <c r="CZN15" s="7"/>
      <c r="CZO15" s="7"/>
      <c r="CZP15" s="7"/>
      <c r="CZQ15" s="7"/>
      <c r="CZR15" s="7"/>
      <c r="CZS15" s="7"/>
      <c r="CZT15" s="7"/>
      <c r="CZU15" s="7"/>
      <c r="CZV15" s="7"/>
      <c r="CZW15" s="7"/>
      <c r="CZX15" s="7"/>
      <c r="CZY15" s="7"/>
      <c r="CZZ15" s="7"/>
      <c r="DAA15" s="7"/>
      <c r="DAB15" s="7"/>
      <c r="DAC15" s="7"/>
      <c r="DAD15" s="7"/>
      <c r="DAE15" s="7"/>
      <c r="DAF15" s="7"/>
      <c r="DAG15" s="7"/>
      <c r="DAH15" s="7"/>
      <c r="DAI15" s="7"/>
      <c r="DAJ15" s="7"/>
      <c r="DAK15" s="7"/>
      <c r="DAL15" s="7"/>
      <c r="DAM15" s="7"/>
      <c r="DAN15" s="7"/>
      <c r="DAO15" s="7"/>
      <c r="DAP15" s="7"/>
      <c r="DAQ15" s="7"/>
      <c r="DAR15" s="7"/>
      <c r="DAS15" s="7"/>
      <c r="DAT15" s="7"/>
      <c r="DAU15" s="7"/>
      <c r="DAV15" s="7"/>
      <c r="DAW15" s="7"/>
      <c r="DAX15" s="7"/>
      <c r="DAY15" s="7"/>
      <c r="DAZ15" s="7"/>
      <c r="DBA15" s="7"/>
      <c r="DBB15" s="7"/>
      <c r="DBC15" s="7"/>
      <c r="DBD15" s="7"/>
      <c r="DBE15" s="7"/>
      <c r="DBF15" s="7"/>
      <c r="DBG15" s="7"/>
      <c r="DBH15" s="7"/>
      <c r="DBI15" s="7"/>
      <c r="DBJ15" s="7"/>
      <c r="DBK15" s="7"/>
      <c r="DBL15" s="7"/>
      <c r="DBM15" s="7"/>
      <c r="DBN15" s="7"/>
      <c r="DBO15" s="7"/>
      <c r="DBP15" s="7"/>
      <c r="DBQ15" s="7"/>
      <c r="DBR15" s="7"/>
      <c r="DBS15" s="7"/>
      <c r="DBT15" s="7"/>
      <c r="DBU15" s="7"/>
      <c r="DBV15" s="7"/>
      <c r="DBW15" s="7"/>
      <c r="DBX15" s="7"/>
      <c r="DBY15" s="7"/>
      <c r="DBZ15" s="7"/>
      <c r="DCA15" s="7"/>
      <c r="DCB15" s="7"/>
      <c r="DCC15" s="7"/>
      <c r="DCD15" s="7"/>
      <c r="DCE15" s="7"/>
      <c r="DCF15" s="7"/>
      <c r="DCG15" s="7"/>
      <c r="DCH15" s="7"/>
      <c r="DCI15" s="7"/>
      <c r="DCJ15" s="7"/>
      <c r="DCK15" s="7"/>
      <c r="DCL15" s="7"/>
      <c r="DCM15" s="7"/>
      <c r="DCN15" s="7"/>
      <c r="DCO15" s="7"/>
      <c r="DCP15" s="7"/>
      <c r="DCQ15" s="7"/>
      <c r="DCR15" s="7"/>
      <c r="DCS15" s="7"/>
      <c r="DCT15" s="7"/>
      <c r="DCU15" s="7"/>
      <c r="DCV15" s="7"/>
      <c r="DCW15" s="7"/>
      <c r="DCX15" s="7"/>
      <c r="DCY15" s="7"/>
      <c r="DCZ15" s="7"/>
      <c r="DDA15" s="7"/>
      <c r="DDB15" s="7"/>
      <c r="DDC15" s="7"/>
      <c r="DDD15" s="7"/>
      <c r="DDE15" s="7"/>
      <c r="DDF15" s="7"/>
      <c r="DDG15" s="7"/>
      <c r="DDH15" s="7"/>
      <c r="DDI15" s="7"/>
      <c r="DDJ15" s="7"/>
      <c r="DDK15" s="7"/>
      <c r="DDL15" s="7"/>
      <c r="DDM15" s="7"/>
      <c r="DDN15" s="7"/>
      <c r="DDO15" s="7"/>
      <c r="DDP15" s="7"/>
      <c r="DDQ15" s="7"/>
      <c r="DDR15" s="7"/>
      <c r="DDS15" s="7"/>
      <c r="DDT15" s="7"/>
      <c r="DDU15" s="7"/>
      <c r="DDV15" s="7"/>
      <c r="DDW15" s="7"/>
      <c r="DDX15" s="7"/>
      <c r="DDY15" s="7"/>
      <c r="DDZ15" s="7"/>
      <c r="DEA15" s="7"/>
      <c r="DEB15" s="7"/>
      <c r="DEC15" s="7"/>
      <c r="DED15" s="7"/>
      <c r="DEE15" s="7"/>
      <c r="DEF15" s="7"/>
      <c r="DEG15" s="7"/>
      <c r="DEH15" s="7"/>
      <c r="DEI15" s="7"/>
      <c r="DEJ15" s="7"/>
      <c r="DEK15" s="7"/>
      <c r="DEL15" s="7"/>
      <c r="DEM15" s="7"/>
      <c r="DEN15" s="7"/>
      <c r="DEO15" s="7"/>
      <c r="DEP15" s="7"/>
      <c r="DEQ15" s="7"/>
      <c r="DER15" s="7"/>
      <c r="DES15" s="7"/>
      <c r="DET15" s="7"/>
      <c r="DEU15" s="7"/>
      <c r="DEV15" s="7"/>
      <c r="DEW15" s="7"/>
      <c r="DEX15" s="7"/>
      <c r="DEY15" s="7"/>
      <c r="DEZ15" s="7"/>
      <c r="DFA15" s="7"/>
      <c r="DFB15" s="7"/>
      <c r="DFC15" s="7"/>
      <c r="DFD15" s="7"/>
      <c r="DFE15" s="7"/>
      <c r="DFF15" s="7"/>
      <c r="DFG15" s="7"/>
      <c r="DFH15" s="7"/>
      <c r="DFI15" s="7"/>
      <c r="DFJ15" s="7"/>
      <c r="DFK15" s="7"/>
      <c r="DFL15" s="7"/>
      <c r="DFM15" s="7"/>
      <c r="DFN15" s="7"/>
      <c r="DFO15" s="7"/>
      <c r="DFP15" s="7"/>
      <c r="DFQ15" s="7"/>
      <c r="DFR15" s="7"/>
      <c r="DFS15" s="7"/>
      <c r="DFT15" s="7"/>
      <c r="DFU15" s="7"/>
      <c r="DFV15" s="7"/>
      <c r="DFW15" s="7"/>
      <c r="DFX15" s="7"/>
      <c r="DFY15" s="7"/>
      <c r="DFZ15" s="7"/>
      <c r="DGA15" s="7"/>
      <c r="DGB15" s="7"/>
      <c r="DGC15" s="7"/>
      <c r="DGD15" s="7"/>
      <c r="DGE15" s="7"/>
      <c r="DGF15" s="7"/>
      <c r="DGG15" s="7"/>
      <c r="DGH15" s="7"/>
      <c r="DGI15" s="7"/>
      <c r="DGJ15" s="7"/>
      <c r="DGK15" s="7"/>
      <c r="DGL15" s="7"/>
      <c r="DGM15" s="7"/>
      <c r="DGN15" s="7"/>
      <c r="DGO15" s="7"/>
      <c r="DGP15" s="7"/>
      <c r="DGQ15" s="7"/>
      <c r="DGR15" s="7"/>
      <c r="DGS15" s="7"/>
      <c r="DGT15" s="7"/>
      <c r="DGU15" s="7"/>
      <c r="DGV15" s="7"/>
      <c r="DGW15" s="7"/>
      <c r="DGX15" s="7"/>
      <c r="DGY15" s="7"/>
      <c r="DGZ15" s="7"/>
      <c r="DHA15" s="7"/>
      <c r="DHB15" s="7"/>
      <c r="DHC15" s="7"/>
      <c r="DHD15" s="7"/>
      <c r="DHE15" s="7"/>
      <c r="DHF15" s="7"/>
      <c r="DHG15" s="7"/>
      <c r="DHH15" s="7"/>
      <c r="DHI15" s="7"/>
      <c r="DHJ15" s="7"/>
      <c r="DHK15" s="7"/>
      <c r="DHL15" s="7"/>
      <c r="DHM15" s="7"/>
      <c r="DHN15" s="7"/>
      <c r="DHO15" s="7"/>
      <c r="DHP15" s="7"/>
      <c r="DHQ15" s="7"/>
      <c r="DHR15" s="7"/>
      <c r="DHS15" s="7"/>
      <c r="DHT15" s="7"/>
      <c r="DHU15" s="7"/>
      <c r="DHV15" s="7"/>
      <c r="DHW15" s="7"/>
      <c r="DHX15" s="7"/>
      <c r="DHY15" s="7"/>
      <c r="DHZ15" s="7"/>
      <c r="DIA15" s="7"/>
      <c r="DIB15" s="7"/>
      <c r="DIC15" s="7"/>
      <c r="DID15" s="7"/>
      <c r="DIE15" s="7"/>
      <c r="DIF15" s="7"/>
      <c r="DIG15" s="7"/>
      <c r="DIH15" s="7"/>
      <c r="DII15" s="7"/>
      <c r="DIJ15" s="7"/>
      <c r="DIK15" s="7"/>
      <c r="DIL15" s="7"/>
      <c r="DIM15" s="7"/>
      <c r="DIN15" s="7"/>
      <c r="DIO15" s="7"/>
      <c r="DIP15" s="7"/>
      <c r="DIQ15" s="7"/>
      <c r="DIR15" s="7"/>
      <c r="DIS15" s="7"/>
      <c r="DIT15" s="7"/>
      <c r="DIU15" s="7"/>
      <c r="DIV15" s="7"/>
      <c r="DIW15" s="7"/>
      <c r="DIX15" s="7"/>
      <c r="DIY15" s="7"/>
      <c r="DIZ15" s="7"/>
      <c r="DJA15" s="7"/>
      <c r="DJB15" s="7"/>
      <c r="DJC15" s="7"/>
      <c r="DJD15" s="7"/>
      <c r="DJE15" s="7"/>
      <c r="DJF15" s="7"/>
      <c r="DJG15" s="7"/>
      <c r="DJH15" s="7"/>
      <c r="DJI15" s="7"/>
      <c r="DJJ15" s="7"/>
      <c r="DJK15" s="7"/>
      <c r="DJL15" s="7"/>
      <c r="DJM15" s="7"/>
      <c r="DJN15" s="7"/>
      <c r="DJO15" s="7"/>
      <c r="DJP15" s="7"/>
      <c r="DJQ15" s="7"/>
      <c r="DJR15" s="7"/>
      <c r="DJS15" s="7"/>
      <c r="DJT15" s="7"/>
      <c r="DJU15" s="7"/>
      <c r="DJV15" s="7"/>
      <c r="DJW15" s="7"/>
      <c r="DJX15" s="7"/>
      <c r="DJY15" s="7"/>
      <c r="DJZ15" s="7"/>
      <c r="DKA15" s="7"/>
      <c r="DKB15" s="7"/>
      <c r="DKC15" s="7"/>
      <c r="DKD15" s="7"/>
      <c r="DKE15" s="7"/>
      <c r="DKF15" s="7"/>
      <c r="DKG15" s="7"/>
      <c r="DKH15" s="7"/>
      <c r="DKI15" s="7"/>
      <c r="DKJ15" s="7"/>
      <c r="DKK15" s="7"/>
      <c r="DKL15" s="7"/>
      <c r="DKM15" s="7"/>
      <c r="DKN15" s="7"/>
      <c r="DKO15" s="7"/>
      <c r="DKP15" s="7"/>
      <c r="DKQ15" s="7"/>
      <c r="DKR15" s="7"/>
      <c r="DKS15" s="7"/>
      <c r="DKT15" s="7"/>
      <c r="DKU15" s="7"/>
      <c r="DKV15" s="7"/>
      <c r="DKW15" s="7"/>
      <c r="DKX15" s="7"/>
      <c r="DKY15" s="7"/>
      <c r="DKZ15" s="7"/>
      <c r="DLA15" s="7"/>
      <c r="DLB15" s="7"/>
      <c r="DLC15" s="7"/>
      <c r="DLD15" s="7"/>
      <c r="DLE15" s="7"/>
      <c r="DLF15" s="7"/>
      <c r="DLG15" s="7"/>
      <c r="DLH15" s="7"/>
      <c r="DLI15" s="7"/>
      <c r="DLJ15" s="7"/>
      <c r="DLK15" s="7"/>
      <c r="DLL15" s="7"/>
      <c r="DLM15" s="7"/>
      <c r="DLN15" s="7"/>
      <c r="DLO15" s="7"/>
      <c r="DLP15" s="7"/>
      <c r="DLQ15" s="7"/>
      <c r="DLR15" s="7"/>
      <c r="DLS15" s="7"/>
      <c r="DLT15" s="7"/>
      <c r="DLU15" s="7"/>
      <c r="DLV15" s="7"/>
      <c r="DLW15" s="7"/>
      <c r="DLX15" s="7"/>
      <c r="DLY15" s="7"/>
      <c r="DLZ15" s="7"/>
      <c r="DMA15" s="7"/>
      <c r="DMB15" s="7"/>
      <c r="DMC15" s="7"/>
      <c r="DMD15" s="7"/>
      <c r="DME15" s="7"/>
      <c r="DMF15" s="7"/>
      <c r="DMG15" s="7"/>
      <c r="DMH15" s="7"/>
      <c r="DMI15" s="7"/>
      <c r="DMJ15" s="7"/>
      <c r="DMK15" s="7"/>
      <c r="DML15" s="7"/>
      <c r="DMM15" s="7"/>
      <c r="DMN15" s="7"/>
      <c r="DMO15" s="7"/>
      <c r="DMP15" s="7"/>
      <c r="DMQ15" s="7"/>
      <c r="DMR15" s="7"/>
      <c r="DMS15" s="7"/>
      <c r="DMT15" s="7"/>
      <c r="DMU15" s="7"/>
      <c r="DMV15" s="7"/>
      <c r="DMW15" s="7"/>
      <c r="DMX15" s="7"/>
      <c r="DMY15" s="7"/>
      <c r="DMZ15" s="7"/>
      <c r="DNA15" s="7"/>
      <c r="DNB15" s="7"/>
      <c r="DNC15" s="7"/>
      <c r="DND15" s="7"/>
      <c r="DNE15" s="7"/>
      <c r="DNF15" s="7"/>
      <c r="DNG15" s="7"/>
      <c r="DNH15" s="7"/>
      <c r="DNI15" s="7"/>
      <c r="DNJ15" s="7"/>
      <c r="DNK15" s="7"/>
      <c r="DNL15" s="7"/>
      <c r="DNM15" s="7"/>
      <c r="DNN15" s="7"/>
      <c r="DNO15" s="7"/>
      <c r="DNP15" s="7"/>
      <c r="DNQ15" s="7"/>
      <c r="DNR15" s="7"/>
      <c r="DNS15" s="7"/>
      <c r="DNT15" s="7"/>
      <c r="DNU15" s="7"/>
      <c r="DNV15" s="7"/>
      <c r="DNW15" s="7"/>
      <c r="DNX15" s="7"/>
      <c r="DNY15" s="7"/>
      <c r="DNZ15" s="7"/>
      <c r="DOA15" s="7"/>
      <c r="DOB15" s="7"/>
      <c r="DOC15" s="7"/>
      <c r="DOD15" s="7"/>
      <c r="DOE15" s="7"/>
      <c r="DOF15" s="7"/>
      <c r="DOG15" s="7"/>
      <c r="DOH15" s="7"/>
      <c r="DOI15" s="7"/>
      <c r="DOJ15" s="7"/>
      <c r="DOK15" s="7"/>
      <c r="DOL15" s="7"/>
      <c r="DOM15" s="7"/>
      <c r="DON15" s="7"/>
      <c r="DOO15" s="7"/>
      <c r="DOP15" s="7"/>
      <c r="DOQ15" s="7"/>
      <c r="DOR15" s="7"/>
      <c r="DOS15" s="7"/>
      <c r="DOT15" s="7"/>
      <c r="DOU15" s="7"/>
      <c r="DOV15" s="7"/>
      <c r="DOW15" s="7"/>
      <c r="DOX15" s="7"/>
      <c r="DOY15" s="7"/>
      <c r="DOZ15" s="7"/>
      <c r="DPA15" s="7"/>
      <c r="DPB15" s="7"/>
      <c r="DPC15" s="7"/>
      <c r="DPD15" s="7"/>
      <c r="DPE15" s="7"/>
      <c r="DPF15" s="7"/>
      <c r="DPG15" s="7"/>
      <c r="DPH15" s="7"/>
      <c r="DPI15" s="7"/>
      <c r="DPJ15" s="7"/>
      <c r="DPK15" s="7"/>
      <c r="DPL15" s="7"/>
      <c r="DPM15" s="7"/>
      <c r="DPN15" s="7"/>
      <c r="DPO15" s="7"/>
      <c r="DPP15" s="7"/>
      <c r="DPQ15" s="7"/>
      <c r="DPR15" s="7"/>
      <c r="DPS15" s="7"/>
      <c r="DPT15" s="7"/>
      <c r="DPU15" s="7"/>
      <c r="DPV15" s="7"/>
      <c r="DPW15" s="7"/>
      <c r="DPX15" s="7"/>
      <c r="DPY15" s="7"/>
      <c r="DPZ15" s="7"/>
      <c r="DQA15" s="7"/>
      <c r="DQB15" s="7"/>
      <c r="DQC15" s="7"/>
      <c r="DQD15" s="7"/>
      <c r="DQE15" s="7"/>
      <c r="DQF15" s="7"/>
      <c r="DQG15" s="7"/>
      <c r="DQH15" s="7"/>
      <c r="DQI15" s="7"/>
      <c r="DQJ15" s="7"/>
      <c r="DQK15" s="7"/>
      <c r="DQL15" s="7"/>
      <c r="DQM15" s="7"/>
      <c r="DQN15" s="7"/>
      <c r="DQO15" s="7"/>
      <c r="DQP15" s="7"/>
      <c r="DQQ15" s="7"/>
      <c r="DQR15" s="7"/>
      <c r="DQS15" s="7"/>
      <c r="DQT15" s="7"/>
      <c r="DQU15" s="7"/>
      <c r="DQV15" s="7"/>
      <c r="DQW15" s="7"/>
      <c r="DQX15" s="7"/>
      <c r="DQY15" s="7"/>
      <c r="DQZ15" s="7"/>
      <c r="DRA15" s="7"/>
      <c r="DRB15" s="7"/>
      <c r="DRC15" s="7"/>
      <c r="DRD15" s="7"/>
      <c r="DRE15" s="7"/>
      <c r="DRF15" s="7"/>
      <c r="DRG15" s="7"/>
      <c r="DRH15" s="7"/>
      <c r="DRI15" s="7"/>
      <c r="DRJ15" s="7"/>
      <c r="DRK15" s="7"/>
      <c r="DRL15" s="7"/>
      <c r="DRM15" s="7"/>
      <c r="DRN15" s="7"/>
      <c r="DRO15" s="7"/>
      <c r="DRP15" s="7"/>
      <c r="DRQ15" s="7"/>
      <c r="DRR15" s="7"/>
      <c r="DRS15" s="7"/>
      <c r="DRT15" s="7"/>
      <c r="DRU15" s="7"/>
      <c r="DRV15" s="7"/>
      <c r="DRW15" s="7"/>
      <c r="DRX15" s="7"/>
      <c r="DRY15" s="7"/>
      <c r="DRZ15" s="7"/>
      <c r="DSA15" s="7"/>
      <c r="DSB15" s="7"/>
      <c r="DSC15" s="7"/>
      <c r="DSD15" s="7"/>
      <c r="DSE15" s="7"/>
      <c r="DSF15" s="7"/>
      <c r="DSG15" s="7"/>
      <c r="DSH15" s="7"/>
      <c r="DSI15" s="7"/>
      <c r="DSJ15" s="7"/>
      <c r="DSK15" s="7"/>
      <c r="DSL15" s="7"/>
      <c r="DSM15" s="7"/>
      <c r="DSN15" s="7"/>
      <c r="DSO15" s="7"/>
      <c r="DSP15" s="7"/>
      <c r="DSQ15" s="7"/>
      <c r="DSR15" s="7"/>
      <c r="DSS15" s="7"/>
      <c r="DST15" s="7"/>
      <c r="DSU15" s="7"/>
      <c r="DSV15" s="7"/>
      <c r="DSW15" s="7"/>
      <c r="DSX15" s="7"/>
      <c r="DSY15" s="7"/>
      <c r="DSZ15" s="7"/>
      <c r="DTA15" s="7"/>
      <c r="DTB15" s="7"/>
      <c r="DTC15" s="7"/>
      <c r="DTD15" s="7"/>
      <c r="DTE15" s="7"/>
      <c r="DTF15" s="7"/>
      <c r="DTG15" s="7"/>
      <c r="DTH15" s="7"/>
      <c r="DTI15" s="7"/>
      <c r="DTJ15" s="7"/>
      <c r="DTK15" s="7"/>
      <c r="DTL15" s="7"/>
      <c r="DTM15" s="7"/>
      <c r="DTN15" s="7"/>
      <c r="DTO15" s="7"/>
      <c r="DTP15" s="7"/>
      <c r="DTQ15" s="7"/>
      <c r="DTR15" s="7"/>
      <c r="DTS15" s="7"/>
      <c r="DTT15" s="7"/>
      <c r="DTU15" s="7"/>
      <c r="DTV15" s="7"/>
      <c r="DTW15" s="7"/>
      <c r="DTX15" s="7"/>
      <c r="DTY15" s="7"/>
      <c r="DTZ15" s="7"/>
      <c r="DUA15" s="7"/>
      <c r="DUB15" s="7"/>
      <c r="DUC15" s="7"/>
      <c r="DUD15" s="7"/>
      <c r="DUE15" s="7"/>
      <c r="DUF15" s="7"/>
      <c r="DUG15" s="7"/>
      <c r="DUH15" s="7"/>
      <c r="DUI15" s="7"/>
      <c r="DUJ15" s="7"/>
      <c r="DUK15" s="7"/>
      <c r="DUL15" s="7"/>
      <c r="DUM15" s="7"/>
      <c r="DUN15" s="7"/>
      <c r="DUO15" s="7"/>
      <c r="DUP15" s="7"/>
      <c r="DUQ15" s="7"/>
      <c r="DUR15" s="7"/>
      <c r="DUS15" s="7"/>
      <c r="DUT15" s="7"/>
      <c r="DUU15" s="7"/>
      <c r="DUV15" s="7"/>
      <c r="DUW15" s="7"/>
      <c r="DUX15" s="7"/>
      <c r="DUY15" s="7"/>
      <c r="DUZ15" s="7"/>
      <c r="DVA15" s="7"/>
      <c r="DVB15" s="7"/>
      <c r="DVC15" s="7"/>
      <c r="DVD15" s="7"/>
      <c r="DVE15" s="7"/>
      <c r="DVF15" s="7"/>
      <c r="DVG15" s="7"/>
      <c r="DVH15" s="7"/>
      <c r="DVI15" s="7"/>
      <c r="DVJ15" s="7"/>
      <c r="DVK15" s="7"/>
      <c r="DVL15" s="7"/>
      <c r="DVM15" s="7"/>
      <c r="DVN15" s="7"/>
      <c r="DVO15" s="7"/>
      <c r="DVP15" s="7"/>
      <c r="DVQ15" s="7"/>
      <c r="DVR15" s="7"/>
      <c r="DVS15" s="7"/>
      <c r="DVT15" s="7"/>
      <c r="DVU15" s="7"/>
      <c r="DVV15" s="7"/>
      <c r="DVW15" s="7"/>
      <c r="DVX15" s="7"/>
      <c r="DVY15" s="7"/>
      <c r="DVZ15" s="7"/>
      <c r="DWA15" s="7"/>
      <c r="DWB15" s="7"/>
      <c r="DWC15" s="7"/>
      <c r="DWD15" s="7"/>
      <c r="DWE15" s="7"/>
      <c r="DWF15" s="7"/>
      <c r="DWG15" s="7"/>
      <c r="DWH15" s="7"/>
      <c r="DWI15" s="7"/>
      <c r="DWJ15" s="7"/>
      <c r="DWK15" s="7"/>
      <c r="DWL15" s="7"/>
      <c r="DWM15" s="7"/>
      <c r="DWN15" s="7"/>
      <c r="DWO15" s="7"/>
      <c r="DWP15" s="7"/>
      <c r="DWQ15" s="7"/>
      <c r="DWR15" s="7"/>
      <c r="DWS15" s="7"/>
      <c r="DWT15" s="7"/>
      <c r="DWU15" s="7"/>
      <c r="DWV15" s="7"/>
      <c r="DWW15" s="7"/>
      <c r="DWX15" s="7"/>
      <c r="DWY15" s="7"/>
      <c r="DWZ15" s="7"/>
      <c r="DXA15" s="7"/>
      <c r="DXB15" s="7"/>
      <c r="DXC15" s="7"/>
      <c r="DXD15" s="7"/>
      <c r="DXE15" s="7"/>
      <c r="DXF15" s="7"/>
      <c r="DXG15" s="7"/>
      <c r="DXH15" s="7"/>
      <c r="DXI15" s="7"/>
      <c r="DXJ15" s="7"/>
      <c r="DXK15" s="7"/>
      <c r="DXL15" s="7"/>
      <c r="DXM15" s="7"/>
      <c r="DXN15" s="7"/>
      <c r="DXO15" s="7"/>
      <c r="DXP15" s="7"/>
      <c r="DXQ15" s="7"/>
      <c r="DXR15" s="7"/>
      <c r="DXS15" s="7"/>
      <c r="DXT15" s="7"/>
      <c r="DXU15" s="7"/>
      <c r="DXV15" s="7"/>
      <c r="DXW15" s="7"/>
      <c r="DXX15" s="7"/>
      <c r="DXY15" s="7"/>
      <c r="DXZ15" s="7"/>
      <c r="DYA15" s="7"/>
      <c r="DYB15" s="7"/>
      <c r="DYC15" s="7"/>
      <c r="DYD15" s="7"/>
      <c r="DYE15" s="7"/>
      <c r="DYF15" s="7"/>
      <c r="DYG15" s="7"/>
      <c r="DYH15" s="7"/>
      <c r="DYI15" s="7"/>
      <c r="DYJ15" s="7"/>
      <c r="DYK15" s="7"/>
      <c r="DYL15" s="7"/>
      <c r="DYM15" s="7"/>
      <c r="DYN15" s="7"/>
      <c r="DYO15" s="7"/>
      <c r="DYP15" s="7"/>
      <c r="DYQ15" s="7"/>
      <c r="DYR15" s="7"/>
      <c r="DYS15" s="7"/>
      <c r="DYT15" s="7"/>
      <c r="DYU15" s="7"/>
      <c r="DYV15" s="7"/>
      <c r="DYW15" s="7"/>
      <c r="DYX15" s="7"/>
      <c r="DYY15" s="7"/>
      <c r="DYZ15" s="7"/>
      <c r="DZA15" s="7"/>
      <c r="DZB15" s="7"/>
      <c r="DZC15" s="7"/>
      <c r="DZD15" s="7"/>
      <c r="DZE15" s="7"/>
      <c r="DZF15" s="7"/>
      <c r="DZG15" s="7"/>
      <c r="DZH15" s="7"/>
      <c r="DZI15" s="7"/>
      <c r="DZJ15" s="7"/>
      <c r="DZK15" s="7"/>
      <c r="DZL15" s="7"/>
      <c r="DZM15" s="7"/>
      <c r="DZN15" s="7"/>
      <c r="DZO15" s="7"/>
      <c r="DZP15" s="7"/>
      <c r="DZQ15" s="7"/>
      <c r="DZR15" s="7"/>
      <c r="DZS15" s="7"/>
      <c r="DZT15" s="7"/>
      <c r="DZU15" s="7"/>
      <c r="DZV15" s="7"/>
      <c r="DZW15" s="7"/>
      <c r="DZX15" s="7"/>
      <c r="DZY15" s="7"/>
      <c r="DZZ15" s="7"/>
      <c r="EAA15" s="7"/>
      <c r="EAB15" s="7"/>
      <c r="EAC15" s="7"/>
      <c r="EAD15" s="7"/>
      <c r="EAE15" s="7"/>
      <c r="EAF15" s="7"/>
      <c r="EAG15" s="7"/>
      <c r="EAH15" s="7"/>
      <c r="EAI15" s="7"/>
      <c r="EAJ15" s="7"/>
      <c r="EAK15" s="7"/>
      <c r="EAL15" s="7"/>
      <c r="EAM15" s="7"/>
      <c r="EAN15" s="7"/>
      <c r="EAO15" s="7"/>
      <c r="EAP15" s="7"/>
      <c r="EAQ15" s="7"/>
      <c r="EAR15" s="7"/>
      <c r="EAS15" s="7"/>
      <c r="EAT15" s="7"/>
      <c r="EAU15" s="7"/>
      <c r="EAV15" s="7"/>
      <c r="EAW15" s="7"/>
      <c r="EAX15" s="7"/>
      <c r="EAY15" s="7"/>
      <c r="EAZ15" s="7"/>
      <c r="EBA15" s="7"/>
      <c r="EBB15" s="7"/>
      <c r="EBC15" s="7"/>
      <c r="EBD15" s="7"/>
      <c r="EBE15" s="7"/>
      <c r="EBF15" s="7"/>
      <c r="EBG15" s="7"/>
      <c r="EBH15" s="7"/>
      <c r="EBI15" s="7"/>
      <c r="EBJ15" s="7"/>
      <c r="EBK15" s="7"/>
      <c r="EBL15" s="7"/>
      <c r="EBM15" s="7"/>
      <c r="EBN15" s="7"/>
      <c r="EBO15" s="7"/>
      <c r="EBP15" s="7"/>
      <c r="EBQ15" s="7"/>
      <c r="EBR15" s="7"/>
      <c r="EBS15" s="7"/>
      <c r="EBT15" s="7"/>
      <c r="EBU15" s="7"/>
      <c r="EBV15" s="7"/>
      <c r="EBW15" s="7"/>
      <c r="EBX15" s="7"/>
      <c r="EBY15" s="7"/>
      <c r="EBZ15" s="7"/>
      <c r="ECA15" s="7"/>
      <c r="ECB15" s="7"/>
      <c r="ECC15" s="7"/>
      <c r="ECD15" s="7"/>
      <c r="ECE15" s="7"/>
      <c r="ECF15" s="7"/>
      <c r="ECG15" s="7"/>
      <c r="ECH15" s="7"/>
      <c r="ECI15" s="7"/>
      <c r="ECJ15" s="7"/>
      <c r="ECK15" s="7"/>
      <c r="ECL15" s="7"/>
      <c r="ECM15" s="7"/>
      <c r="ECN15" s="7"/>
      <c r="ECO15" s="7"/>
      <c r="ECP15" s="7"/>
      <c r="ECQ15" s="7"/>
      <c r="ECR15" s="7"/>
      <c r="ECS15" s="7"/>
      <c r="ECT15" s="7"/>
      <c r="ECU15" s="7"/>
      <c r="ECV15" s="7"/>
      <c r="ECW15" s="7"/>
      <c r="ECX15" s="7"/>
      <c r="ECY15" s="7"/>
      <c r="ECZ15" s="7"/>
      <c r="EDA15" s="7"/>
      <c r="EDB15" s="7"/>
      <c r="EDC15" s="7"/>
      <c r="EDD15" s="7"/>
      <c r="EDE15" s="7"/>
      <c r="EDF15" s="7"/>
      <c r="EDG15" s="7"/>
      <c r="EDH15" s="7"/>
      <c r="EDI15" s="7"/>
      <c r="EDJ15" s="7"/>
      <c r="EDK15" s="7"/>
      <c r="EDL15" s="7"/>
      <c r="EDM15" s="7"/>
      <c r="EDN15" s="7"/>
      <c r="EDO15" s="7"/>
      <c r="EDP15" s="7"/>
      <c r="EDQ15" s="7"/>
      <c r="EDR15" s="7"/>
      <c r="EDS15" s="7"/>
      <c r="EDT15" s="7"/>
      <c r="EDU15" s="7"/>
      <c r="EDV15" s="7"/>
      <c r="EDW15" s="7"/>
      <c r="EDX15" s="7"/>
      <c r="EDY15" s="7"/>
      <c r="EDZ15" s="7"/>
      <c r="EEA15" s="7"/>
      <c r="EEB15" s="7"/>
      <c r="EEC15" s="7"/>
      <c r="EED15" s="7"/>
      <c r="EEE15" s="7"/>
      <c r="EEF15" s="7"/>
      <c r="EEG15" s="7"/>
      <c r="EEH15" s="7"/>
      <c r="EEI15" s="7"/>
      <c r="EEJ15" s="7"/>
      <c r="EEK15" s="7"/>
      <c r="EEL15" s="7"/>
      <c r="EEM15" s="7"/>
      <c r="EEN15" s="7"/>
      <c r="EEO15" s="7"/>
      <c r="EEP15" s="7"/>
      <c r="EEQ15" s="7"/>
      <c r="EER15" s="7"/>
      <c r="EES15" s="7"/>
      <c r="EET15" s="7"/>
      <c r="EEU15" s="7"/>
      <c r="EEV15" s="7"/>
      <c r="EEW15" s="7"/>
      <c r="EEX15" s="7"/>
      <c r="EEY15" s="7"/>
      <c r="EEZ15" s="7"/>
      <c r="EFA15" s="7"/>
      <c r="EFB15" s="7"/>
      <c r="EFC15" s="7"/>
      <c r="EFD15" s="7"/>
      <c r="EFE15" s="7"/>
      <c r="EFF15" s="7"/>
      <c r="EFG15" s="7"/>
      <c r="EFH15" s="7"/>
      <c r="EFI15" s="7"/>
      <c r="EFJ15" s="7"/>
      <c r="EFK15" s="7"/>
      <c r="EFL15" s="7"/>
      <c r="EFM15" s="7"/>
      <c r="EFN15" s="7"/>
      <c r="EFO15" s="7"/>
      <c r="EFP15" s="7"/>
      <c r="EFQ15" s="7"/>
      <c r="EFR15" s="7"/>
      <c r="EFS15" s="7"/>
      <c r="EFT15" s="7"/>
      <c r="EFU15" s="7"/>
      <c r="EFV15" s="7"/>
      <c r="EFW15" s="7"/>
      <c r="EFX15" s="7"/>
      <c r="EFY15" s="7"/>
      <c r="EFZ15" s="7"/>
      <c r="EGA15" s="7"/>
      <c r="EGB15" s="7"/>
      <c r="EGC15" s="7"/>
      <c r="EGD15" s="7"/>
      <c r="EGE15" s="7"/>
      <c r="EGF15" s="7"/>
      <c r="EGG15" s="7"/>
      <c r="EGH15" s="7"/>
      <c r="EGI15" s="7"/>
      <c r="EGJ15" s="7"/>
      <c r="EGK15" s="7"/>
      <c r="EGL15" s="7"/>
      <c r="EGM15" s="7"/>
      <c r="EGN15" s="7"/>
      <c r="EGO15" s="7"/>
      <c r="EGP15" s="7"/>
      <c r="EGQ15" s="7"/>
      <c r="EGR15" s="7"/>
      <c r="EGS15" s="7"/>
      <c r="EGT15" s="7"/>
      <c r="EGU15" s="7"/>
      <c r="EGV15" s="7"/>
      <c r="EGW15" s="7"/>
      <c r="EGX15" s="7"/>
      <c r="EGY15" s="7"/>
      <c r="EGZ15" s="7"/>
      <c r="EHA15" s="7"/>
      <c r="EHB15" s="7"/>
      <c r="EHC15" s="7"/>
      <c r="EHD15" s="7"/>
      <c r="EHE15" s="7"/>
      <c r="EHF15" s="7"/>
      <c r="EHG15" s="7"/>
      <c r="EHH15" s="7"/>
      <c r="EHI15" s="7"/>
      <c r="EHJ15" s="7"/>
      <c r="EHK15" s="7"/>
      <c r="EHL15" s="7"/>
      <c r="EHM15" s="7"/>
      <c r="EHN15" s="7"/>
      <c r="EHO15" s="7"/>
      <c r="EHP15" s="7"/>
      <c r="EHQ15" s="7"/>
      <c r="EHR15" s="7"/>
      <c r="EHS15" s="7"/>
      <c r="EHT15" s="7"/>
      <c r="EHU15" s="7"/>
      <c r="EHV15" s="7"/>
      <c r="EHW15" s="7"/>
      <c r="EHX15" s="7"/>
      <c r="EHY15" s="7"/>
      <c r="EHZ15" s="7"/>
      <c r="EIA15" s="7"/>
      <c r="EIB15" s="7"/>
      <c r="EIC15" s="7"/>
      <c r="EID15" s="7"/>
      <c r="EIE15" s="7"/>
      <c r="EIF15" s="7"/>
      <c r="EIG15" s="7"/>
      <c r="EIH15" s="7"/>
      <c r="EII15" s="7"/>
      <c r="EIJ15" s="7"/>
      <c r="EIK15" s="7"/>
      <c r="EIL15" s="7"/>
      <c r="EIM15" s="7"/>
      <c r="EIN15" s="7"/>
      <c r="EIO15" s="7"/>
      <c r="EIP15" s="7"/>
      <c r="EIQ15" s="7"/>
      <c r="EIR15" s="7"/>
      <c r="EIS15" s="7"/>
      <c r="EIT15" s="7"/>
      <c r="EIU15" s="7"/>
      <c r="EIV15" s="7"/>
      <c r="EIW15" s="7"/>
      <c r="EIX15" s="7"/>
      <c r="EIY15" s="7"/>
      <c r="EIZ15" s="7"/>
      <c r="EJA15" s="7"/>
      <c r="EJB15" s="7"/>
      <c r="EJC15" s="7"/>
      <c r="EJD15" s="7"/>
      <c r="EJE15" s="7"/>
      <c r="EJF15" s="7"/>
      <c r="EJG15" s="7"/>
      <c r="EJH15" s="7"/>
      <c r="EJI15" s="7"/>
      <c r="EJJ15" s="7"/>
      <c r="EJK15" s="7"/>
      <c r="EJL15" s="7"/>
      <c r="EJM15" s="7"/>
      <c r="EJN15" s="7"/>
      <c r="EJO15" s="7"/>
      <c r="EJP15" s="7"/>
      <c r="EJQ15" s="7"/>
      <c r="EJR15" s="7"/>
      <c r="EJS15" s="7"/>
      <c r="EJT15" s="7"/>
      <c r="EJU15" s="7"/>
      <c r="EJV15" s="7"/>
      <c r="EJW15" s="7"/>
      <c r="EJX15" s="7"/>
      <c r="EJY15" s="7"/>
      <c r="EJZ15" s="7"/>
      <c r="EKA15" s="7"/>
      <c r="EKB15" s="7"/>
      <c r="EKC15" s="7"/>
      <c r="EKD15" s="7"/>
      <c r="EKE15" s="7"/>
      <c r="EKF15" s="7"/>
      <c r="EKG15" s="7"/>
      <c r="EKH15" s="7"/>
      <c r="EKI15" s="7"/>
      <c r="EKJ15" s="7"/>
      <c r="EKK15" s="7"/>
      <c r="EKL15" s="7"/>
      <c r="EKM15" s="7"/>
      <c r="EKN15" s="7"/>
      <c r="EKO15" s="7"/>
      <c r="EKP15" s="7"/>
      <c r="EKQ15" s="7"/>
      <c r="EKR15" s="7"/>
      <c r="EKS15" s="7"/>
      <c r="EKT15" s="7"/>
      <c r="EKU15" s="7"/>
      <c r="EKV15" s="7"/>
      <c r="EKW15" s="7"/>
      <c r="EKX15" s="7"/>
      <c r="EKY15" s="7"/>
      <c r="EKZ15" s="7"/>
      <c r="ELA15" s="7"/>
      <c r="ELB15" s="7"/>
      <c r="ELC15" s="7"/>
      <c r="ELD15" s="7"/>
      <c r="ELE15" s="7"/>
      <c r="ELF15" s="7"/>
      <c r="ELG15" s="7"/>
      <c r="ELH15" s="7"/>
      <c r="ELI15" s="7"/>
      <c r="ELJ15" s="7"/>
      <c r="ELK15" s="7"/>
      <c r="ELL15" s="7"/>
      <c r="ELM15" s="7"/>
      <c r="ELN15" s="7"/>
      <c r="ELO15" s="7"/>
      <c r="ELP15" s="7"/>
      <c r="ELQ15" s="7"/>
      <c r="ELR15" s="7"/>
      <c r="ELS15" s="7"/>
      <c r="ELT15" s="7"/>
      <c r="ELU15" s="7"/>
      <c r="ELV15" s="7"/>
      <c r="ELW15" s="7"/>
      <c r="ELX15" s="7"/>
      <c r="ELY15" s="7"/>
      <c r="ELZ15" s="7"/>
      <c r="EMA15" s="7"/>
      <c r="EMB15" s="7"/>
      <c r="EMC15" s="7"/>
      <c r="EMD15" s="7"/>
      <c r="EME15" s="7"/>
      <c r="EMF15" s="7"/>
      <c r="EMG15" s="7"/>
      <c r="EMH15" s="7"/>
      <c r="EMI15" s="7"/>
      <c r="EMJ15" s="7"/>
      <c r="EMK15" s="7"/>
      <c r="EML15" s="7"/>
      <c r="EMM15" s="7"/>
      <c r="EMN15" s="7"/>
      <c r="EMO15" s="7"/>
      <c r="EMP15" s="7"/>
      <c r="EMQ15" s="7"/>
      <c r="EMR15" s="7"/>
      <c r="EMS15" s="7"/>
      <c r="EMT15" s="7"/>
      <c r="EMU15" s="7"/>
      <c r="EMV15" s="7"/>
      <c r="EMW15" s="7"/>
      <c r="EMX15" s="7"/>
      <c r="EMY15" s="7"/>
      <c r="EMZ15" s="7"/>
      <c r="ENA15" s="7"/>
      <c r="ENB15" s="7"/>
      <c r="ENC15" s="7"/>
      <c r="END15" s="7"/>
      <c r="ENE15" s="7"/>
      <c r="ENF15" s="7"/>
      <c r="ENG15" s="7"/>
      <c r="ENH15" s="7"/>
      <c r="ENI15" s="7"/>
      <c r="ENJ15" s="7"/>
      <c r="ENK15" s="7"/>
      <c r="ENL15" s="7"/>
      <c r="ENM15" s="7"/>
      <c r="ENN15" s="7"/>
      <c r="ENO15" s="7"/>
      <c r="ENP15" s="7"/>
      <c r="ENQ15" s="7"/>
      <c r="ENR15" s="7"/>
      <c r="ENS15" s="7"/>
      <c r="ENT15" s="7"/>
      <c r="ENU15" s="7"/>
      <c r="ENV15" s="7"/>
      <c r="ENW15" s="7"/>
      <c r="ENX15" s="7"/>
      <c r="ENY15" s="7"/>
      <c r="ENZ15" s="7"/>
      <c r="EOA15" s="7"/>
      <c r="EOB15" s="7"/>
      <c r="EOC15" s="7"/>
      <c r="EOD15" s="7"/>
      <c r="EOE15" s="7"/>
      <c r="EOF15" s="7"/>
      <c r="EOG15" s="7"/>
      <c r="EOH15" s="7"/>
      <c r="EOI15" s="7"/>
      <c r="EOJ15" s="7"/>
      <c r="EOK15" s="7"/>
      <c r="EOL15" s="7"/>
      <c r="EOM15" s="7"/>
      <c r="EON15" s="7"/>
      <c r="EOO15" s="7"/>
      <c r="EOP15" s="7"/>
      <c r="EOQ15" s="7"/>
      <c r="EOR15" s="7"/>
      <c r="EOS15" s="7"/>
      <c r="EOT15" s="7"/>
      <c r="EOU15" s="7"/>
      <c r="EOV15" s="7"/>
      <c r="EOW15" s="7"/>
      <c r="EOX15" s="7"/>
      <c r="EOY15" s="7"/>
      <c r="EOZ15" s="7"/>
      <c r="EPA15" s="7"/>
      <c r="EPB15" s="7"/>
      <c r="EPC15" s="7"/>
      <c r="EPD15" s="7"/>
      <c r="EPE15" s="7"/>
      <c r="EPF15" s="7"/>
      <c r="EPG15" s="7"/>
      <c r="EPH15" s="7"/>
      <c r="EPI15" s="7"/>
      <c r="EPJ15" s="7"/>
      <c r="EPK15" s="7"/>
      <c r="EPL15" s="7"/>
      <c r="EPM15" s="7"/>
      <c r="EPN15" s="7"/>
      <c r="EPO15" s="7"/>
      <c r="EPP15" s="7"/>
      <c r="EPQ15" s="7"/>
      <c r="EPR15" s="7"/>
      <c r="EPS15" s="7"/>
      <c r="EPT15" s="7"/>
      <c r="EPU15" s="7"/>
      <c r="EPV15" s="7"/>
      <c r="EPW15" s="7"/>
      <c r="EPX15" s="7"/>
      <c r="EPY15" s="7"/>
      <c r="EPZ15" s="7"/>
      <c r="EQA15" s="7"/>
      <c r="EQB15" s="7"/>
      <c r="EQC15" s="7"/>
      <c r="EQD15" s="7"/>
      <c r="EQE15" s="7"/>
      <c r="EQF15" s="7"/>
      <c r="EQG15" s="7"/>
      <c r="EQH15" s="7"/>
      <c r="EQI15" s="7"/>
      <c r="EQJ15" s="7"/>
      <c r="EQK15" s="7"/>
      <c r="EQL15" s="7"/>
      <c r="EQM15" s="7"/>
      <c r="EQN15" s="7"/>
      <c r="EQO15" s="7"/>
      <c r="EQP15" s="7"/>
      <c r="EQQ15" s="7"/>
      <c r="EQR15" s="7"/>
      <c r="EQS15" s="7"/>
      <c r="EQT15" s="7"/>
      <c r="EQU15" s="7"/>
      <c r="EQV15" s="7"/>
      <c r="EQW15" s="7"/>
      <c r="EQX15" s="7"/>
      <c r="EQY15" s="7"/>
      <c r="EQZ15" s="7"/>
      <c r="ERA15" s="7"/>
      <c r="ERB15" s="7"/>
      <c r="ERC15" s="7"/>
      <c r="ERD15" s="7"/>
      <c r="ERE15" s="7"/>
      <c r="ERF15" s="7"/>
      <c r="ERG15" s="7"/>
      <c r="ERH15" s="7"/>
      <c r="ERI15" s="7"/>
      <c r="ERJ15" s="7"/>
      <c r="ERK15" s="7"/>
      <c r="ERL15" s="7"/>
      <c r="ERM15" s="7"/>
      <c r="ERN15" s="7"/>
      <c r="ERO15" s="7"/>
      <c r="ERP15" s="7"/>
      <c r="ERQ15" s="7"/>
      <c r="ERR15" s="7"/>
      <c r="ERS15" s="7"/>
      <c r="ERT15" s="7"/>
      <c r="ERU15" s="7"/>
      <c r="ERV15" s="7"/>
      <c r="ERW15" s="7"/>
      <c r="ERX15" s="7"/>
      <c r="ERY15" s="7"/>
      <c r="ERZ15" s="7"/>
      <c r="ESA15" s="7"/>
      <c r="ESB15" s="7"/>
      <c r="ESC15" s="7"/>
      <c r="ESD15" s="7"/>
      <c r="ESE15" s="7"/>
      <c r="ESF15" s="7"/>
      <c r="ESG15" s="7"/>
      <c r="ESH15" s="7"/>
      <c r="ESI15" s="7"/>
      <c r="ESJ15" s="7"/>
      <c r="ESK15" s="7"/>
      <c r="ESL15" s="7"/>
      <c r="ESM15" s="7"/>
      <c r="ESN15" s="7"/>
      <c r="ESO15" s="7"/>
      <c r="ESP15" s="7"/>
      <c r="ESQ15" s="7"/>
      <c r="ESR15" s="7"/>
      <c r="ESS15" s="7"/>
      <c r="EST15" s="7"/>
      <c r="ESU15" s="7"/>
      <c r="ESV15" s="7"/>
      <c r="ESW15" s="7"/>
      <c r="ESX15" s="7"/>
      <c r="ESY15" s="7"/>
      <c r="ESZ15" s="7"/>
      <c r="ETA15" s="7"/>
      <c r="ETB15" s="7"/>
      <c r="ETC15" s="7"/>
      <c r="ETD15" s="7"/>
      <c r="ETE15" s="7"/>
      <c r="ETF15" s="7"/>
      <c r="ETG15" s="7"/>
      <c r="ETH15" s="7"/>
      <c r="ETI15" s="7"/>
      <c r="ETJ15" s="7"/>
      <c r="ETK15" s="7"/>
      <c r="ETL15" s="7"/>
      <c r="ETM15" s="7"/>
      <c r="ETN15" s="7"/>
      <c r="ETO15" s="7"/>
      <c r="ETP15" s="7"/>
      <c r="ETQ15" s="7"/>
      <c r="ETR15" s="7"/>
      <c r="ETS15" s="7"/>
      <c r="ETT15" s="7"/>
      <c r="ETU15" s="7"/>
      <c r="ETV15" s="7"/>
      <c r="ETW15" s="7"/>
      <c r="ETX15" s="7"/>
      <c r="ETY15" s="7"/>
      <c r="ETZ15" s="7"/>
      <c r="EUA15" s="7"/>
      <c r="EUB15" s="7"/>
      <c r="EUC15" s="7"/>
      <c r="EUD15" s="7"/>
      <c r="EUE15" s="7"/>
      <c r="EUF15" s="7"/>
      <c r="EUG15" s="7"/>
      <c r="EUH15" s="7"/>
      <c r="EUI15" s="7"/>
      <c r="EUJ15" s="7"/>
      <c r="EUK15" s="7"/>
      <c r="EUL15" s="7"/>
      <c r="EUM15" s="7"/>
      <c r="EUN15" s="7"/>
      <c r="EUO15" s="7"/>
      <c r="EUP15" s="7"/>
      <c r="EUQ15" s="7"/>
      <c r="EUR15" s="7"/>
      <c r="EUS15" s="7"/>
      <c r="EUT15" s="7"/>
      <c r="EUU15" s="7"/>
      <c r="EUV15" s="7"/>
      <c r="EUW15" s="7"/>
      <c r="EUX15" s="7"/>
      <c r="EUY15" s="7"/>
      <c r="EUZ15" s="7"/>
      <c r="EVA15" s="7"/>
      <c r="EVB15" s="7"/>
      <c r="EVC15" s="7"/>
      <c r="EVD15" s="7"/>
      <c r="EVE15" s="7"/>
      <c r="EVF15" s="7"/>
      <c r="EVG15" s="7"/>
      <c r="EVH15" s="7"/>
      <c r="EVI15" s="7"/>
      <c r="EVJ15" s="7"/>
      <c r="EVK15" s="7"/>
      <c r="EVL15" s="7"/>
      <c r="EVM15" s="7"/>
      <c r="EVN15" s="7"/>
      <c r="EVO15" s="7"/>
      <c r="EVP15" s="7"/>
      <c r="EVQ15" s="7"/>
      <c r="EVR15" s="7"/>
      <c r="EVS15" s="7"/>
      <c r="EVT15" s="7"/>
      <c r="EVU15" s="7"/>
      <c r="EVV15" s="7"/>
      <c r="EVW15" s="7"/>
      <c r="EVX15" s="7"/>
      <c r="EVY15" s="7"/>
      <c r="EVZ15" s="7"/>
      <c r="EWA15" s="7"/>
      <c r="EWB15" s="7"/>
      <c r="EWC15" s="7"/>
      <c r="EWD15" s="7"/>
      <c r="EWE15" s="7"/>
      <c r="EWF15" s="7"/>
      <c r="EWG15" s="7"/>
      <c r="EWH15" s="7"/>
      <c r="EWI15" s="7"/>
      <c r="EWJ15" s="7"/>
      <c r="EWK15" s="7"/>
      <c r="EWL15" s="7"/>
      <c r="EWM15" s="7"/>
      <c r="EWN15" s="7"/>
      <c r="EWO15" s="7"/>
      <c r="EWP15" s="7"/>
      <c r="EWQ15" s="7"/>
      <c r="EWR15" s="7"/>
      <c r="EWS15" s="7"/>
      <c r="EWT15" s="7"/>
      <c r="EWU15" s="7"/>
      <c r="EWV15" s="7"/>
      <c r="EWW15" s="7"/>
      <c r="EWX15" s="7"/>
      <c r="EWY15" s="7"/>
      <c r="EWZ15" s="7"/>
      <c r="EXA15" s="7"/>
      <c r="EXB15" s="7"/>
      <c r="EXC15" s="7"/>
      <c r="EXD15" s="7"/>
      <c r="EXE15" s="7"/>
      <c r="EXF15" s="7"/>
      <c r="EXG15" s="7"/>
      <c r="EXH15" s="7"/>
      <c r="EXI15" s="7"/>
      <c r="EXJ15" s="7"/>
      <c r="EXK15" s="7"/>
      <c r="EXL15" s="7"/>
      <c r="EXM15" s="7"/>
      <c r="EXN15" s="7"/>
      <c r="EXO15" s="7"/>
      <c r="EXP15" s="7"/>
      <c r="EXQ15" s="7"/>
      <c r="EXR15" s="7"/>
      <c r="EXS15" s="7"/>
      <c r="EXT15" s="7"/>
      <c r="EXU15" s="7"/>
      <c r="EXV15" s="7"/>
      <c r="EXW15" s="7"/>
      <c r="EXX15" s="7"/>
      <c r="EXY15" s="7"/>
      <c r="EXZ15" s="7"/>
      <c r="EYA15" s="7"/>
      <c r="EYB15" s="7"/>
      <c r="EYC15" s="7"/>
      <c r="EYD15" s="7"/>
      <c r="EYE15" s="7"/>
      <c r="EYF15" s="7"/>
      <c r="EYG15" s="7"/>
      <c r="EYH15" s="7"/>
      <c r="EYI15" s="7"/>
      <c r="EYJ15" s="7"/>
      <c r="EYK15" s="7"/>
      <c r="EYL15" s="7"/>
      <c r="EYM15" s="7"/>
      <c r="EYN15" s="7"/>
      <c r="EYO15" s="7"/>
      <c r="EYP15" s="7"/>
      <c r="EYQ15" s="7"/>
      <c r="EYR15" s="7"/>
      <c r="EYS15" s="7"/>
      <c r="EYT15" s="7"/>
      <c r="EYU15" s="7"/>
      <c r="EYV15" s="7"/>
      <c r="EYW15" s="7"/>
      <c r="EYX15" s="7"/>
      <c r="EYY15" s="7"/>
      <c r="EYZ15" s="7"/>
      <c r="EZA15" s="7"/>
      <c r="EZB15" s="7"/>
      <c r="EZC15" s="7"/>
      <c r="EZD15" s="7"/>
      <c r="EZE15" s="7"/>
      <c r="EZF15" s="7"/>
      <c r="EZG15" s="7"/>
      <c r="EZH15" s="7"/>
      <c r="EZI15" s="7"/>
      <c r="EZJ15" s="7"/>
      <c r="EZK15" s="7"/>
      <c r="EZL15" s="7"/>
      <c r="EZM15" s="7"/>
      <c r="EZN15" s="7"/>
      <c r="EZO15" s="7"/>
      <c r="EZP15" s="7"/>
      <c r="EZQ15" s="7"/>
      <c r="EZR15" s="7"/>
      <c r="EZS15" s="7"/>
      <c r="EZT15" s="7"/>
      <c r="EZU15" s="7"/>
      <c r="EZV15" s="7"/>
      <c r="EZW15" s="7"/>
      <c r="EZX15" s="7"/>
      <c r="EZY15" s="7"/>
      <c r="EZZ15" s="7"/>
      <c r="FAA15" s="7"/>
      <c r="FAB15" s="7"/>
      <c r="FAC15" s="7"/>
      <c r="FAD15" s="7"/>
      <c r="FAE15" s="7"/>
      <c r="FAF15" s="7"/>
      <c r="FAG15" s="7"/>
      <c r="FAH15" s="7"/>
      <c r="FAI15" s="7"/>
      <c r="FAJ15" s="7"/>
      <c r="FAK15" s="7"/>
      <c r="FAL15" s="7"/>
      <c r="FAM15" s="7"/>
      <c r="FAN15" s="7"/>
      <c r="FAO15" s="7"/>
      <c r="FAP15" s="7"/>
      <c r="FAQ15" s="7"/>
      <c r="FAR15" s="7"/>
      <c r="FAS15" s="7"/>
      <c r="FAT15" s="7"/>
      <c r="FAU15" s="7"/>
      <c r="FAV15" s="7"/>
      <c r="FAW15" s="7"/>
      <c r="FAX15" s="7"/>
      <c r="FAY15" s="7"/>
      <c r="FAZ15" s="7"/>
      <c r="FBA15" s="7"/>
      <c r="FBB15" s="7"/>
      <c r="FBC15" s="7"/>
      <c r="FBD15" s="7"/>
      <c r="FBE15" s="7"/>
      <c r="FBF15" s="7"/>
      <c r="FBG15" s="7"/>
      <c r="FBH15" s="7"/>
      <c r="FBI15" s="7"/>
      <c r="FBJ15" s="7"/>
      <c r="FBK15" s="7"/>
      <c r="FBL15" s="7"/>
      <c r="FBM15" s="7"/>
      <c r="FBN15" s="7"/>
      <c r="FBO15" s="7"/>
      <c r="FBP15" s="7"/>
      <c r="FBQ15" s="7"/>
      <c r="FBR15" s="7"/>
      <c r="FBS15" s="7"/>
      <c r="FBT15" s="7"/>
      <c r="FBU15" s="7"/>
      <c r="FBV15" s="7"/>
      <c r="FBW15" s="7"/>
      <c r="FBX15" s="7"/>
      <c r="FBY15" s="7"/>
      <c r="FBZ15" s="7"/>
      <c r="FCA15" s="7"/>
      <c r="FCB15" s="7"/>
      <c r="FCC15" s="7"/>
      <c r="FCD15" s="7"/>
      <c r="FCE15" s="7"/>
      <c r="FCF15" s="7"/>
      <c r="FCG15" s="7"/>
      <c r="FCH15" s="7"/>
      <c r="FCI15" s="7"/>
      <c r="FCJ15" s="7"/>
      <c r="FCK15" s="7"/>
      <c r="FCL15" s="7"/>
      <c r="FCM15" s="7"/>
      <c r="FCN15" s="7"/>
      <c r="FCO15" s="7"/>
      <c r="FCP15" s="7"/>
      <c r="FCQ15" s="7"/>
      <c r="FCR15" s="7"/>
      <c r="FCS15" s="7"/>
      <c r="FCT15" s="7"/>
      <c r="FCU15" s="7"/>
      <c r="FCV15" s="7"/>
      <c r="FCW15" s="7"/>
      <c r="FCX15" s="7"/>
      <c r="FCY15" s="7"/>
      <c r="FCZ15" s="7"/>
      <c r="FDA15" s="7"/>
      <c r="FDB15" s="7"/>
      <c r="FDC15" s="7"/>
      <c r="FDD15" s="7"/>
      <c r="FDE15" s="7"/>
      <c r="FDF15" s="7"/>
      <c r="FDG15" s="7"/>
      <c r="FDH15" s="7"/>
      <c r="FDI15" s="7"/>
      <c r="FDJ15" s="7"/>
      <c r="FDK15" s="7"/>
      <c r="FDL15" s="7"/>
      <c r="FDM15" s="7"/>
      <c r="FDN15" s="7"/>
      <c r="FDO15" s="7"/>
      <c r="FDP15" s="7"/>
      <c r="FDQ15" s="7"/>
      <c r="FDR15" s="7"/>
      <c r="FDS15" s="7"/>
      <c r="FDT15" s="7"/>
      <c r="FDU15" s="7"/>
      <c r="FDV15" s="7"/>
      <c r="FDW15" s="7"/>
      <c r="FDX15" s="7"/>
      <c r="FDY15" s="7"/>
      <c r="FDZ15" s="7"/>
      <c r="FEA15" s="7"/>
      <c r="FEB15" s="7"/>
      <c r="FEC15" s="7"/>
      <c r="FED15" s="7"/>
      <c r="FEE15" s="7"/>
      <c r="FEF15" s="7"/>
      <c r="FEG15" s="7"/>
      <c r="FEH15" s="7"/>
      <c r="FEI15" s="7"/>
      <c r="FEJ15" s="7"/>
      <c r="FEK15" s="7"/>
      <c r="FEL15" s="7"/>
      <c r="FEM15" s="7"/>
      <c r="FEN15" s="7"/>
      <c r="FEO15" s="7"/>
      <c r="FEP15" s="7"/>
      <c r="FEQ15" s="7"/>
      <c r="FER15" s="7"/>
      <c r="FES15" s="7"/>
      <c r="FET15" s="7"/>
      <c r="FEU15" s="7"/>
      <c r="FEV15" s="7"/>
      <c r="FEW15" s="7"/>
      <c r="FEX15" s="7"/>
      <c r="FEY15" s="7"/>
      <c r="FEZ15" s="7"/>
      <c r="FFA15" s="7"/>
      <c r="FFB15" s="7"/>
      <c r="FFC15" s="7"/>
      <c r="FFD15" s="7"/>
      <c r="FFE15" s="7"/>
      <c r="FFF15" s="7"/>
      <c r="FFG15" s="7"/>
      <c r="FFH15" s="7"/>
      <c r="FFI15" s="7"/>
      <c r="FFJ15" s="7"/>
      <c r="FFK15" s="7"/>
      <c r="FFL15" s="7"/>
      <c r="FFM15" s="7"/>
      <c r="FFN15" s="7"/>
      <c r="FFO15" s="7"/>
      <c r="FFP15" s="7"/>
      <c r="FFQ15" s="7"/>
      <c r="FFR15" s="7"/>
      <c r="FFS15" s="7"/>
      <c r="FFT15" s="7"/>
      <c r="FFU15" s="7"/>
      <c r="FFV15" s="7"/>
      <c r="FFW15" s="7"/>
      <c r="FFX15" s="7"/>
      <c r="FFY15" s="7"/>
      <c r="FFZ15" s="7"/>
      <c r="FGA15" s="7"/>
      <c r="FGB15" s="7"/>
      <c r="FGC15" s="7"/>
      <c r="FGD15" s="7"/>
      <c r="FGE15" s="7"/>
      <c r="FGF15" s="7"/>
      <c r="FGG15" s="7"/>
      <c r="FGH15" s="7"/>
      <c r="FGI15" s="7"/>
      <c r="FGJ15" s="7"/>
      <c r="FGK15" s="7"/>
      <c r="FGL15" s="7"/>
      <c r="FGM15" s="7"/>
      <c r="FGN15" s="7"/>
      <c r="FGO15" s="7"/>
      <c r="FGP15" s="7"/>
      <c r="FGQ15" s="7"/>
      <c r="FGR15" s="7"/>
      <c r="FGS15" s="7"/>
      <c r="FGT15" s="7"/>
      <c r="FGU15" s="7"/>
      <c r="FGV15" s="7"/>
      <c r="FGW15" s="7"/>
      <c r="FGX15" s="7"/>
      <c r="FGY15" s="7"/>
      <c r="FGZ15" s="7"/>
      <c r="FHA15" s="7"/>
      <c r="FHB15" s="7"/>
      <c r="FHC15" s="7"/>
      <c r="FHD15" s="7"/>
      <c r="FHE15" s="7"/>
      <c r="FHF15" s="7"/>
      <c r="FHG15" s="7"/>
      <c r="FHH15" s="7"/>
      <c r="FHI15" s="7"/>
      <c r="FHJ15" s="7"/>
      <c r="FHK15" s="7"/>
      <c r="FHL15" s="7"/>
      <c r="FHM15" s="7"/>
      <c r="FHN15" s="7"/>
      <c r="FHO15" s="7"/>
      <c r="FHP15" s="7"/>
      <c r="FHQ15" s="7"/>
      <c r="FHR15" s="7"/>
      <c r="FHS15" s="7"/>
      <c r="FHT15" s="7"/>
      <c r="FHU15" s="7"/>
      <c r="FHV15" s="7"/>
      <c r="FHW15" s="7"/>
      <c r="FHX15" s="7"/>
      <c r="FHY15" s="7"/>
      <c r="FHZ15" s="7"/>
      <c r="FIA15" s="7"/>
      <c r="FIB15" s="7"/>
      <c r="FIC15" s="7"/>
      <c r="FID15" s="7"/>
      <c r="FIE15" s="7"/>
      <c r="FIF15" s="7"/>
      <c r="FIG15" s="7"/>
      <c r="FIH15" s="7"/>
      <c r="FII15" s="7"/>
      <c r="FIJ15" s="7"/>
      <c r="FIK15" s="7"/>
      <c r="FIL15" s="7"/>
      <c r="FIM15" s="7"/>
      <c r="FIN15" s="7"/>
      <c r="FIO15" s="7"/>
      <c r="FIP15" s="7"/>
      <c r="FIQ15" s="7"/>
      <c r="FIR15" s="7"/>
      <c r="FIS15" s="7"/>
      <c r="FIT15" s="7"/>
      <c r="FIU15" s="7"/>
      <c r="FIV15" s="7"/>
      <c r="FIW15" s="7"/>
      <c r="FIX15" s="7"/>
      <c r="FIY15" s="7"/>
      <c r="FIZ15" s="7"/>
      <c r="FJA15" s="7"/>
      <c r="FJB15" s="7"/>
      <c r="FJC15" s="7"/>
      <c r="FJD15" s="7"/>
      <c r="FJE15" s="7"/>
      <c r="FJF15" s="7"/>
      <c r="FJG15" s="7"/>
      <c r="FJH15" s="7"/>
      <c r="FJI15" s="7"/>
      <c r="FJJ15" s="7"/>
      <c r="FJK15" s="7"/>
      <c r="FJL15" s="7"/>
      <c r="FJM15" s="7"/>
      <c r="FJN15" s="7"/>
      <c r="FJO15" s="7"/>
      <c r="FJP15" s="7"/>
      <c r="FJQ15" s="7"/>
      <c r="FJR15" s="7"/>
      <c r="FJS15" s="7"/>
      <c r="FJT15" s="7"/>
      <c r="FJU15" s="7"/>
      <c r="FJV15" s="7"/>
      <c r="FJW15" s="7"/>
      <c r="FJX15" s="7"/>
      <c r="FJY15" s="7"/>
      <c r="FJZ15" s="7"/>
      <c r="FKA15" s="7"/>
      <c r="FKB15" s="7"/>
      <c r="FKC15" s="7"/>
      <c r="FKD15" s="7"/>
      <c r="FKE15" s="7"/>
      <c r="FKF15" s="7"/>
      <c r="FKG15" s="7"/>
      <c r="FKH15" s="7"/>
      <c r="FKI15" s="7"/>
      <c r="FKJ15" s="7"/>
      <c r="FKK15" s="7"/>
      <c r="FKL15" s="7"/>
      <c r="FKM15" s="7"/>
      <c r="FKN15" s="7"/>
      <c r="FKO15" s="7"/>
      <c r="FKP15" s="7"/>
      <c r="FKQ15" s="7"/>
      <c r="FKR15" s="7"/>
      <c r="FKS15" s="7"/>
      <c r="FKT15" s="7"/>
      <c r="FKU15" s="7"/>
      <c r="FKV15" s="7"/>
      <c r="FKW15" s="7"/>
      <c r="FKX15" s="7"/>
      <c r="FKY15" s="7"/>
      <c r="FKZ15" s="7"/>
      <c r="FLA15" s="7"/>
      <c r="FLB15" s="7"/>
      <c r="FLC15" s="7"/>
      <c r="FLD15" s="7"/>
      <c r="FLE15" s="7"/>
      <c r="FLF15" s="7"/>
      <c r="FLG15" s="7"/>
      <c r="FLH15" s="7"/>
      <c r="FLI15" s="7"/>
      <c r="FLJ15" s="7"/>
      <c r="FLK15" s="7"/>
      <c r="FLL15" s="7"/>
      <c r="FLM15" s="7"/>
      <c r="FLN15" s="7"/>
      <c r="FLO15" s="7"/>
      <c r="FLP15" s="7"/>
      <c r="FLQ15" s="7"/>
      <c r="FLR15" s="7"/>
      <c r="FLS15" s="7"/>
      <c r="FLT15" s="7"/>
      <c r="FLU15" s="7"/>
      <c r="FLV15" s="7"/>
      <c r="FLW15" s="7"/>
      <c r="FLX15" s="7"/>
      <c r="FLY15" s="7"/>
      <c r="FLZ15" s="7"/>
      <c r="FMA15" s="7"/>
      <c r="FMB15" s="7"/>
      <c r="FMC15" s="7"/>
      <c r="FMD15" s="7"/>
      <c r="FME15" s="7"/>
      <c r="FMF15" s="7"/>
      <c r="FMG15" s="7"/>
      <c r="FMH15" s="7"/>
      <c r="FMI15" s="7"/>
      <c r="FMJ15" s="7"/>
      <c r="FMK15" s="7"/>
      <c r="FML15" s="7"/>
      <c r="FMM15" s="7"/>
      <c r="FMN15" s="7"/>
      <c r="FMO15" s="7"/>
      <c r="FMP15" s="7"/>
      <c r="FMQ15" s="7"/>
      <c r="FMR15" s="7"/>
      <c r="FMS15" s="7"/>
      <c r="FMT15" s="7"/>
      <c r="FMU15" s="7"/>
      <c r="FMV15" s="7"/>
      <c r="FMW15" s="7"/>
      <c r="FMX15" s="7"/>
      <c r="FMY15" s="7"/>
      <c r="FMZ15" s="7"/>
      <c r="FNA15" s="7"/>
      <c r="FNB15" s="7"/>
      <c r="FNC15" s="7"/>
      <c r="FND15" s="7"/>
      <c r="FNE15" s="7"/>
      <c r="FNF15" s="7"/>
      <c r="FNG15" s="7"/>
      <c r="FNH15" s="7"/>
      <c r="FNI15" s="7"/>
      <c r="FNJ15" s="7"/>
      <c r="FNK15" s="7"/>
      <c r="FNL15" s="7"/>
      <c r="FNM15" s="7"/>
      <c r="FNN15" s="7"/>
      <c r="FNO15" s="7"/>
      <c r="FNP15" s="7"/>
      <c r="FNQ15" s="7"/>
      <c r="FNR15" s="7"/>
      <c r="FNS15" s="7"/>
      <c r="FNT15" s="7"/>
      <c r="FNU15" s="7"/>
      <c r="FNV15" s="7"/>
      <c r="FNW15" s="7"/>
      <c r="FNX15" s="7"/>
      <c r="FNY15" s="7"/>
      <c r="FNZ15" s="7"/>
      <c r="FOA15" s="7"/>
      <c r="FOB15" s="7"/>
      <c r="FOC15" s="7"/>
      <c r="FOD15" s="7"/>
      <c r="FOE15" s="7"/>
      <c r="FOF15" s="7"/>
      <c r="FOG15" s="7"/>
      <c r="FOH15" s="7"/>
      <c r="FOI15" s="7"/>
      <c r="FOJ15" s="7"/>
      <c r="FOK15" s="7"/>
      <c r="FOL15" s="7"/>
      <c r="FOM15" s="7"/>
      <c r="FON15" s="7"/>
      <c r="FOO15" s="7"/>
      <c r="FOP15" s="7"/>
      <c r="FOQ15" s="7"/>
      <c r="FOR15" s="7"/>
      <c r="FOS15" s="7"/>
      <c r="FOT15" s="7"/>
      <c r="FOU15" s="7"/>
      <c r="FOV15" s="7"/>
      <c r="FOW15" s="7"/>
      <c r="FOX15" s="7"/>
      <c r="FOY15" s="7"/>
      <c r="FOZ15" s="7"/>
      <c r="FPA15" s="7"/>
      <c r="FPB15" s="7"/>
      <c r="FPC15" s="7"/>
      <c r="FPD15" s="7"/>
      <c r="FPE15" s="7"/>
      <c r="FPF15" s="7"/>
      <c r="FPG15" s="7"/>
      <c r="FPH15" s="7"/>
      <c r="FPI15" s="7"/>
      <c r="FPJ15" s="7"/>
      <c r="FPK15" s="7"/>
      <c r="FPL15" s="7"/>
      <c r="FPM15" s="7"/>
      <c r="FPN15" s="7"/>
      <c r="FPO15" s="7"/>
      <c r="FPP15" s="7"/>
      <c r="FPQ15" s="7"/>
      <c r="FPR15" s="7"/>
      <c r="FPS15" s="7"/>
      <c r="FPT15" s="7"/>
      <c r="FPU15" s="7"/>
      <c r="FPV15" s="7"/>
      <c r="FPW15" s="7"/>
      <c r="FPX15" s="7"/>
      <c r="FPY15" s="7"/>
      <c r="FPZ15" s="7"/>
      <c r="FQA15" s="7"/>
      <c r="FQB15" s="7"/>
      <c r="FQC15" s="7"/>
      <c r="FQD15" s="7"/>
      <c r="FQE15" s="7"/>
      <c r="FQF15" s="7"/>
      <c r="FQG15" s="7"/>
      <c r="FQH15" s="7"/>
      <c r="FQI15" s="7"/>
      <c r="FQJ15" s="7"/>
      <c r="FQK15" s="7"/>
      <c r="FQL15" s="7"/>
      <c r="FQM15" s="7"/>
      <c r="FQN15" s="7"/>
      <c r="FQO15" s="7"/>
      <c r="FQP15" s="7"/>
      <c r="FQQ15" s="7"/>
      <c r="FQR15" s="7"/>
      <c r="FQS15" s="7"/>
      <c r="FQT15" s="7"/>
      <c r="FQU15" s="7"/>
      <c r="FQV15" s="7"/>
      <c r="FQW15" s="7"/>
      <c r="FQX15" s="7"/>
      <c r="FQY15" s="7"/>
      <c r="FQZ15" s="7"/>
      <c r="FRA15" s="7"/>
      <c r="FRB15" s="7"/>
      <c r="FRC15" s="7"/>
      <c r="FRD15" s="7"/>
      <c r="FRE15" s="7"/>
      <c r="FRF15" s="7"/>
      <c r="FRG15" s="7"/>
      <c r="FRH15" s="7"/>
      <c r="FRI15" s="7"/>
      <c r="FRJ15" s="7"/>
      <c r="FRK15" s="7"/>
      <c r="FRL15" s="7"/>
      <c r="FRM15" s="7"/>
      <c r="FRN15" s="7"/>
      <c r="FRO15" s="7"/>
      <c r="FRP15" s="7"/>
      <c r="FRQ15" s="7"/>
      <c r="FRR15" s="7"/>
      <c r="FRS15" s="7"/>
      <c r="FRT15" s="7"/>
      <c r="FRU15" s="7"/>
      <c r="FRV15" s="7"/>
      <c r="FRW15" s="7"/>
      <c r="FRX15" s="7"/>
      <c r="FRY15" s="7"/>
      <c r="FRZ15" s="7"/>
      <c r="FSA15" s="7"/>
      <c r="FSB15" s="7"/>
      <c r="FSC15" s="7"/>
      <c r="FSD15" s="7"/>
      <c r="FSE15" s="7"/>
      <c r="FSF15" s="7"/>
      <c r="FSG15" s="7"/>
      <c r="FSH15" s="7"/>
      <c r="FSI15" s="7"/>
      <c r="FSJ15" s="7"/>
      <c r="FSK15" s="7"/>
      <c r="FSL15" s="7"/>
      <c r="FSM15" s="7"/>
      <c r="FSN15" s="7"/>
      <c r="FSO15" s="7"/>
      <c r="FSP15" s="7"/>
      <c r="FSQ15" s="7"/>
      <c r="FSR15" s="7"/>
      <c r="FSS15" s="7"/>
      <c r="FST15" s="7"/>
      <c r="FSU15" s="7"/>
      <c r="FSV15" s="7"/>
      <c r="FSW15" s="7"/>
      <c r="FSX15" s="7"/>
      <c r="FSY15" s="7"/>
      <c r="FSZ15" s="7"/>
      <c r="FTA15" s="7"/>
      <c r="FTB15" s="7"/>
      <c r="FTC15" s="7"/>
      <c r="FTD15" s="7"/>
      <c r="FTE15" s="7"/>
      <c r="FTF15" s="7"/>
      <c r="FTG15" s="7"/>
      <c r="FTH15" s="7"/>
      <c r="FTI15" s="7"/>
      <c r="FTJ15" s="7"/>
      <c r="FTK15" s="7"/>
      <c r="FTL15" s="7"/>
      <c r="FTM15" s="7"/>
      <c r="FTN15" s="7"/>
      <c r="FTO15" s="7"/>
      <c r="FTP15" s="7"/>
      <c r="FTQ15" s="7"/>
      <c r="FTR15" s="7"/>
      <c r="FTS15" s="7"/>
      <c r="FTT15" s="7"/>
      <c r="FTU15" s="7"/>
      <c r="FTV15" s="7"/>
      <c r="FTW15" s="7"/>
      <c r="FTX15" s="7"/>
      <c r="FTY15" s="7"/>
      <c r="FTZ15" s="7"/>
      <c r="FUA15" s="7"/>
      <c r="FUB15" s="7"/>
      <c r="FUC15" s="7"/>
      <c r="FUD15" s="7"/>
      <c r="FUE15" s="7"/>
      <c r="FUF15" s="7"/>
      <c r="FUG15" s="7"/>
      <c r="FUH15" s="7"/>
      <c r="FUI15" s="7"/>
      <c r="FUJ15" s="7"/>
      <c r="FUK15" s="7"/>
      <c r="FUL15" s="7"/>
      <c r="FUM15" s="7"/>
      <c r="FUN15" s="7"/>
      <c r="FUO15" s="7"/>
      <c r="FUP15" s="7"/>
      <c r="FUQ15" s="7"/>
      <c r="FUR15" s="7"/>
      <c r="FUS15" s="7"/>
      <c r="FUT15" s="7"/>
      <c r="FUU15" s="7"/>
      <c r="FUV15" s="7"/>
      <c r="FUW15" s="7"/>
      <c r="FUX15" s="7"/>
      <c r="FUY15" s="7"/>
      <c r="FUZ15" s="7"/>
      <c r="FVA15" s="7"/>
      <c r="FVB15" s="7"/>
      <c r="FVC15" s="7"/>
      <c r="FVD15" s="7"/>
      <c r="FVE15" s="7"/>
      <c r="FVF15" s="7"/>
      <c r="FVG15" s="7"/>
      <c r="FVH15" s="7"/>
      <c r="FVI15" s="7"/>
      <c r="FVJ15" s="7"/>
      <c r="FVK15" s="7"/>
      <c r="FVL15" s="7"/>
      <c r="FVM15" s="7"/>
      <c r="FVN15" s="7"/>
      <c r="FVO15" s="7"/>
      <c r="FVP15" s="7"/>
      <c r="FVQ15" s="7"/>
      <c r="FVR15" s="7"/>
      <c r="FVS15" s="7"/>
      <c r="FVT15" s="7"/>
      <c r="FVU15" s="7"/>
      <c r="FVV15" s="7"/>
      <c r="FVW15" s="7"/>
      <c r="FVX15" s="7"/>
      <c r="FVY15" s="7"/>
      <c r="FVZ15" s="7"/>
      <c r="FWA15" s="7"/>
      <c r="FWB15" s="7"/>
      <c r="FWC15" s="7"/>
      <c r="FWD15" s="7"/>
      <c r="FWE15" s="7"/>
      <c r="FWF15" s="7"/>
      <c r="FWG15" s="7"/>
      <c r="FWH15" s="7"/>
      <c r="FWI15" s="7"/>
      <c r="FWJ15" s="7"/>
      <c r="FWK15" s="7"/>
      <c r="FWL15" s="7"/>
      <c r="FWM15" s="7"/>
      <c r="FWN15" s="7"/>
      <c r="FWO15" s="7"/>
      <c r="FWP15" s="7"/>
      <c r="FWQ15" s="7"/>
      <c r="FWR15" s="7"/>
      <c r="FWS15" s="7"/>
      <c r="FWT15" s="7"/>
      <c r="FWU15" s="7"/>
      <c r="FWV15" s="7"/>
      <c r="FWW15" s="7"/>
      <c r="FWX15" s="7"/>
      <c r="FWY15" s="7"/>
      <c r="FWZ15" s="7"/>
      <c r="FXA15" s="7"/>
      <c r="FXB15" s="7"/>
      <c r="FXC15" s="7"/>
      <c r="FXD15" s="7"/>
      <c r="FXE15" s="7"/>
      <c r="FXF15" s="7"/>
      <c r="FXG15" s="7"/>
      <c r="FXH15" s="7"/>
      <c r="FXI15" s="7"/>
      <c r="FXJ15" s="7"/>
      <c r="FXK15" s="7"/>
      <c r="FXL15" s="7"/>
      <c r="FXM15" s="7"/>
      <c r="FXN15" s="7"/>
      <c r="FXO15" s="7"/>
      <c r="FXP15" s="7"/>
      <c r="FXQ15" s="7"/>
      <c r="FXR15" s="7"/>
      <c r="FXS15" s="7"/>
      <c r="FXT15" s="7"/>
      <c r="FXU15" s="7"/>
      <c r="FXV15" s="7"/>
      <c r="FXW15" s="7"/>
      <c r="FXX15" s="7"/>
      <c r="FXY15" s="7"/>
      <c r="FXZ15" s="7"/>
      <c r="FYA15" s="7"/>
      <c r="FYB15" s="7"/>
      <c r="FYC15" s="7"/>
      <c r="FYD15" s="7"/>
      <c r="FYE15" s="7"/>
      <c r="FYF15" s="7"/>
      <c r="FYG15" s="7"/>
      <c r="FYH15" s="7"/>
      <c r="FYI15" s="7"/>
      <c r="FYJ15" s="7"/>
      <c r="FYK15" s="7"/>
      <c r="FYL15" s="7"/>
      <c r="FYM15" s="7"/>
      <c r="FYN15" s="7"/>
      <c r="FYO15" s="7"/>
      <c r="FYP15" s="7"/>
      <c r="FYQ15" s="7"/>
      <c r="FYR15" s="7"/>
      <c r="FYS15" s="7"/>
      <c r="FYT15" s="7"/>
      <c r="FYU15" s="7"/>
      <c r="FYV15" s="7"/>
      <c r="FYW15" s="7"/>
      <c r="FYX15" s="7"/>
      <c r="FYY15" s="7"/>
      <c r="FYZ15" s="7"/>
      <c r="FZA15" s="7"/>
      <c r="FZB15" s="7"/>
      <c r="FZC15" s="7"/>
      <c r="FZD15" s="7"/>
      <c r="FZE15" s="7"/>
      <c r="FZF15" s="7"/>
      <c r="FZG15" s="7"/>
      <c r="FZH15" s="7"/>
      <c r="FZI15" s="7"/>
      <c r="FZJ15" s="7"/>
      <c r="FZK15" s="7"/>
      <c r="FZL15" s="7"/>
      <c r="FZM15" s="7"/>
      <c r="FZN15" s="7"/>
      <c r="FZO15" s="7"/>
      <c r="FZP15" s="7"/>
      <c r="FZQ15" s="7"/>
      <c r="FZR15" s="7"/>
      <c r="FZS15" s="7"/>
      <c r="FZT15" s="7"/>
      <c r="FZU15" s="7"/>
      <c r="FZV15" s="7"/>
      <c r="FZW15" s="7"/>
      <c r="FZX15" s="7"/>
      <c r="FZY15" s="7"/>
      <c r="FZZ15" s="7"/>
      <c r="GAA15" s="7"/>
      <c r="GAB15" s="7"/>
      <c r="GAC15" s="7"/>
      <c r="GAD15" s="7"/>
      <c r="GAE15" s="7"/>
      <c r="GAF15" s="7"/>
      <c r="GAG15" s="7"/>
      <c r="GAH15" s="7"/>
      <c r="GAI15" s="7"/>
      <c r="GAJ15" s="7"/>
      <c r="GAK15" s="7"/>
      <c r="GAL15" s="7"/>
      <c r="GAM15" s="7"/>
      <c r="GAN15" s="7"/>
      <c r="GAO15" s="7"/>
      <c r="GAP15" s="7"/>
      <c r="GAQ15" s="7"/>
      <c r="GAR15" s="7"/>
      <c r="GAS15" s="7"/>
      <c r="GAT15" s="7"/>
      <c r="GAU15" s="7"/>
      <c r="GAV15" s="7"/>
      <c r="GAW15" s="7"/>
      <c r="GAX15" s="7"/>
      <c r="GAY15" s="7"/>
      <c r="GAZ15" s="7"/>
      <c r="GBA15" s="7"/>
      <c r="GBB15" s="7"/>
      <c r="GBC15" s="7"/>
      <c r="GBD15" s="7"/>
      <c r="GBE15" s="7"/>
      <c r="GBF15" s="7"/>
      <c r="GBG15" s="7"/>
      <c r="GBH15" s="7"/>
      <c r="GBI15" s="7"/>
      <c r="GBJ15" s="7"/>
      <c r="GBK15" s="7"/>
      <c r="GBL15" s="7"/>
      <c r="GBM15" s="7"/>
      <c r="GBN15" s="7"/>
      <c r="GBO15" s="7"/>
      <c r="GBP15" s="7"/>
      <c r="GBQ15" s="7"/>
      <c r="GBR15" s="7"/>
      <c r="GBS15" s="7"/>
      <c r="GBT15" s="7"/>
      <c r="GBU15" s="7"/>
      <c r="GBV15" s="7"/>
      <c r="GBW15" s="7"/>
      <c r="GBX15" s="7"/>
      <c r="GBY15" s="7"/>
      <c r="GBZ15" s="7"/>
      <c r="GCA15" s="7"/>
      <c r="GCB15" s="7"/>
      <c r="GCC15" s="7"/>
      <c r="GCD15" s="7"/>
      <c r="GCE15" s="7"/>
      <c r="GCF15" s="7"/>
      <c r="GCG15" s="7"/>
      <c r="GCH15" s="7"/>
      <c r="GCI15" s="7"/>
      <c r="GCJ15" s="7"/>
      <c r="GCK15" s="7"/>
      <c r="GCL15" s="7"/>
      <c r="GCM15" s="7"/>
      <c r="GCN15" s="7"/>
      <c r="GCO15" s="7"/>
      <c r="GCP15" s="7"/>
      <c r="GCQ15" s="7"/>
      <c r="GCR15" s="7"/>
      <c r="GCS15" s="7"/>
      <c r="GCT15" s="7"/>
      <c r="GCU15" s="7"/>
      <c r="GCV15" s="7"/>
      <c r="GCW15" s="7"/>
      <c r="GCX15" s="7"/>
      <c r="GCY15" s="7"/>
      <c r="GCZ15" s="7"/>
      <c r="GDA15" s="7"/>
      <c r="GDB15" s="7"/>
      <c r="GDC15" s="7"/>
      <c r="GDD15" s="7"/>
      <c r="GDE15" s="7"/>
      <c r="GDF15" s="7"/>
      <c r="GDG15" s="7"/>
      <c r="GDH15" s="7"/>
      <c r="GDI15" s="7"/>
      <c r="GDJ15" s="7"/>
      <c r="GDK15" s="7"/>
      <c r="GDL15" s="7"/>
      <c r="GDM15" s="7"/>
      <c r="GDN15" s="7"/>
      <c r="GDO15" s="7"/>
      <c r="GDP15" s="7"/>
      <c r="GDQ15" s="7"/>
      <c r="GDR15" s="7"/>
      <c r="GDS15" s="7"/>
      <c r="GDT15" s="7"/>
      <c r="GDU15" s="7"/>
      <c r="GDV15" s="7"/>
      <c r="GDW15" s="7"/>
      <c r="GDX15" s="7"/>
      <c r="GDY15" s="7"/>
      <c r="GDZ15" s="7"/>
      <c r="GEA15" s="7"/>
      <c r="GEB15" s="7"/>
      <c r="GEC15" s="7"/>
      <c r="GED15" s="7"/>
      <c r="GEE15" s="7"/>
      <c r="GEF15" s="7"/>
      <c r="GEG15" s="7"/>
      <c r="GEH15" s="7"/>
      <c r="GEI15" s="7"/>
      <c r="GEJ15" s="7"/>
      <c r="GEK15" s="7"/>
      <c r="GEL15" s="7"/>
      <c r="GEM15" s="7"/>
      <c r="GEN15" s="7"/>
      <c r="GEO15" s="7"/>
      <c r="GEP15" s="7"/>
      <c r="GEQ15" s="7"/>
      <c r="GER15" s="7"/>
      <c r="GES15" s="7"/>
      <c r="GET15" s="7"/>
      <c r="GEU15" s="7"/>
      <c r="GEV15" s="7"/>
      <c r="GEW15" s="7"/>
      <c r="GEX15" s="7"/>
      <c r="GEY15" s="7"/>
      <c r="GEZ15" s="7"/>
      <c r="GFA15" s="7"/>
      <c r="GFB15" s="7"/>
      <c r="GFC15" s="7"/>
      <c r="GFD15" s="7"/>
      <c r="GFE15" s="7"/>
      <c r="GFF15" s="7"/>
      <c r="GFG15" s="7"/>
      <c r="GFH15" s="7"/>
      <c r="GFI15" s="7"/>
      <c r="GFJ15" s="7"/>
      <c r="GFK15" s="7"/>
      <c r="GFL15" s="7"/>
      <c r="GFM15" s="7"/>
      <c r="GFN15" s="7"/>
      <c r="GFO15" s="7"/>
      <c r="GFP15" s="7"/>
      <c r="GFQ15" s="7"/>
      <c r="GFR15" s="7"/>
      <c r="GFS15" s="7"/>
      <c r="GFT15" s="7"/>
      <c r="GFU15" s="7"/>
      <c r="GFV15" s="7"/>
      <c r="GFW15" s="7"/>
      <c r="GFX15" s="7"/>
      <c r="GFY15" s="7"/>
      <c r="GFZ15" s="7"/>
      <c r="GGA15" s="7"/>
      <c r="GGB15" s="7"/>
      <c r="GGC15" s="7"/>
      <c r="GGD15" s="7"/>
      <c r="GGE15" s="7"/>
      <c r="GGF15" s="7"/>
      <c r="GGG15" s="7"/>
      <c r="GGH15" s="7"/>
      <c r="GGI15" s="7"/>
      <c r="GGJ15" s="7"/>
      <c r="GGK15" s="7"/>
      <c r="GGL15" s="7"/>
      <c r="GGM15" s="7"/>
      <c r="GGN15" s="7"/>
      <c r="GGO15" s="7"/>
      <c r="GGP15" s="7"/>
      <c r="GGQ15" s="7"/>
      <c r="GGR15" s="7"/>
      <c r="GGS15" s="7"/>
      <c r="GGT15" s="7"/>
      <c r="GGU15" s="7"/>
      <c r="GGV15" s="7"/>
      <c r="GGW15" s="7"/>
      <c r="GGX15" s="7"/>
      <c r="GGY15" s="7"/>
      <c r="GGZ15" s="7"/>
      <c r="GHA15" s="7"/>
      <c r="GHB15" s="7"/>
      <c r="GHC15" s="7"/>
      <c r="GHD15" s="7"/>
      <c r="GHE15" s="7"/>
      <c r="GHF15" s="7"/>
      <c r="GHG15" s="7"/>
      <c r="GHH15" s="7"/>
      <c r="GHI15" s="7"/>
      <c r="GHJ15" s="7"/>
      <c r="GHK15" s="7"/>
      <c r="GHL15" s="7"/>
      <c r="GHM15" s="7"/>
      <c r="GHN15" s="7"/>
      <c r="GHO15" s="7"/>
      <c r="GHP15" s="7"/>
      <c r="GHQ15" s="7"/>
      <c r="GHR15" s="7"/>
      <c r="GHS15" s="7"/>
      <c r="GHT15" s="7"/>
      <c r="GHU15" s="7"/>
      <c r="GHV15" s="7"/>
      <c r="GHW15" s="7"/>
      <c r="GHX15" s="7"/>
      <c r="GHY15" s="7"/>
      <c r="GHZ15" s="7"/>
      <c r="GIA15" s="7"/>
      <c r="GIB15" s="7"/>
      <c r="GIC15" s="7"/>
      <c r="GID15" s="7"/>
      <c r="GIE15" s="7"/>
      <c r="GIF15" s="7"/>
      <c r="GIG15" s="7"/>
      <c r="GIH15" s="7"/>
      <c r="GII15" s="7"/>
      <c r="GIJ15" s="7"/>
      <c r="GIK15" s="7"/>
      <c r="GIL15" s="7"/>
      <c r="GIM15" s="7"/>
      <c r="GIN15" s="7"/>
      <c r="GIO15" s="7"/>
      <c r="GIP15" s="7"/>
      <c r="GIQ15" s="7"/>
      <c r="GIR15" s="7"/>
      <c r="GIS15" s="7"/>
      <c r="GIT15" s="7"/>
      <c r="GIU15" s="7"/>
      <c r="GIV15" s="7"/>
      <c r="GIW15" s="7"/>
      <c r="GIX15" s="7"/>
      <c r="GIY15" s="7"/>
      <c r="GIZ15" s="7"/>
      <c r="GJA15" s="7"/>
      <c r="GJB15" s="7"/>
      <c r="GJC15" s="7"/>
      <c r="GJD15" s="7"/>
      <c r="GJE15" s="7"/>
      <c r="GJF15" s="7"/>
      <c r="GJG15" s="7"/>
      <c r="GJH15" s="7"/>
      <c r="GJI15" s="7"/>
      <c r="GJJ15" s="7"/>
      <c r="GJK15" s="7"/>
      <c r="GJL15" s="7"/>
      <c r="GJM15" s="7"/>
      <c r="GJN15" s="7"/>
      <c r="GJO15" s="7"/>
      <c r="GJP15" s="7"/>
      <c r="GJQ15" s="7"/>
      <c r="GJR15" s="7"/>
      <c r="GJS15" s="7"/>
      <c r="GJT15" s="7"/>
      <c r="GJU15" s="7"/>
      <c r="GJV15" s="7"/>
      <c r="GJW15" s="7"/>
      <c r="GJX15" s="7"/>
      <c r="GJY15" s="7"/>
      <c r="GJZ15" s="7"/>
      <c r="GKA15" s="7"/>
      <c r="GKB15" s="7"/>
      <c r="GKC15" s="7"/>
      <c r="GKD15" s="7"/>
      <c r="GKE15" s="7"/>
      <c r="GKF15" s="7"/>
      <c r="GKG15" s="7"/>
      <c r="GKH15" s="7"/>
      <c r="GKI15" s="7"/>
      <c r="GKJ15" s="7"/>
      <c r="GKK15" s="7"/>
      <c r="GKL15" s="7"/>
      <c r="GKM15" s="7"/>
      <c r="GKN15" s="7"/>
      <c r="GKO15" s="7"/>
      <c r="GKP15" s="7"/>
      <c r="GKQ15" s="7"/>
      <c r="GKR15" s="7"/>
      <c r="GKS15" s="7"/>
      <c r="GKT15" s="7"/>
      <c r="GKU15" s="7"/>
      <c r="GKV15" s="7"/>
      <c r="GKW15" s="7"/>
      <c r="GKX15" s="7"/>
      <c r="GKY15" s="7"/>
      <c r="GKZ15" s="7"/>
      <c r="GLA15" s="7"/>
      <c r="GLB15" s="7"/>
      <c r="GLC15" s="7"/>
      <c r="GLD15" s="7"/>
      <c r="GLE15" s="7"/>
      <c r="GLF15" s="7"/>
      <c r="GLG15" s="7"/>
      <c r="GLH15" s="7"/>
      <c r="GLI15" s="7"/>
      <c r="GLJ15" s="7"/>
      <c r="GLK15" s="7"/>
      <c r="GLL15" s="7"/>
      <c r="GLM15" s="7"/>
      <c r="GLN15" s="7"/>
      <c r="GLO15" s="7"/>
      <c r="GLP15" s="7"/>
      <c r="GLQ15" s="7"/>
      <c r="GLR15" s="7"/>
      <c r="GLS15" s="7"/>
      <c r="GLT15" s="7"/>
      <c r="GLU15" s="7"/>
      <c r="GLV15" s="7"/>
      <c r="GLW15" s="7"/>
      <c r="GLX15" s="7"/>
      <c r="GLY15" s="7"/>
      <c r="GLZ15" s="7"/>
      <c r="GMA15" s="7"/>
      <c r="GMB15" s="7"/>
      <c r="GMC15" s="7"/>
      <c r="GMD15" s="7"/>
      <c r="GME15" s="7"/>
      <c r="GMF15" s="7"/>
      <c r="GMG15" s="7"/>
      <c r="GMH15" s="7"/>
      <c r="GMI15" s="7"/>
      <c r="GMJ15" s="7"/>
      <c r="GMK15" s="7"/>
      <c r="GML15" s="7"/>
      <c r="GMM15" s="7"/>
      <c r="GMN15" s="7"/>
      <c r="GMO15" s="7"/>
      <c r="GMP15" s="7"/>
      <c r="GMQ15" s="7"/>
      <c r="GMR15" s="7"/>
      <c r="GMS15" s="7"/>
      <c r="GMT15" s="7"/>
      <c r="GMU15" s="7"/>
      <c r="GMV15" s="7"/>
      <c r="GMW15" s="7"/>
      <c r="GMX15" s="7"/>
      <c r="GMY15" s="7"/>
      <c r="GMZ15" s="7"/>
      <c r="GNA15" s="7"/>
      <c r="GNB15" s="7"/>
      <c r="GNC15" s="7"/>
      <c r="GND15" s="7"/>
      <c r="GNE15" s="7"/>
      <c r="GNF15" s="7"/>
      <c r="GNG15" s="7"/>
      <c r="GNH15" s="7"/>
      <c r="GNI15" s="7"/>
      <c r="GNJ15" s="7"/>
      <c r="GNK15" s="7"/>
      <c r="GNL15" s="7"/>
      <c r="GNM15" s="7"/>
      <c r="GNN15" s="7"/>
      <c r="GNO15" s="7"/>
      <c r="GNP15" s="7"/>
      <c r="GNQ15" s="7"/>
      <c r="GNR15" s="7"/>
      <c r="GNS15" s="7"/>
      <c r="GNT15" s="7"/>
      <c r="GNU15" s="7"/>
      <c r="GNV15" s="7"/>
      <c r="GNW15" s="7"/>
      <c r="GNX15" s="7"/>
      <c r="GNY15" s="7"/>
      <c r="GNZ15" s="7"/>
      <c r="GOA15" s="7"/>
      <c r="GOB15" s="7"/>
      <c r="GOC15" s="7"/>
      <c r="GOD15" s="7"/>
      <c r="GOE15" s="7"/>
      <c r="GOF15" s="7"/>
      <c r="GOG15" s="7"/>
      <c r="GOH15" s="7"/>
      <c r="GOI15" s="7"/>
      <c r="GOJ15" s="7"/>
      <c r="GOK15" s="7"/>
      <c r="GOL15" s="7"/>
      <c r="GOM15" s="7"/>
      <c r="GON15" s="7"/>
      <c r="GOO15" s="7"/>
      <c r="GOP15" s="7"/>
      <c r="GOQ15" s="7"/>
      <c r="GOR15" s="7"/>
      <c r="GOS15" s="7"/>
      <c r="GOT15" s="7"/>
      <c r="GOU15" s="7"/>
      <c r="GOV15" s="7"/>
      <c r="GOW15" s="7"/>
      <c r="GOX15" s="7"/>
      <c r="GOY15" s="7"/>
      <c r="GOZ15" s="7"/>
      <c r="GPA15" s="7"/>
      <c r="GPB15" s="7"/>
      <c r="GPC15" s="7"/>
      <c r="GPD15" s="7"/>
      <c r="GPE15" s="7"/>
      <c r="GPF15" s="7"/>
      <c r="GPG15" s="7"/>
      <c r="GPH15" s="7"/>
      <c r="GPI15" s="7"/>
      <c r="GPJ15" s="7"/>
      <c r="GPK15" s="7"/>
      <c r="GPL15" s="7"/>
      <c r="GPM15" s="7"/>
      <c r="GPN15" s="7"/>
      <c r="GPO15" s="7"/>
      <c r="GPP15" s="7"/>
      <c r="GPQ15" s="7"/>
      <c r="GPR15" s="7"/>
      <c r="GPS15" s="7"/>
      <c r="GPT15" s="7"/>
      <c r="GPU15" s="7"/>
      <c r="GPV15" s="7"/>
      <c r="GPW15" s="7"/>
      <c r="GPX15" s="7"/>
      <c r="GPY15" s="7"/>
      <c r="GPZ15" s="7"/>
      <c r="GQA15" s="7"/>
      <c r="GQB15" s="7"/>
      <c r="GQC15" s="7"/>
      <c r="GQD15" s="7"/>
      <c r="GQE15" s="7"/>
      <c r="GQF15" s="7"/>
      <c r="GQG15" s="7"/>
      <c r="GQH15" s="7"/>
      <c r="GQI15" s="7"/>
      <c r="GQJ15" s="7"/>
      <c r="GQK15" s="7"/>
      <c r="GQL15" s="7"/>
      <c r="GQM15" s="7"/>
      <c r="GQN15" s="7"/>
      <c r="GQO15" s="7"/>
      <c r="GQP15" s="7"/>
      <c r="GQQ15" s="7"/>
      <c r="GQR15" s="7"/>
      <c r="GQS15" s="7"/>
      <c r="GQT15" s="7"/>
      <c r="GQU15" s="7"/>
      <c r="GQV15" s="7"/>
      <c r="GQW15" s="7"/>
      <c r="GQX15" s="7"/>
      <c r="GQY15" s="7"/>
      <c r="GQZ15" s="7"/>
      <c r="GRA15" s="7"/>
      <c r="GRB15" s="7"/>
      <c r="GRC15" s="7"/>
      <c r="GRD15" s="7"/>
      <c r="GRE15" s="7"/>
      <c r="GRF15" s="7"/>
      <c r="GRG15" s="7"/>
      <c r="GRH15" s="7"/>
      <c r="GRI15" s="7"/>
      <c r="GRJ15" s="7"/>
      <c r="GRK15" s="7"/>
      <c r="GRL15" s="7"/>
      <c r="GRM15" s="7"/>
      <c r="GRN15" s="7"/>
      <c r="GRO15" s="7"/>
      <c r="GRP15" s="7"/>
      <c r="GRQ15" s="7"/>
      <c r="GRR15" s="7"/>
      <c r="GRS15" s="7"/>
      <c r="GRT15" s="7"/>
      <c r="GRU15" s="7"/>
      <c r="GRV15" s="7"/>
      <c r="GRW15" s="7"/>
      <c r="GRX15" s="7"/>
      <c r="GRY15" s="7"/>
      <c r="GRZ15" s="7"/>
      <c r="GSA15" s="7"/>
      <c r="GSB15" s="7"/>
      <c r="GSC15" s="7"/>
      <c r="GSD15" s="7"/>
      <c r="GSE15" s="7"/>
      <c r="GSF15" s="7"/>
      <c r="GSG15" s="7"/>
      <c r="GSH15" s="7"/>
      <c r="GSI15" s="7"/>
      <c r="GSJ15" s="7"/>
      <c r="GSK15" s="7"/>
      <c r="GSL15" s="7"/>
      <c r="GSM15" s="7"/>
      <c r="GSN15" s="7"/>
      <c r="GSO15" s="7"/>
      <c r="GSP15" s="7"/>
      <c r="GSQ15" s="7"/>
      <c r="GSR15" s="7"/>
      <c r="GSS15" s="7"/>
      <c r="GST15" s="7"/>
      <c r="GSU15" s="7"/>
      <c r="GSV15" s="7"/>
      <c r="GSW15" s="7"/>
      <c r="GSX15" s="7"/>
      <c r="GSY15" s="7"/>
      <c r="GSZ15" s="7"/>
      <c r="GTA15" s="7"/>
      <c r="GTB15" s="7"/>
      <c r="GTC15" s="7"/>
      <c r="GTD15" s="7"/>
      <c r="GTE15" s="7"/>
      <c r="GTF15" s="7"/>
      <c r="GTG15" s="7"/>
      <c r="GTH15" s="7"/>
      <c r="GTI15" s="7"/>
      <c r="GTJ15" s="7"/>
      <c r="GTK15" s="7"/>
      <c r="GTL15" s="7"/>
      <c r="GTM15" s="7"/>
      <c r="GTN15" s="7"/>
      <c r="GTO15" s="7"/>
      <c r="GTP15" s="7"/>
      <c r="GTQ15" s="7"/>
      <c r="GTR15" s="7"/>
      <c r="GTS15" s="7"/>
      <c r="GTT15" s="7"/>
      <c r="GTU15" s="7"/>
      <c r="GTV15" s="7"/>
      <c r="GTW15" s="7"/>
      <c r="GTX15" s="7"/>
      <c r="GTY15" s="7"/>
      <c r="GTZ15" s="7"/>
      <c r="GUA15" s="7"/>
      <c r="GUB15" s="7"/>
      <c r="GUC15" s="7"/>
      <c r="GUD15" s="7"/>
      <c r="GUE15" s="7"/>
      <c r="GUF15" s="7"/>
      <c r="GUG15" s="7"/>
      <c r="GUH15" s="7"/>
      <c r="GUI15" s="7"/>
      <c r="GUJ15" s="7"/>
      <c r="GUK15" s="7"/>
      <c r="GUL15" s="7"/>
      <c r="GUM15" s="7"/>
      <c r="GUN15" s="7"/>
      <c r="GUO15" s="7"/>
      <c r="GUP15" s="7"/>
      <c r="GUQ15" s="7"/>
      <c r="GUR15" s="7"/>
      <c r="GUS15" s="7"/>
      <c r="GUT15" s="7"/>
      <c r="GUU15" s="7"/>
      <c r="GUV15" s="7"/>
      <c r="GUW15" s="7"/>
      <c r="GUX15" s="7"/>
      <c r="GUY15" s="7"/>
      <c r="GUZ15" s="7"/>
      <c r="GVA15" s="7"/>
      <c r="GVB15" s="7"/>
      <c r="GVC15" s="7"/>
      <c r="GVD15" s="7"/>
      <c r="GVE15" s="7"/>
      <c r="GVF15" s="7"/>
      <c r="GVG15" s="7"/>
      <c r="GVH15" s="7"/>
      <c r="GVI15" s="7"/>
      <c r="GVJ15" s="7"/>
      <c r="GVK15" s="7"/>
      <c r="GVL15" s="7"/>
      <c r="GVM15" s="7"/>
      <c r="GVN15" s="7"/>
      <c r="GVO15" s="7"/>
      <c r="GVP15" s="7"/>
      <c r="GVQ15" s="7"/>
      <c r="GVR15" s="7"/>
      <c r="GVS15" s="7"/>
      <c r="GVT15" s="7"/>
      <c r="GVU15" s="7"/>
      <c r="GVV15" s="7"/>
      <c r="GVW15" s="7"/>
      <c r="GVX15" s="7"/>
      <c r="GVY15" s="7"/>
      <c r="GVZ15" s="7"/>
      <c r="GWA15" s="7"/>
      <c r="GWB15" s="7"/>
      <c r="GWC15" s="7"/>
      <c r="GWD15" s="7"/>
      <c r="GWE15" s="7"/>
      <c r="GWF15" s="7"/>
      <c r="GWG15" s="7"/>
      <c r="GWH15" s="7"/>
      <c r="GWI15" s="7"/>
      <c r="GWJ15" s="7"/>
      <c r="GWK15" s="7"/>
      <c r="GWL15" s="7"/>
      <c r="GWM15" s="7"/>
      <c r="GWN15" s="7"/>
      <c r="GWO15" s="7"/>
      <c r="GWP15" s="7"/>
      <c r="GWQ15" s="7"/>
      <c r="GWR15" s="7"/>
      <c r="GWS15" s="7"/>
      <c r="GWT15" s="7"/>
      <c r="GWU15" s="7"/>
      <c r="GWV15" s="7"/>
      <c r="GWW15" s="7"/>
      <c r="GWX15" s="7"/>
      <c r="GWY15" s="7"/>
      <c r="GWZ15" s="7"/>
      <c r="GXA15" s="7"/>
      <c r="GXB15" s="7"/>
      <c r="GXC15" s="7"/>
      <c r="GXD15" s="7"/>
      <c r="GXE15" s="7"/>
      <c r="GXF15" s="7"/>
      <c r="GXG15" s="7"/>
      <c r="GXH15" s="7"/>
      <c r="GXI15" s="7"/>
      <c r="GXJ15" s="7"/>
      <c r="GXK15" s="7"/>
      <c r="GXL15" s="7"/>
      <c r="GXM15" s="7"/>
      <c r="GXN15" s="7"/>
      <c r="GXO15" s="7"/>
      <c r="GXP15" s="7"/>
      <c r="GXQ15" s="7"/>
      <c r="GXR15" s="7"/>
      <c r="GXS15" s="7"/>
      <c r="GXT15" s="7"/>
      <c r="GXU15" s="7"/>
      <c r="GXV15" s="7"/>
      <c r="GXW15" s="7"/>
      <c r="GXX15" s="7"/>
      <c r="GXY15" s="7"/>
      <c r="GXZ15" s="7"/>
      <c r="GYA15" s="7"/>
      <c r="GYB15" s="7"/>
      <c r="GYC15" s="7"/>
      <c r="GYD15" s="7"/>
      <c r="GYE15" s="7"/>
      <c r="GYF15" s="7"/>
      <c r="GYG15" s="7"/>
      <c r="GYH15" s="7"/>
      <c r="GYI15" s="7"/>
      <c r="GYJ15" s="7"/>
      <c r="GYK15" s="7"/>
      <c r="GYL15" s="7"/>
      <c r="GYM15" s="7"/>
      <c r="GYN15" s="7"/>
      <c r="GYO15" s="7"/>
      <c r="GYP15" s="7"/>
      <c r="GYQ15" s="7"/>
      <c r="GYR15" s="7"/>
      <c r="GYS15" s="7"/>
      <c r="GYT15" s="7"/>
      <c r="GYU15" s="7"/>
      <c r="GYV15" s="7"/>
      <c r="GYW15" s="7"/>
      <c r="GYX15" s="7"/>
      <c r="GYY15" s="7"/>
      <c r="GYZ15" s="7"/>
      <c r="GZA15" s="7"/>
      <c r="GZB15" s="7"/>
      <c r="GZC15" s="7"/>
      <c r="GZD15" s="7"/>
      <c r="GZE15" s="7"/>
      <c r="GZF15" s="7"/>
      <c r="GZG15" s="7"/>
      <c r="GZH15" s="7"/>
      <c r="GZI15" s="7"/>
      <c r="GZJ15" s="7"/>
      <c r="GZK15" s="7"/>
      <c r="GZL15" s="7"/>
      <c r="GZM15" s="7"/>
      <c r="GZN15" s="7"/>
      <c r="GZO15" s="7"/>
      <c r="GZP15" s="7"/>
      <c r="GZQ15" s="7"/>
      <c r="GZR15" s="7"/>
      <c r="GZS15" s="7"/>
      <c r="GZT15" s="7"/>
      <c r="GZU15" s="7"/>
      <c r="GZV15" s="7"/>
      <c r="GZW15" s="7"/>
      <c r="GZX15" s="7"/>
      <c r="GZY15" s="7"/>
      <c r="GZZ15" s="7"/>
      <c r="HAA15" s="7"/>
      <c r="HAB15" s="7"/>
      <c r="HAC15" s="7"/>
      <c r="HAD15" s="7"/>
      <c r="HAE15" s="7"/>
      <c r="HAF15" s="7"/>
      <c r="HAG15" s="7"/>
      <c r="HAH15" s="7"/>
      <c r="HAI15" s="7"/>
      <c r="HAJ15" s="7"/>
      <c r="HAK15" s="7"/>
      <c r="HAL15" s="7"/>
      <c r="HAM15" s="7"/>
      <c r="HAN15" s="7"/>
      <c r="HAO15" s="7"/>
      <c r="HAP15" s="7"/>
      <c r="HAQ15" s="7"/>
      <c r="HAR15" s="7"/>
      <c r="HAS15" s="7"/>
      <c r="HAT15" s="7"/>
      <c r="HAU15" s="7"/>
      <c r="HAV15" s="7"/>
      <c r="HAW15" s="7"/>
      <c r="HAX15" s="7"/>
      <c r="HAY15" s="7"/>
      <c r="HAZ15" s="7"/>
      <c r="HBA15" s="7"/>
      <c r="HBB15" s="7"/>
      <c r="HBC15" s="7"/>
      <c r="HBD15" s="7"/>
      <c r="HBE15" s="7"/>
      <c r="HBF15" s="7"/>
      <c r="HBG15" s="7"/>
      <c r="HBH15" s="7"/>
      <c r="HBI15" s="7"/>
      <c r="HBJ15" s="7"/>
      <c r="HBK15" s="7"/>
      <c r="HBL15" s="7"/>
      <c r="HBM15" s="7"/>
      <c r="HBN15" s="7"/>
      <c r="HBO15" s="7"/>
      <c r="HBP15" s="7"/>
      <c r="HBQ15" s="7"/>
      <c r="HBR15" s="7"/>
      <c r="HBS15" s="7"/>
      <c r="HBT15" s="7"/>
      <c r="HBU15" s="7"/>
      <c r="HBV15" s="7"/>
      <c r="HBW15" s="7"/>
      <c r="HBX15" s="7"/>
      <c r="HBY15" s="7"/>
      <c r="HBZ15" s="7"/>
      <c r="HCA15" s="7"/>
      <c r="HCB15" s="7"/>
      <c r="HCC15" s="7"/>
      <c r="HCD15" s="7"/>
      <c r="HCE15" s="7"/>
      <c r="HCF15" s="7"/>
      <c r="HCG15" s="7"/>
      <c r="HCH15" s="7"/>
      <c r="HCI15" s="7"/>
      <c r="HCJ15" s="7"/>
      <c r="HCK15" s="7"/>
      <c r="HCL15" s="7"/>
      <c r="HCM15" s="7"/>
      <c r="HCN15" s="7"/>
      <c r="HCO15" s="7"/>
      <c r="HCP15" s="7"/>
      <c r="HCQ15" s="7"/>
      <c r="HCR15" s="7"/>
      <c r="HCS15" s="7"/>
      <c r="HCT15" s="7"/>
      <c r="HCU15" s="7"/>
      <c r="HCV15" s="7"/>
      <c r="HCW15" s="7"/>
      <c r="HCX15" s="7"/>
      <c r="HCY15" s="7"/>
      <c r="HCZ15" s="7"/>
      <c r="HDA15" s="7"/>
      <c r="HDB15" s="7"/>
      <c r="HDC15" s="7"/>
      <c r="HDD15" s="7"/>
      <c r="HDE15" s="7"/>
      <c r="HDF15" s="7"/>
      <c r="HDG15" s="7"/>
      <c r="HDH15" s="7"/>
      <c r="HDI15" s="7"/>
      <c r="HDJ15" s="7"/>
      <c r="HDK15" s="7"/>
      <c r="HDL15" s="7"/>
      <c r="HDM15" s="7"/>
      <c r="HDN15" s="7"/>
      <c r="HDO15" s="7"/>
      <c r="HDP15" s="7"/>
      <c r="HDQ15" s="7"/>
      <c r="HDR15" s="7"/>
      <c r="HDS15" s="7"/>
      <c r="HDT15" s="7"/>
      <c r="HDU15" s="7"/>
      <c r="HDV15" s="7"/>
      <c r="HDW15" s="7"/>
      <c r="HDX15" s="7"/>
      <c r="HDY15" s="7"/>
      <c r="HDZ15" s="7"/>
      <c r="HEA15" s="7"/>
      <c r="HEB15" s="7"/>
      <c r="HEC15" s="7"/>
      <c r="HED15" s="7"/>
      <c r="HEE15" s="7"/>
      <c r="HEF15" s="7"/>
      <c r="HEG15" s="7"/>
      <c r="HEH15" s="7"/>
      <c r="HEI15" s="7"/>
      <c r="HEJ15" s="7"/>
      <c r="HEK15" s="7"/>
      <c r="HEL15" s="7"/>
      <c r="HEM15" s="7"/>
      <c r="HEN15" s="7"/>
      <c r="HEO15" s="7"/>
      <c r="HEP15" s="7"/>
      <c r="HEQ15" s="7"/>
      <c r="HER15" s="7"/>
      <c r="HES15" s="7"/>
      <c r="HET15" s="7"/>
      <c r="HEU15" s="7"/>
      <c r="HEV15" s="7"/>
      <c r="HEW15" s="7"/>
      <c r="HEX15" s="7"/>
      <c r="HEY15" s="7"/>
      <c r="HEZ15" s="7"/>
      <c r="HFA15" s="7"/>
      <c r="HFB15" s="7"/>
      <c r="HFC15" s="7"/>
      <c r="HFD15" s="7"/>
      <c r="HFE15" s="7"/>
      <c r="HFF15" s="7"/>
      <c r="HFG15" s="7"/>
      <c r="HFH15" s="7"/>
      <c r="HFI15" s="7"/>
      <c r="HFJ15" s="7"/>
      <c r="HFK15" s="7"/>
      <c r="HFL15" s="7"/>
      <c r="HFM15" s="7"/>
      <c r="HFN15" s="7"/>
      <c r="HFO15" s="7"/>
      <c r="HFP15" s="7"/>
      <c r="HFQ15" s="7"/>
      <c r="HFR15" s="7"/>
      <c r="HFS15" s="7"/>
      <c r="HFT15" s="7"/>
      <c r="HFU15" s="7"/>
      <c r="HFV15" s="7"/>
      <c r="HFW15" s="7"/>
      <c r="HFX15" s="7"/>
      <c r="HFY15" s="7"/>
      <c r="HFZ15" s="7"/>
      <c r="HGA15" s="7"/>
      <c r="HGB15" s="7"/>
      <c r="HGC15" s="7"/>
      <c r="HGD15" s="7"/>
      <c r="HGE15" s="7"/>
      <c r="HGF15" s="7"/>
      <c r="HGG15" s="7"/>
      <c r="HGH15" s="7"/>
      <c r="HGI15" s="7"/>
      <c r="HGJ15" s="7"/>
      <c r="HGK15" s="7"/>
      <c r="HGL15" s="7"/>
      <c r="HGM15" s="7"/>
      <c r="HGN15" s="7"/>
      <c r="HGO15" s="7"/>
      <c r="HGP15" s="7"/>
      <c r="HGQ15" s="7"/>
      <c r="HGR15" s="7"/>
      <c r="HGS15" s="7"/>
      <c r="HGT15" s="7"/>
      <c r="HGU15" s="7"/>
      <c r="HGV15" s="7"/>
      <c r="HGW15" s="7"/>
      <c r="HGX15" s="7"/>
      <c r="HGY15" s="7"/>
      <c r="HGZ15" s="7"/>
      <c r="HHA15" s="7"/>
      <c r="HHB15" s="7"/>
      <c r="HHC15" s="7"/>
      <c r="HHD15" s="7"/>
      <c r="HHE15" s="7"/>
      <c r="HHF15" s="7"/>
      <c r="HHG15" s="7"/>
      <c r="HHH15" s="7"/>
      <c r="HHI15" s="7"/>
      <c r="HHJ15" s="7"/>
      <c r="HHK15" s="7"/>
      <c r="HHL15" s="7"/>
      <c r="HHM15" s="7"/>
      <c r="HHN15" s="7"/>
      <c r="HHO15" s="7"/>
      <c r="HHP15" s="7"/>
      <c r="HHQ15" s="7"/>
      <c r="HHR15" s="7"/>
      <c r="HHS15" s="7"/>
      <c r="HHT15" s="7"/>
      <c r="HHU15" s="7"/>
      <c r="HHV15" s="7"/>
      <c r="HHW15" s="7"/>
      <c r="HHX15" s="7"/>
      <c r="HHY15" s="7"/>
      <c r="HHZ15" s="7"/>
      <c r="HIA15" s="7"/>
      <c r="HIB15" s="7"/>
      <c r="HIC15" s="7"/>
      <c r="HID15" s="7"/>
      <c r="HIE15" s="7"/>
      <c r="HIF15" s="7"/>
      <c r="HIG15" s="7"/>
      <c r="HIH15" s="7"/>
      <c r="HII15" s="7"/>
      <c r="HIJ15" s="7"/>
      <c r="HIK15" s="7"/>
      <c r="HIL15" s="7"/>
      <c r="HIM15" s="7"/>
      <c r="HIN15" s="7"/>
      <c r="HIO15" s="7"/>
      <c r="HIP15" s="7"/>
      <c r="HIQ15" s="7"/>
      <c r="HIR15" s="7"/>
      <c r="HIS15" s="7"/>
      <c r="HIT15" s="7"/>
      <c r="HIU15" s="7"/>
      <c r="HIV15" s="7"/>
      <c r="HIW15" s="7"/>
      <c r="HIX15" s="7"/>
      <c r="HIY15" s="7"/>
      <c r="HIZ15" s="7"/>
      <c r="HJA15" s="7"/>
      <c r="HJB15" s="7"/>
      <c r="HJC15" s="7"/>
      <c r="HJD15" s="7"/>
      <c r="HJE15" s="7"/>
      <c r="HJF15" s="7"/>
      <c r="HJG15" s="7"/>
      <c r="HJH15" s="7"/>
      <c r="HJI15" s="7"/>
      <c r="HJJ15" s="7"/>
      <c r="HJK15" s="7"/>
      <c r="HJL15" s="7"/>
      <c r="HJM15" s="7"/>
      <c r="HJN15" s="7"/>
      <c r="HJO15" s="7"/>
      <c r="HJP15" s="7"/>
      <c r="HJQ15" s="7"/>
      <c r="HJR15" s="7"/>
      <c r="HJS15" s="7"/>
      <c r="HJT15" s="7"/>
      <c r="HJU15" s="7"/>
      <c r="HJV15" s="7"/>
      <c r="HJW15" s="7"/>
      <c r="HJX15" s="7"/>
      <c r="HJY15" s="7"/>
      <c r="HJZ15" s="7"/>
      <c r="HKA15" s="7"/>
      <c r="HKB15" s="7"/>
      <c r="HKC15" s="7"/>
      <c r="HKD15" s="7"/>
      <c r="HKE15" s="7"/>
      <c r="HKF15" s="7"/>
      <c r="HKG15" s="7"/>
      <c r="HKH15" s="7"/>
      <c r="HKI15" s="7"/>
      <c r="HKJ15" s="7"/>
      <c r="HKK15" s="7"/>
      <c r="HKL15" s="7"/>
      <c r="HKM15" s="7"/>
      <c r="HKN15" s="7"/>
      <c r="HKO15" s="7"/>
      <c r="HKP15" s="7"/>
      <c r="HKQ15" s="7"/>
      <c r="HKR15" s="7"/>
      <c r="HKS15" s="7"/>
      <c r="HKT15" s="7"/>
      <c r="HKU15" s="7"/>
      <c r="HKV15" s="7"/>
      <c r="HKW15" s="7"/>
      <c r="HKX15" s="7"/>
      <c r="HKY15" s="7"/>
      <c r="HKZ15" s="7"/>
      <c r="HLA15" s="7"/>
      <c r="HLB15" s="7"/>
      <c r="HLC15" s="7"/>
      <c r="HLD15" s="7"/>
      <c r="HLE15" s="7"/>
      <c r="HLF15" s="7"/>
      <c r="HLG15" s="7"/>
      <c r="HLH15" s="7"/>
      <c r="HLI15" s="7"/>
      <c r="HLJ15" s="7"/>
      <c r="HLK15" s="7"/>
      <c r="HLL15" s="7"/>
      <c r="HLM15" s="7"/>
      <c r="HLN15" s="7"/>
      <c r="HLO15" s="7"/>
      <c r="HLP15" s="7"/>
      <c r="HLQ15" s="7"/>
      <c r="HLR15" s="7"/>
      <c r="HLS15" s="7"/>
      <c r="HLT15" s="7"/>
      <c r="HLU15" s="7"/>
      <c r="HLV15" s="7"/>
      <c r="HLW15" s="7"/>
      <c r="HLX15" s="7"/>
      <c r="HLY15" s="7"/>
      <c r="HLZ15" s="7"/>
      <c r="HMA15" s="7"/>
      <c r="HMB15" s="7"/>
      <c r="HMC15" s="7"/>
      <c r="HMD15" s="7"/>
      <c r="HME15" s="7"/>
      <c r="HMF15" s="7"/>
      <c r="HMG15" s="7"/>
      <c r="HMH15" s="7"/>
      <c r="HMI15" s="7"/>
      <c r="HMJ15" s="7"/>
      <c r="HMK15" s="7"/>
      <c r="HML15" s="7"/>
      <c r="HMM15" s="7"/>
      <c r="HMN15" s="7"/>
      <c r="HMO15" s="7"/>
      <c r="HMP15" s="7"/>
      <c r="HMQ15" s="7"/>
      <c r="HMR15" s="7"/>
      <c r="HMS15" s="7"/>
      <c r="HMT15" s="7"/>
      <c r="HMU15" s="7"/>
      <c r="HMV15" s="7"/>
      <c r="HMW15" s="7"/>
      <c r="HMX15" s="7"/>
      <c r="HMY15" s="7"/>
      <c r="HMZ15" s="7"/>
      <c r="HNA15" s="7"/>
      <c r="HNB15" s="7"/>
      <c r="HNC15" s="7"/>
      <c r="HND15" s="7"/>
      <c r="HNE15" s="7"/>
      <c r="HNF15" s="7"/>
      <c r="HNG15" s="7"/>
      <c r="HNH15" s="7"/>
      <c r="HNI15" s="7"/>
      <c r="HNJ15" s="7"/>
      <c r="HNK15" s="7"/>
      <c r="HNL15" s="7"/>
      <c r="HNM15" s="7"/>
      <c r="HNN15" s="7"/>
      <c r="HNO15" s="7"/>
      <c r="HNP15" s="7"/>
      <c r="HNQ15" s="7"/>
      <c r="HNR15" s="7"/>
      <c r="HNS15" s="7"/>
      <c r="HNT15" s="7"/>
      <c r="HNU15" s="7"/>
      <c r="HNV15" s="7"/>
      <c r="HNW15" s="7"/>
      <c r="HNX15" s="7"/>
      <c r="HNY15" s="7"/>
      <c r="HNZ15" s="7"/>
      <c r="HOA15" s="7"/>
      <c r="HOB15" s="7"/>
      <c r="HOC15" s="7"/>
      <c r="HOD15" s="7"/>
      <c r="HOE15" s="7"/>
      <c r="HOF15" s="7"/>
      <c r="HOG15" s="7"/>
      <c r="HOH15" s="7"/>
      <c r="HOI15" s="7"/>
      <c r="HOJ15" s="7"/>
      <c r="HOK15" s="7"/>
      <c r="HOL15" s="7"/>
      <c r="HOM15" s="7"/>
      <c r="HON15" s="7"/>
      <c r="HOO15" s="7"/>
      <c r="HOP15" s="7"/>
      <c r="HOQ15" s="7"/>
      <c r="HOR15" s="7"/>
      <c r="HOS15" s="7"/>
      <c r="HOT15" s="7"/>
      <c r="HOU15" s="7"/>
      <c r="HOV15" s="7"/>
      <c r="HOW15" s="7"/>
      <c r="HOX15" s="7"/>
      <c r="HOY15" s="7"/>
      <c r="HOZ15" s="7"/>
      <c r="HPA15" s="7"/>
      <c r="HPB15" s="7"/>
      <c r="HPC15" s="7"/>
      <c r="HPD15" s="7"/>
      <c r="HPE15" s="7"/>
      <c r="HPF15" s="7"/>
      <c r="HPG15" s="7"/>
      <c r="HPH15" s="7"/>
      <c r="HPI15" s="7"/>
      <c r="HPJ15" s="7"/>
      <c r="HPK15" s="7"/>
      <c r="HPL15" s="7"/>
      <c r="HPM15" s="7"/>
      <c r="HPN15" s="7"/>
      <c r="HPO15" s="7"/>
      <c r="HPP15" s="7"/>
      <c r="HPQ15" s="7"/>
      <c r="HPR15" s="7"/>
      <c r="HPS15" s="7"/>
      <c r="HPT15" s="7"/>
      <c r="HPU15" s="7"/>
      <c r="HPV15" s="7"/>
      <c r="HPW15" s="7"/>
      <c r="HPX15" s="7"/>
      <c r="HPY15" s="7"/>
      <c r="HPZ15" s="7"/>
      <c r="HQA15" s="7"/>
      <c r="HQB15" s="7"/>
      <c r="HQC15" s="7"/>
      <c r="HQD15" s="7"/>
      <c r="HQE15" s="7"/>
      <c r="HQF15" s="7"/>
      <c r="HQG15" s="7"/>
      <c r="HQH15" s="7"/>
      <c r="HQI15" s="7"/>
      <c r="HQJ15" s="7"/>
      <c r="HQK15" s="7"/>
      <c r="HQL15" s="7"/>
      <c r="HQM15" s="7"/>
      <c r="HQN15" s="7"/>
      <c r="HQO15" s="7"/>
      <c r="HQP15" s="7"/>
      <c r="HQQ15" s="7"/>
      <c r="HQR15" s="7"/>
      <c r="HQS15" s="7"/>
      <c r="HQT15" s="7"/>
      <c r="HQU15" s="7"/>
      <c r="HQV15" s="7"/>
      <c r="HQW15" s="7"/>
      <c r="HQX15" s="7"/>
      <c r="HQY15" s="7"/>
      <c r="HQZ15" s="7"/>
      <c r="HRA15" s="7"/>
      <c r="HRB15" s="7"/>
      <c r="HRC15" s="7"/>
      <c r="HRD15" s="7"/>
      <c r="HRE15" s="7"/>
      <c r="HRF15" s="7"/>
      <c r="HRG15" s="7"/>
      <c r="HRH15" s="7"/>
      <c r="HRI15" s="7"/>
      <c r="HRJ15" s="7"/>
      <c r="HRK15" s="7"/>
      <c r="HRL15" s="7"/>
      <c r="HRM15" s="7"/>
      <c r="HRN15" s="7"/>
      <c r="HRO15" s="7"/>
      <c r="HRP15" s="7"/>
      <c r="HRQ15" s="7"/>
      <c r="HRR15" s="7"/>
      <c r="HRS15" s="7"/>
      <c r="HRT15" s="7"/>
      <c r="HRU15" s="7"/>
      <c r="HRV15" s="7"/>
      <c r="HRW15" s="7"/>
      <c r="HRX15" s="7"/>
      <c r="HRY15" s="7"/>
      <c r="HRZ15" s="7"/>
      <c r="HSA15" s="7"/>
      <c r="HSB15" s="7"/>
      <c r="HSC15" s="7"/>
      <c r="HSD15" s="7"/>
      <c r="HSE15" s="7"/>
      <c r="HSF15" s="7"/>
      <c r="HSG15" s="7"/>
      <c r="HSH15" s="7"/>
      <c r="HSI15" s="7"/>
      <c r="HSJ15" s="7"/>
      <c r="HSK15" s="7"/>
      <c r="HSL15" s="7"/>
      <c r="HSM15" s="7"/>
      <c r="HSN15" s="7"/>
      <c r="HSO15" s="7"/>
      <c r="HSP15" s="7"/>
      <c r="HSQ15" s="7"/>
      <c r="HSR15" s="7"/>
      <c r="HSS15" s="7"/>
      <c r="HST15" s="7"/>
      <c r="HSU15" s="7"/>
      <c r="HSV15" s="7"/>
      <c r="HSW15" s="7"/>
      <c r="HSX15" s="7"/>
      <c r="HSY15" s="7"/>
      <c r="HSZ15" s="7"/>
      <c r="HTA15" s="7"/>
      <c r="HTB15" s="7"/>
      <c r="HTC15" s="7"/>
      <c r="HTD15" s="7"/>
      <c r="HTE15" s="7"/>
      <c r="HTF15" s="7"/>
      <c r="HTG15" s="7"/>
      <c r="HTH15" s="7"/>
      <c r="HTI15" s="7"/>
      <c r="HTJ15" s="7"/>
      <c r="HTK15" s="7"/>
      <c r="HTL15" s="7"/>
      <c r="HTM15" s="7"/>
      <c r="HTN15" s="7"/>
      <c r="HTO15" s="7"/>
      <c r="HTP15" s="7"/>
      <c r="HTQ15" s="7"/>
      <c r="HTR15" s="7"/>
      <c r="HTS15" s="7"/>
      <c r="HTT15" s="7"/>
      <c r="HTU15" s="7"/>
      <c r="HTV15" s="7"/>
      <c r="HTW15" s="7"/>
      <c r="HTX15" s="7"/>
      <c r="HTY15" s="7"/>
      <c r="HTZ15" s="7"/>
      <c r="HUA15" s="7"/>
      <c r="HUB15" s="7"/>
      <c r="HUC15" s="7"/>
      <c r="HUD15" s="7"/>
      <c r="HUE15" s="7"/>
      <c r="HUF15" s="7"/>
      <c r="HUG15" s="7"/>
      <c r="HUH15" s="7"/>
      <c r="HUI15" s="7"/>
      <c r="HUJ15" s="7"/>
      <c r="HUK15" s="7"/>
      <c r="HUL15" s="7"/>
      <c r="HUM15" s="7"/>
      <c r="HUN15" s="7"/>
      <c r="HUO15" s="7"/>
      <c r="HUP15" s="7"/>
      <c r="HUQ15" s="7"/>
      <c r="HUR15" s="7"/>
      <c r="HUS15" s="7"/>
      <c r="HUT15" s="7"/>
      <c r="HUU15" s="7"/>
      <c r="HUV15" s="7"/>
      <c r="HUW15" s="7"/>
      <c r="HUX15" s="7"/>
      <c r="HUY15" s="7"/>
      <c r="HUZ15" s="7"/>
      <c r="HVA15" s="7"/>
      <c r="HVB15" s="7"/>
      <c r="HVC15" s="7"/>
      <c r="HVD15" s="7"/>
      <c r="HVE15" s="7"/>
      <c r="HVF15" s="7"/>
      <c r="HVG15" s="7"/>
      <c r="HVH15" s="7"/>
      <c r="HVI15" s="7"/>
      <c r="HVJ15" s="7"/>
      <c r="HVK15" s="7"/>
      <c r="HVL15" s="7"/>
      <c r="HVM15" s="7"/>
      <c r="HVN15" s="7"/>
      <c r="HVO15" s="7"/>
      <c r="HVP15" s="7"/>
      <c r="HVQ15" s="7"/>
      <c r="HVR15" s="7"/>
      <c r="HVS15" s="7"/>
      <c r="HVT15" s="7"/>
      <c r="HVU15" s="7"/>
      <c r="HVV15" s="7"/>
      <c r="HVW15" s="7"/>
      <c r="HVX15" s="7"/>
      <c r="HVY15" s="7"/>
      <c r="HVZ15" s="7"/>
      <c r="HWA15" s="7"/>
      <c r="HWB15" s="7"/>
      <c r="HWC15" s="7"/>
      <c r="HWD15" s="7"/>
      <c r="HWE15" s="7"/>
      <c r="HWF15" s="7"/>
      <c r="HWG15" s="7"/>
      <c r="HWH15" s="7"/>
      <c r="HWI15" s="7"/>
      <c r="HWJ15" s="7"/>
      <c r="HWK15" s="7"/>
      <c r="HWL15" s="7"/>
      <c r="HWM15" s="7"/>
      <c r="HWN15" s="7"/>
      <c r="HWO15" s="7"/>
      <c r="HWP15" s="7"/>
      <c r="HWQ15" s="7"/>
      <c r="HWR15" s="7"/>
      <c r="HWS15" s="7"/>
      <c r="HWT15" s="7"/>
      <c r="HWU15" s="7"/>
      <c r="HWV15" s="7"/>
      <c r="HWW15" s="7"/>
      <c r="HWX15" s="7"/>
      <c r="HWY15" s="7"/>
      <c r="HWZ15" s="7"/>
      <c r="HXA15" s="7"/>
      <c r="HXB15" s="7"/>
      <c r="HXC15" s="7"/>
      <c r="HXD15" s="7"/>
      <c r="HXE15" s="7"/>
      <c r="HXF15" s="7"/>
      <c r="HXG15" s="7"/>
      <c r="HXH15" s="7"/>
      <c r="HXI15" s="7"/>
      <c r="HXJ15" s="7"/>
      <c r="HXK15" s="7"/>
      <c r="HXL15" s="7"/>
      <c r="HXM15" s="7"/>
      <c r="HXN15" s="7"/>
      <c r="HXO15" s="7"/>
      <c r="HXP15" s="7"/>
      <c r="HXQ15" s="7"/>
      <c r="HXR15" s="7"/>
      <c r="HXS15" s="7"/>
      <c r="HXT15" s="7"/>
      <c r="HXU15" s="7"/>
      <c r="HXV15" s="7"/>
      <c r="HXW15" s="7"/>
      <c r="HXX15" s="7"/>
      <c r="HXY15" s="7"/>
      <c r="HXZ15" s="7"/>
      <c r="HYA15" s="7"/>
      <c r="HYB15" s="7"/>
      <c r="HYC15" s="7"/>
      <c r="HYD15" s="7"/>
      <c r="HYE15" s="7"/>
      <c r="HYF15" s="7"/>
      <c r="HYG15" s="7"/>
      <c r="HYH15" s="7"/>
      <c r="HYI15" s="7"/>
      <c r="HYJ15" s="7"/>
      <c r="HYK15" s="7"/>
      <c r="HYL15" s="7"/>
      <c r="HYM15" s="7"/>
      <c r="HYN15" s="7"/>
      <c r="HYO15" s="7"/>
      <c r="HYP15" s="7"/>
      <c r="HYQ15" s="7"/>
      <c r="HYR15" s="7"/>
      <c r="HYS15" s="7"/>
      <c r="HYT15" s="7"/>
      <c r="HYU15" s="7"/>
      <c r="HYV15" s="7"/>
      <c r="HYW15" s="7"/>
      <c r="HYX15" s="7"/>
      <c r="HYY15" s="7"/>
      <c r="HYZ15" s="7"/>
      <c r="HZA15" s="7"/>
      <c r="HZB15" s="7"/>
      <c r="HZC15" s="7"/>
      <c r="HZD15" s="7"/>
      <c r="HZE15" s="7"/>
      <c r="HZF15" s="7"/>
      <c r="HZG15" s="7"/>
      <c r="HZH15" s="7"/>
      <c r="HZI15" s="7"/>
      <c r="HZJ15" s="7"/>
      <c r="HZK15" s="7"/>
      <c r="HZL15" s="7"/>
      <c r="HZM15" s="7"/>
      <c r="HZN15" s="7"/>
      <c r="HZO15" s="7"/>
      <c r="HZP15" s="7"/>
      <c r="HZQ15" s="7"/>
      <c r="HZR15" s="7"/>
      <c r="HZS15" s="7"/>
      <c r="HZT15" s="7"/>
      <c r="HZU15" s="7"/>
      <c r="HZV15" s="7"/>
      <c r="HZW15" s="7"/>
      <c r="HZX15" s="7"/>
      <c r="HZY15" s="7"/>
      <c r="HZZ15" s="7"/>
      <c r="IAA15" s="7"/>
      <c r="IAB15" s="7"/>
      <c r="IAC15" s="7"/>
      <c r="IAD15" s="7"/>
      <c r="IAE15" s="7"/>
      <c r="IAF15" s="7"/>
      <c r="IAG15" s="7"/>
      <c r="IAH15" s="7"/>
      <c r="IAI15" s="7"/>
      <c r="IAJ15" s="7"/>
      <c r="IAK15" s="7"/>
      <c r="IAL15" s="7"/>
      <c r="IAM15" s="7"/>
      <c r="IAN15" s="7"/>
      <c r="IAO15" s="7"/>
      <c r="IAP15" s="7"/>
      <c r="IAQ15" s="7"/>
      <c r="IAR15" s="7"/>
      <c r="IAS15" s="7"/>
      <c r="IAT15" s="7"/>
      <c r="IAU15" s="7"/>
      <c r="IAV15" s="7"/>
      <c r="IAW15" s="7"/>
      <c r="IAX15" s="7"/>
      <c r="IAY15" s="7"/>
      <c r="IAZ15" s="7"/>
      <c r="IBA15" s="7"/>
      <c r="IBB15" s="7"/>
      <c r="IBC15" s="7"/>
      <c r="IBD15" s="7"/>
      <c r="IBE15" s="7"/>
      <c r="IBF15" s="7"/>
      <c r="IBG15" s="7"/>
      <c r="IBH15" s="7"/>
      <c r="IBI15" s="7"/>
      <c r="IBJ15" s="7"/>
      <c r="IBK15" s="7"/>
      <c r="IBL15" s="7"/>
      <c r="IBM15" s="7"/>
      <c r="IBN15" s="7"/>
      <c r="IBO15" s="7"/>
      <c r="IBP15" s="7"/>
      <c r="IBQ15" s="7"/>
      <c r="IBR15" s="7"/>
      <c r="IBS15" s="7"/>
      <c r="IBT15" s="7"/>
      <c r="IBU15" s="7"/>
      <c r="IBV15" s="7"/>
      <c r="IBW15" s="7"/>
      <c r="IBX15" s="7"/>
      <c r="IBY15" s="7"/>
      <c r="IBZ15" s="7"/>
      <c r="ICA15" s="7"/>
      <c r="ICB15" s="7"/>
      <c r="ICC15" s="7"/>
      <c r="ICD15" s="7"/>
      <c r="ICE15" s="7"/>
      <c r="ICF15" s="7"/>
      <c r="ICG15" s="7"/>
      <c r="ICH15" s="7"/>
      <c r="ICI15" s="7"/>
      <c r="ICJ15" s="7"/>
      <c r="ICK15" s="7"/>
      <c r="ICL15" s="7"/>
      <c r="ICM15" s="7"/>
      <c r="ICN15" s="7"/>
      <c r="ICO15" s="7"/>
      <c r="ICP15" s="7"/>
      <c r="ICQ15" s="7"/>
      <c r="ICR15" s="7"/>
      <c r="ICS15" s="7"/>
      <c r="ICT15" s="7"/>
      <c r="ICU15" s="7"/>
      <c r="ICV15" s="7"/>
      <c r="ICW15" s="7"/>
      <c r="ICX15" s="7"/>
      <c r="ICY15" s="7"/>
      <c r="ICZ15" s="7"/>
      <c r="IDA15" s="7"/>
      <c r="IDB15" s="7"/>
      <c r="IDC15" s="7"/>
      <c r="IDD15" s="7"/>
      <c r="IDE15" s="7"/>
      <c r="IDF15" s="7"/>
      <c r="IDG15" s="7"/>
      <c r="IDH15" s="7"/>
      <c r="IDI15" s="7"/>
      <c r="IDJ15" s="7"/>
      <c r="IDK15" s="7"/>
      <c r="IDL15" s="7"/>
      <c r="IDM15" s="7"/>
      <c r="IDN15" s="7"/>
      <c r="IDO15" s="7"/>
      <c r="IDP15" s="7"/>
      <c r="IDQ15" s="7"/>
      <c r="IDR15" s="7"/>
      <c r="IDS15" s="7"/>
      <c r="IDT15" s="7"/>
      <c r="IDU15" s="7"/>
      <c r="IDV15" s="7"/>
      <c r="IDW15" s="7"/>
      <c r="IDX15" s="7"/>
      <c r="IDY15" s="7"/>
      <c r="IDZ15" s="7"/>
      <c r="IEA15" s="7"/>
      <c r="IEB15" s="7"/>
      <c r="IEC15" s="7"/>
      <c r="IED15" s="7"/>
      <c r="IEE15" s="7"/>
      <c r="IEF15" s="7"/>
      <c r="IEG15" s="7"/>
      <c r="IEH15" s="7"/>
      <c r="IEI15" s="7"/>
      <c r="IEJ15" s="7"/>
      <c r="IEK15" s="7"/>
      <c r="IEL15" s="7"/>
      <c r="IEM15" s="7"/>
      <c r="IEN15" s="7"/>
      <c r="IEO15" s="7"/>
      <c r="IEP15" s="7"/>
      <c r="IEQ15" s="7"/>
      <c r="IER15" s="7"/>
      <c r="IES15" s="7"/>
      <c r="IET15" s="7"/>
      <c r="IEU15" s="7"/>
      <c r="IEV15" s="7"/>
      <c r="IEW15" s="7"/>
      <c r="IEX15" s="7"/>
      <c r="IEY15" s="7"/>
      <c r="IEZ15" s="7"/>
      <c r="IFA15" s="7"/>
      <c r="IFB15" s="7"/>
      <c r="IFC15" s="7"/>
      <c r="IFD15" s="7"/>
      <c r="IFE15" s="7"/>
      <c r="IFF15" s="7"/>
      <c r="IFG15" s="7"/>
      <c r="IFH15" s="7"/>
      <c r="IFI15" s="7"/>
      <c r="IFJ15" s="7"/>
      <c r="IFK15" s="7"/>
      <c r="IFL15" s="7"/>
      <c r="IFM15" s="7"/>
      <c r="IFN15" s="7"/>
      <c r="IFO15" s="7"/>
      <c r="IFP15" s="7"/>
      <c r="IFQ15" s="7"/>
      <c r="IFR15" s="7"/>
      <c r="IFS15" s="7"/>
      <c r="IFT15" s="7"/>
      <c r="IFU15" s="7"/>
      <c r="IFV15" s="7"/>
      <c r="IFW15" s="7"/>
      <c r="IFX15" s="7"/>
      <c r="IFY15" s="7"/>
      <c r="IFZ15" s="7"/>
      <c r="IGA15" s="7"/>
      <c r="IGB15" s="7"/>
      <c r="IGC15" s="7"/>
      <c r="IGD15" s="7"/>
      <c r="IGE15" s="7"/>
      <c r="IGF15" s="7"/>
      <c r="IGG15" s="7"/>
      <c r="IGH15" s="7"/>
      <c r="IGI15" s="7"/>
      <c r="IGJ15" s="7"/>
      <c r="IGK15" s="7"/>
      <c r="IGL15" s="7"/>
      <c r="IGM15" s="7"/>
      <c r="IGN15" s="7"/>
      <c r="IGO15" s="7"/>
      <c r="IGP15" s="7"/>
      <c r="IGQ15" s="7"/>
      <c r="IGR15" s="7"/>
      <c r="IGS15" s="7"/>
      <c r="IGT15" s="7"/>
      <c r="IGU15" s="7"/>
      <c r="IGV15" s="7"/>
      <c r="IGW15" s="7"/>
      <c r="IGX15" s="7"/>
      <c r="IGY15" s="7"/>
      <c r="IGZ15" s="7"/>
      <c r="IHA15" s="7"/>
      <c r="IHB15" s="7"/>
      <c r="IHC15" s="7"/>
      <c r="IHD15" s="7"/>
      <c r="IHE15" s="7"/>
      <c r="IHF15" s="7"/>
      <c r="IHG15" s="7"/>
      <c r="IHH15" s="7"/>
      <c r="IHI15" s="7"/>
      <c r="IHJ15" s="7"/>
      <c r="IHK15" s="7"/>
      <c r="IHL15" s="7"/>
      <c r="IHM15" s="7"/>
      <c r="IHN15" s="7"/>
      <c r="IHO15" s="7"/>
      <c r="IHP15" s="7"/>
      <c r="IHQ15" s="7"/>
      <c r="IHR15" s="7"/>
      <c r="IHS15" s="7"/>
      <c r="IHT15" s="7"/>
      <c r="IHU15" s="7"/>
      <c r="IHV15" s="7"/>
      <c r="IHW15" s="7"/>
      <c r="IHX15" s="7"/>
      <c r="IHY15" s="7"/>
      <c r="IHZ15" s="7"/>
      <c r="IIA15" s="7"/>
      <c r="IIB15" s="7"/>
      <c r="IIC15" s="7"/>
      <c r="IID15" s="7"/>
      <c r="IIE15" s="7"/>
      <c r="IIF15" s="7"/>
      <c r="IIG15" s="7"/>
      <c r="IIH15" s="7"/>
      <c r="III15" s="7"/>
      <c r="IIJ15" s="7"/>
      <c r="IIK15" s="7"/>
      <c r="IIL15" s="7"/>
      <c r="IIM15" s="7"/>
      <c r="IIN15" s="7"/>
      <c r="IIO15" s="7"/>
      <c r="IIP15" s="7"/>
      <c r="IIQ15" s="7"/>
      <c r="IIR15" s="7"/>
      <c r="IIS15" s="7"/>
      <c r="IIT15" s="7"/>
      <c r="IIU15" s="7"/>
      <c r="IIV15" s="7"/>
      <c r="IIW15" s="7"/>
      <c r="IIX15" s="7"/>
      <c r="IIY15" s="7"/>
      <c r="IIZ15" s="7"/>
      <c r="IJA15" s="7"/>
      <c r="IJB15" s="7"/>
      <c r="IJC15" s="7"/>
      <c r="IJD15" s="7"/>
      <c r="IJE15" s="7"/>
      <c r="IJF15" s="7"/>
      <c r="IJG15" s="7"/>
      <c r="IJH15" s="7"/>
      <c r="IJI15" s="7"/>
      <c r="IJJ15" s="7"/>
      <c r="IJK15" s="7"/>
      <c r="IJL15" s="7"/>
      <c r="IJM15" s="7"/>
      <c r="IJN15" s="7"/>
      <c r="IJO15" s="7"/>
      <c r="IJP15" s="7"/>
      <c r="IJQ15" s="7"/>
      <c r="IJR15" s="7"/>
      <c r="IJS15" s="7"/>
      <c r="IJT15" s="7"/>
      <c r="IJU15" s="7"/>
      <c r="IJV15" s="7"/>
      <c r="IJW15" s="7"/>
      <c r="IJX15" s="7"/>
      <c r="IJY15" s="7"/>
      <c r="IJZ15" s="7"/>
      <c r="IKA15" s="7"/>
      <c r="IKB15" s="7"/>
      <c r="IKC15" s="7"/>
      <c r="IKD15" s="7"/>
      <c r="IKE15" s="7"/>
      <c r="IKF15" s="7"/>
      <c r="IKG15" s="7"/>
      <c r="IKH15" s="7"/>
      <c r="IKI15" s="7"/>
      <c r="IKJ15" s="7"/>
      <c r="IKK15" s="7"/>
      <c r="IKL15" s="7"/>
      <c r="IKM15" s="7"/>
      <c r="IKN15" s="7"/>
      <c r="IKO15" s="7"/>
      <c r="IKP15" s="7"/>
      <c r="IKQ15" s="7"/>
      <c r="IKR15" s="7"/>
      <c r="IKS15" s="7"/>
      <c r="IKT15" s="7"/>
      <c r="IKU15" s="7"/>
      <c r="IKV15" s="7"/>
      <c r="IKW15" s="7"/>
      <c r="IKX15" s="7"/>
      <c r="IKY15" s="7"/>
      <c r="IKZ15" s="7"/>
      <c r="ILA15" s="7"/>
      <c r="ILB15" s="7"/>
      <c r="ILC15" s="7"/>
      <c r="ILD15" s="7"/>
      <c r="ILE15" s="7"/>
      <c r="ILF15" s="7"/>
      <c r="ILG15" s="7"/>
      <c r="ILH15" s="7"/>
      <c r="ILI15" s="7"/>
      <c r="ILJ15" s="7"/>
      <c r="ILK15" s="7"/>
      <c r="ILL15" s="7"/>
      <c r="ILM15" s="7"/>
      <c r="ILN15" s="7"/>
      <c r="ILO15" s="7"/>
      <c r="ILP15" s="7"/>
      <c r="ILQ15" s="7"/>
      <c r="ILR15" s="7"/>
      <c r="ILS15" s="7"/>
      <c r="ILT15" s="7"/>
      <c r="ILU15" s="7"/>
      <c r="ILV15" s="7"/>
      <c r="ILW15" s="7"/>
      <c r="ILX15" s="7"/>
      <c r="ILY15" s="7"/>
      <c r="ILZ15" s="7"/>
      <c r="IMA15" s="7"/>
      <c r="IMB15" s="7"/>
      <c r="IMC15" s="7"/>
      <c r="IMD15" s="7"/>
      <c r="IME15" s="7"/>
      <c r="IMF15" s="7"/>
      <c r="IMG15" s="7"/>
      <c r="IMH15" s="7"/>
      <c r="IMI15" s="7"/>
      <c r="IMJ15" s="7"/>
      <c r="IMK15" s="7"/>
      <c r="IML15" s="7"/>
      <c r="IMM15" s="7"/>
      <c r="IMN15" s="7"/>
      <c r="IMO15" s="7"/>
      <c r="IMP15" s="7"/>
      <c r="IMQ15" s="7"/>
      <c r="IMR15" s="7"/>
      <c r="IMS15" s="7"/>
      <c r="IMT15" s="7"/>
      <c r="IMU15" s="7"/>
      <c r="IMV15" s="7"/>
      <c r="IMW15" s="7"/>
      <c r="IMX15" s="7"/>
      <c r="IMY15" s="7"/>
      <c r="IMZ15" s="7"/>
      <c r="INA15" s="7"/>
      <c r="INB15" s="7"/>
      <c r="INC15" s="7"/>
      <c r="IND15" s="7"/>
      <c r="INE15" s="7"/>
      <c r="INF15" s="7"/>
      <c r="ING15" s="7"/>
      <c r="INH15" s="7"/>
      <c r="INI15" s="7"/>
      <c r="INJ15" s="7"/>
      <c r="INK15" s="7"/>
      <c r="INL15" s="7"/>
      <c r="INM15" s="7"/>
      <c r="INN15" s="7"/>
      <c r="INO15" s="7"/>
      <c r="INP15" s="7"/>
      <c r="INQ15" s="7"/>
      <c r="INR15" s="7"/>
      <c r="INS15" s="7"/>
      <c r="INT15" s="7"/>
      <c r="INU15" s="7"/>
      <c r="INV15" s="7"/>
      <c r="INW15" s="7"/>
      <c r="INX15" s="7"/>
      <c r="INY15" s="7"/>
      <c r="INZ15" s="7"/>
      <c r="IOA15" s="7"/>
      <c r="IOB15" s="7"/>
      <c r="IOC15" s="7"/>
      <c r="IOD15" s="7"/>
      <c r="IOE15" s="7"/>
      <c r="IOF15" s="7"/>
      <c r="IOG15" s="7"/>
      <c r="IOH15" s="7"/>
      <c r="IOI15" s="7"/>
      <c r="IOJ15" s="7"/>
      <c r="IOK15" s="7"/>
      <c r="IOL15" s="7"/>
      <c r="IOM15" s="7"/>
      <c r="ION15" s="7"/>
      <c r="IOO15" s="7"/>
      <c r="IOP15" s="7"/>
      <c r="IOQ15" s="7"/>
      <c r="IOR15" s="7"/>
      <c r="IOS15" s="7"/>
      <c r="IOT15" s="7"/>
      <c r="IOU15" s="7"/>
      <c r="IOV15" s="7"/>
      <c r="IOW15" s="7"/>
      <c r="IOX15" s="7"/>
      <c r="IOY15" s="7"/>
      <c r="IOZ15" s="7"/>
      <c r="IPA15" s="7"/>
      <c r="IPB15" s="7"/>
      <c r="IPC15" s="7"/>
      <c r="IPD15" s="7"/>
      <c r="IPE15" s="7"/>
      <c r="IPF15" s="7"/>
      <c r="IPG15" s="7"/>
      <c r="IPH15" s="7"/>
      <c r="IPI15" s="7"/>
      <c r="IPJ15" s="7"/>
      <c r="IPK15" s="7"/>
      <c r="IPL15" s="7"/>
      <c r="IPM15" s="7"/>
      <c r="IPN15" s="7"/>
      <c r="IPO15" s="7"/>
      <c r="IPP15" s="7"/>
      <c r="IPQ15" s="7"/>
      <c r="IPR15" s="7"/>
      <c r="IPS15" s="7"/>
      <c r="IPT15" s="7"/>
      <c r="IPU15" s="7"/>
      <c r="IPV15" s="7"/>
      <c r="IPW15" s="7"/>
      <c r="IPX15" s="7"/>
      <c r="IPY15" s="7"/>
      <c r="IPZ15" s="7"/>
      <c r="IQA15" s="7"/>
      <c r="IQB15" s="7"/>
      <c r="IQC15" s="7"/>
      <c r="IQD15" s="7"/>
      <c r="IQE15" s="7"/>
      <c r="IQF15" s="7"/>
      <c r="IQG15" s="7"/>
      <c r="IQH15" s="7"/>
      <c r="IQI15" s="7"/>
      <c r="IQJ15" s="7"/>
      <c r="IQK15" s="7"/>
      <c r="IQL15" s="7"/>
      <c r="IQM15" s="7"/>
      <c r="IQN15" s="7"/>
      <c r="IQO15" s="7"/>
      <c r="IQP15" s="7"/>
      <c r="IQQ15" s="7"/>
      <c r="IQR15" s="7"/>
      <c r="IQS15" s="7"/>
      <c r="IQT15" s="7"/>
      <c r="IQU15" s="7"/>
      <c r="IQV15" s="7"/>
      <c r="IQW15" s="7"/>
      <c r="IQX15" s="7"/>
      <c r="IQY15" s="7"/>
      <c r="IQZ15" s="7"/>
      <c r="IRA15" s="7"/>
      <c r="IRB15" s="7"/>
      <c r="IRC15" s="7"/>
      <c r="IRD15" s="7"/>
      <c r="IRE15" s="7"/>
      <c r="IRF15" s="7"/>
      <c r="IRG15" s="7"/>
      <c r="IRH15" s="7"/>
      <c r="IRI15" s="7"/>
      <c r="IRJ15" s="7"/>
      <c r="IRK15" s="7"/>
      <c r="IRL15" s="7"/>
      <c r="IRM15" s="7"/>
      <c r="IRN15" s="7"/>
      <c r="IRO15" s="7"/>
      <c r="IRP15" s="7"/>
      <c r="IRQ15" s="7"/>
      <c r="IRR15" s="7"/>
      <c r="IRS15" s="7"/>
      <c r="IRT15" s="7"/>
      <c r="IRU15" s="7"/>
      <c r="IRV15" s="7"/>
      <c r="IRW15" s="7"/>
      <c r="IRX15" s="7"/>
      <c r="IRY15" s="7"/>
      <c r="IRZ15" s="7"/>
      <c r="ISA15" s="7"/>
      <c r="ISB15" s="7"/>
      <c r="ISC15" s="7"/>
      <c r="ISD15" s="7"/>
      <c r="ISE15" s="7"/>
      <c r="ISF15" s="7"/>
      <c r="ISG15" s="7"/>
      <c r="ISH15" s="7"/>
      <c r="ISI15" s="7"/>
      <c r="ISJ15" s="7"/>
      <c r="ISK15" s="7"/>
      <c r="ISL15" s="7"/>
      <c r="ISM15" s="7"/>
      <c r="ISN15" s="7"/>
      <c r="ISO15" s="7"/>
      <c r="ISP15" s="7"/>
      <c r="ISQ15" s="7"/>
      <c r="ISR15" s="7"/>
      <c r="ISS15" s="7"/>
      <c r="IST15" s="7"/>
      <c r="ISU15" s="7"/>
      <c r="ISV15" s="7"/>
      <c r="ISW15" s="7"/>
      <c r="ISX15" s="7"/>
      <c r="ISY15" s="7"/>
      <c r="ISZ15" s="7"/>
      <c r="ITA15" s="7"/>
      <c r="ITB15" s="7"/>
      <c r="ITC15" s="7"/>
      <c r="ITD15" s="7"/>
      <c r="ITE15" s="7"/>
      <c r="ITF15" s="7"/>
      <c r="ITG15" s="7"/>
      <c r="ITH15" s="7"/>
      <c r="ITI15" s="7"/>
      <c r="ITJ15" s="7"/>
      <c r="ITK15" s="7"/>
      <c r="ITL15" s="7"/>
      <c r="ITM15" s="7"/>
      <c r="ITN15" s="7"/>
      <c r="ITO15" s="7"/>
      <c r="ITP15" s="7"/>
      <c r="ITQ15" s="7"/>
      <c r="ITR15" s="7"/>
      <c r="ITS15" s="7"/>
      <c r="ITT15" s="7"/>
      <c r="ITU15" s="7"/>
      <c r="ITV15" s="7"/>
      <c r="ITW15" s="7"/>
      <c r="ITX15" s="7"/>
      <c r="ITY15" s="7"/>
      <c r="ITZ15" s="7"/>
      <c r="IUA15" s="7"/>
      <c r="IUB15" s="7"/>
      <c r="IUC15" s="7"/>
      <c r="IUD15" s="7"/>
      <c r="IUE15" s="7"/>
      <c r="IUF15" s="7"/>
      <c r="IUG15" s="7"/>
      <c r="IUH15" s="7"/>
      <c r="IUI15" s="7"/>
      <c r="IUJ15" s="7"/>
      <c r="IUK15" s="7"/>
      <c r="IUL15" s="7"/>
      <c r="IUM15" s="7"/>
      <c r="IUN15" s="7"/>
      <c r="IUO15" s="7"/>
      <c r="IUP15" s="7"/>
      <c r="IUQ15" s="7"/>
      <c r="IUR15" s="7"/>
      <c r="IUS15" s="7"/>
      <c r="IUT15" s="7"/>
      <c r="IUU15" s="7"/>
      <c r="IUV15" s="7"/>
      <c r="IUW15" s="7"/>
      <c r="IUX15" s="7"/>
      <c r="IUY15" s="7"/>
      <c r="IUZ15" s="7"/>
      <c r="IVA15" s="7"/>
      <c r="IVB15" s="7"/>
      <c r="IVC15" s="7"/>
      <c r="IVD15" s="7"/>
      <c r="IVE15" s="7"/>
      <c r="IVF15" s="7"/>
      <c r="IVG15" s="7"/>
      <c r="IVH15" s="7"/>
      <c r="IVI15" s="7"/>
      <c r="IVJ15" s="7"/>
      <c r="IVK15" s="7"/>
      <c r="IVL15" s="7"/>
      <c r="IVM15" s="7"/>
      <c r="IVN15" s="7"/>
      <c r="IVO15" s="7"/>
      <c r="IVP15" s="7"/>
      <c r="IVQ15" s="7"/>
      <c r="IVR15" s="7"/>
      <c r="IVS15" s="7"/>
      <c r="IVT15" s="7"/>
      <c r="IVU15" s="7"/>
      <c r="IVV15" s="7"/>
      <c r="IVW15" s="7"/>
      <c r="IVX15" s="7"/>
      <c r="IVY15" s="7"/>
      <c r="IVZ15" s="7"/>
      <c r="IWA15" s="7"/>
      <c r="IWB15" s="7"/>
      <c r="IWC15" s="7"/>
      <c r="IWD15" s="7"/>
      <c r="IWE15" s="7"/>
      <c r="IWF15" s="7"/>
      <c r="IWG15" s="7"/>
      <c r="IWH15" s="7"/>
      <c r="IWI15" s="7"/>
      <c r="IWJ15" s="7"/>
      <c r="IWK15" s="7"/>
      <c r="IWL15" s="7"/>
      <c r="IWM15" s="7"/>
      <c r="IWN15" s="7"/>
      <c r="IWO15" s="7"/>
      <c r="IWP15" s="7"/>
      <c r="IWQ15" s="7"/>
      <c r="IWR15" s="7"/>
      <c r="IWS15" s="7"/>
      <c r="IWT15" s="7"/>
      <c r="IWU15" s="7"/>
      <c r="IWV15" s="7"/>
      <c r="IWW15" s="7"/>
      <c r="IWX15" s="7"/>
      <c r="IWY15" s="7"/>
      <c r="IWZ15" s="7"/>
      <c r="IXA15" s="7"/>
      <c r="IXB15" s="7"/>
      <c r="IXC15" s="7"/>
      <c r="IXD15" s="7"/>
      <c r="IXE15" s="7"/>
      <c r="IXF15" s="7"/>
      <c r="IXG15" s="7"/>
      <c r="IXH15" s="7"/>
      <c r="IXI15" s="7"/>
      <c r="IXJ15" s="7"/>
      <c r="IXK15" s="7"/>
      <c r="IXL15" s="7"/>
      <c r="IXM15" s="7"/>
      <c r="IXN15" s="7"/>
      <c r="IXO15" s="7"/>
      <c r="IXP15" s="7"/>
      <c r="IXQ15" s="7"/>
      <c r="IXR15" s="7"/>
      <c r="IXS15" s="7"/>
      <c r="IXT15" s="7"/>
      <c r="IXU15" s="7"/>
      <c r="IXV15" s="7"/>
      <c r="IXW15" s="7"/>
      <c r="IXX15" s="7"/>
      <c r="IXY15" s="7"/>
      <c r="IXZ15" s="7"/>
      <c r="IYA15" s="7"/>
      <c r="IYB15" s="7"/>
      <c r="IYC15" s="7"/>
      <c r="IYD15" s="7"/>
      <c r="IYE15" s="7"/>
      <c r="IYF15" s="7"/>
      <c r="IYG15" s="7"/>
      <c r="IYH15" s="7"/>
      <c r="IYI15" s="7"/>
      <c r="IYJ15" s="7"/>
      <c r="IYK15" s="7"/>
      <c r="IYL15" s="7"/>
      <c r="IYM15" s="7"/>
      <c r="IYN15" s="7"/>
      <c r="IYO15" s="7"/>
      <c r="IYP15" s="7"/>
      <c r="IYQ15" s="7"/>
      <c r="IYR15" s="7"/>
      <c r="IYS15" s="7"/>
      <c r="IYT15" s="7"/>
      <c r="IYU15" s="7"/>
      <c r="IYV15" s="7"/>
      <c r="IYW15" s="7"/>
      <c r="IYX15" s="7"/>
      <c r="IYY15" s="7"/>
      <c r="IYZ15" s="7"/>
      <c r="IZA15" s="7"/>
      <c r="IZB15" s="7"/>
      <c r="IZC15" s="7"/>
      <c r="IZD15" s="7"/>
      <c r="IZE15" s="7"/>
      <c r="IZF15" s="7"/>
      <c r="IZG15" s="7"/>
      <c r="IZH15" s="7"/>
      <c r="IZI15" s="7"/>
      <c r="IZJ15" s="7"/>
      <c r="IZK15" s="7"/>
      <c r="IZL15" s="7"/>
      <c r="IZM15" s="7"/>
      <c r="IZN15" s="7"/>
      <c r="IZO15" s="7"/>
      <c r="IZP15" s="7"/>
      <c r="IZQ15" s="7"/>
      <c r="IZR15" s="7"/>
      <c r="IZS15" s="7"/>
      <c r="IZT15" s="7"/>
      <c r="IZU15" s="7"/>
      <c r="IZV15" s="7"/>
      <c r="IZW15" s="7"/>
      <c r="IZX15" s="7"/>
      <c r="IZY15" s="7"/>
      <c r="IZZ15" s="7"/>
      <c r="JAA15" s="7"/>
      <c r="JAB15" s="7"/>
      <c r="JAC15" s="7"/>
      <c r="JAD15" s="7"/>
      <c r="JAE15" s="7"/>
      <c r="JAF15" s="7"/>
      <c r="JAG15" s="7"/>
      <c r="JAH15" s="7"/>
      <c r="JAI15" s="7"/>
      <c r="JAJ15" s="7"/>
      <c r="JAK15" s="7"/>
      <c r="JAL15" s="7"/>
      <c r="JAM15" s="7"/>
      <c r="JAN15" s="7"/>
      <c r="JAO15" s="7"/>
      <c r="JAP15" s="7"/>
      <c r="JAQ15" s="7"/>
      <c r="JAR15" s="7"/>
      <c r="JAS15" s="7"/>
      <c r="JAT15" s="7"/>
      <c r="JAU15" s="7"/>
      <c r="JAV15" s="7"/>
      <c r="JAW15" s="7"/>
      <c r="JAX15" s="7"/>
      <c r="JAY15" s="7"/>
      <c r="JAZ15" s="7"/>
      <c r="JBA15" s="7"/>
      <c r="JBB15" s="7"/>
      <c r="JBC15" s="7"/>
      <c r="JBD15" s="7"/>
      <c r="JBE15" s="7"/>
      <c r="JBF15" s="7"/>
      <c r="JBG15" s="7"/>
      <c r="JBH15" s="7"/>
      <c r="JBI15" s="7"/>
      <c r="JBJ15" s="7"/>
      <c r="JBK15" s="7"/>
      <c r="JBL15" s="7"/>
      <c r="JBM15" s="7"/>
      <c r="JBN15" s="7"/>
      <c r="JBO15" s="7"/>
      <c r="JBP15" s="7"/>
      <c r="JBQ15" s="7"/>
      <c r="JBR15" s="7"/>
      <c r="JBS15" s="7"/>
      <c r="JBT15" s="7"/>
      <c r="JBU15" s="7"/>
      <c r="JBV15" s="7"/>
      <c r="JBW15" s="7"/>
      <c r="JBX15" s="7"/>
      <c r="JBY15" s="7"/>
      <c r="JBZ15" s="7"/>
      <c r="JCA15" s="7"/>
      <c r="JCB15" s="7"/>
      <c r="JCC15" s="7"/>
      <c r="JCD15" s="7"/>
      <c r="JCE15" s="7"/>
      <c r="JCF15" s="7"/>
      <c r="JCG15" s="7"/>
      <c r="JCH15" s="7"/>
      <c r="JCI15" s="7"/>
      <c r="JCJ15" s="7"/>
      <c r="JCK15" s="7"/>
      <c r="JCL15" s="7"/>
      <c r="JCM15" s="7"/>
      <c r="JCN15" s="7"/>
      <c r="JCO15" s="7"/>
      <c r="JCP15" s="7"/>
      <c r="JCQ15" s="7"/>
      <c r="JCR15" s="7"/>
      <c r="JCS15" s="7"/>
      <c r="JCT15" s="7"/>
      <c r="JCU15" s="7"/>
      <c r="JCV15" s="7"/>
      <c r="JCW15" s="7"/>
      <c r="JCX15" s="7"/>
      <c r="JCY15" s="7"/>
      <c r="JCZ15" s="7"/>
      <c r="JDA15" s="7"/>
      <c r="JDB15" s="7"/>
      <c r="JDC15" s="7"/>
      <c r="JDD15" s="7"/>
      <c r="JDE15" s="7"/>
      <c r="JDF15" s="7"/>
      <c r="JDG15" s="7"/>
      <c r="JDH15" s="7"/>
      <c r="JDI15" s="7"/>
      <c r="JDJ15" s="7"/>
      <c r="JDK15" s="7"/>
      <c r="JDL15" s="7"/>
      <c r="JDM15" s="7"/>
      <c r="JDN15" s="7"/>
      <c r="JDO15" s="7"/>
      <c r="JDP15" s="7"/>
      <c r="JDQ15" s="7"/>
      <c r="JDR15" s="7"/>
      <c r="JDS15" s="7"/>
      <c r="JDT15" s="7"/>
      <c r="JDU15" s="7"/>
      <c r="JDV15" s="7"/>
      <c r="JDW15" s="7"/>
      <c r="JDX15" s="7"/>
      <c r="JDY15" s="7"/>
      <c r="JDZ15" s="7"/>
      <c r="JEA15" s="7"/>
      <c r="JEB15" s="7"/>
      <c r="JEC15" s="7"/>
      <c r="JED15" s="7"/>
      <c r="JEE15" s="7"/>
      <c r="JEF15" s="7"/>
      <c r="JEG15" s="7"/>
      <c r="JEH15" s="7"/>
      <c r="JEI15" s="7"/>
      <c r="JEJ15" s="7"/>
      <c r="JEK15" s="7"/>
      <c r="JEL15" s="7"/>
      <c r="JEM15" s="7"/>
      <c r="JEN15" s="7"/>
      <c r="JEO15" s="7"/>
      <c r="JEP15" s="7"/>
      <c r="JEQ15" s="7"/>
      <c r="JER15" s="7"/>
      <c r="JES15" s="7"/>
      <c r="JET15" s="7"/>
      <c r="JEU15" s="7"/>
      <c r="JEV15" s="7"/>
      <c r="JEW15" s="7"/>
      <c r="JEX15" s="7"/>
      <c r="JEY15" s="7"/>
      <c r="JEZ15" s="7"/>
      <c r="JFA15" s="7"/>
      <c r="JFB15" s="7"/>
      <c r="JFC15" s="7"/>
      <c r="JFD15" s="7"/>
      <c r="JFE15" s="7"/>
      <c r="JFF15" s="7"/>
      <c r="JFG15" s="7"/>
      <c r="JFH15" s="7"/>
      <c r="JFI15" s="7"/>
      <c r="JFJ15" s="7"/>
      <c r="JFK15" s="7"/>
      <c r="JFL15" s="7"/>
      <c r="JFM15" s="7"/>
      <c r="JFN15" s="7"/>
      <c r="JFO15" s="7"/>
      <c r="JFP15" s="7"/>
      <c r="JFQ15" s="7"/>
      <c r="JFR15" s="7"/>
      <c r="JFS15" s="7"/>
      <c r="JFT15" s="7"/>
      <c r="JFU15" s="7"/>
      <c r="JFV15" s="7"/>
      <c r="JFW15" s="7"/>
      <c r="JFX15" s="7"/>
      <c r="JFY15" s="7"/>
      <c r="JFZ15" s="7"/>
      <c r="JGA15" s="7"/>
      <c r="JGB15" s="7"/>
      <c r="JGC15" s="7"/>
      <c r="JGD15" s="7"/>
      <c r="JGE15" s="7"/>
      <c r="JGF15" s="7"/>
      <c r="JGG15" s="7"/>
      <c r="JGH15" s="7"/>
      <c r="JGI15" s="7"/>
      <c r="JGJ15" s="7"/>
      <c r="JGK15" s="7"/>
      <c r="JGL15" s="7"/>
      <c r="JGM15" s="7"/>
      <c r="JGN15" s="7"/>
      <c r="JGO15" s="7"/>
      <c r="JGP15" s="7"/>
      <c r="JGQ15" s="7"/>
      <c r="JGR15" s="7"/>
      <c r="JGS15" s="7"/>
      <c r="JGT15" s="7"/>
      <c r="JGU15" s="7"/>
      <c r="JGV15" s="7"/>
      <c r="JGW15" s="7"/>
      <c r="JGX15" s="7"/>
      <c r="JGY15" s="7"/>
      <c r="JGZ15" s="7"/>
      <c r="JHA15" s="7"/>
      <c r="JHB15" s="7"/>
      <c r="JHC15" s="7"/>
      <c r="JHD15" s="7"/>
      <c r="JHE15" s="7"/>
      <c r="JHF15" s="7"/>
      <c r="JHG15" s="7"/>
      <c r="JHH15" s="7"/>
      <c r="JHI15" s="7"/>
      <c r="JHJ15" s="7"/>
      <c r="JHK15" s="7"/>
      <c r="JHL15" s="7"/>
      <c r="JHM15" s="7"/>
      <c r="JHN15" s="7"/>
      <c r="JHO15" s="7"/>
      <c r="JHP15" s="7"/>
      <c r="JHQ15" s="7"/>
      <c r="JHR15" s="7"/>
      <c r="JHS15" s="7"/>
      <c r="JHT15" s="7"/>
      <c r="JHU15" s="7"/>
      <c r="JHV15" s="7"/>
      <c r="JHW15" s="7"/>
      <c r="JHX15" s="7"/>
      <c r="JHY15" s="7"/>
      <c r="JHZ15" s="7"/>
      <c r="JIA15" s="7"/>
      <c r="JIB15" s="7"/>
      <c r="JIC15" s="7"/>
      <c r="JID15" s="7"/>
      <c r="JIE15" s="7"/>
      <c r="JIF15" s="7"/>
      <c r="JIG15" s="7"/>
      <c r="JIH15" s="7"/>
      <c r="JII15" s="7"/>
      <c r="JIJ15" s="7"/>
      <c r="JIK15" s="7"/>
      <c r="JIL15" s="7"/>
      <c r="JIM15" s="7"/>
      <c r="JIN15" s="7"/>
      <c r="JIO15" s="7"/>
      <c r="JIP15" s="7"/>
      <c r="JIQ15" s="7"/>
      <c r="JIR15" s="7"/>
      <c r="JIS15" s="7"/>
      <c r="JIT15" s="7"/>
      <c r="JIU15" s="7"/>
      <c r="JIV15" s="7"/>
      <c r="JIW15" s="7"/>
      <c r="JIX15" s="7"/>
      <c r="JIY15" s="7"/>
      <c r="JIZ15" s="7"/>
      <c r="JJA15" s="7"/>
      <c r="JJB15" s="7"/>
      <c r="JJC15" s="7"/>
      <c r="JJD15" s="7"/>
      <c r="JJE15" s="7"/>
      <c r="JJF15" s="7"/>
      <c r="JJG15" s="7"/>
      <c r="JJH15" s="7"/>
      <c r="JJI15" s="7"/>
      <c r="JJJ15" s="7"/>
      <c r="JJK15" s="7"/>
      <c r="JJL15" s="7"/>
      <c r="JJM15" s="7"/>
      <c r="JJN15" s="7"/>
      <c r="JJO15" s="7"/>
      <c r="JJP15" s="7"/>
      <c r="JJQ15" s="7"/>
      <c r="JJR15" s="7"/>
      <c r="JJS15" s="7"/>
      <c r="JJT15" s="7"/>
      <c r="JJU15" s="7"/>
      <c r="JJV15" s="7"/>
      <c r="JJW15" s="7"/>
      <c r="JJX15" s="7"/>
      <c r="JJY15" s="7"/>
      <c r="JJZ15" s="7"/>
      <c r="JKA15" s="7"/>
      <c r="JKB15" s="7"/>
      <c r="JKC15" s="7"/>
      <c r="JKD15" s="7"/>
      <c r="JKE15" s="7"/>
      <c r="JKF15" s="7"/>
      <c r="JKG15" s="7"/>
      <c r="JKH15" s="7"/>
      <c r="JKI15" s="7"/>
      <c r="JKJ15" s="7"/>
      <c r="JKK15" s="7"/>
      <c r="JKL15" s="7"/>
      <c r="JKM15" s="7"/>
      <c r="JKN15" s="7"/>
      <c r="JKO15" s="7"/>
      <c r="JKP15" s="7"/>
      <c r="JKQ15" s="7"/>
      <c r="JKR15" s="7"/>
      <c r="JKS15" s="7"/>
      <c r="JKT15" s="7"/>
      <c r="JKU15" s="7"/>
      <c r="JKV15" s="7"/>
      <c r="JKW15" s="7"/>
      <c r="JKX15" s="7"/>
      <c r="JKY15" s="7"/>
      <c r="JKZ15" s="7"/>
      <c r="JLA15" s="7"/>
      <c r="JLB15" s="7"/>
      <c r="JLC15" s="7"/>
      <c r="JLD15" s="7"/>
      <c r="JLE15" s="7"/>
      <c r="JLF15" s="7"/>
      <c r="JLG15" s="7"/>
      <c r="JLH15" s="7"/>
      <c r="JLI15" s="7"/>
      <c r="JLJ15" s="7"/>
      <c r="JLK15" s="7"/>
      <c r="JLL15" s="7"/>
      <c r="JLM15" s="7"/>
      <c r="JLN15" s="7"/>
      <c r="JLO15" s="7"/>
      <c r="JLP15" s="7"/>
      <c r="JLQ15" s="7"/>
      <c r="JLR15" s="7"/>
      <c r="JLS15" s="7"/>
      <c r="JLT15" s="7"/>
      <c r="JLU15" s="7"/>
      <c r="JLV15" s="7"/>
      <c r="JLW15" s="7"/>
      <c r="JLX15" s="7"/>
      <c r="JLY15" s="7"/>
      <c r="JLZ15" s="7"/>
      <c r="JMA15" s="7"/>
      <c r="JMB15" s="7"/>
      <c r="JMC15" s="7"/>
      <c r="JMD15" s="7"/>
      <c r="JME15" s="7"/>
      <c r="JMF15" s="7"/>
      <c r="JMG15" s="7"/>
      <c r="JMH15" s="7"/>
      <c r="JMI15" s="7"/>
      <c r="JMJ15" s="7"/>
      <c r="JMK15" s="7"/>
      <c r="JML15" s="7"/>
      <c r="JMM15" s="7"/>
      <c r="JMN15" s="7"/>
      <c r="JMO15" s="7"/>
      <c r="JMP15" s="7"/>
      <c r="JMQ15" s="7"/>
      <c r="JMR15" s="7"/>
      <c r="JMS15" s="7"/>
      <c r="JMT15" s="7"/>
      <c r="JMU15" s="7"/>
      <c r="JMV15" s="7"/>
      <c r="JMW15" s="7"/>
      <c r="JMX15" s="7"/>
      <c r="JMY15" s="7"/>
      <c r="JMZ15" s="7"/>
      <c r="JNA15" s="7"/>
      <c r="JNB15" s="7"/>
      <c r="JNC15" s="7"/>
      <c r="JND15" s="7"/>
      <c r="JNE15" s="7"/>
      <c r="JNF15" s="7"/>
      <c r="JNG15" s="7"/>
      <c r="JNH15" s="7"/>
      <c r="JNI15" s="7"/>
      <c r="JNJ15" s="7"/>
      <c r="JNK15" s="7"/>
      <c r="JNL15" s="7"/>
      <c r="JNM15" s="7"/>
      <c r="JNN15" s="7"/>
      <c r="JNO15" s="7"/>
      <c r="JNP15" s="7"/>
      <c r="JNQ15" s="7"/>
      <c r="JNR15" s="7"/>
      <c r="JNS15" s="7"/>
      <c r="JNT15" s="7"/>
      <c r="JNU15" s="7"/>
      <c r="JNV15" s="7"/>
      <c r="JNW15" s="7"/>
      <c r="JNX15" s="7"/>
      <c r="JNY15" s="7"/>
      <c r="JNZ15" s="7"/>
      <c r="JOA15" s="7"/>
      <c r="JOB15" s="7"/>
      <c r="JOC15" s="7"/>
      <c r="JOD15" s="7"/>
      <c r="JOE15" s="7"/>
      <c r="JOF15" s="7"/>
      <c r="JOG15" s="7"/>
      <c r="JOH15" s="7"/>
      <c r="JOI15" s="7"/>
      <c r="JOJ15" s="7"/>
      <c r="JOK15" s="7"/>
      <c r="JOL15" s="7"/>
      <c r="JOM15" s="7"/>
      <c r="JON15" s="7"/>
      <c r="JOO15" s="7"/>
      <c r="JOP15" s="7"/>
      <c r="JOQ15" s="7"/>
      <c r="JOR15" s="7"/>
      <c r="JOS15" s="7"/>
      <c r="JOT15" s="7"/>
      <c r="JOU15" s="7"/>
      <c r="JOV15" s="7"/>
      <c r="JOW15" s="7"/>
      <c r="JOX15" s="7"/>
      <c r="JOY15" s="7"/>
      <c r="JOZ15" s="7"/>
      <c r="JPA15" s="7"/>
      <c r="JPB15" s="7"/>
      <c r="JPC15" s="7"/>
      <c r="JPD15" s="7"/>
      <c r="JPE15" s="7"/>
      <c r="JPF15" s="7"/>
      <c r="JPG15" s="7"/>
      <c r="JPH15" s="7"/>
      <c r="JPI15" s="7"/>
      <c r="JPJ15" s="7"/>
      <c r="JPK15" s="7"/>
      <c r="JPL15" s="7"/>
      <c r="JPM15" s="7"/>
      <c r="JPN15" s="7"/>
      <c r="JPO15" s="7"/>
      <c r="JPP15" s="7"/>
      <c r="JPQ15" s="7"/>
      <c r="JPR15" s="7"/>
      <c r="JPS15" s="7"/>
      <c r="JPT15" s="7"/>
      <c r="JPU15" s="7"/>
      <c r="JPV15" s="7"/>
      <c r="JPW15" s="7"/>
      <c r="JPX15" s="7"/>
      <c r="JPY15" s="7"/>
      <c r="JPZ15" s="7"/>
      <c r="JQA15" s="7"/>
      <c r="JQB15" s="7"/>
      <c r="JQC15" s="7"/>
      <c r="JQD15" s="7"/>
      <c r="JQE15" s="7"/>
      <c r="JQF15" s="7"/>
      <c r="JQG15" s="7"/>
      <c r="JQH15" s="7"/>
      <c r="JQI15" s="7"/>
      <c r="JQJ15" s="7"/>
      <c r="JQK15" s="7"/>
      <c r="JQL15" s="7"/>
      <c r="JQM15" s="7"/>
      <c r="JQN15" s="7"/>
      <c r="JQO15" s="7"/>
      <c r="JQP15" s="7"/>
      <c r="JQQ15" s="7"/>
      <c r="JQR15" s="7"/>
      <c r="JQS15" s="7"/>
      <c r="JQT15" s="7"/>
      <c r="JQU15" s="7"/>
      <c r="JQV15" s="7"/>
      <c r="JQW15" s="7"/>
      <c r="JQX15" s="7"/>
      <c r="JQY15" s="7"/>
      <c r="JQZ15" s="7"/>
      <c r="JRA15" s="7"/>
      <c r="JRB15" s="7"/>
      <c r="JRC15" s="7"/>
      <c r="JRD15" s="7"/>
      <c r="JRE15" s="7"/>
      <c r="JRF15" s="7"/>
      <c r="JRG15" s="7"/>
      <c r="JRH15" s="7"/>
      <c r="JRI15" s="7"/>
      <c r="JRJ15" s="7"/>
      <c r="JRK15" s="7"/>
      <c r="JRL15" s="7"/>
      <c r="JRM15" s="7"/>
      <c r="JRN15" s="7"/>
      <c r="JRO15" s="7"/>
      <c r="JRP15" s="7"/>
      <c r="JRQ15" s="7"/>
      <c r="JRR15" s="7"/>
      <c r="JRS15" s="7"/>
      <c r="JRT15" s="7"/>
      <c r="JRU15" s="7"/>
      <c r="JRV15" s="7"/>
      <c r="JRW15" s="7"/>
      <c r="JRX15" s="7"/>
      <c r="JRY15" s="7"/>
      <c r="JRZ15" s="7"/>
      <c r="JSA15" s="7"/>
      <c r="JSB15" s="7"/>
      <c r="JSC15" s="7"/>
      <c r="JSD15" s="7"/>
      <c r="JSE15" s="7"/>
      <c r="JSF15" s="7"/>
      <c r="JSG15" s="7"/>
      <c r="JSH15" s="7"/>
      <c r="JSI15" s="7"/>
      <c r="JSJ15" s="7"/>
      <c r="JSK15" s="7"/>
      <c r="JSL15" s="7"/>
      <c r="JSM15" s="7"/>
      <c r="JSN15" s="7"/>
      <c r="JSO15" s="7"/>
      <c r="JSP15" s="7"/>
      <c r="JSQ15" s="7"/>
      <c r="JSR15" s="7"/>
      <c r="JSS15" s="7"/>
      <c r="JST15" s="7"/>
      <c r="JSU15" s="7"/>
      <c r="JSV15" s="7"/>
      <c r="JSW15" s="7"/>
      <c r="JSX15" s="7"/>
      <c r="JSY15" s="7"/>
      <c r="JSZ15" s="7"/>
      <c r="JTA15" s="7"/>
      <c r="JTB15" s="7"/>
      <c r="JTC15" s="7"/>
      <c r="JTD15" s="7"/>
      <c r="JTE15" s="7"/>
      <c r="JTF15" s="7"/>
      <c r="JTG15" s="7"/>
      <c r="JTH15" s="7"/>
      <c r="JTI15" s="7"/>
      <c r="JTJ15" s="7"/>
      <c r="JTK15" s="7"/>
      <c r="JTL15" s="7"/>
      <c r="JTM15" s="7"/>
      <c r="JTN15" s="7"/>
      <c r="JTO15" s="7"/>
      <c r="JTP15" s="7"/>
      <c r="JTQ15" s="7"/>
      <c r="JTR15" s="7"/>
      <c r="JTS15" s="7"/>
      <c r="JTT15" s="7"/>
      <c r="JTU15" s="7"/>
      <c r="JTV15" s="7"/>
      <c r="JTW15" s="7"/>
      <c r="JTX15" s="7"/>
      <c r="JTY15" s="7"/>
      <c r="JTZ15" s="7"/>
      <c r="JUA15" s="7"/>
      <c r="JUB15" s="7"/>
      <c r="JUC15" s="7"/>
      <c r="JUD15" s="7"/>
      <c r="JUE15" s="7"/>
      <c r="JUF15" s="7"/>
      <c r="JUG15" s="7"/>
      <c r="JUH15" s="7"/>
      <c r="JUI15" s="7"/>
      <c r="JUJ15" s="7"/>
      <c r="JUK15" s="7"/>
      <c r="JUL15" s="7"/>
      <c r="JUM15" s="7"/>
      <c r="JUN15" s="7"/>
      <c r="JUO15" s="7"/>
      <c r="JUP15" s="7"/>
      <c r="JUQ15" s="7"/>
      <c r="JUR15" s="7"/>
      <c r="JUS15" s="7"/>
      <c r="JUT15" s="7"/>
      <c r="JUU15" s="7"/>
      <c r="JUV15" s="7"/>
      <c r="JUW15" s="7"/>
      <c r="JUX15" s="7"/>
      <c r="JUY15" s="7"/>
      <c r="JUZ15" s="7"/>
      <c r="JVA15" s="7"/>
      <c r="JVB15" s="7"/>
      <c r="JVC15" s="7"/>
      <c r="JVD15" s="7"/>
      <c r="JVE15" s="7"/>
      <c r="JVF15" s="7"/>
      <c r="JVG15" s="7"/>
      <c r="JVH15" s="7"/>
      <c r="JVI15" s="7"/>
      <c r="JVJ15" s="7"/>
      <c r="JVK15" s="7"/>
      <c r="JVL15" s="7"/>
      <c r="JVM15" s="7"/>
      <c r="JVN15" s="7"/>
      <c r="JVO15" s="7"/>
      <c r="JVP15" s="7"/>
      <c r="JVQ15" s="7"/>
      <c r="JVR15" s="7"/>
      <c r="JVS15" s="7"/>
      <c r="JVT15" s="7"/>
      <c r="JVU15" s="7"/>
      <c r="JVV15" s="7"/>
      <c r="JVW15" s="7"/>
      <c r="JVX15" s="7"/>
      <c r="JVY15" s="7"/>
      <c r="JVZ15" s="7"/>
      <c r="JWA15" s="7"/>
      <c r="JWB15" s="7"/>
      <c r="JWC15" s="7"/>
      <c r="JWD15" s="7"/>
      <c r="JWE15" s="7"/>
      <c r="JWF15" s="7"/>
      <c r="JWG15" s="7"/>
      <c r="JWH15" s="7"/>
      <c r="JWI15" s="7"/>
      <c r="JWJ15" s="7"/>
      <c r="JWK15" s="7"/>
      <c r="JWL15" s="7"/>
      <c r="JWM15" s="7"/>
      <c r="JWN15" s="7"/>
      <c r="JWO15" s="7"/>
      <c r="JWP15" s="7"/>
      <c r="JWQ15" s="7"/>
      <c r="JWR15" s="7"/>
      <c r="JWS15" s="7"/>
      <c r="JWT15" s="7"/>
      <c r="JWU15" s="7"/>
      <c r="JWV15" s="7"/>
      <c r="JWW15" s="7"/>
      <c r="JWX15" s="7"/>
      <c r="JWY15" s="7"/>
      <c r="JWZ15" s="7"/>
      <c r="JXA15" s="7"/>
      <c r="JXB15" s="7"/>
      <c r="JXC15" s="7"/>
      <c r="JXD15" s="7"/>
      <c r="JXE15" s="7"/>
      <c r="JXF15" s="7"/>
      <c r="JXG15" s="7"/>
      <c r="JXH15" s="7"/>
      <c r="JXI15" s="7"/>
      <c r="JXJ15" s="7"/>
      <c r="JXK15" s="7"/>
      <c r="JXL15" s="7"/>
      <c r="JXM15" s="7"/>
      <c r="JXN15" s="7"/>
      <c r="JXO15" s="7"/>
      <c r="JXP15" s="7"/>
      <c r="JXQ15" s="7"/>
      <c r="JXR15" s="7"/>
      <c r="JXS15" s="7"/>
      <c r="JXT15" s="7"/>
      <c r="JXU15" s="7"/>
      <c r="JXV15" s="7"/>
      <c r="JXW15" s="7"/>
      <c r="JXX15" s="7"/>
      <c r="JXY15" s="7"/>
      <c r="JXZ15" s="7"/>
      <c r="JYA15" s="7"/>
      <c r="JYB15" s="7"/>
      <c r="JYC15" s="7"/>
      <c r="JYD15" s="7"/>
      <c r="JYE15" s="7"/>
      <c r="JYF15" s="7"/>
      <c r="JYG15" s="7"/>
      <c r="JYH15" s="7"/>
      <c r="JYI15" s="7"/>
      <c r="JYJ15" s="7"/>
      <c r="JYK15" s="7"/>
      <c r="JYL15" s="7"/>
      <c r="JYM15" s="7"/>
      <c r="JYN15" s="7"/>
      <c r="JYO15" s="7"/>
      <c r="JYP15" s="7"/>
      <c r="JYQ15" s="7"/>
      <c r="JYR15" s="7"/>
      <c r="JYS15" s="7"/>
      <c r="JYT15" s="7"/>
      <c r="JYU15" s="7"/>
      <c r="JYV15" s="7"/>
      <c r="JYW15" s="7"/>
      <c r="JYX15" s="7"/>
      <c r="JYY15" s="7"/>
      <c r="JYZ15" s="7"/>
      <c r="JZA15" s="7"/>
      <c r="JZB15" s="7"/>
      <c r="JZC15" s="7"/>
      <c r="JZD15" s="7"/>
      <c r="JZE15" s="7"/>
      <c r="JZF15" s="7"/>
      <c r="JZG15" s="7"/>
      <c r="JZH15" s="7"/>
      <c r="JZI15" s="7"/>
      <c r="JZJ15" s="7"/>
      <c r="JZK15" s="7"/>
      <c r="JZL15" s="7"/>
      <c r="JZM15" s="7"/>
      <c r="JZN15" s="7"/>
      <c r="JZO15" s="7"/>
      <c r="JZP15" s="7"/>
      <c r="JZQ15" s="7"/>
      <c r="JZR15" s="7"/>
      <c r="JZS15" s="7"/>
      <c r="JZT15" s="7"/>
      <c r="JZU15" s="7"/>
      <c r="JZV15" s="7"/>
      <c r="JZW15" s="7"/>
      <c r="JZX15" s="7"/>
      <c r="JZY15" s="7"/>
      <c r="JZZ15" s="7"/>
      <c r="KAA15" s="7"/>
      <c r="KAB15" s="7"/>
      <c r="KAC15" s="7"/>
      <c r="KAD15" s="7"/>
      <c r="KAE15" s="7"/>
      <c r="KAF15" s="7"/>
      <c r="KAG15" s="7"/>
      <c r="KAH15" s="7"/>
      <c r="KAI15" s="7"/>
      <c r="KAJ15" s="7"/>
      <c r="KAK15" s="7"/>
      <c r="KAL15" s="7"/>
      <c r="KAM15" s="7"/>
      <c r="KAN15" s="7"/>
      <c r="KAO15" s="7"/>
      <c r="KAP15" s="7"/>
      <c r="KAQ15" s="7"/>
      <c r="KAR15" s="7"/>
      <c r="KAS15" s="7"/>
      <c r="KAT15" s="7"/>
      <c r="KAU15" s="7"/>
      <c r="KAV15" s="7"/>
      <c r="KAW15" s="7"/>
      <c r="KAX15" s="7"/>
      <c r="KAY15" s="7"/>
      <c r="KAZ15" s="7"/>
      <c r="KBA15" s="7"/>
      <c r="KBB15" s="7"/>
      <c r="KBC15" s="7"/>
      <c r="KBD15" s="7"/>
      <c r="KBE15" s="7"/>
      <c r="KBF15" s="7"/>
      <c r="KBG15" s="7"/>
      <c r="KBH15" s="7"/>
      <c r="KBI15" s="7"/>
      <c r="KBJ15" s="7"/>
      <c r="KBK15" s="7"/>
      <c r="KBL15" s="7"/>
      <c r="KBM15" s="7"/>
      <c r="KBN15" s="7"/>
      <c r="KBO15" s="7"/>
      <c r="KBP15" s="7"/>
      <c r="KBQ15" s="7"/>
      <c r="KBR15" s="7"/>
      <c r="KBS15" s="7"/>
      <c r="KBT15" s="7"/>
      <c r="KBU15" s="7"/>
      <c r="KBV15" s="7"/>
      <c r="KBW15" s="7"/>
      <c r="KBX15" s="7"/>
      <c r="KBY15" s="7"/>
      <c r="KBZ15" s="7"/>
      <c r="KCA15" s="7"/>
      <c r="KCB15" s="7"/>
      <c r="KCC15" s="7"/>
      <c r="KCD15" s="7"/>
      <c r="KCE15" s="7"/>
      <c r="KCF15" s="7"/>
      <c r="KCG15" s="7"/>
      <c r="KCH15" s="7"/>
      <c r="KCI15" s="7"/>
      <c r="KCJ15" s="7"/>
      <c r="KCK15" s="7"/>
      <c r="KCL15" s="7"/>
      <c r="KCM15" s="7"/>
      <c r="KCN15" s="7"/>
      <c r="KCO15" s="7"/>
      <c r="KCP15" s="7"/>
      <c r="KCQ15" s="7"/>
      <c r="KCR15" s="7"/>
      <c r="KCS15" s="7"/>
      <c r="KCT15" s="7"/>
      <c r="KCU15" s="7"/>
      <c r="KCV15" s="7"/>
      <c r="KCW15" s="7"/>
      <c r="KCX15" s="7"/>
      <c r="KCY15" s="7"/>
      <c r="KCZ15" s="7"/>
      <c r="KDA15" s="7"/>
      <c r="KDB15" s="7"/>
      <c r="KDC15" s="7"/>
      <c r="KDD15" s="7"/>
      <c r="KDE15" s="7"/>
      <c r="KDF15" s="7"/>
      <c r="KDG15" s="7"/>
      <c r="KDH15" s="7"/>
      <c r="KDI15" s="7"/>
      <c r="KDJ15" s="7"/>
      <c r="KDK15" s="7"/>
      <c r="KDL15" s="7"/>
      <c r="KDM15" s="7"/>
      <c r="KDN15" s="7"/>
      <c r="KDO15" s="7"/>
      <c r="KDP15" s="7"/>
      <c r="KDQ15" s="7"/>
      <c r="KDR15" s="7"/>
      <c r="KDS15" s="7"/>
      <c r="KDT15" s="7"/>
      <c r="KDU15" s="7"/>
      <c r="KDV15" s="7"/>
      <c r="KDW15" s="7"/>
      <c r="KDX15" s="7"/>
      <c r="KDY15" s="7"/>
      <c r="KDZ15" s="7"/>
      <c r="KEA15" s="7"/>
      <c r="KEB15" s="7"/>
      <c r="KEC15" s="7"/>
      <c r="KED15" s="7"/>
      <c r="KEE15" s="7"/>
      <c r="KEF15" s="7"/>
      <c r="KEG15" s="7"/>
      <c r="KEH15" s="7"/>
      <c r="KEI15" s="7"/>
      <c r="KEJ15" s="7"/>
      <c r="KEK15" s="7"/>
      <c r="KEL15" s="7"/>
      <c r="KEM15" s="7"/>
      <c r="KEN15" s="7"/>
      <c r="KEO15" s="7"/>
      <c r="KEP15" s="7"/>
      <c r="KEQ15" s="7"/>
      <c r="KER15" s="7"/>
      <c r="KES15" s="7"/>
      <c r="KET15" s="7"/>
      <c r="KEU15" s="7"/>
      <c r="KEV15" s="7"/>
      <c r="KEW15" s="7"/>
      <c r="KEX15" s="7"/>
      <c r="KEY15" s="7"/>
      <c r="KEZ15" s="7"/>
      <c r="KFA15" s="7"/>
      <c r="KFB15" s="7"/>
      <c r="KFC15" s="7"/>
      <c r="KFD15" s="7"/>
      <c r="KFE15" s="7"/>
      <c r="KFF15" s="7"/>
      <c r="KFG15" s="7"/>
      <c r="KFH15" s="7"/>
      <c r="KFI15" s="7"/>
      <c r="KFJ15" s="7"/>
      <c r="KFK15" s="7"/>
      <c r="KFL15" s="7"/>
      <c r="KFM15" s="7"/>
      <c r="KFN15" s="7"/>
      <c r="KFO15" s="7"/>
      <c r="KFP15" s="7"/>
      <c r="KFQ15" s="7"/>
      <c r="KFR15" s="7"/>
      <c r="KFS15" s="7"/>
      <c r="KFT15" s="7"/>
      <c r="KFU15" s="7"/>
      <c r="KFV15" s="7"/>
      <c r="KFW15" s="7"/>
      <c r="KFX15" s="7"/>
      <c r="KFY15" s="7"/>
      <c r="KFZ15" s="7"/>
      <c r="KGA15" s="7"/>
      <c r="KGB15" s="7"/>
      <c r="KGC15" s="7"/>
      <c r="KGD15" s="7"/>
      <c r="KGE15" s="7"/>
      <c r="KGF15" s="7"/>
      <c r="KGG15" s="7"/>
      <c r="KGH15" s="7"/>
      <c r="KGI15" s="7"/>
      <c r="KGJ15" s="7"/>
      <c r="KGK15" s="7"/>
      <c r="KGL15" s="7"/>
      <c r="KGM15" s="7"/>
      <c r="KGN15" s="7"/>
      <c r="KGO15" s="7"/>
      <c r="KGP15" s="7"/>
      <c r="KGQ15" s="7"/>
      <c r="KGR15" s="7"/>
      <c r="KGS15" s="7"/>
      <c r="KGT15" s="7"/>
      <c r="KGU15" s="7"/>
      <c r="KGV15" s="7"/>
      <c r="KGW15" s="7"/>
      <c r="KGX15" s="7"/>
      <c r="KGY15" s="7"/>
      <c r="KGZ15" s="7"/>
      <c r="KHA15" s="7"/>
      <c r="KHB15" s="7"/>
      <c r="KHC15" s="7"/>
      <c r="KHD15" s="7"/>
      <c r="KHE15" s="7"/>
      <c r="KHF15" s="7"/>
      <c r="KHG15" s="7"/>
      <c r="KHH15" s="7"/>
      <c r="KHI15" s="7"/>
      <c r="KHJ15" s="7"/>
      <c r="KHK15" s="7"/>
      <c r="KHL15" s="7"/>
      <c r="KHM15" s="7"/>
      <c r="KHN15" s="7"/>
      <c r="KHO15" s="7"/>
      <c r="KHP15" s="7"/>
      <c r="KHQ15" s="7"/>
      <c r="KHR15" s="7"/>
      <c r="KHS15" s="7"/>
      <c r="KHT15" s="7"/>
      <c r="KHU15" s="7"/>
      <c r="KHV15" s="7"/>
      <c r="KHW15" s="7"/>
      <c r="KHX15" s="7"/>
      <c r="KHY15" s="7"/>
      <c r="KHZ15" s="7"/>
      <c r="KIA15" s="7"/>
      <c r="KIB15" s="7"/>
      <c r="KIC15" s="7"/>
      <c r="KID15" s="7"/>
      <c r="KIE15" s="7"/>
      <c r="KIF15" s="7"/>
      <c r="KIG15" s="7"/>
      <c r="KIH15" s="7"/>
      <c r="KII15" s="7"/>
      <c r="KIJ15" s="7"/>
      <c r="KIK15" s="7"/>
      <c r="KIL15" s="7"/>
      <c r="KIM15" s="7"/>
      <c r="KIN15" s="7"/>
      <c r="KIO15" s="7"/>
      <c r="KIP15" s="7"/>
      <c r="KIQ15" s="7"/>
      <c r="KIR15" s="7"/>
      <c r="KIS15" s="7"/>
      <c r="KIT15" s="7"/>
      <c r="KIU15" s="7"/>
      <c r="KIV15" s="7"/>
      <c r="KIW15" s="7"/>
      <c r="KIX15" s="7"/>
      <c r="KIY15" s="7"/>
      <c r="KIZ15" s="7"/>
      <c r="KJA15" s="7"/>
      <c r="KJB15" s="7"/>
      <c r="KJC15" s="7"/>
      <c r="KJD15" s="7"/>
      <c r="KJE15" s="7"/>
      <c r="KJF15" s="7"/>
      <c r="KJG15" s="7"/>
      <c r="KJH15" s="7"/>
      <c r="KJI15" s="7"/>
      <c r="KJJ15" s="7"/>
      <c r="KJK15" s="7"/>
      <c r="KJL15" s="7"/>
      <c r="KJM15" s="7"/>
      <c r="KJN15" s="7"/>
      <c r="KJO15" s="7"/>
      <c r="KJP15" s="7"/>
      <c r="KJQ15" s="7"/>
      <c r="KJR15" s="7"/>
      <c r="KJS15" s="7"/>
      <c r="KJT15" s="7"/>
      <c r="KJU15" s="7"/>
      <c r="KJV15" s="7"/>
      <c r="KJW15" s="7"/>
      <c r="KJX15" s="7"/>
      <c r="KJY15" s="7"/>
      <c r="KJZ15" s="7"/>
      <c r="KKA15" s="7"/>
      <c r="KKB15" s="7"/>
      <c r="KKC15" s="7"/>
      <c r="KKD15" s="7"/>
      <c r="KKE15" s="7"/>
      <c r="KKF15" s="7"/>
      <c r="KKG15" s="7"/>
      <c r="KKH15" s="7"/>
      <c r="KKI15" s="7"/>
      <c r="KKJ15" s="7"/>
      <c r="KKK15" s="7"/>
      <c r="KKL15" s="7"/>
      <c r="KKM15" s="7"/>
      <c r="KKN15" s="7"/>
      <c r="KKO15" s="7"/>
      <c r="KKP15" s="7"/>
      <c r="KKQ15" s="7"/>
      <c r="KKR15" s="7"/>
      <c r="KKS15" s="7"/>
      <c r="KKT15" s="7"/>
      <c r="KKU15" s="7"/>
      <c r="KKV15" s="7"/>
      <c r="KKW15" s="7"/>
      <c r="KKX15" s="7"/>
      <c r="KKY15" s="7"/>
      <c r="KKZ15" s="7"/>
      <c r="KLA15" s="7"/>
      <c r="KLB15" s="7"/>
      <c r="KLC15" s="7"/>
      <c r="KLD15" s="7"/>
      <c r="KLE15" s="7"/>
      <c r="KLF15" s="7"/>
      <c r="KLG15" s="7"/>
      <c r="KLH15" s="7"/>
      <c r="KLI15" s="7"/>
      <c r="KLJ15" s="7"/>
      <c r="KLK15" s="7"/>
      <c r="KLL15" s="7"/>
      <c r="KLM15" s="7"/>
      <c r="KLN15" s="7"/>
      <c r="KLO15" s="7"/>
      <c r="KLP15" s="7"/>
      <c r="KLQ15" s="7"/>
      <c r="KLR15" s="7"/>
      <c r="KLS15" s="7"/>
      <c r="KLT15" s="7"/>
      <c r="KLU15" s="7"/>
      <c r="KLV15" s="7"/>
      <c r="KLW15" s="7"/>
      <c r="KLX15" s="7"/>
      <c r="KLY15" s="7"/>
      <c r="KLZ15" s="7"/>
      <c r="KMA15" s="7"/>
      <c r="KMB15" s="7"/>
      <c r="KMC15" s="7"/>
      <c r="KMD15" s="7"/>
      <c r="KME15" s="7"/>
      <c r="KMF15" s="7"/>
      <c r="KMG15" s="7"/>
      <c r="KMH15" s="7"/>
      <c r="KMI15" s="7"/>
      <c r="KMJ15" s="7"/>
      <c r="KMK15" s="7"/>
      <c r="KML15" s="7"/>
      <c r="KMM15" s="7"/>
      <c r="KMN15" s="7"/>
      <c r="KMO15" s="7"/>
      <c r="KMP15" s="7"/>
      <c r="KMQ15" s="7"/>
      <c r="KMR15" s="7"/>
      <c r="KMS15" s="7"/>
      <c r="KMT15" s="7"/>
      <c r="KMU15" s="7"/>
      <c r="KMV15" s="7"/>
      <c r="KMW15" s="7"/>
      <c r="KMX15" s="7"/>
      <c r="KMY15" s="7"/>
      <c r="KMZ15" s="7"/>
      <c r="KNA15" s="7"/>
      <c r="KNB15" s="7"/>
      <c r="KNC15" s="7"/>
      <c r="KND15" s="7"/>
      <c r="KNE15" s="7"/>
      <c r="KNF15" s="7"/>
      <c r="KNG15" s="7"/>
      <c r="KNH15" s="7"/>
      <c r="KNI15" s="7"/>
      <c r="KNJ15" s="7"/>
      <c r="KNK15" s="7"/>
      <c r="KNL15" s="7"/>
      <c r="KNM15" s="7"/>
      <c r="KNN15" s="7"/>
      <c r="KNO15" s="7"/>
      <c r="KNP15" s="7"/>
      <c r="KNQ15" s="7"/>
      <c r="KNR15" s="7"/>
      <c r="KNS15" s="7"/>
      <c r="KNT15" s="7"/>
      <c r="KNU15" s="7"/>
      <c r="KNV15" s="7"/>
      <c r="KNW15" s="7"/>
      <c r="KNX15" s="7"/>
      <c r="KNY15" s="7"/>
      <c r="KNZ15" s="7"/>
      <c r="KOA15" s="7"/>
      <c r="KOB15" s="7"/>
      <c r="KOC15" s="7"/>
      <c r="KOD15" s="7"/>
      <c r="KOE15" s="7"/>
      <c r="KOF15" s="7"/>
      <c r="KOG15" s="7"/>
      <c r="KOH15" s="7"/>
      <c r="KOI15" s="7"/>
      <c r="KOJ15" s="7"/>
      <c r="KOK15" s="7"/>
      <c r="KOL15" s="7"/>
      <c r="KOM15" s="7"/>
      <c r="KON15" s="7"/>
      <c r="KOO15" s="7"/>
      <c r="KOP15" s="7"/>
      <c r="KOQ15" s="7"/>
      <c r="KOR15" s="7"/>
      <c r="KOS15" s="7"/>
      <c r="KOT15" s="7"/>
      <c r="KOU15" s="7"/>
      <c r="KOV15" s="7"/>
      <c r="KOW15" s="7"/>
      <c r="KOX15" s="7"/>
      <c r="KOY15" s="7"/>
      <c r="KOZ15" s="7"/>
      <c r="KPA15" s="7"/>
      <c r="KPB15" s="7"/>
      <c r="KPC15" s="7"/>
      <c r="KPD15" s="7"/>
      <c r="KPE15" s="7"/>
      <c r="KPF15" s="7"/>
      <c r="KPG15" s="7"/>
      <c r="KPH15" s="7"/>
      <c r="KPI15" s="7"/>
      <c r="KPJ15" s="7"/>
      <c r="KPK15" s="7"/>
      <c r="KPL15" s="7"/>
      <c r="KPM15" s="7"/>
      <c r="KPN15" s="7"/>
      <c r="KPO15" s="7"/>
      <c r="KPP15" s="7"/>
      <c r="KPQ15" s="7"/>
      <c r="KPR15" s="7"/>
      <c r="KPS15" s="7"/>
      <c r="KPT15" s="7"/>
      <c r="KPU15" s="7"/>
      <c r="KPV15" s="7"/>
      <c r="KPW15" s="7"/>
      <c r="KPX15" s="7"/>
      <c r="KPY15" s="7"/>
      <c r="KPZ15" s="7"/>
      <c r="KQA15" s="7"/>
      <c r="KQB15" s="7"/>
      <c r="KQC15" s="7"/>
      <c r="KQD15" s="7"/>
      <c r="KQE15" s="7"/>
      <c r="KQF15" s="7"/>
      <c r="KQG15" s="7"/>
      <c r="KQH15" s="7"/>
      <c r="KQI15" s="7"/>
      <c r="KQJ15" s="7"/>
      <c r="KQK15" s="7"/>
      <c r="KQL15" s="7"/>
      <c r="KQM15" s="7"/>
      <c r="KQN15" s="7"/>
      <c r="KQO15" s="7"/>
      <c r="KQP15" s="7"/>
      <c r="KQQ15" s="7"/>
      <c r="KQR15" s="7"/>
      <c r="KQS15" s="7"/>
      <c r="KQT15" s="7"/>
      <c r="KQU15" s="7"/>
      <c r="KQV15" s="7"/>
      <c r="KQW15" s="7"/>
      <c r="KQX15" s="7"/>
      <c r="KQY15" s="7"/>
      <c r="KQZ15" s="7"/>
      <c r="KRA15" s="7"/>
      <c r="KRB15" s="7"/>
      <c r="KRC15" s="7"/>
      <c r="KRD15" s="7"/>
      <c r="KRE15" s="7"/>
      <c r="KRF15" s="7"/>
      <c r="KRG15" s="7"/>
      <c r="KRH15" s="7"/>
      <c r="KRI15" s="7"/>
      <c r="KRJ15" s="7"/>
      <c r="KRK15" s="7"/>
      <c r="KRL15" s="7"/>
      <c r="KRM15" s="7"/>
      <c r="KRN15" s="7"/>
      <c r="KRO15" s="7"/>
      <c r="KRP15" s="7"/>
      <c r="KRQ15" s="7"/>
      <c r="KRR15" s="7"/>
      <c r="KRS15" s="7"/>
      <c r="KRT15" s="7"/>
      <c r="KRU15" s="7"/>
      <c r="KRV15" s="7"/>
      <c r="KRW15" s="7"/>
      <c r="KRX15" s="7"/>
      <c r="KRY15" s="7"/>
      <c r="KRZ15" s="7"/>
      <c r="KSA15" s="7"/>
      <c r="KSB15" s="7"/>
      <c r="KSC15" s="7"/>
      <c r="KSD15" s="7"/>
      <c r="KSE15" s="7"/>
      <c r="KSF15" s="7"/>
      <c r="KSG15" s="7"/>
      <c r="KSH15" s="7"/>
      <c r="KSI15" s="7"/>
      <c r="KSJ15" s="7"/>
      <c r="KSK15" s="7"/>
      <c r="KSL15" s="7"/>
      <c r="KSM15" s="7"/>
      <c r="KSN15" s="7"/>
      <c r="KSO15" s="7"/>
      <c r="KSP15" s="7"/>
      <c r="KSQ15" s="7"/>
      <c r="KSR15" s="7"/>
      <c r="KSS15" s="7"/>
      <c r="KST15" s="7"/>
      <c r="KSU15" s="7"/>
      <c r="KSV15" s="7"/>
      <c r="KSW15" s="7"/>
      <c r="KSX15" s="7"/>
      <c r="KSY15" s="7"/>
      <c r="KSZ15" s="7"/>
      <c r="KTA15" s="7"/>
      <c r="KTB15" s="7"/>
      <c r="KTC15" s="7"/>
      <c r="KTD15" s="7"/>
      <c r="KTE15" s="7"/>
      <c r="KTF15" s="7"/>
      <c r="KTG15" s="7"/>
      <c r="KTH15" s="7"/>
      <c r="KTI15" s="7"/>
      <c r="KTJ15" s="7"/>
      <c r="KTK15" s="7"/>
      <c r="KTL15" s="7"/>
      <c r="KTM15" s="7"/>
      <c r="KTN15" s="7"/>
      <c r="KTO15" s="7"/>
      <c r="KTP15" s="7"/>
      <c r="KTQ15" s="7"/>
      <c r="KTR15" s="7"/>
      <c r="KTS15" s="7"/>
      <c r="KTT15" s="7"/>
      <c r="KTU15" s="7"/>
      <c r="KTV15" s="7"/>
      <c r="KTW15" s="7"/>
      <c r="KTX15" s="7"/>
      <c r="KTY15" s="7"/>
      <c r="KTZ15" s="7"/>
      <c r="KUA15" s="7"/>
      <c r="KUB15" s="7"/>
      <c r="KUC15" s="7"/>
      <c r="KUD15" s="7"/>
      <c r="KUE15" s="7"/>
      <c r="KUF15" s="7"/>
      <c r="KUG15" s="7"/>
      <c r="KUH15" s="7"/>
      <c r="KUI15" s="7"/>
      <c r="KUJ15" s="7"/>
      <c r="KUK15" s="7"/>
      <c r="KUL15" s="7"/>
      <c r="KUM15" s="7"/>
      <c r="KUN15" s="7"/>
      <c r="KUO15" s="7"/>
      <c r="KUP15" s="7"/>
      <c r="KUQ15" s="7"/>
      <c r="KUR15" s="7"/>
      <c r="KUS15" s="7"/>
      <c r="KUT15" s="7"/>
      <c r="KUU15" s="7"/>
      <c r="KUV15" s="7"/>
      <c r="KUW15" s="7"/>
      <c r="KUX15" s="7"/>
      <c r="KUY15" s="7"/>
      <c r="KUZ15" s="7"/>
      <c r="KVA15" s="7"/>
      <c r="KVB15" s="7"/>
      <c r="KVC15" s="7"/>
      <c r="KVD15" s="7"/>
      <c r="KVE15" s="7"/>
      <c r="KVF15" s="7"/>
      <c r="KVG15" s="7"/>
      <c r="KVH15" s="7"/>
      <c r="KVI15" s="7"/>
      <c r="KVJ15" s="7"/>
      <c r="KVK15" s="7"/>
      <c r="KVL15" s="7"/>
      <c r="KVM15" s="7"/>
      <c r="KVN15" s="7"/>
      <c r="KVO15" s="7"/>
      <c r="KVP15" s="7"/>
      <c r="KVQ15" s="7"/>
      <c r="KVR15" s="7"/>
      <c r="KVS15" s="7"/>
      <c r="KVT15" s="7"/>
      <c r="KVU15" s="7"/>
      <c r="KVV15" s="7"/>
      <c r="KVW15" s="7"/>
      <c r="KVX15" s="7"/>
      <c r="KVY15" s="7"/>
      <c r="KVZ15" s="7"/>
      <c r="KWA15" s="7"/>
      <c r="KWB15" s="7"/>
      <c r="KWC15" s="7"/>
      <c r="KWD15" s="7"/>
      <c r="KWE15" s="7"/>
      <c r="KWF15" s="7"/>
      <c r="KWG15" s="7"/>
      <c r="KWH15" s="7"/>
      <c r="KWI15" s="7"/>
      <c r="KWJ15" s="7"/>
      <c r="KWK15" s="7"/>
      <c r="KWL15" s="7"/>
      <c r="KWM15" s="7"/>
      <c r="KWN15" s="7"/>
      <c r="KWO15" s="7"/>
      <c r="KWP15" s="7"/>
      <c r="KWQ15" s="7"/>
      <c r="KWR15" s="7"/>
      <c r="KWS15" s="7"/>
      <c r="KWT15" s="7"/>
      <c r="KWU15" s="7"/>
      <c r="KWV15" s="7"/>
      <c r="KWW15" s="7"/>
      <c r="KWX15" s="7"/>
      <c r="KWY15" s="7"/>
      <c r="KWZ15" s="7"/>
      <c r="KXA15" s="7"/>
      <c r="KXB15" s="7"/>
      <c r="KXC15" s="7"/>
      <c r="KXD15" s="7"/>
      <c r="KXE15" s="7"/>
      <c r="KXF15" s="7"/>
      <c r="KXG15" s="7"/>
      <c r="KXH15" s="7"/>
      <c r="KXI15" s="7"/>
      <c r="KXJ15" s="7"/>
      <c r="KXK15" s="7"/>
      <c r="KXL15" s="7"/>
      <c r="KXM15" s="7"/>
      <c r="KXN15" s="7"/>
      <c r="KXO15" s="7"/>
      <c r="KXP15" s="7"/>
      <c r="KXQ15" s="7"/>
      <c r="KXR15" s="7"/>
      <c r="KXS15" s="7"/>
      <c r="KXT15" s="7"/>
      <c r="KXU15" s="7"/>
      <c r="KXV15" s="7"/>
      <c r="KXW15" s="7"/>
      <c r="KXX15" s="7"/>
      <c r="KXY15" s="7"/>
      <c r="KXZ15" s="7"/>
      <c r="KYA15" s="7"/>
      <c r="KYB15" s="7"/>
      <c r="KYC15" s="7"/>
      <c r="KYD15" s="7"/>
      <c r="KYE15" s="7"/>
      <c r="KYF15" s="7"/>
      <c r="KYG15" s="7"/>
      <c r="KYH15" s="7"/>
      <c r="KYI15" s="7"/>
      <c r="KYJ15" s="7"/>
      <c r="KYK15" s="7"/>
      <c r="KYL15" s="7"/>
      <c r="KYM15" s="7"/>
      <c r="KYN15" s="7"/>
      <c r="KYO15" s="7"/>
      <c r="KYP15" s="7"/>
      <c r="KYQ15" s="7"/>
      <c r="KYR15" s="7"/>
      <c r="KYS15" s="7"/>
      <c r="KYT15" s="7"/>
      <c r="KYU15" s="7"/>
      <c r="KYV15" s="7"/>
      <c r="KYW15" s="7"/>
      <c r="KYX15" s="7"/>
      <c r="KYY15" s="7"/>
      <c r="KYZ15" s="7"/>
      <c r="KZA15" s="7"/>
      <c r="KZB15" s="7"/>
      <c r="KZC15" s="7"/>
      <c r="KZD15" s="7"/>
      <c r="KZE15" s="7"/>
      <c r="KZF15" s="7"/>
      <c r="KZG15" s="7"/>
      <c r="KZH15" s="7"/>
      <c r="KZI15" s="7"/>
      <c r="KZJ15" s="7"/>
      <c r="KZK15" s="7"/>
      <c r="KZL15" s="7"/>
      <c r="KZM15" s="7"/>
      <c r="KZN15" s="7"/>
      <c r="KZO15" s="7"/>
      <c r="KZP15" s="7"/>
      <c r="KZQ15" s="7"/>
      <c r="KZR15" s="7"/>
      <c r="KZS15" s="7"/>
      <c r="KZT15" s="7"/>
      <c r="KZU15" s="7"/>
      <c r="KZV15" s="7"/>
      <c r="KZW15" s="7"/>
      <c r="KZX15" s="7"/>
      <c r="KZY15" s="7"/>
      <c r="KZZ15" s="7"/>
      <c r="LAA15" s="7"/>
      <c r="LAB15" s="7"/>
      <c r="LAC15" s="7"/>
      <c r="LAD15" s="7"/>
      <c r="LAE15" s="7"/>
      <c r="LAF15" s="7"/>
      <c r="LAG15" s="7"/>
      <c r="LAH15" s="7"/>
      <c r="LAI15" s="7"/>
      <c r="LAJ15" s="7"/>
      <c r="LAK15" s="7"/>
      <c r="LAL15" s="7"/>
      <c r="LAM15" s="7"/>
      <c r="LAN15" s="7"/>
      <c r="LAO15" s="7"/>
      <c r="LAP15" s="7"/>
      <c r="LAQ15" s="7"/>
      <c r="LAR15" s="7"/>
      <c r="LAS15" s="7"/>
      <c r="LAT15" s="7"/>
      <c r="LAU15" s="7"/>
      <c r="LAV15" s="7"/>
      <c r="LAW15" s="7"/>
      <c r="LAX15" s="7"/>
      <c r="LAY15" s="7"/>
      <c r="LAZ15" s="7"/>
      <c r="LBA15" s="7"/>
      <c r="LBB15" s="7"/>
      <c r="LBC15" s="7"/>
      <c r="LBD15" s="7"/>
      <c r="LBE15" s="7"/>
      <c r="LBF15" s="7"/>
      <c r="LBG15" s="7"/>
      <c r="LBH15" s="7"/>
      <c r="LBI15" s="7"/>
      <c r="LBJ15" s="7"/>
      <c r="LBK15" s="7"/>
      <c r="LBL15" s="7"/>
      <c r="LBM15" s="7"/>
      <c r="LBN15" s="7"/>
      <c r="LBO15" s="7"/>
      <c r="LBP15" s="7"/>
      <c r="LBQ15" s="7"/>
      <c r="LBR15" s="7"/>
      <c r="LBS15" s="7"/>
      <c r="LBT15" s="7"/>
      <c r="LBU15" s="7"/>
      <c r="LBV15" s="7"/>
      <c r="LBW15" s="7"/>
      <c r="LBX15" s="7"/>
      <c r="LBY15" s="7"/>
      <c r="LBZ15" s="7"/>
      <c r="LCA15" s="7"/>
      <c r="LCB15" s="7"/>
      <c r="LCC15" s="7"/>
      <c r="LCD15" s="7"/>
      <c r="LCE15" s="7"/>
      <c r="LCF15" s="7"/>
      <c r="LCG15" s="7"/>
      <c r="LCH15" s="7"/>
      <c r="LCI15" s="7"/>
      <c r="LCJ15" s="7"/>
      <c r="LCK15" s="7"/>
      <c r="LCL15" s="7"/>
      <c r="LCM15" s="7"/>
      <c r="LCN15" s="7"/>
      <c r="LCO15" s="7"/>
      <c r="LCP15" s="7"/>
      <c r="LCQ15" s="7"/>
      <c r="LCR15" s="7"/>
      <c r="LCS15" s="7"/>
      <c r="LCT15" s="7"/>
      <c r="LCU15" s="7"/>
      <c r="LCV15" s="7"/>
      <c r="LCW15" s="7"/>
      <c r="LCX15" s="7"/>
      <c r="LCY15" s="7"/>
      <c r="LCZ15" s="7"/>
      <c r="LDA15" s="7"/>
      <c r="LDB15" s="7"/>
      <c r="LDC15" s="7"/>
      <c r="LDD15" s="7"/>
      <c r="LDE15" s="7"/>
      <c r="LDF15" s="7"/>
      <c r="LDG15" s="7"/>
      <c r="LDH15" s="7"/>
      <c r="LDI15" s="7"/>
      <c r="LDJ15" s="7"/>
      <c r="LDK15" s="7"/>
      <c r="LDL15" s="7"/>
      <c r="LDM15" s="7"/>
      <c r="LDN15" s="7"/>
      <c r="LDO15" s="7"/>
      <c r="LDP15" s="7"/>
      <c r="LDQ15" s="7"/>
      <c r="LDR15" s="7"/>
      <c r="LDS15" s="7"/>
      <c r="LDT15" s="7"/>
      <c r="LDU15" s="7"/>
      <c r="LDV15" s="7"/>
      <c r="LDW15" s="7"/>
      <c r="LDX15" s="7"/>
      <c r="LDY15" s="7"/>
      <c r="LDZ15" s="7"/>
      <c r="LEA15" s="7"/>
      <c r="LEB15" s="7"/>
      <c r="LEC15" s="7"/>
      <c r="LED15" s="7"/>
      <c r="LEE15" s="7"/>
      <c r="LEF15" s="7"/>
      <c r="LEG15" s="7"/>
      <c r="LEH15" s="7"/>
      <c r="LEI15" s="7"/>
      <c r="LEJ15" s="7"/>
      <c r="LEK15" s="7"/>
      <c r="LEL15" s="7"/>
      <c r="LEM15" s="7"/>
      <c r="LEN15" s="7"/>
      <c r="LEO15" s="7"/>
      <c r="LEP15" s="7"/>
      <c r="LEQ15" s="7"/>
      <c r="LER15" s="7"/>
      <c r="LES15" s="7"/>
      <c r="LET15" s="7"/>
      <c r="LEU15" s="7"/>
      <c r="LEV15" s="7"/>
      <c r="LEW15" s="7"/>
      <c r="LEX15" s="7"/>
      <c r="LEY15" s="7"/>
      <c r="LEZ15" s="7"/>
      <c r="LFA15" s="7"/>
      <c r="LFB15" s="7"/>
      <c r="LFC15" s="7"/>
      <c r="LFD15" s="7"/>
      <c r="LFE15" s="7"/>
      <c r="LFF15" s="7"/>
      <c r="LFG15" s="7"/>
      <c r="LFH15" s="7"/>
      <c r="LFI15" s="7"/>
      <c r="LFJ15" s="7"/>
      <c r="LFK15" s="7"/>
      <c r="LFL15" s="7"/>
      <c r="LFM15" s="7"/>
      <c r="LFN15" s="7"/>
      <c r="LFO15" s="7"/>
      <c r="LFP15" s="7"/>
      <c r="LFQ15" s="7"/>
      <c r="LFR15" s="7"/>
      <c r="LFS15" s="7"/>
      <c r="LFT15" s="7"/>
      <c r="LFU15" s="7"/>
      <c r="LFV15" s="7"/>
      <c r="LFW15" s="7"/>
      <c r="LFX15" s="7"/>
      <c r="LFY15" s="7"/>
      <c r="LFZ15" s="7"/>
      <c r="LGA15" s="7"/>
      <c r="LGB15" s="7"/>
      <c r="LGC15" s="7"/>
      <c r="LGD15" s="7"/>
      <c r="LGE15" s="7"/>
      <c r="LGF15" s="7"/>
      <c r="LGG15" s="7"/>
      <c r="LGH15" s="7"/>
      <c r="LGI15" s="7"/>
      <c r="LGJ15" s="7"/>
      <c r="LGK15" s="7"/>
      <c r="LGL15" s="7"/>
      <c r="LGM15" s="7"/>
      <c r="LGN15" s="7"/>
      <c r="LGO15" s="7"/>
      <c r="LGP15" s="7"/>
      <c r="LGQ15" s="7"/>
      <c r="LGR15" s="7"/>
      <c r="LGS15" s="7"/>
      <c r="LGT15" s="7"/>
      <c r="LGU15" s="7"/>
      <c r="LGV15" s="7"/>
      <c r="LGW15" s="7"/>
      <c r="LGX15" s="7"/>
      <c r="LGY15" s="7"/>
      <c r="LGZ15" s="7"/>
      <c r="LHA15" s="7"/>
      <c r="LHB15" s="7"/>
      <c r="LHC15" s="7"/>
      <c r="LHD15" s="7"/>
      <c r="LHE15" s="7"/>
      <c r="LHF15" s="7"/>
      <c r="LHG15" s="7"/>
      <c r="LHH15" s="7"/>
      <c r="LHI15" s="7"/>
      <c r="LHJ15" s="7"/>
      <c r="LHK15" s="7"/>
      <c r="LHL15" s="7"/>
      <c r="LHM15" s="7"/>
      <c r="LHN15" s="7"/>
      <c r="LHO15" s="7"/>
      <c r="LHP15" s="7"/>
      <c r="LHQ15" s="7"/>
      <c r="LHR15" s="7"/>
      <c r="LHS15" s="7"/>
      <c r="LHT15" s="7"/>
      <c r="LHU15" s="7"/>
      <c r="LHV15" s="7"/>
      <c r="LHW15" s="7"/>
      <c r="LHX15" s="7"/>
      <c r="LHY15" s="7"/>
      <c r="LHZ15" s="7"/>
      <c r="LIA15" s="7"/>
      <c r="LIB15" s="7"/>
      <c r="LIC15" s="7"/>
      <c r="LID15" s="7"/>
      <c r="LIE15" s="7"/>
      <c r="LIF15" s="7"/>
      <c r="LIG15" s="7"/>
      <c r="LIH15" s="7"/>
      <c r="LII15" s="7"/>
      <c r="LIJ15" s="7"/>
      <c r="LIK15" s="7"/>
      <c r="LIL15" s="7"/>
      <c r="LIM15" s="7"/>
      <c r="LIN15" s="7"/>
      <c r="LIO15" s="7"/>
      <c r="LIP15" s="7"/>
      <c r="LIQ15" s="7"/>
      <c r="LIR15" s="7"/>
      <c r="LIS15" s="7"/>
      <c r="LIT15" s="7"/>
      <c r="LIU15" s="7"/>
      <c r="LIV15" s="7"/>
      <c r="LIW15" s="7"/>
      <c r="LIX15" s="7"/>
      <c r="LIY15" s="7"/>
      <c r="LIZ15" s="7"/>
      <c r="LJA15" s="7"/>
      <c r="LJB15" s="7"/>
      <c r="LJC15" s="7"/>
      <c r="LJD15" s="7"/>
      <c r="LJE15" s="7"/>
      <c r="LJF15" s="7"/>
      <c r="LJG15" s="7"/>
      <c r="LJH15" s="7"/>
      <c r="LJI15" s="7"/>
      <c r="LJJ15" s="7"/>
      <c r="LJK15" s="7"/>
      <c r="LJL15" s="7"/>
      <c r="LJM15" s="7"/>
      <c r="LJN15" s="7"/>
      <c r="LJO15" s="7"/>
      <c r="LJP15" s="7"/>
      <c r="LJQ15" s="7"/>
      <c r="LJR15" s="7"/>
      <c r="LJS15" s="7"/>
      <c r="LJT15" s="7"/>
      <c r="LJU15" s="7"/>
      <c r="LJV15" s="7"/>
      <c r="LJW15" s="7"/>
      <c r="LJX15" s="7"/>
      <c r="LJY15" s="7"/>
      <c r="LJZ15" s="7"/>
      <c r="LKA15" s="7"/>
      <c r="LKB15" s="7"/>
      <c r="LKC15" s="7"/>
      <c r="LKD15" s="7"/>
      <c r="LKE15" s="7"/>
      <c r="LKF15" s="7"/>
      <c r="LKG15" s="7"/>
      <c r="LKH15" s="7"/>
      <c r="LKI15" s="7"/>
      <c r="LKJ15" s="7"/>
      <c r="LKK15" s="7"/>
      <c r="LKL15" s="7"/>
      <c r="LKM15" s="7"/>
      <c r="LKN15" s="7"/>
      <c r="LKO15" s="7"/>
      <c r="LKP15" s="7"/>
      <c r="LKQ15" s="7"/>
      <c r="LKR15" s="7"/>
      <c r="LKS15" s="7"/>
      <c r="LKT15" s="7"/>
      <c r="LKU15" s="7"/>
      <c r="LKV15" s="7"/>
      <c r="LKW15" s="7"/>
      <c r="LKX15" s="7"/>
      <c r="LKY15" s="7"/>
      <c r="LKZ15" s="7"/>
      <c r="LLA15" s="7"/>
      <c r="LLB15" s="7"/>
      <c r="LLC15" s="7"/>
      <c r="LLD15" s="7"/>
      <c r="LLE15" s="7"/>
      <c r="LLF15" s="7"/>
      <c r="LLG15" s="7"/>
      <c r="LLH15" s="7"/>
      <c r="LLI15" s="7"/>
      <c r="LLJ15" s="7"/>
      <c r="LLK15" s="7"/>
      <c r="LLL15" s="7"/>
      <c r="LLM15" s="7"/>
      <c r="LLN15" s="7"/>
      <c r="LLO15" s="7"/>
      <c r="LLP15" s="7"/>
      <c r="LLQ15" s="7"/>
      <c r="LLR15" s="7"/>
      <c r="LLS15" s="7"/>
      <c r="LLT15" s="7"/>
      <c r="LLU15" s="7"/>
      <c r="LLV15" s="7"/>
      <c r="LLW15" s="7"/>
      <c r="LLX15" s="7"/>
      <c r="LLY15" s="7"/>
      <c r="LLZ15" s="7"/>
      <c r="LMA15" s="7"/>
      <c r="LMB15" s="7"/>
      <c r="LMC15" s="7"/>
      <c r="LMD15" s="7"/>
      <c r="LME15" s="7"/>
      <c r="LMF15" s="7"/>
      <c r="LMG15" s="7"/>
      <c r="LMH15" s="7"/>
      <c r="LMI15" s="7"/>
      <c r="LMJ15" s="7"/>
      <c r="LMK15" s="7"/>
      <c r="LML15" s="7"/>
      <c r="LMM15" s="7"/>
      <c r="LMN15" s="7"/>
      <c r="LMO15" s="7"/>
      <c r="LMP15" s="7"/>
      <c r="LMQ15" s="7"/>
      <c r="LMR15" s="7"/>
      <c r="LMS15" s="7"/>
      <c r="LMT15" s="7"/>
      <c r="LMU15" s="7"/>
      <c r="LMV15" s="7"/>
      <c r="LMW15" s="7"/>
      <c r="LMX15" s="7"/>
      <c r="LMY15" s="7"/>
      <c r="LMZ15" s="7"/>
      <c r="LNA15" s="7"/>
      <c r="LNB15" s="7"/>
      <c r="LNC15" s="7"/>
      <c r="LND15" s="7"/>
      <c r="LNE15" s="7"/>
      <c r="LNF15" s="7"/>
      <c r="LNG15" s="7"/>
      <c r="LNH15" s="7"/>
      <c r="LNI15" s="7"/>
      <c r="LNJ15" s="7"/>
      <c r="LNK15" s="7"/>
      <c r="LNL15" s="7"/>
      <c r="LNM15" s="7"/>
      <c r="LNN15" s="7"/>
      <c r="LNO15" s="7"/>
      <c r="LNP15" s="7"/>
      <c r="LNQ15" s="7"/>
      <c r="LNR15" s="7"/>
      <c r="LNS15" s="7"/>
      <c r="LNT15" s="7"/>
      <c r="LNU15" s="7"/>
      <c r="LNV15" s="7"/>
      <c r="LNW15" s="7"/>
      <c r="LNX15" s="7"/>
      <c r="LNY15" s="7"/>
      <c r="LNZ15" s="7"/>
      <c r="LOA15" s="7"/>
      <c r="LOB15" s="7"/>
      <c r="LOC15" s="7"/>
      <c r="LOD15" s="7"/>
      <c r="LOE15" s="7"/>
      <c r="LOF15" s="7"/>
      <c r="LOG15" s="7"/>
      <c r="LOH15" s="7"/>
      <c r="LOI15" s="7"/>
      <c r="LOJ15" s="7"/>
      <c r="LOK15" s="7"/>
      <c r="LOL15" s="7"/>
      <c r="LOM15" s="7"/>
      <c r="LON15" s="7"/>
      <c r="LOO15" s="7"/>
      <c r="LOP15" s="7"/>
      <c r="LOQ15" s="7"/>
      <c r="LOR15" s="7"/>
      <c r="LOS15" s="7"/>
      <c r="LOT15" s="7"/>
      <c r="LOU15" s="7"/>
      <c r="LOV15" s="7"/>
      <c r="LOW15" s="7"/>
      <c r="LOX15" s="7"/>
      <c r="LOY15" s="7"/>
      <c r="LOZ15" s="7"/>
      <c r="LPA15" s="7"/>
      <c r="LPB15" s="7"/>
      <c r="LPC15" s="7"/>
      <c r="LPD15" s="7"/>
      <c r="LPE15" s="7"/>
      <c r="LPF15" s="7"/>
      <c r="LPG15" s="7"/>
      <c r="LPH15" s="7"/>
      <c r="LPI15" s="7"/>
      <c r="LPJ15" s="7"/>
      <c r="LPK15" s="7"/>
      <c r="LPL15" s="7"/>
      <c r="LPM15" s="7"/>
      <c r="LPN15" s="7"/>
      <c r="LPO15" s="7"/>
      <c r="LPP15" s="7"/>
      <c r="LPQ15" s="7"/>
      <c r="LPR15" s="7"/>
      <c r="LPS15" s="7"/>
      <c r="LPT15" s="7"/>
      <c r="LPU15" s="7"/>
      <c r="LPV15" s="7"/>
      <c r="LPW15" s="7"/>
      <c r="LPX15" s="7"/>
      <c r="LPY15" s="7"/>
      <c r="LPZ15" s="7"/>
      <c r="LQA15" s="7"/>
      <c r="LQB15" s="7"/>
      <c r="LQC15" s="7"/>
      <c r="LQD15" s="7"/>
      <c r="LQE15" s="7"/>
      <c r="LQF15" s="7"/>
      <c r="LQG15" s="7"/>
      <c r="LQH15" s="7"/>
      <c r="LQI15" s="7"/>
      <c r="LQJ15" s="7"/>
      <c r="LQK15" s="7"/>
      <c r="LQL15" s="7"/>
      <c r="LQM15" s="7"/>
      <c r="LQN15" s="7"/>
      <c r="LQO15" s="7"/>
      <c r="LQP15" s="7"/>
      <c r="LQQ15" s="7"/>
      <c r="LQR15" s="7"/>
      <c r="LQS15" s="7"/>
      <c r="LQT15" s="7"/>
      <c r="LQU15" s="7"/>
      <c r="LQV15" s="7"/>
      <c r="LQW15" s="7"/>
      <c r="LQX15" s="7"/>
      <c r="LQY15" s="7"/>
      <c r="LQZ15" s="7"/>
      <c r="LRA15" s="7"/>
      <c r="LRB15" s="7"/>
      <c r="LRC15" s="7"/>
      <c r="LRD15" s="7"/>
      <c r="LRE15" s="7"/>
      <c r="LRF15" s="7"/>
      <c r="LRG15" s="7"/>
      <c r="LRH15" s="7"/>
      <c r="LRI15" s="7"/>
      <c r="LRJ15" s="7"/>
      <c r="LRK15" s="7"/>
      <c r="LRL15" s="7"/>
      <c r="LRM15" s="7"/>
      <c r="LRN15" s="7"/>
      <c r="LRO15" s="7"/>
      <c r="LRP15" s="7"/>
      <c r="LRQ15" s="7"/>
      <c r="LRR15" s="7"/>
      <c r="LRS15" s="7"/>
      <c r="LRT15" s="7"/>
      <c r="LRU15" s="7"/>
      <c r="LRV15" s="7"/>
      <c r="LRW15" s="7"/>
      <c r="LRX15" s="7"/>
      <c r="LRY15" s="7"/>
      <c r="LRZ15" s="7"/>
      <c r="LSA15" s="7"/>
      <c r="LSB15" s="7"/>
      <c r="LSC15" s="7"/>
      <c r="LSD15" s="7"/>
      <c r="LSE15" s="7"/>
      <c r="LSF15" s="7"/>
      <c r="LSG15" s="7"/>
      <c r="LSH15" s="7"/>
      <c r="LSI15" s="7"/>
      <c r="LSJ15" s="7"/>
      <c r="LSK15" s="7"/>
      <c r="LSL15" s="7"/>
      <c r="LSM15" s="7"/>
      <c r="LSN15" s="7"/>
      <c r="LSO15" s="7"/>
      <c r="LSP15" s="7"/>
      <c r="LSQ15" s="7"/>
      <c r="LSR15" s="7"/>
      <c r="LSS15" s="7"/>
      <c r="LST15" s="7"/>
      <c r="LSU15" s="7"/>
      <c r="LSV15" s="7"/>
      <c r="LSW15" s="7"/>
      <c r="LSX15" s="7"/>
      <c r="LSY15" s="7"/>
      <c r="LSZ15" s="7"/>
      <c r="LTA15" s="7"/>
      <c r="LTB15" s="7"/>
      <c r="LTC15" s="7"/>
      <c r="LTD15" s="7"/>
      <c r="LTE15" s="7"/>
      <c r="LTF15" s="7"/>
      <c r="LTG15" s="7"/>
      <c r="LTH15" s="7"/>
      <c r="LTI15" s="7"/>
      <c r="LTJ15" s="7"/>
      <c r="LTK15" s="7"/>
      <c r="LTL15" s="7"/>
      <c r="LTM15" s="7"/>
      <c r="LTN15" s="7"/>
      <c r="LTO15" s="7"/>
      <c r="LTP15" s="7"/>
      <c r="LTQ15" s="7"/>
      <c r="LTR15" s="7"/>
      <c r="LTS15" s="7"/>
      <c r="LTT15" s="7"/>
      <c r="LTU15" s="7"/>
      <c r="LTV15" s="7"/>
      <c r="LTW15" s="7"/>
      <c r="LTX15" s="7"/>
      <c r="LTY15" s="7"/>
      <c r="LTZ15" s="7"/>
      <c r="LUA15" s="7"/>
      <c r="LUB15" s="7"/>
      <c r="LUC15" s="7"/>
      <c r="LUD15" s="7"/>
      <c r="LUE15" s="7"/>
      <c r="LUF15" s="7"/>
      <c r="LUG15" s="7"/>
      <c r="LUH15" s="7"/>
      <c r="LUI15" s="7"/>
      <c r="LUJ15" s="7"/>
      <c r="LUK15" s="7"/>
      <c r="LUL15" s="7"/>
      <c r="LUM15" s="7"/>
      <c r="LUN15" s="7"/>
      <c r="LUO15" s="7"/>
      <c r="LUP15" s="7"/>
      <c r="LUQ15" s="7"/>
      <c r="LUR15" s="7"/>
      <c r="LUS15" s="7"/>
      <c r="LUT15" s="7"/>
      <c r="LUU15" s="7"/>
      <c r="LUV15" s="7"/>
      <c r="LUW15" s="7"/>
      <c r="LUX15" s="7"/>
      <c r="LUY15" s="7"/>
      <c r="LUZ15" s="7"/>
      <c r="LVA15" s="7"/>
      <c r="LVB15" s="7"/>
      <c r="LVC15" s="7"/>
      <c r="LVD15" s="7"/>
      <c r="LVE15" s="7"/>
      <c r="LVF15" s="7"/>
      <c r="LVG15" s="7"/>
      <c r="LVH15" s="7"/>
      <c r="LVI15" s="7"/>
      <c r="LVJ15" s="7"/>
      <c r="LVK15" s="7"/>
      <c r="LVL15" s="7"/>
      <c r="LVM15" s="7"/>
      <c r="LVN15" s="7"/>
      <c r="LVO15" s="7"/>
      <c r="LVP15" s="7"/>
      <c r="LVQ15" s="7"/>
      <c r="LVR15" s="7"/>
      <c r="LVS15" s="7"/>
      <c r="LVT15" s="7"/>
      <c r="LVU15" s="7"/>
      <c r="LVV15" s="7"/>
      <c r="LVW15" s="7"/>
      <c r="LVX15" s="7"/>
      <c r="LVY15" s="7"/>
      <c r="LVZ15" s="7"/>
      <c r="LWA15" s="7"/>
      <c r="LWB15" s="7"/>
      <c r="LWC15" s="7"/>
      <c r="LWD15" s="7"/>
      <c r="LWE15" s="7"/>
      <c r="LWF15" s="7"/>
      <c r="LWG15" s="7"/>
      <c r="LWH15" s="7"/>
      <c r="LWI15" s="7"/>
      <c r="LWJ15" s="7"/>
      <c r="LWK15" s="7"/>
      <c r="LWL15" s="7"/>
      <c r="LWM15" s="7"/>
      <c r="LWN15" s="7"/>
      <c r="LWO15" s="7"/>
      <c r="LWP15" s="7"/>
      <c r="LWQ15" s="7"/>
      <c r="LWR15" s="7"/>
      <c r="LWS15" s="7"/>
      <c r="LWT15" s="7"/>
      <c r="LWU15" s="7"/>
      <c r="LWV15" s="7"/>
      <c r="LWW15" s="7"/>
      <c r="LWX15" s="7"/>
      <c r="LWY15" s="7"/>
      <c r="LWZ15" s="7"/>
      <c r="LXA15" s="7"/>
      <c r="LXB15" s="7"/>
      <c r="LXC15" s="7"/>
      <c r="LXD15" s="7"/>
      <c r="LXE15" s="7"/>
      <c r="LXF15" s="7"/>
      <c r="LXG15" s="7"/>
      <c r="LXH15" s="7"/>
      <c r="LXI15" s="7"/>
      <c r="LXJ15" s="7"/>
      <c r="LXK15" s="7"/>
      <c r="LXL15" s="7"/>
      <c r="LXM15" s="7"/>
      <c r="LXN15" s="7"/>
      <c r="LXO15" s="7"/>
      <c r="LXP15" s="7"/>
      <c r="LXQ15" s="7"/>
      <c r="LXR15" s="7"/>
      <c r="LXS15" s="7"/>
      <c r="LXT15" s="7"/>
      <c r="LXU15" s="7"/>
      <c r="LXV15" s="7"/>
      <c r="LXW15" s="7"/>
      <c r="LXX15" s="7"/>
      <c r="LXY15" s="7"/>
      <c r="LXZ15" s="7"/>
      <c r="LYA15" s="7"/>
      <c r="LYB15" s="7"/>
      <c r="LYC15" s="7"/>
      <c r="LYD15" s="7"/>
      <c r="LYE15" s="7"/>
      <c r="LYF15" s="7"/>
      <c r="LYG15" s="7"/>
      <c r="LYH15" s="7"/>
      <c r="LYI15" s="7"/>
      <c r="LYJ15" s="7"/>
      <c r="LYK15" s="7"/>
      <c r="LYL15" s="7"/>
      <c r="LYM15" s="7"/>
      <c r="LYN15" s="7"/>
      <c r="LYO15" s="7"/>
      <c r="LYP15" s="7"/>
      <c r="LYQ15" s="7"/>
      <c r="LYR15" s="7"/>
      <c r="LYS15" s="7"/>
      <c r="LYT15" s="7"/>
      <c r="LYU15" s="7"/>
      <c r="LYV15" s="7"/>
      <c r="LYW15" s="7"/>
      <c r="LYX15" s="7"/>
      <c r="LYY15" s="7"/>
      <c r="LYZ15" s="7"/>
      <c r="LZA15" s="7"/>
      <c r="LZB15" s="7"/>
      <c r="LZC15" s="7"/>
      <c r="LZD15" s="7"/>
      <c r="LZE15" s="7"/>
      <c r="LZF15" s="7"/>
      <c r="LZG15" s="7"/>
      <c r="LZH15" s="7"/>
      <c r="LZI15" s="7"/>
      <c r="LZJ15" s="7"/>
      <c r="LZK15" s="7"/>
      <c r="LZL15" s="7"/>
      <c r="LZM15" s="7"/>
      <c r="LZN15" s="7"/>
      <c r="LZO15" s="7"/>
      <c r="LZP15" s="7"/>
      <c r="LZQ15" s="7"/>
      <c r="LZR15" s="7"/>
      <c r="LZS15" s="7"/>
      <c r="LZT15" s="7"/>
      <c r="LZU15" s="7"/>
      <c r="LZV15" s="7"/>
      <c r="LZW15" s="7"/>
      <c r="LZX15" s="7"/>
      <c r="LZY15" s="7"/>
      <c r="LZZ15" s="7"/>
      <c r="MAA15" s="7"/>
      <c r="MAB15" s="7"/>
      <c r="MAC15" s="7"/>
      <c r="MAD15" s="7"/>
      <c r="MAE15" s="7"/>
      <c r="MAF15" s="7"/>
      <c r="MAG15" s="7"/>
      <c r="MAH15" s="7"/>
      <c r="MAI15" s="7"/>
      <c r="MAJ15" s="7"/>
      <c r="MAK15" s="7"/>
      <c r="MAL15" s="7"/>
      <c r="MAM15" s="7"/>
      <c r="MAN15" s="7"/>
      <c r="MAO15" s="7"/>
      <c r="MAP15" s="7"/>
      <c r="MAQ15" s="7"/>
      <c r="MAR15" s="7"/>
      <c r="MAS15" s="7"/>
      <c r="MAT15" s="7"/>
      <c r="MAU15" s="7"/>
      <c r="MAV15" s="7"/>
      <c r="MAW15" s="7"/>
      <c r="MAX15" s="7"/>
      <c r="MAY15" s="7"/>
      <c r="MAZ15" s="7"/>
      <c r="MBA15" s="7"/>
      <c r="MBB15" s="7"/>
      <c r="MBC15" s="7"/>
      <c r="MBD15" s="7"/>
      <c r="MBE15" s="7"/>
      <c r="MBF15" s="7"/>
      <c r="MBG15" s="7"/>
      <c r="MBH15" s="7"/>
      <c r="MBI15" s="7"/>
      <c r="MBJ15" s="7"/>
      <c r="MBK15" s="7"/>
      <c r="MBL15" s="7"/>
      <c r="MBM15" s="7"/>
      <c r="MBN15" s="7"/>
      <c r="MBO15" s="7"/>
      <c r="MBP15" s="7"/>
      <c r="MBQ15" s="7"/>
      <c r="MBR15" s="7"/>
      <c r="MBS15" s="7"/>
      <c r="MBT15" s="7"/>
      <c r="MBU15" s="7"/>
      <c r="MBV15" s="7"/>
      <c r="MBW15" s="7"/>
      <c r="MBX15" s="7"/>
      <c r="MBY15" s="7"/>
      <c r="MBZ15" s="7"/>
      <c r="MCA15" s="7"/>
      <c r="MCB15" s="7"/>
      <c r="MCC15" s="7"/>
      <c r="MCD15" s="7"/>
      <c r="MCE15" s="7"/>
      <c r="MCF15" s="7"/>
      <c r="MCG15" s="7"/>
      <c r="MCH15" s="7"/>
      <c r="MCI15" s="7"/>
      <c r="MCJ15" s="7"/>
      <c r="MCK15" s="7"/>
      <c r="MCL15" s="7"/>
      <c r="MCM15" s="7"/>
      <c r="MCN15" s="7"/>
      <c r="MCO15" s="7"/>
      <c r="MCP15" s="7"/>
      <c r="MCQ15" s="7"/>
      <c r="MCR15" s="7"/>
      <c r="MCS15" s="7"/>
      <c r="MCT15" s="7"/>
      <c r="MCU15" s="7"/>
      <c r="MCV15" s="7"/>
      <c r="MCW15" s="7"/>
      <c r="MCX15" s="7"/>
      <c r="MCY15" s="7"/>
      <c r="MCZ15" s="7"/>
      <c r="MDA15" s="7"/>
      <c r="MDB15" s="7"/>
      <c r="MDC15" s="7"/>
      <c r="MDD15" s="7"/>
      <c r="MDE15" s="7"/>
      <c r="MDF15" s="7"/>
      <c r="MDG15" s="7"/>
      <c r="MDH15" s="7"/>
      <c r="MDI15" s="7"/>
      <c r="MDJ15" s="7"/>
      <c r="MDK15" s="7"/>
      <c r="MDL15" s="7"/>
      <c r="MDM15" s="7"/>
      <c r="MDN15" s="7"/>
      <c r="MDO15" s="7"/>
      <c r="MDP15" s="7"/>
      <c r="MDQ15" s="7"/>
      <c r="MDR15" s="7"/>
      <c r="MDS15" s="7"/>
      <c r="MDT15" s="7"/>
      <c r="MDU15" s="7"/>
      <c r="MDV15" s="7"/>
      <c r="MDW15" s="7"/>
      <c r="MDX15" s="7"/>
      <c r="MDY15" s="7"/>
      <c r="MDZ15" s="7"/>
      <c r="MEA15" s="7"/>
      <c r="MEB15" s="7"/>
      <c r="MEC15" s="7"/>
      <c r="MED15" s="7"/>
      <c r="MEE15" s="7"/>
      <c r="MEF15" s="7"/>
      <c r="MEG15" s="7"/>
      <c r="MEH15" s="7"/>
      <c r="MEI15" s="7"/>
      <c r="MEJ15" s="7"/>
      <c r="MEK15" s="7"/>
      <c r="MEL15" s="7"/>
      <c r="MEM15" s="7"/>
      <c r="MEN15" s="7"/>
      <c r="MEO15" s="7"/>
      <c r="MEP15" s="7"/>
      <c r="MEQ15" s="7"/>
      <c r="MER15" s="7"/>
      <c r="MES15" s="7"/>
      <c r="MET15" s="7"/>
      <c r="MEU15" s="7"/>
      <c r="MEV15" s="7"/>
      <c r="MEW15" s="7"/>
      <c r="MEX15" s="7"/>
      <c r="MEY15" s="7"/>
      <c r="MEZ15" s="7"/>
      <c r="MFA15" s="7"/>
      <c r="MFB15" s="7"/>
      <c r="MFC15" s="7"/>
      <c r="MFD15" s="7"/>
      <c r="MFE15" s="7"/>
      <c r="MFF15" s="7"/>
      <c r="MFG15" s="7"/>
      <c r="MFH15" s="7"/>
      <c r="MFI15" s="7"/>
      <c r="MFJ15" s="7"/>
      <c r="MFK15" s="7"/>
      <c r="MFL15" s="7"/>
      <c r="MFM15" s="7"/>
      <c r="MFN15" s="7"/>
      <c r="MFO15" s="7"/>
      <c r="MFP15" s="7"/>
      <c r="MFQ15" s="7"/>
      <c r="MFR15" s="7"/>
      <c r="MFS15" s="7"/>
      <c r="MFT15" s="7"/>
      <c r="MFU15" s="7"/>
      <c r="MFV15" s="7"/>
      <c r="MFW15" s="7"/>
      <c r="MFX15" s="7"/>
      <c r="MFY15" s="7"/>
      <c r="MFZ15" s="7"/>
      <c r="MGA15" s="7"/>
      <c r="MGB15" s="7"/>
      <c r="MGC15" s="7"/>
      <c r="MGD15" s="7"/>
      <c r="MGE15" s="7"/>
      <c r="MGF15" s="7"/>
      <c r="MGG15" s="7"/>
      <c r="MGH15" s="7"/>
      <c r="MGI15" s="7"/>
      <c r="MGJ15" s="7"/>
      <c r="MGK15" s="7"/>
      <c r="MGL15" s="7"/>
      <c r="MGM15" s="7"/>
      <c r="MGN15" s="7"/>
      <c r="MGO15" s="7"/>
      <c r="MGP15" s="7"/>
      <c r="MGQ15" s="7"/>
      <c r="MGR15" s="7"/>
      <c r="MGS15" s="7"/>
      <c r="MGT15" s="7"/>
      <c r="MGU15" s="7"/>
      <c r="MGV15" s="7"/>
      <c r="MGW15" s="7"/>
      <c r="MGX15" s="7"/>
      <c r="MGY15" s="7"/>
      <c r="MGZ15" s="7"/>
      <c r="MHA15" s="7"/>
      <c r="MHB15" s="7"/>
      <c r="MHC15" s="7"/>
      <c r="MHD15" s="7"/>
      <c r="MHE15" s="7"/>
      <c r="MHF15" s="7"/>
      <c r="MHG15" s="7"/>
      <c r="MHH15" s="7"/>
      <c r="MHI15" s="7"/>
      <c r="MHJ15" s="7"/>
      <c r="MHK15" s="7"/>
      <c r="MHL15" s="7"/>
      <c r="MHM15" s="7"/>
      <c r="MHN15" s="7"/>
      <c r="MHO15" s="7"/>
      <c r="MHP15" s="7"/>
      <c r="MHQ15" s="7"/>
      <c r="MHR15" s="7"/>
      <c r="MHS15" s="7"/>
      <c r="MHT15" s="7"/>
      <c r="MHU15" s="7"/>
      <c r="MHV15" s="7"/>
      <c r="MHW15" s="7"/>
      <c r="MHX15" s="7"/>
      <c r="MHY15" s="7"/>
      <c r="MHZ15" s="7"/>
      <c r="MIA15" s="7"/>
      <c r="MIB15" s="7"/>
      <c r="MIC15" s="7"/>
      <c r="MID15" s="7"/>
      <c r="MIE15" s="7"/>
      <c r="MIF15" s="7"/>
      <c r="MIG15" s="7"/>
      <c r="MIH15" s="7"/>
      <c r="MII15" s="7"/>
      <c r="MIJ15" s="7"/>
      <c r="MIK15" s="7"/>
      <c r="MIL15" s="7"/>
      <c r="MIM15" s="7"/>
      <c r="MIN15" s="7"/>
      <c r="MIO15" s="7"/>
      <c r="MIP15" s="7"/>
      <c r="MIQ15" s="7"/>
      <c r="MIR15" s="7"/>
      <c r="MIS15" s="7"/>
      <c r="MIT15" s="7"/>
      <c r="MIU15" s="7"/>
      <c r="MIV15" s="7"/>
      <c r="MIW15" s="7"/>
      <c r="MIX15" s="7"/>
      <c r="MIY15" s="7"/>
      <c r="MIZ15" s="7"/>
      <c r="MJA15" s="7"/>
      <c r="MJB15" s="7"/>
      <c r="MJC15" s="7"/>
      <c r="MJD15" s="7"/>
      <c r="MJE15" s="7"/>
      <c r="MJF15" s="7"/>
      <c r="MJG15" s="7"/>
      <c r="MJH15" s="7"/>
      <c r="MJI15" s="7"/>
      <c r="MJJ15" s="7"/>
      <c r="MJK15" s="7"/>
      <c r="MJL15" s="7"/>
      <c r="MJM15" s="7"/>
      <c r="MJN15" s="7"/>
      <c r="MJO15" s="7"/>
      <c r="MJP15" s="7"/>
      <c r="MJQ15" s="7"/>
      <c r="MJR15" s="7"/>
      <c r="MJS15" s="7"/>
      <c r="MJT15" s="7"/>
      <c r="MJU15" s="7"/>
      <c r="MJV15" s="7"/>
      <c r="MJW15" s="7"/>
      <c r="MJX15" s="7"/>
      <c r="MJY15" s="7"/>
      <c r="MJZ15" s="7"/>
      <c r="MKA15" s="7"/>
      <c r="MKB15" s="7"/>
      <c r="MKC15" s="7"/>
      <c r="MKD15" s="7"/>
      <c r="MKE15" s="7"/>
      <c r="MKF15" s="7"/>
      <c r="MKG15" s="7"/>
      <c r="MKH15" s="7"/>
      <c r="MKI15" s="7"/>
      <c r="MKJ15" s="7"/>
      <c r="MKK15" s="7"/>
      <c r="MKL15" s="7"/>
      <c r="MKM15" s="7"/>
      <c r="MKN15" s="7"/>
      <c r="MKO15" s="7"/>
      <c r="MKP15" s="7"/>
      <c r="MKQ15" s="7"/>
      <c r="MKR15" s="7"/>
      <c r="MKS15" s="7"/>
      <c r="MKT15" s="7"/>
      <c r="MKU15" s="7"/>
      <c r="MKV15" s="7"/>
      <c r="MKW15" s="7"/>
      <c r="MKX15" s="7"/>
      <c r="MKY15" s="7"/>
      <c r="MKZ15" s="7"/>
      <c r="MLA15" s="7"/>
      <c r="MLB15" s="7"/>
      <c r="MLC15" s="7"/>
      <c r="MLD15" s="7"/>
      <c r="MLE15" s="7"/>
      <c r="MLF15" s="7"/>
      <c r="MLG15" s="7"/>
      <c r="MLH15" s="7"/>
      <c r="MLI15" s="7"/>
      <c r="MLJ15" s="7"/>
      <c r="MLK15" s="7"/>
      <c r="MLL15" s="7"/>
      <c r="MLM15" s="7"/>
      <c r="MLN15" s="7"/>
      <c r="MLO15" s="7"/>
      <c r="MLP15" s="7"/>
      <c r="MLQ15" s="7"/>
      <c r="MLR15" s="7"/>
      <c r="MLS15" s="7"/>
      <c r="MLT15" s="7"/>
      <c r="MLU15" s="7"/>
      <c r="MLV15" s="7"/>
      <c r="MLW15" s="7"/>
      <c r="MLX15" s="7"/>
      <c r="MLY15" s="7"/>
      <c r="MLZ15" s="7"/>
      <c r="MMA15" s="7"/>
      <c r="MMB15" s="7"/>
      <c r="MMC15" s="7"/>
      <c r="MMD15" s="7"/>
      <c r="MME15" s="7"/>
      <c r="MMF15" s="7"/>
      <c r="MMG15" s="7"/>
      <c r="MMH15" s="7"/>
      <c r="MMI15" s="7"/>
      <c r="MMJ15" s="7"/>
      <c r="MMK15" s="7"/>
      <c r="MML15" s="7"/>
      <c r="MMM15" s="7"/>
      <c r="MMN15" s="7"/>
      <c r="MMO15" s="7"/>
      <c r="MMP15" s="7"/>
      <c r="MMQ15" s="7"/>
      <c r="MMR15" s="7"/>
      <c r="MMS15" s="7"/>
      <c r="MMT15" s="7"/>
      <c r="MMU15" s="7"/>
      <c r="MMV15" s="7"/>
      <c r="MMW15" s="7"/>
      <c r="MMX15" s="7"/>
      <c r="MMY15" s="7"/>
      <c r="MMZ15" s="7"/>
      <c r="MNA15" s="7"/>
      <c r="MNB15" s="7"/>
      <c r="MNC15" s="7"/>
      <c r="MND15" s="7"/>
      <c r="MNE15" s="7"/>
      <c r="MNF15" s="7"/>
      <c r="MNG15" s="7"/>
      <c r="MNH15" s="7"/>
      <c r="MNI15" s="7"/>
      <c r="MNJ15" s="7"/>
      <c r="MNK15" s="7"/>
      <c r="MNL15" s="7"/>
      <c r="MNM15" s="7"/>
      <c r="MNN15" s="7"/>
      <c r="MNO15" s="7"/>
      <c r="MNP15" s="7"/>
      <c r="MNQ15" s="7"/>
      <c r="MNR15" s="7"/>
      <c r="MNS15" s="7"/>
      <c r="MNT15" s="7"/>
      <c r="MNU15" s="7"/>
      <c r="MNV15" s="7"/>
      <c r="MNW15" s="7"/>
      <c r="MNX15" s="7"/>
      <c r="MNY15" s="7"/>
      <c r="MNZ15" s="7"/>
      <c r="MOA15" s="7"/>
      <c r="MOB15" s="7"/>
      <c r="MOC15" s="7"/>
      <c r="MOD15" s="7"/>
      <c r="MOE15" s="7"/>
      <c r="MOF15" s="7"/>
      <c r="MOG15" s="7"/>
      <c r="MOH15" s="7"/>
      <c r="MOI15" s="7"/>
      <c r="MOJ15" s="7"/>
      <c r="MOK15" s="7"/>
      <c r="MOL15" s="7"/>
      <c r="MOM15" s="7"/>
      <c r="MON15" s="7"/>
      <c r="MOO15" s="7"/>
      <c r="MOP15" s="7"/>
      <c r="MOQ15" s="7"/>
      <c r="MOR15" s="7"/>
      <c r="MOS15" s="7"/>
      <c r="MOT15" s="7"/>
      <c r="MOU15" s="7"/>
      <c r="MOV15" s="7"/>
      <c r="MOW15" s="7"/>
      <c r="MOX15" s="7"/>
      <c r="MOY15" s="7"/>
      <c r="MOZ15" s="7"/>
      <c r="MPA15" s="7"/>
      <c r="MPB15" s="7"/>
      <c r="MPC15" s="7"/>
      <c r="MPD15" s="7"/>
      <c r="MPE15" s="7"/>
      <c r="MPF15" s="7"/>
      <c r="MPG15" s="7"/>
      <c r="MPH15" s="7"/>
      <c r="MPI15" s="7"/>
      <c r="MPJ15" s="7"/>
      <c r="MPK15" s="7"/>
      <c r="MPL15" s="7"/>
      <c r="MPM15" s="7"/>
      <c r="MPN15" s="7"/>
      <c r="MPO15" s="7"/>
      <c r="MPP15" s="7"/>
      <c r="MPQ15" s="7"/>
      <c r="MPR15" s="7"/>
      <c r="MPS15" s="7"/>
      <c r="MPT15" s="7"/>
      <c r="MPU15" s="7"/>
      <c r="MPV15" s="7"/>
      <c r="MPW15" s="7"/>
      <c r="MPX15" s="7"/>
      <c r="MPY15" s="7"/>
      <c r="MPZ15" s="7"/>
      <c r="MQA15" s="7"/>
      <c r="MQB15" s="7"/>
      <c r="MQC15" s="7"/>
      <c r="MQD15" s="7"/>
      <c r="MQE15" s="7"/>
      <c r="MQF15" s="7"/>
      <c r="MQG15" s="7"/>
      <c r="MQH15" s="7"/>
      <c r="MQI15" s="7"/>
      <c r="MQJ15" s="7"/>
      <c r="MQK15" s="7"/>
      <c r="MQL15" s="7"/>
      <c r="MQM15" s="7"/>
      <c r="MQN15" s="7"/>
      <c r="MQO15" s="7"/>
      <c r="MQP15" s="7"/>
      <c r="MQQ15" s="7"/>
      <c r="MQR15" s="7"/>
      <c r="MQS15" s="7"/>
      <c r="MQT15" s="7"/>
      <c r="MQU15" s="7"/>
      <c r="MQV15" s="7"/>
      <c r="MQW15" s="7"/>
      <c r="MQX15" s="7"/>
      <c r="MQY15" s="7"/>
      <c r="MQZ15" s="7"/>
      <c r="MRA15" s="7"/>
      <c r="MRB15" s="7"/>
      <c r="MRC15" s="7"/>
      <c r="MRD15" s="7"/>
      <c r="MRE15" s="7"/>
      <c r="MRF15" s="7"/>
      <c r="MRG15" s="7"/>
      <c r="MRH15" s="7"/>
      <c r="MRI15" s="7"/>
      <c r="MRJ15" s="7"/>
      <c r="MRK15" s="7"/>
      <c r="MRL15" s="7"/>
      <c r="MRM15" s="7"/>
      <c r="MRN15" s="7"/>
      <c r="MRO15" s="7"/>
      <c r="MRP15" s="7"/>
      <c r="MRQ15" s="7"/>
      <c r="MRR15" s="7"/>
      <c r="MRS15" s="7"/>
      <c r="MRT15" s="7"/>
      <c r="MRU15" s="7"/>
      <c r="MRV15" s="7"/>
      <c r="MRW15" s="7"/>
      <c r="MRX15" s="7"/>
      <c r="MRY15" s="7"/>
      <c r="MRZ15" s="7"/>
      <c r="MSA15" s="7"/>
      <c r="MSB15" s="7"/>
      <c r="MSC15" s="7"/>
      <c r="MSD15" s="7"/>
      <c r="MSE15" s="7"/>
      <c r="MSF15" s="7"/>
      <c r="MSG15" s="7"/>
      <c r="MSH15" s="7"/>
      <c r="MSI15" s="7"/>
      <c r="MSJ15" s="7"/>
      <c r="MSK15" s="7"/>
      <c r="MSL15" s="7"/>
      <c r="MSM15" s="7"/>
      <c r="MSN15" s="7"/>
      <c r="MSO15" s="7"/>
      <c r="MSP15" s="7"/>
      <c r="MSQ15" s="7"/>
      <c r="MSR15" s="7"/>
      <c r="MSS15" s="7"/>
      <c r="MST15" s="7"/>
      <c r="MSU15" s="7"/>
      <c r="MSV15" s="7"/>
      <c r="MSW15" s="7"/>
      <c r="MSX15" s="7"/>
      <c r="MSY15" s="7"/>
      <c r="MSZ15" s="7"/>
      <c r="MTA15" s="7"/>
      <c r="MTB15" s="7"/>
      <c r="MTC15" s="7"/>
      <c r="MTD15" s="7"/>
      <c r="MTE15" s="7"/>
      <c r="MTF15" s="7"/>
      <c r="MTG15" s="7"/>
      <c r="MTH15" s="7"/>
      <c r="MTI15" s="7"/>
      <c r="MTJ15" s="7"/>
      <c r="MTK15" s="7"/>
      <c r="MTL15" s="7"/>
      <c r="MTM15" s="7"/>
      <c r="MTN15" s="7"/>
      <c r="MTO15" s="7"/>
      <c r="MTP15" s="7"/>
      <c r="MTQ15" s="7"/>
      <c r="MTR15" s="7"/>
      <c r="MTS15" s="7"/>
      <c r="MTT15" s="7"/>
      <c r="MTU15" s="7"/>
      <c r="MTV15" s="7"/>
      <c r="MTW15" s="7"/>
      <c r="MTX15" s="7"/>
      <c r="MTY15" s="7"/>
      <c r="MTZ15" s="7"/>
      <c r="MUA15" s="7"/>
      <c r="MUB15" s="7"/>
      <c r="MUC15" s="7"/>
      <c r="MUD15" s="7"/>
      <c r="MUE15" s="7"/>
      <c r="MUF15" s="7"/>
      <c r="MUG15" s="7"/>
      <c r="MUH15" s="7"/>
      <c r="MUI15" s="7"/>
      <c r="MUJ15" s="7"/>
      <c r="MUK15" s="7"/>
      <c r="MUL15" s="7"/>
      <c r="MUM15" s="7"/>
      <c r="MUN15" s="7"/>
      <c r="MUO15" s="7"/>
      <c r="MUP15" s="7"/>
      <c r="MUQ15" s="7"/>
      <c r="MUR15" s="7"/>
      <c r="MUS15" s="7"/>
      <c r="MUT15" s="7"/>
      <c r="MUU15" s="7"/>
      <c r="MUV15" s="7"/>
      <c r="MUW15" s="7"/>
      <c r="MUX15" s="7"/>
      <c r="MUY15" s="7"/>
      <c r="MUZ15" s="7"/>
      <c r="MVA15" s="7"/>
      <c r="MVB15" s="7"/>
      <c r="MVC15" s="7"/>
      <c r="MVD15" s="7"/>
      <c r="MVE15" s="7"/>
      <c r="MVF15" s="7"/>
      <c r="MVG15" s="7"/>
      <c r="MVH15" s="7"/>
      <c r="MVI15" s="7"/>
      <c r="MVJ15" s="7"/>
      <c r="MVK15" s="7"/>
      <c r="MVL15" s="7"/>
      <c r="MVM15" s="7"/>
      <c r="MVN15" s="7"/>
      <c r="MVO15" s="7"/>
      <c r="MVP15" s="7"/>
      <c r="MVQ15" s="7"/>
      <c r="MVR15" s="7"/>
      <c r="MVS15" s="7"/>
      <c r="MVT15" s="7"/>
      <c r="MVU15" s="7"/>
      <c r="MVV15" s="7"/>
      <c r="MVW15" s="7"/>
      <c r="MVX15" s="7"/>
      <c r="MVY15" s="7"/>
      <c r="MVZ15" s="7"/>
      <c r="MWA15" s="7"/>
      <c r="MWB15" s="7"/>
      <c r="MWC15" s="7"/>
      <c r="MWD15" s="7"/>
      <c r="MWE15" s="7"/>
      <c r="MWF15" s="7"/>
      <c r="MWG15" s="7"/>
      <c r="MWH15" s="7"/>
      <c r="MWI15" s="7"/>
      <c r="MWJ15" s="7"/>
      <c r="MWK15" s="7"/>
      <c r="MWL15" s="7"/>
      <c r="MWM15" s="7"/>
      <c r="MWN15" s="7"/>
      <c r="MWO15" s="7"/>
      <c r="MWP15" s="7"/>
      <c r="MWQ15" s="7"/>
      <c r="MWR15" s="7"/>
      <c r="MWS15" s="7"/>
      <c r="MWT15" s="7"/>
      <c r="MWU15" s="7"/>
      <c r="MWV15" s="7"/>
      <c r="MWW15" s="7"/>
      <c r="MWX15" s="7"/>
      <c r="MWY15" s="7"/>
      <c r="MWZ15" s="7"/>
      <c r="MXA15" s="7"/>
      <c r="MXB15" s="7"/>
      <c r="MXC15" s="7"/>
      <c r="MXD15" s="7"/>
      <c r="MXE15" s="7"/>
      <c r="MXF15" s="7"/>
      <c r="MXG15" s="7"/>
      <c r="MXH15" s="7"/>
      <c r="MXI15" s="7"/>
      <c r="MXJ15" s="7"/>
      <c r="MXK15" s="7"/>
      <c r="MXL15" s="7"/>
      <c r="MXM15" s="7"/>
      <c r="MXN15" s="7"/>
      <c r="MXO15" s="7"/>
      <c r="MXP15" s="7"/>
      <c r="MXQ15" s="7"/>
      <c r="MXR15" s="7"/>
      <c r="MXS15" s="7"/>
      <c r="MXT15" s="7"/>
      <c r="MXU15" s="7"/>
      <c r="MXV15" s="7"/>
      <c r="MXW15" s="7"/>
      <c r="MXX15" s="7"/>
      <c r="MXY15" s="7"/>
      <c r="MXZ15" s="7"/>
      <c r="MYA15" s="7"/>
      <c r="MYB15" s="7"/>
      <c r="MYC15" s="7"/>
      <c r="MYD15" s="7"/>
      <c r="MYE15" s="7"/>
      <c r="MYF15" s="7"/>
      <c r="MYG15" s="7"/>
      <c r="MYH15" s="7"/>
      <c r="MYI15" s="7"/>
      <c r="MYJ15" s="7"/>
      <c r="MYK15" s="7"/>
      <c r="MYL15" s="7"/>
      <c r="MYM15" s="7"/>
      <c r="MYN15" s="7"/>
      <c r="MYO15" s="7"/>
      <c r="MYP15" s="7"/>
      <c r="MYQ15" s="7"/>
      <c r="MYR15" s="7"/>
      <c r="MYS15" s="7"/>
      <c r="MYT15" s="7"/>
      <c r="MYU15" s="7"/>
      <c r="MYV15" s="7"/>
      <c r="MYW15" s="7"/>
      <c r="MYX15" s="7"/>
      <c r="MYY15" s="7"/>
      <c r="MYZ15" s="7"/>
      <c r="MZA15" s="7"/>
      <c r="MZB15" s="7"/>
      <c r="MZC15" s="7"/>
      <c r="MZD15" s="7"/>
      <c r="MZE15" s="7"/>
      <c r="MZF15" s="7"/>
      <c r="MZG15" s="7"/>
      <c r="MZH15" s="7"/>
      <c r="MZI15" s="7"/>
      <c r="MZJ15" s="7"/>
      <c r="MZK15" s="7"/>
      <c r="MZL15" s="7"/>
      <c r="MZM15" s="7"/>
      <c r="MZN15" s="7"/>
      <c r="MZO15" s="7"/>
      <c r="MZP15" s="7"/>
      <c r="MZQ15" s="7"/>
      <c r="MZR15" s="7"/>
      <c r="MZS15" s="7"/>
      <c r="MZT15" s="7"/>
      <c r="MZU15" s="7"/>
      <c r="MZV15" s="7"/>
      <c r="MZW15" s="7"/>
      <c r="MZX15" s="7"/>
      <c r="MZY15" s="7"/>
      <c r="MZZ15" s="7"/>
      <c r="NAA15" s="7"/>
      <c r="NAB15" s="7"/>
      <c r="NAC15" s="7"/>
      <c r="NAD15" s="7"/>
      <c r="NAE15" s="7"/>
      <c r="NAF15" s="7"/>
      <c r="NAG15" s="7"/>
      <c r="NAH15" s="7"/>
      <c r="NAI15" s="7"/>
      <c r="NAJ15" s="7"/>
      <c r="NAK15" s="7"/>
      <c r="NAL15" s="7"/>
      <c r="NAM15" s="7"/>
      <c r="NAN15" s="7"/>
      <c r="NAO15" s="7"/>
      <c r="NAP15" s="7"/>
      <c r="NAQ15" s="7"/>
      <c r="NAR15" s="7"/>
      <c r="NAS15" s="7"/>
      <c r="NAT15" s="7"/>
      <c r="NAU15" s="7"/>
      <c r="NAV15" s="7"/>
      <c r="NAW15" s="7"/>
      <c r="NAX15" s="7"/>
      <c r="NAY15" s="7"/>
      <c r="NAZ15" s="7"/>
      <c r="NBA15" s="7"/>
      <c r="NBB15" s="7"/>
      <c r="NBC15" s="7"/>
      <c r="NBD15" s="7"/>
      <c r="NBE15" s="7"/>
      <c r="NBF15" s="7"/>
      <c r="NBG15" s="7"/>
      <c r="NBH15" s="7"/>
      <c r="NBI15" s="7"/>
      <c r="NBJ15" s="7"/>
      <c r="NBK15" s="7"/>
      <c r="NBL15" s="7"/>
      <c r="NBM15" s="7"/>
      <c r="NBN15" s="7"/>
      <c r="NBO15" s="7"/>
      <c r="NBP15" s="7"/>
      <c r="NBQ15" s="7"/>
      <c r="NBR15" s="7"/>
      <c r="NBS15" s="7"/>
      <c r="NBT15" s="7"/>
      <c r="NBU15" s="7"/>
      <c r="NBV15" s="7"/>
      <c r="NBW15" s="7"/>
      <c r="NBX15" s="7"/>
      <c r="NBY15" s="7"/>
      <c r="NBZ15" s="7"/>
      <c r="NCA15" s="7"/>
      <c r="NCB15" s="7"/>
      <c r="NCC15" s="7"/>
      <c r="NCD15" s="7"/>
      <c r="NCE15" s="7"/>
      <c r="NCF15" s="7"/>
      <c r="NCG15" s="7"/>
      <c r="NCH15" s="7"/>
      <c r="NCI15" s="7"/>
      <c r="NCJ15" s="7"/>
      <c r="NCK15" s="7"/>
      <c r="NCL15" s="7"/>
      <c r="NCM15" s="7"/>
      <c r="NCN15" s="7"/>
      <c r="NCO15" s="7"/>
      <c r="NCP15" s="7"/>
      <c r="NCQ15" s="7"/>
      <c r="NCR15" s="7"/>
      <c r="NCS15" s="7"/>
      <c r="NCT15" s="7"/>
      <c r="NCU15" s="7"/>
      <c r="NCV15" s="7"/>
      <c r="NCW15" s="7"/>
      <c r="NCX15" s="7"/>
      <c r="NCY15" s="7"/>
      <c r="NCZ15" s="7"/>
      <c r="NDA15" s="7"/>
      <c r="NDB15" s="7"/>
      <c r="NDC15" s="7"/>
      <c r="NDD15" s="7"/>
      <c r="NDE15" s="7"/>
      <c r="NDF15" s="7"/>
      <c r="NDG15" s="7"/>
      <c r="NDH15" s="7"/>
      <c r="NDI15" s="7"/>
      <c r="NDJ15" s="7"/>
      <c r="NDK15" s="7"/>
      <c r="NDL15" s="7"/>
      <c r="NDM15" s="7"/>
      <c r="NDN15" s="7"/>
      <c r="NDO15" s="7"/>
      <c r="NDP15" s="7"/>
      <c r="NDQ15" s="7"/>
      <c r="NDR15" s="7"/>
      <c r="NDS15" s="7"/>
      <c r="NDT15" s="7"/>
      <c r="NDU15" s="7"/>
      <c r="NDV15" s="7"/>
      <c r="NDW15" s="7"/>
      <c r="NDX15" s="7"/>
      <c r="NDY15" s="7"/>
      <c r="NDZ15" s="7"/>
      <c r="NEA15" s="7"/>
      <c r="NEB15" s="7"/>
      <c r="NEC15" s="7"/>
      <c r="NED15" s="7"/>
      <c r="NEE15" s="7"/>
      <c r="NEF15" s="7"/>
      <c r="NEG15" s="7"/>
      <c r="NEH15" s="7"/>
      <c r="NEI15" s="7"/>
      <c r="NEJ15" s="7"/>
      <c r="NEK15" s="7"/>
      <c r="NEL15" s="7"/>
      <c r="NEM15" s="7"/>
      <c r="NEN15" s="7"/>
      <c r="NEO15" s="7"/>
      <c r="NEP15" s="7"/>
      <c r="NEQ15" s="7"/>
      <c r="NER15" s="7"/>
      <c r="NES15" s="7"/>
      <c r="NET15" s="7"/>
      <c r="NEU15" s="7"/>
      <c r="NEV15" s="7"/>
      <c r="NEW15" s="7"/>
      <c r="NEX15" s="7"/>
      <c r="NEY15" s="7"/>
      <c r="NEZ15" s="7"/>
      <c r="NFA15" s="7"/>
      <c r="NFB15" s="7"/>
      <c r="NFC15" s="7"/>
      <c r="NFD15" s="7"/>
      <c r="NFE15" s="7"/>
      <c r="NFF15" s="7"/>
      <c r="NFG15" s="7"/>
      <c r="NFH15" s="7"/>
      <c r="NFI15" s="7"/>
      <c r="NFJ15" s="7"/>
      <c r="NFK15" s="7"/>
      <c r="NFL15" s="7"/>
      <c r="NFM15" s="7"/>
      <c r="NFN15" s="7"/>
      <c r="NFO15" s="7"/>
      <c r="NFP15" s="7"/>
      <c r="NFQ15" s="7"/>
      <c r="NFR15" s="7"/>
      <c r="NFS15" s="7"/>
      <c r="NFT15" s="7"/>
      <c r="NFU15" s="7"/>
      <c r="NFV15" s="7"/>
      <c r="NFW15" s="7"/>
      <c r="NFX15" s="7"/>
      <c r="NFY15" s="7"/>
      <c r="NFZ15" s="7"/>
      <c r="NGA15" s="7"/>
      <c r="NGB15" s="7"/>
      <c r="NGC15" s="7"/>
      <c r="NGD15" s="7"/>
      <c r="NGE15" s="7"/>
      <c r="NGF15" s="7"/>
      <c r="NGG15" s="7"/>
      <c r="NGH15" s="7"/>
      <c r="NGI15" s="7"/>
      <c r="NGJ15" s="7"/>
      <c r="NGK15" s="7"/>
      <c r="NGL15" s="7"/>
      <c r="NGM15" s="7"/>
      <c r="NGN15" s="7"/>
      <c r="NGO15" s="7"/>
      <c r="NGP15" s="7"/>
      <c r="NGQ15" s="7"/>
      <c r="NGR15" s="7"/>
      <c r="NGS15" s="7"/>
      <c r="NGT15" s="7"/>
      <c r="NGU15" s="7"/>
      <c r="NGV15" s="7"/>
      <c r="NGW15" s="7"/>
      <c r="NGX15" s="7"/>
      <c r="NGY15" s="7"/>
      <c r="NGZ15" s="7"/>
      <c r="NHA15" s="7"/>
      <c r="NHB15" s="7"/>
      <c r="NHC15" s="7"/>
      <c r="NHD15" s="7"/>
      <c r="NHE15" s="7"/>
      <c r="NHF15" s="7"/>
      <c r="NHG15" s="7"/>
      <c r="NHH15" s="7"/>
      <c r="NHI15" s="7"/>
      <c r="NHJ15" s="7"/>
      <c r="NHK15" s="7"/>
      <c r="NHL15" s="7"/>
      <c r="NHM15" s="7"/>
      <c r="NHN15" s="7"/>
      <c r="NHO15" s="7"/>
      <c r="NHP15" s="7"/>
      <c r="NHQ15" s="7"/>
      <c r="NHR15" s="7"/>
      <c r="NHS15" s="7"/>
      <c r="NHT15" s="7"/>
      <c r="NHU15" s="7"/>
      <c r="NHV15" s="7"/>
      <c r="NHW15" s="7"/>
      <c r="NHX15" s="7"/>
      <c r="NHY15" s="7"/>
      <c r="NHZ15" s="7"/>
      <c r="NIA15" s="7"/>
      <c r="NIB15" s="7"/>
      <c r="NIC15" s="7"/>
      <c r="NID15" s="7"/>
      <c r="NIE15" s="7"/>
      <c r="NIF15" s="7"/>
      <c r="NIG15" s="7"/>
      <c r="NIH15" s="7"/>
      <c r="NII15" s="7"/>
      <c r="NIJ15" s="7"/>
      <c r="NIK15" s="7"/>
      <c r="NIL15" s="7"/>
      <c r="NIM15" s="7"/>
      <c r="NIN15" s="7"/>
      <c r="NIO15" s="7"/>
      <c r="NIP15" s="7"/>
      <c r="NIQ15" s="7"/>
      <c r="NIR15" s="7"/>
      <c r="NIS15" s="7"/>
      <c r="NIT15" s="7"/>
      <c r="NIU15" s="7"/>
      <c r="NIV15" s="7"/>
      <c r="NIW15" s="7"/>
      <c r="NIX15" s="7"/>
      <c r="NIY15" s="7"/>
      <c r="NIZ15" s="7"/>
      <c r="NJA15" s="7"/>
      <c r="NJB15" s="7"/>
      <c r="NJC15" s="7"/>
      <c r="NJD15" s="7"/>
      <c r="NJE15" s="7"/>
      <c r="NJF15" s="7"/>
      <c r="NJG15" s="7"/>
      <c r="NJH15" s="7"/>
      <c r="NJI15" s="7"/>
      <c r="NJJ15" s="7"/>
      <c r="NJK15" s="7"/>
      <c r="NJL15" s="7"/>
      <c r="NJM15" s="7"/>
      <c r="NJN15" s="7"/>
      <c r="NJO15" s="7"/>
      <c r="NJP15" s="7"/>
      <c r="NJQ15" s="7"/>
      <c r="NJR15" s="7"/>
      <c r="NJS15" s="7"/>
      <c r="NJT15" s="7"/>
      <c r="NJU15" s="7"/>
      <c r="NJV15" s="7"/>
      <c r="NJW15" s="7"/>
      <c r="NJX15" s="7"/>
      <c r="NJY15" s="7"/>
      <c r="NJZ15" s="7"/>
      <c r="NKA15" s="7"/>
      <c r="NKB15" s="7"/>
      <c r="NKC15" s="7"/>
      <c r="NKD15" s="7"/>
      <c r="NKE15" s="7"/>
      <c r="NKF15" s="7"/>
      <c r="NKG15" s="7"/>
      <c r="NKH15" s="7"/>
      <c r="NKI15" s="7"/>
      <c r="NKJ15" s="7"/>
      <c r="NKK15" s="7"/>
      <c r="NKL15" s="7"/>
      <c r="NKM15" s="7"/>
      <c r="NKN15" s="7"/>
      <c r="NKO15" s="7"/>
      <c r="NKP15" s="7"/>
      <c r="NKQ15" s="7"/>
      <c r="NKR15" s="7"/>
      <c r="NKS15" s="7"/>
      <c r="NKT15" s="7"/>
      <c r="NKU15" s="7"/>
      <c r="NKV15" s="7"/>
      <c r="NKW15" s="7"/>
      <c r="NKX15" s="7"/>
      <c r="NKY15" s="7"/>
      <c r="NKZ15" s="7"/>
      <c r="NLA15" s="7"/>
      <c r="NLB15" s="7"/>
      <c r="NLC15" s="7"/>
      <c r="NLD15" s="7"/>
      <c r="NLE15" s="7"/>
      <c r="NLF15" s="7"/>
      <c r="NLG15" s="7"/>
      <c r="NLH15" s="7"/>
      <c r="NLI15" s="7"/>
      <c r="NLJ15" s="7"/>
      <c r="NLK15" s="7"/>
      <c r="NLL15" s="7"/>
      <c r="NLM15" s="7"/>
      <c r="NLN15" s="7"/>
      <c r="NLO15" s="7"/>
      <c r="NLP15" s="7"/>
      <c r="NLQ15" s="7"/>
      <c r="NLR15" s="7"/>
      <c r="NLS15" s="7"/>
      <c r="NLT15" s="7"/>
      <c r="NLU15" s="7"/>
      <c r="NLV15" s="7"/>
      <c r="NLW15" s="7"/>
      <c r="NLX15" s="7"/>
      <c r="NLY15" s="7"/>
      <c r="NLZ15" s="7"/>
      <c r="NMA15" s="7"/>
      <c r="NMB15" s="7"/>
      <c r="NMC15" s="7"/>
      <c r="NMD15" s="7"/>
      <c r="NME15" s="7"/>
      <c r="NMF15" s="7"/>
      <c r="NMG15" s="7"/>
      <c r="NMH15" s="7"/>
      <c r="NMI15" s="7"/>
      <c r="NMJ15" s="7"/>
      <c r="NMK15" s="7"/>
      <c r="NML15" s="7"/>
      <c r="NMM15" s="7"/>
      <c r="NMN15" s="7"/>
      <c r="NMO15" s="7"/>
      <c r="NMP15" s="7"/>
      <c r="NMQ15" s="7"/>
      <c r="NMR15" s="7"/>
      <c r="NMS15" s="7"/>
      <c r="NMT15" s="7"/>
      <c r="NMU15" s="7"/>
      <c r="NMV15" s="7"/>
      <c r="NMW15" s="7"/>
      <c r="NMX15" s="7"/>
      <c r="NMY15" s="7"/>
      <c r="NMZ15" s="7"/>
      <c r="NNA15" s="7"/>
      <c r="NNB15" s="7"/>
      <c r="NNC15" s="7"/>
      <c r="NND15" s="7"/>
      <c r="NNE15" s="7"/>
      <c r="NNF15" s="7"/>
      <c r="NNG15" s="7"/>
      <c r="NNH15" s="7"/>
      <c r="NNI15" s="7"/>
      <c r="NNJ15" s="7"/>
      <c r="NNK15" s="7"/>
      <c r="NNL15" s="7"/>
      <c r="NNM15" s="7"/>
      <c r="NNN15" s="7"/>
      <c r="NNO15" s="7"/>
      <c r="NNP15" s="7"/>
      <c r="NNQ15" s="7"/>
      <c r="NNR15" s="7"/>
      <c r="NNS15" s="7"/>
      <c r="NNT15" s="7"/>
      <c r="NNU15" s="7"/>
      <c r="NNV15" s="7"/>
      <c r="NNW15" s="7"/>
      <c r="NNX15" s="7"/>
      <c r="NNY15" s="7"/>
      <c r="NNZ15" s="7"/>
      <c r="NOA15" s="7"/>
      <c r="NOB15" s="7"/>
      <c r="NOC15" s="7"/>
      <c r="NOD15" s="7"/>
      <c r="NOE15" s="7"/>
      <c r="NOF15" s="7"/>
      <c r="NOG15" s="7"/>
      <c r="NOH15" s="7"/>
      <c r="NOI15" s="7"/>
      <c r="NOJ15" s="7"/>
      <c r="NOK15" s="7"/>
      <c r="NOL15" s="7"/>
      <c r="NOM15" s="7"/>
      <c r="NON15" s="7"/>
      <c r="NOO15" s="7"/>
      <c r="NOP15" s="7"/>
      <c r="NOQ15" s="7"/>
      <c r="NOR15" s="7"/>
      <c r="NOS15" s="7"/>
      <c r="NOT15" s="7"/>
      <c r="NOU15" s="7"/>
      <c r="NOV15" s="7"/>
      <c r="NOW15" s="7"/>
      <c r="NOX15" s="7"/>
      <c r="NOY15" s="7"/>
      <c r="NOZ15" s="7"/>
      <c r="NPA15" s="7"/>
      <c r="NPB15" s="7"/>
      <c r="NPC15" s="7"/>
      <c r="NPD15" s="7"/>
      <c r="NPE15" s="7"/>
      <c r="NPF15" s="7"/>
      <c r="NPG15" s="7"/>
      <c r="NPH15" s="7"/>
      <c r="NPI15" s="7"/>
      <c r="NPJ15" s="7"/>
      <c r="NPK15" s="7"/>
      <c r="NPL15" s="7"/>
      <c r="NPM15" s="7"/>
      <c r="NPN15" s="7"/>
      <c r="NPO15" s="7"/>
      <c r="NPP15" s="7"/>
      <c r="NPQ15" s="7"/>
      <c r="NPR15" s="7"/>
      <c r="NPS15" s="7"/>
      <c r="NPT15" s="7"/>
      <c r="NPU15" s="7"/>
      <c r="NPV15" s="7"/>
      <c r="NPW15" s="7"/>
      <c r="NPX15" s="7"/>
      <c r="NPY15" s="7"/>
      <c r="NPZ15" s="7"/>
      <c r="NQA15" s="7"/>
      <c r="NQB15" s="7"/>
      <c r="NQC15" s="7"/>
      <c r="NQD15" s="7"/>
      <c r="NQE15" s="7"/>
      <c r="NQF15" s="7"/>
      <c r="NQG15" s="7"/>
      <c r="NQH15" s="7"/>
      <c r="NQI15" s="7"/>
      <c r="NQJ15" s="7"/>
      <c r="NQK15" s="7"/>
      <c r="NQL15" s="7"/>
      <c r="NQM15" s="7"/>
      <c r="NQN15" s="7"/>
      <c r="NQO15" s="7"/>
      <c r="NQP15" s="7"/>
      <c r="NQQ15" s="7"/>
      <c r="NQR15" s="7"/>
      <c r="NQS15" s="7"/>
      <c r="NQT15" s="7"/>
      <c r="NQU15" s="7"/>
      <c r="NQV15" s="7"/>
      <c r="NQW15" s="7"/>
      <c r="NQX15" s="7"/>
      <c r="NQY15" s="7"/>
      <c r="NQZ15" s="7"/>
      <c r="NRA15" s="7"/>
      <c r="NRB15" s="7"/>
      <c r="NRC15" s="7"/>
      <c r="NRD15" s="7"/>
      <c r="NRE15" s="7"/>
      <c r="NRF15" s="7"/>
      <c r="NRG15" s="7"/>
      <c r="NRH15" s="7"/>
      <c r="NRI15" s="7"/>
      <c r="NRJ15" s="7"/>
      <c r="NRK15" s="7"/>
      <c r="NRL15" s="7"/>
      <c r="NRM15" s="7"/>
      <c r="NRN15" s="7"/>
      <c r="NRO15" s="7"/>
      <c r="NRP15" s="7"/>
      <c r="NRQ15" s="7"/>
      <c r="NRR15" s="7"/>
      <c r="NRS15" s="7"/>
      <c r="NRT15" s="7"/>
      <c r="NRU15" s="7"/>
      <c r="NRV15" s="7"/>
      <c r="NRW15" s="7"/>
      <c r="NRX15" s="7"/>
      <c r="NRY15" s="7"/>
      <c r="NRZ15" s="7"/>
      <c r="NSA15" s="7"/>
      <c r="NSB15" s="7"/>
      <c r="NSC15" s="7"/>
      <c r="NSD15" s="7"/>
      <c r="NSE15" s="7"/>
      <c r="NSF15" s="7"/>
      <c r="NSG15" s="7"/>
      <c r="NSH15" s="7"/>
      <c r="NSI15" s="7"/>
      <c r="NSJ15" s="7"/>
      <c r="NSK15" s="7"/>
      <c r="NSL15" s="7"/>
      <c r="NSM15" s="7"/>
      <c r="NSN15" s="7"/>
      <c r="NSO15" s="7"/>
      <c r="NSP15" s="7"/>
      <c r="NSQ15" s="7"/>
      <c r="NSR15" s="7"/>
      <c r="NSS15" s="7"/>
      <c r="NST15" s="7"/>
      <c r="NSU15" s="7"/>
      <c r="NSV15" s="7"/>
      <c r="NSW15" s="7"/>
      <c r="NSX15" s="7"/>
      <c r="NSY15" s="7"/>
      <c r="NSZ15" s="7"/>
      <c r="NTA15" s="7"/>
      <c r="NTB15" s="7"/>
      <c r="NTC15" s="7"/>
      <c r="NTD15" s="7"/>
      <c r="NTE15" s="7"/>
      <c r="NTF15" s="7"/>
      <c r="NTG15" s="7"/>
      <c r="NTH15" s="7"/>
      <c r="NTI15" s="7"/>
      <c r="NTJ15" s="7"/>
      <c r="NTK15" s="7"/>
      <c r="NTL15" s="7"/>
      <c r="NTM15" s="7"/>
      <c r="NTN15" s="7"/>
      <c r="NTO15" s="7"/>
      <c r="NTP15" s="7"/>
      <c r="NTQ15" s="7"/>
      <c r="NTR15" s="7"/>
      <c r="NTS15" s="7"/>
      <c r="NTT15" s="7"/>
      <c r="NTU15" s="7"/>
      <c r="NTV15" s="7"/>
      <c r="NTW15" s="7"/>
      <c r="NTX15" s="7"/>
      <c r="NTY15" s="7"/>
      <c r="NTZ15" s="7"/>
      <c r="NUA15" s="7"/>
      <c r="NUB15" s="7"/>
      <c r="NUC15" s="7"/>
      <c r="NUD15" s="7"/>
      <c r="NUE15" s="7"/>
      <c r="NUF15" s="7"/>
      <c r="NUG15" s="7"/>
      <c r="NUH15" s="7"/>
      <c r="NUI15" s="7"/>
      <c r="NUJ15" s="7"/>
      <c r="NUK15" s="7"/>
      <c r="NUL15" s="7"/>
      <c r="NUM15" s="7"/>
      <c r="NUN15" s="7"/>
      <c r="NUO15" s="7"/>
      <c r="NUP15" s="7"/>
      <c r="NUQ15" s="7"/>
      <c r="NUR15" s="7"/>
      <c r="NUS15" s="7"/>
      <c r="NUT15" s="7"/>
      <c r="NUU15" s="7"/>
      <c r="NUV15" s="7"/>
      <c r="NUW15" s="7"/>
      <c r="NUX15" s="7"/>
      <c r="NUY15" s="7"/>
      <c r="NUZ15" s="7"/>
      <c r="NVA15" s="7"/>
      <c r="NVB15" s="7"/>
      <c r="NVC15" s="7"/>
      <c r="NVD15" s="7"/>
      <c r="NVE15" s="7"/>
      <c r="NVF15" s="7"/>
      <c r="NVG15" s="7"/>
      <c r="NVH15" s="7"/>
      <c r="NVI15" s="7"/>
      <c r="NVJ15" s="7"/>
      <c r="NVK15" s="7"/>
      <c r="NVL15" s="7"/>
      <c r="NVM15" s="7"/>
      <c r="NVN15" s="7"/>
      <c r="NVO15" s="7"/>
      <c r="NVP15" s="7"/>
      <c r="NVQ15" s="7"/>
      <c r="NVR15" s="7"/>
      <c r="NVS15" s="7"/>
      <c r="NVT15" s="7"/>
      <c r="NVU15" s="7"/>
      <c r="NVV15" s="7"/>
      <c r="NVW15" s="7"/>
      <c r="NVX15" s="7"/>
      <c r="NVY15" s="7"/>
      <c r="NVZ15" s="7"/>
      <c r="NWA15" s="7"/>
      <c r="NWB15" s="7"/>
      <c r="NWC15" s="7"/>
      <c r="NWD15" s="7"/>
      <c r="NWE15" s="7"/>
      <c r="NWF15" s="7"/>
      <c r="NWG15" s="7"/>
      <c r="NWH15" s="7"/>
      <c r="NWI15" s="7"/>
      <c r="NWJ15" s="7"/>
      <c r="NWK15" s="7"/>
      <c r="NWL15" s="7"/>
      <c r="NWM15" s="7"/>
      <c r="NWN15" s="7"/>
      <c r="NWO15" s="7"/>
      <c r="NWP15" s="7"/>
      <c r="NWQ15" s="7"/>
      <c r="NWR15" s="7"/>
      <c r="NWS15" s="7"/>
      <c r="NWT15" s="7"/>
      <c r="NWU15" s="7"/>
      <c r="NWV15" s="7"/>
      <c r="NWW15" s="7"/>
      <c r="NWX15" s="7"/>
      <c r="NWY15" s="7"/>
      <c r="NWZ15" s="7"/>
      <c r="NXA15" s="7"/>
      <c r="NXB15" s="7"/>
      <c r="NXC15" s="7"/>
      <c r="NXD15" s="7"/>
      <c r="NXE15" s="7"/>
      <c r="NXF15" s="7"/>
      <c r="NXG15" s="7"/>
      <c r="NXH15" s="7"/>
      <c r="NXI15" s="7"/>
      <c r="NXJ15" s="7"/>
      <c r="NXK15" s="7"/>
      <c r="NXL15" s="7"/>
      <c r="NXM15" s="7"/>
      <c r="NXN15" s="7"/>
      <c r="NXO15" s="7"/>
      <c r="NXP15" s="7"/>
      <c r="NXQ15" s="7"/>
      <c r="NXR15" s="7"/>
      <c r="NXS15" s="7"/>
      <c r="NXT15" s="7"/>
      <c r="NXU15" s="7"/>
      <c r="NXV15" s="7"/>
      <c r="NXW15" s="7"/>
      <c r="NXX15" s="7"/>
      <c r="NXY15" s="7"/>
      <c r="NXZ15" s="7"/>
      <c r="NYA15" s="7"/>
      <c r="NYB15" s="7"/>
      <c r="NYC15" s="7"/>
      <c r="NYD15" s="7"/>
      <c r="NYE15" s="7"/>
      <c r="NYF15" s="7"/>
      <c r="NYG15" s="7"/>
      <c r="NYH15" s="7"/>
      <c r="NYI15" s="7"/>
      <c r="NYJ15" s="7"/>
      <c r="NYK15" s="7"/>
      <c r="NYL15" s="7"/>
      <c r="NYM15" s="7"/>
      <c r="NYN15" s="7"/>
      <c r="NYO15" s="7"/>
      <c r="NYP15" s="7"/>
      <c r="NYQ15" s="7"/>
      <c r="NYR15" s="7"/>
      <c r="NYS15" s="7"/>
      <c r="NYT15" s="7"/>
      <c r="NYU15" s="7"/>
      <c r="NYV15" s="7"/>
      <c r="NYW15" s="7"/>
      <c r="NYX15" s="7"/>
      <c r="NYY15" s="7"/>
      <c r="NYZ15" s="7"/>
      <c r="NZA15" s="7"/>
      <c r="NZB15" s="7"/>
      <c r="NZC15" s="7"/>
      <c r="NZD15" s="7"/>
      <c r="NZE15" s="7"/>
      <c r="NZF15" s="7"/>
      <c r="NZG15" s="7"/>
      <c r="NZH15" s="7"/>
      <c r="NZI15" s="7"/>
      <c r="NZJ15" s="7"/>
      <c r="NZK15" s="7"/>
      <c r="NZL15" s="7"/>
      <c r="NZM15" s="7"/>
      <c r="NZN15" s="7"/>
      <c r="NZO15" s="7"/>
      <c r="NZP15" s="7"/>
      <c r="NZQ15" s="7"/>
      <c r="NZR15" s="7"/>
      <c r="NZS15" s="7"/>
      <c r="NZT15" s="7"/>
      <c r="NZU15" s="7"/>
      <c r="NZV15" s="7"/>
      <c r="NZW15" s="7"/>
      <c r="NZX15" s="7"/>
      <c r="NZY15" s="7"/>
      <c r="NZZ15" s="7"/>
      <c r="OAA15" s="7"/>
      <c r="OAB15" s="7"/>
      <c r="OAC15" s="7"/>
      <c r="OAD15" s="7"/>
      <c r="OAE15" s="7"/>
      <c r="OAF15" s="7"/>
      <c r="OAG15" s="7"/>
      <c r="OAH15" s="7"/>
      <c r="OAI15" s="7"/>
      <c r="OAJ15" s="7"/>
      <c r="OAK15" s="7"/>
      <c r="OAL15" s="7"/>
      <c r="OAM15" s="7"/>
      <c r="OAN15" s="7"/>
      <c r="OAO15" s="7"/>
      <c r="OAP15" s="7"/>
      <c r="OAQ15" s="7"/>
      <c r="OAR15" s="7"/>
      <c r="OAS15" s="7"/>
      <c r="OAT15" s="7"/>
      <c r="OAU15" s="7"/>
      <c r="OAV15" s="7"/>
      <c r="OAW15" s="7"/>
      <c r="OAX15" s="7"/>
      <c r="OAY15" s="7"/>
      <c r="OAZ15" s="7"/>
      <c r="OBA15" s="7"/>
      <c r="OBB15" s="7"/>
      <c r="OBC15" s="7"/>
      <c r="OBD15" s="7"/>
      <c r="OBE15" s="7"/>
      <c r="OBF15" s="7"/>
      <c r="OBG15" s="7"/>
      <c r="OBH15" s="7"/>
      <c r="OBI15" s="7"/>
      <c r="OBJ15" s="7"/>
      <c r="OBK15" s="7"/>
      <c r="OBL15" s="7"/>
      <c r="OBM15" s="7"/>
      <c r="OBN15" s="7"/>
      <c r="OBO15" s="7"/>
      <c r="OBP15" s="7"/>
      <c r="OBQ15" s="7"/>
      <c r="OBR15" s="7"/>
      <c r="OBS15" s="7"/>
      <c r="OBT15" s="7"/>
      <c r="OBU15" s="7"/>
      <c r="OBV15" s="7"/>
      <c r="OBW15" s="7"/>
      <c r="OBX15" s="7"/>
      <c r="OBY15" s="7"/>
      <c r="OBZ15" s="7"/>
      <c r="OCA15" s="7"/>
      <c r="OCB15" s="7"/>
      <c r="OCC15" s="7"/>
      <c r="OCD15" s="7"/>
      <c r="OCE15" s="7"/>
      <c r="OCF15" s="7"/>
      <c r="OCG15" s="7"/>
      <c r="OCH15" s="7"/>
      <c r="OCI15" s="7"/>
      <c r="OCJ15" s="7"/>
      <c r="OCK15" s="7"/>
      <c r="OCL15" s="7"/>
      <c r="OCM15" s="7"/>
      <c r="OCN15" s="7"/>
      <c r="OCO15" s="7"/>
      <c r="OCP15" s="7"/>
      <c r="OCQ15" s="7"/>
      <c r="OCR15" s="7"/>
      <c r="OCS15" s="7"/>
      <c r="OCT15" s="7"/>
      <c r="OCU15" s="7"/>
      <c r="OCV15" s="7"/>
      <c r="OCW15" s="7"/>
      <c r="OCX15" s="7"/>
      <c r="OCY15" s="7"/>
      <c r="OCZ15" s="7"/>
      <c r="ODA15" s="7"/>
      <c r="ODB15" s="7"/>
      <c r="ODC15" s="7"/>
      <c r="ODD15" s="7"/>
      <c r="ODE15" s="7"/>
      <c r="ODF15" s="7"/>
      <c r="ODG15" s="7"/>
      <c r="ODH15" s="7"/>
      <c r="ODI15" s="7"/>
      <c r="ODJ15" s="7"/>
      <c r="ODK15" s="7"/>
      <c r="ODL15" s="7"/>
      <c r="ODM15" s="7"/>
      <c r="ODN15" s="7"/>
      <c r="ODO15" s="7"/>
      <c r="ODP15" s="7"/>
      <c r="ODQ15" s="7"/>
      <c r="ODR15" s="7"/>
      <c r="ODS15" s="7"/>
      <c r="ODT15" s="7"/>
      <c r="ODU15" s="7"/>
      <c r="ODV15" s="7"/>
      <c r="ODW15" s="7"/>
      <c r="ODX15" s="7"/>
      <c r="ODY15" s="7"/>
      <c r="ODZ15" s="7"/>
      <c r="OEA15" s="7"/>
      <c r="OEB15" s="7"/>
      <c r="OEC15" s="7"/>
      <c r="OED15" s="7"/>
      <c r="OEE15" s="7"/>
      <c r="OEF15" s="7"/>
      <c r="OEG15" s="7"/>
      <c r="OEH15" s="7"/>
      <c r="OEI15" s="7"/>
      <c r="OEJ15" s="7"/>
      <c r="OEK15" s="7"/>
      <c r="OEL15" s="7"/>
      <c r="OEM15" s="7"/>
      <c r="OEN15" s="7"/>
      <c r="OEO15" s="7"/>
      <c r="OEP15" s="7"/>
      <c r="OEQ15" s="7"/>
      <c r="OER15" s="7"/>
      <c r="OES15" s="7"/>
      <c r="OET15" s="7"/>
      <c r="OEU15" s="7"/>
      <c r="OEV15" s="7"/>
      <c r="OEW15" s="7"/>
      <c r="OEX15" s="7"/>
      <c r="OEY15" s="7"/>
      <c r="OEZ15" s="7"/>
      <c r="OFA15" s="7"/>
      <c r="OFB15" s="7"/>
      <c r="OFC15" s="7"/>
      <c r="OFD15" s="7"/>
      <c r="OFE15" s="7"/>
      <c r="OFF15" s="7"/>
      <c r="OFG15" s="7"/>
      <c r="OFH15" s="7"/>
      <c r="OFI15" s="7"/>
      <c r="OFJ15" s="7"/>
      <c r="OFK15" s="7"/>
      <c r="OFL15" s="7"/>
      <c r="OFM15" s="7"/>
      <c r="OFN15" s="7"/>
      <c r="OFO15" s="7"/>
      <c r="OFP15" s="7"/>
      <c r="OFQ15" s="7"/>
      <c r="OFR15" s="7"/>
      <c r="OFS15" s="7"/>
      <c r="OFT15" s="7"/>
      <c r="OFU15" s="7"/>
      <c r="OFV15" s="7"/>
      <c r="OFW15" s="7"/>
      <c r="OFX15" s="7"/>
      <c r="OFY15" s="7"/>
      <c r="OFZ15" s="7"/>
      <c r="OGA15" s="7"/>
      <c r="OGB15" s="7"/>
      <c r="OGC15" s="7"/>
      <c r="OGD15" s="7"/>
      <c r="OGE15" s="7"/>
      <c r="OGF15" s="7"/>
      <c r="OGG15" s="7"/>
      <c r="OGH15" s="7"/>
      <c r="OGI15" s="7"/>
      <c r="OGJ15" s="7"/>
      <c r="OGK15" s="7"/>
      <c r="OGL15" s="7"/>
      <c r="OGM15" s="7"/>
      <c r="OGN15" s="7"/>
      <c r="OGO15" s="7"/>
      <c r="OGP15" s="7"/>
      <c r="OGQ15" s="7"/>
      <c r="OGR15" s="7"/>
      <c r="OGS15" s="7"/>
      <c r="OGT15" s="7"/>
      <c r="OGU15" s="7"/>
      <c r="OGV15" s="7"/>
      <c r="OGW15" s="7"/>
      <c r="OGX15" s="7"/>
      <c r="OGY15" s="7"/>
      <c r="OGZ15" s="7"/>
      <c r="OHA15" s="7"/>
      <c r="OHB15" s="7"/>
      <c r="OHC15" s="7"/>
      <c r="OHD15" s="7"/>
      <c r="OHE15" s="7"/>
      <c r="OHF15" s="7"/>
      <c r="OHG15" s="7"/>
      <c r="OHH15" s="7"/>
      <c r="OHI15" s="7"/>
      <c r="OHJ15" s="7"/>
      <c r="OHK15" s="7"/>
      <c r="OHL15" s="7"/>
      <c r="OHM15" s="7"/>
      <c r="OHN15" s="7"/>
      <c r="OHO15" s="7"/>
      <c r="OHP15" s="7"/>
      <c r="OHQ15" s="7"/>
      <c r="OHR15" s="7"/>
      <c r="OHS15" s="7"/>
      <c r="OHT15" s="7"/>
      <c r="OHU15" s="7"/>
      <c r="OHV15" s="7"/>
      <c r="OHW15" s="7"/>
      <c r="OHX15" s="7"/>
      <c r="OHY15" s="7"/>
      <c r="OHZ15" s="7"/>
      <c r="OIA15" s="7"/>
      <c r="OIB15" s="7"/>
      <c r="OIC15" s="7"/>
      <c r="OID15" s="7"/>
      <c r="OIE15" s="7"/>
      <c r="OIF15" s="7"/>
      <c r="OIG15" s="7"/>
      <c r="OIH15" s="7"/>
      <c r="OII15" s="7"/>
      <c r="OIJ15" s="7"/>
      <c r="OIK15" s="7"/>
      <c r="OIL15" s="7"/>
      <c r="OIM15" s="7"/>
      <c r="OIN15" s="7"/>
      <c r="OIO15" s="7"/>
      <c r="OIP15" s="7"/>
      <c r="OIQ15" s="7"/>
      <c r="OIR15" s="7"/>
      <c r="OIS15" s="7"/>
      <c r="OIT15" s="7"/>
      <c r="OIU15" s="7"/>
      <c r="OIV15" s="7"/>
      <c r="OIW15" s="7"/>
      <c r="OIX15" s="7"/>
      <c r="OIY15" s="7"/>
      <c r="OIZ15" s="7"/>
      <c r="OJA15" s="7"/>
      <c r="OJB15" s="7"/>
      <c r="OJC15" s="7"/>
      <c r="OJD15" s="7"/>
      <c r="OJE15" s="7"/>
      <c r="OJF15" s="7"/>
      <c r="OJG15" s="7"/>
      <c r="OJH15" s="7"/>
      <c r="OJI15" s="7"/>
      <c r="OJJ15" s="7"/>
      <c r="OJK15" s="7"/>
      <c r="OJL15" s="7"/>
      <c r="OJM15" s="7"/>
      <c r="OJN15" s="7"/>
      <c r="OJO15" s="7"/>
      <c r="OJP15" s="7"/>
      <c r="OJQ15" s="7"/>
      <c r="OJR15" s="7"/>
      <c r="OJS15" s="7"/>
      <c r="OJT15" s="7"/>
      <c r="OJU15" s="7"/>
      <c r="OJV15" s="7"/>
      <c r="OJW15" s="7"/>
      <c r="OJX15" s="7"/>
      <c r="OJY15" s="7"/>
      <c r="OJZ15" s="7"/>
      <c r="OKA15" s="7"/>
      <c r="OKB15" s="7"/>
      <c r="OKC15" s="7"/>
      <c r="OKD15" s="7"/>
      <c r="OKE15" s="7"/>
      <c r="OKF15" s="7"/>
      <c r="OKG15" s="7"/>
      <c r="OKH15" s="7"/>
      <c r="OKI15" s="7"/>
      <c r="OKJ15" s="7"/>
      <c r="OKK15" s="7"/>
      <c r="OKL15" s="7"/>
      <c r="OKM15" s="7"/>
      <c r="OKN15" s="7"/>
      <c r="OKO15" s="7"/>
      <c r="OKP15" s="7"/>
      <c r="OKQ15" s="7"/>
      <c r="OKR15" s="7"/>
      <c r="OKS15" s="7"/>
      <c r="OKT15" s="7"/>
      <c r="OKU15" s="7"/>
      <c r="OKV15" s="7"/>
      <c r="OKW15" s="7"/>
      <c r="OKX15" s="7"/>
      <c r="OKY15" s="7"/>
      <c r="OKZ15" s="7"/>
      <c r="OLA15" s="7"/>
      <c r="OLB15" s="7"/>
      <c r="OLC15" s="7"/>
      <c r="OLD15" s="7"/>
      <c r="OLE15" s="7"/>
      <c r="OLF15" s="7"/>
      <c r="OLG15" s="7"/>
      <c r="OLH15" s="7"/>
      <c r="OLI15" s="7"/>
      <c r="OLJ15" s="7"/>
      <c r="OLK15" s="7"/>
      <c r="OLL15" s="7"/>
      <c r="OLM15" s="7"/>
      <c r="OLN15" s="7"/>
      <c r="OLO15" s="7"/>
      <c r="OLP15" s="7"/>
      <c r="OLQ15" s="7"/>
      <c r="OLR15" s="7"/>
      <c r="OLS15" s="7"/>
      <c r="OLT15" s="7"/>
      <c r="OLU15" s="7"/>
      <c r="OLV15" s="7"/>
      <c r="OLW15" s="7"/>
      <c r="OLX15" s="7"/>
      <c r="OLY15" s="7"/>
      <c r="OLZ15" s="7"/>
      <c r="OMA15" s="7"/>
      <c r="OMB15" s="7"/>
      <c r="OMC15" s="7"/>
      <c r="OMD15" s="7"/>
      <c r="OME15" s="7"/>
      <c r="OMF15" s="7"/>
      <c r="OMG15" s="7"/>
      <c r="OMH15" s="7"/>
      <c r="OMI15" s="7"/>
      <c r="OMJ15" s="7"/>
      <c r="OMK15" s="7"/>
      <c r="OML15" s="7"/>
      <c r="OMM15" s="7"/>
      <c r="OMN15" s="7"/>
      <c r="OMO15" s="7"/>
      <c r="OMP15" s="7"/>
      <c r="OMQ15" s="7"/>
      <c r="OMR15" s="7"/>
      <c r="OMS15" s="7"/>
      <c r="OMT15" s="7"/>
      <c r="OMU15" s="7"/>
      <c r="OMV15" s="7"/>
      <c r="OMW15" s="7"/>
      <c r="OMX15" s="7"/>
      <c r="OMY15" s="7"/>
      <c r="OMZ15" s="7"/>
      <c r="ONA15" s="7"/>
      <c r="ONB15" s="7"/>
      <c r="ONC15" s="7"/>
      <c r="OND15" s="7"/>
      <c r="ONE15" s="7"/>
      <c r="ONF15" s="7"/>
      <c r="ONG15" s="7"/>
      <c r="ONH15" s="7"/>
      <c r="ONI15" s="7"/>
      <c r="ONJ15" s="7"/>
      <c r="ONK15" s="7"/>
      <c r="ONL15" s="7"/>
      <c r="ONM15" s="7"/>
      <c r="ONN15" s="7"/>
      <c r="ONO15" s="7"/>
      <c r="ONP15" s="7"/>
      <c r="ONQ15" s="7"/>
      <c r="ONR15" s="7"/>
      <c r="ONS15" s="7"/>
      <c r="ONT15" s="7"/>
      <c r="ONU15" s="7"/>
      <c r="ONV15" s="7"/>
      <c r="ONW15" s="7"/>
      <c r="ONX15" s="7"/>
      <c r="ONY15" s="7"/>
      <c r="ONZ15" s="7"/>
      <c r="OOA15" s="7"/>
      <c r="OOB15" s="7"/>
      <c r="OOC15" s="7"/>
      <c r="OOD15" s="7"/>
      <c r="OOE15" s="7"/>
      <c r="OOF15" s="7"/>
      <c r="OOG15" s="7"/>
      <c r="OOH15" s="7"/>
      <c r="OOI15" s="7"/>
      <c r="OOJ15" s="7"/>
      <c r="OOK15" s="7"/>
      <c r="OOL15" s="7"/>
      <c r="OOM15" s="7"/>
      <c r="OON15" s="7"/>
      <c r="OOO15" s="7"/>
      <c r="OOP15" s="7"/>
      <c r="OOQ15" s="7"/>
      <c r="OOR15" s="7"/>
      <c r="OOS15" s="7"/>
      <c r="OOT15" s="7"/>
      <c r="OOU15" s="7"/>
      <c r="OOV15" s="7"/>
      <c r="OOW15" s="7"/>
      <c r="OOX15" s="7"/>
      <c r="OOY15" s="7"/>
      <c r="OOZ15" s="7"/>
      <c r="OPA15" s="7"/>
      <c r="OPB15" s="7"/>
      <c r="OPC15" s="7"/>
      <c r="OPD15" s="7"/>
      <c r="OPE15" s="7"/>
      <c r="OPF15" s="7"/>
      <c r="OPG15" s="7"/>
      <c r="OPH15" s="7"/>
      <c r="OPI15" s="7"/>
      <c r="OPJ15" s="7"/>
      <c r="OPK15" s="7"/>
      <c r="OPL15" s="7"/>
      <c r="OPM15" s="7"/>
      <c r="OPN15" s="7"/>
      <c r="OPO15" s="7"/>
      <c r="OPP15" s="7"/>
      <c r="OPQ15" s="7"/>
      <c r="OPR15" s="7"/>
      <c r="OPS15" s="7"/>
      <c r="OPT15" s="7"/>
      <c r="OPU15" s="7"/>
      <c r="OPV15" s="7"/>
      <c r="OPW15" s="7"/>
      <c r="OPX15" s="7"/>
      <c r="OPY15" s="7"/>
      <c r="OPZ15" s="7"/>
      <c r="OQA15" s="7"/>
      <c r="OQB15" s="7"/>
      <c r="OQC15" s="7"/>
      <c r="OQD15" s="7"/>
      <c r="OQE15" s="7"/>
      <c r="OQF15" s="7"/>
      <c r="OQG15" s="7"/>
      <c r="OQH15" s="7"/>
      <c r="OQI15" s="7"/>
      <c r="OQJ15" s="7"/>
      <c r="OQK15" s="7"/>
      <c r="OQL15" s="7"/>
      <c r="OQM15" s="7"/>
      <c r="OQN15" s="7"/>
      <c r="OQO15" s="7"/>
      <c r="OQP15" s="7"/>
      <c r="OQQ15" s="7"/>
      <c r="OQR15" s="7"/>
      <c r="OQS15" s="7"/>
      <c r="OQT15" s="7"/>
      <c r="OQU15" s="7"/>
      <c r="OQV15" s="7"/>
      <c r="OQW15" s="7"/>
      <c r="OQX15" s="7"/>
      <c r="OQY15" s="7"/>
      <c r="OQZ15" s="7"/>
      <c r="ORA15" s="7"/>
      <c r="ORB15" s="7"/>
      <c r="ORC15" s="7"/>
      <c r="ORD15" s="7"/>
      <c r="ORE15" s="7"/>
      <c r="ORF15" s="7"/>
      <c r="ORG15" s="7"/>
      <c r="ORH15" s="7"/>
      <c r="ORI15" s="7"/>
      <c r="ORJ15" s="7"/>
      <c r="ORK15" s="7"/>
      <c r="ORL15" s="7"/>
      <c r="ORM15" s="7"/>
      <c r="ORN15" s="7"/>
      <c r="ORO15" s="7"/>
      <c r="ORP15" s="7"/>
      <c r="ORQ15" s="7"/>
      <c r="ORR15" s="7"/>
      <c r="ORS15" s="7"/>
      <c r="ORT15" s="7"/>
      <c r="ORU15" s="7"/>
      <c r="ORV15" s="7"/>
      <c r="ORW15" s="7"/>
      <c r="ORX15" s="7"/>
      <c r="ORY15" s="7"/>
      <c r="ORZ15" s="7"/>
      <c r="OSA15" s="7"/>
      <c r="OSB15" s="7"/>
      <c r="OSC15" s="7"/>
      <c r="OSD15" s="7"/>
      <c r="OSE15" s="7"/>
      <c r="OSF15" s="7"/>
      <c r="OSG15" s="7"/>
      <c r="OSH15" s="7"/>
      <c r="OSI15" s="7"/>
      <c r="OSJ15" s="7"/>
      <c r="OSK15" s="7"/>
      <c r="OSL15" s="7"/>
      <c r="OSM15" s="7"/>
      <c r="OSN15" s="7"/>
      <c r="OSO15" s="7"/>
      <c r="OSP15" s="7"/>
      <c r="OSQ15" s="7"/>
      <c r="OSR15" s="7"/>
      <c r="OSS15" s="7"/>
      <c r="OST15" s="7"/>
      <c r="OSU15" s="7"/>
      <c r="OSV15" s="7"/>
      <c r="OSW15" s="7"/>
      <c r="OSX15" s="7"/>
      <c r="OSY15" s="7"/>
      <c r="OSZ15" s="7"/>
      <c r="OTA15" s="7"/>
      <c r="OTB15" s="7"/>
      <c r="OTC15" s="7"/>
      <c r="OTD15" s="7"/>
      <c r="OTE15" s="7"/>
      <c r="OTF15" s="7"/>
      <c r="OTG15" s="7"/>
      <c r="OTH15" s="7"/>
      <c r="OTI15" s="7"/>
      <c r="OTJ15" s="7"/>
      <c r="OTK15" s="7"/>
      <c r="OTL15" s="7"/>
      <c r="OTM15" s="7"/>
      <c r="OTN15" s="7"/>
      <c r="OTO15" s="7"/>
      <c r="OTP15" s="7"/>
      <c r="OTQ15" s="7"/>
      <c r="OTR15" s="7"/>
      <c r="OTS15" s="7"/>
      <c r="OTT15" s="7"/>
      <c r="OTU15" s="7"/>
      <c r="OTV15" s="7"/>
      <c r="OTW15" s="7"/>
      <c r="OTX15" s="7"/>
      <c r="OTY15" s="7"/>
      <c r="OTZ15" s="7"/>
      <c r="OUA15" s="7"/>
      <c r="OUB15" s="7"/>
      <c r="OUC15" s="7"/>
      <c r="OUD15" s="7"/>
      <c r="OUE15" s="7"/>
      <c r="OUF15" s="7"/>
      <c r="OUG15" s="7"/>
      <c r="OUH15" s="7"/>
      <c r="OUI15" s="7"/>
      <c r="OUJ15" s="7"/>
      <c r="OUK15" s="7"/>
      <c r="OUL15" s="7"/>
      <c r="OUM15" s="7"/>
      <c r="OUN15" s="7"/>
      <c r="OUO15" s="7"/>
      <c r="OUP15" s="7"/>
      <c r="OUQ15" s="7"/>
      <c r="OUR15" s="7"/>
      <c r="OUS15" s="7"/>
      <c r="OUT15" s="7"/>
      <c r="OUU15" s="7"/>
      <c r="OUV15" s="7"/>
      <c r="OUW15" s="7"/>
      <c r="OUX15" s="7"/>
      <c r="OUY15" s="7"/>
      <c r="OUZ15" s="7"/>
      <c r="OVA15" s="7"/>
      <c r="OVB15" s="7"/>
      <c r="OVC15" s="7"/>
      <c r="OVD15" s="7"/>
      <c r="OVE15" s="7"/>
      <c r="OVF15" s="7"/>
      <c r="OVG15" s="7"/>
      <c r="OVH15" s="7"/>
      <c r="OVI15" s="7"/>
      <c r="OVJ15" s="7"/>
      <c r="OVK15" s="7"/>
      <c r="OVL15" s="7"/>
      <c r="OVM15" s="7"/>
      <c r="OVN15" s="7"/>
      <c r="OVO15" s="7"/>
      <c r="OVP15" s="7"/>
      <c r="OVQ15" s="7"/>
      <c r="OVR15" s="7"/>
      <c r="OVS15" s="7"/>
      <c r="OVT15" s="7"/>
      <c r="OVU15" s="7"/>
      <c r="OVV15" s="7"/>
      <c r="OVW15" s="7"/>
      <c r="OVX15" s="7"/>
      <c r="OVY15" s="7"/>
      <c r="OVZ15" s="7"/>
      <c r="OWA15" s="7"/>
      <c r="OWB15" s="7"/>
      <c r="OWC15" s="7"/>
      <c r="OWD15" s="7"/>
      <c r="OWE15" s="7"/>
      <c r="OWF15" s="7"/>
      <c r="OWG15" s="7"/>
      <c r="OWH15" s="7"/>
      <c r="OWI15" s="7"/>
      <c r="OWJ15" s="7"/>
      <c r="OWK15" s="7"/>
      <c r="OWL15" s="7"/>
      <c r="OWM15" s="7"/>
      <c r="OWN15" s="7"/>
      <c r="OWO15" s="7"/>
      <c r="OWP15" s="7"/>
      <c r="OWQ15" s="7"/>
      <c r="OWR15" s="7"/>
      <c r="OWS15" s="7"/>
      <c r="OWT15" s="7"/>
      <c r="OWU15" s="7"/>
      <c r="OWV15" s="7"/>
      <c r="OWW15" s="7"/>
      <c r="OWX15" s="7"/>
      <c r="OWY15" s="7"/>
      <c r="OWZ15" s="7"/>
      <c r="OXA15" s="7"/>
      <c r="OXB15" s="7"/>
      <c r="OXC15" s="7"/>
      <c r="OXD15" s="7"/>
      <c r="OXE15" s="7"/>
      <c r="OXF15" s="7"/>
      <c r="OXG15" s="7"/>
      <c r="OXH15" s="7"/>
      <c r="OXI15" s="7"/>
      <c r="OXJ15" s="7"/>
      <c r="OXK15" s="7"/>
      <c r="OXL15" s="7"/>
      <c r="OXM15" s="7"/>
      <c r="OXN15" s="7"/>
      <c r="OXO15" s="7"/>
      <c r="OXP15" s="7"/>
      <c r="OXQ15" s="7"/>
      <c r="OXR15" s="7"/>
      <c r="OXS15" s="7"/>
      <c r="OXT15" s="7"/>
      <c r="OXU15" s="7"/>
      <c r="OXV15" s="7"/>
      <c r="OXW15" s="7"/>
      <c r="OXX15" s="7"/>
      <c r="OXY15" s="7"/>
      <c r="OXZ15" s="7"/>
      <c r="OYA15" s="7"/>
      <c r="OYB15" s="7"/>
      <c r="OYC15" s="7"/>
      <c r="OYD15" s="7"/>
      <c r="OYE15" s="7"/>
      <c r="OYF15" s="7"/>
      <c r="OYG15" s="7"/>
      <c r="OYH15" s="7"/>
      <c r="OYI15" s="7"/>
      <c r="OYJ15" s="7"/>
      <c r="OYK15" s="7"/>
      <c r="OYL15" s="7"/>
      <c r="OYM15" s="7"/>
      <c r="OYN15" s="7"/>
      <c r="OYO15" s="7"/>
      <c r="OYP15" s="7"/>
      <c r="OYQ15" s="7"/>
      <c r="OYR15" s="7"/>
      <c r="OYS15" s="7"/>
      <c r="OYT15" s="7"/>
      <c r="OYU15" s="7"/>
      <c r="OYV15" s="7"/>
      <c r="OYW15" s="7"/>
      <c r="OYX15" s="7"/>
      <c r="OYY15" s="7"/>
      <c r="OYZ15" s="7"/>
      <c r="OZA15" s="7"/>
      <c r="OZB15" s="7"/>
      <c r="OZC15" s="7"/>
      <c r="OZD15" s="7"/>
      <c r="OZE15" s="7"/>
      <c r="OZF15" s="7"/>
      <c r="OZG15" s="7"/>
      <c r="OZH15" s="7"/>
      <c r="OZI15" s="7"/>
      <c r="OZJ15" s="7"/>
      <c r="OZK15" s="7"/>
      <c r="OZL15" s="7"/>
      <c r="OZM15" s="7"/>
      <c r="OZN15" s="7"/>
      <c r="OZO15" s="7"/>
      <c r="OZP15" s="7"/>
      <c r="OZQ15" s="7"/>
      <c r="OZR15" s="7"/>
      <c r="OZS15" s="7"/>
      <c r="OZT15" s="7"/>
      <c r="OZU15" s="7"/>
      <c r="OZV15" s="7"/>
      <c r="OZW15" s="7"/>
      <c r="OZX15" s="7"/>
      <c r="OZY15" s="7"/>
      <c r="OZZ15" s="7"/>
      <c r="PAA15" s="7"/>
      <c r="PAB15" s="7"/>
      <c r="PAC15" s="7"/>
      <c r="PAD15" s="7"/>
      <c r="PAE15" s="7"/>
      <c r="PAF15" s="7"/>
      <c r="PAG15" s="7"/>
      <c r="PAH15" s="7"/>
      <c r="PAI15" s="7"/>
      <c r="PAJ15" s="7"/>
      <c r="PAK15" s="7"/>
      <c r="PAL15" s="7"/>
      <c r="PAM15" s="7"/>
      <c r="PAN15" s="7"/>
      <c r="PAO15" s="7"/>
      <c r="PAP15" s="7"/>
      <c r="PAQ15" s="7"/>
      <c r="PAR15" s="7"/>
      <c r="PAS15" s="7"/>
      <c r="PAT15" s="7"/>
      <c r="PAU15" s="7"/>
      <c r="PAV15" s="7"/>
      <c r="PAW15" s="7"/>
      <c r="PAX15" s="7"/>
      <c r="PAY15" s="7"/>
      <c r="PAZ15" s="7"/>
      <c r="PBA15" s="7"/>
      <c r="PBB15" s="7"/>
      <c r="PBC15" s="7"/>
      <c r="PBD15" s="7"/>
      <c r="PBE15" s="7"/>
      <c r="PBF15" s="7"/>
      <c r="PBG15" s="7"/>
      <c r="PBH15" s="7"/>
      <c r="PBI15" s="7"/>
      <c r="PBJ15" s="7"/>
      <c r="PBK15" s="7"/>
      <c r="PBL15" s="7"/>
      <c r="PBM15" s="7"/>
      <c r="PBN15" s="7"/>
      <c r="PBO15" s="7"/>
      <c r="PBP15" s="7"/>
      <c r="PBQ15" s="7"/>
      <c r="PBR15" s="7"/>
      <c r="PBS15" s="7"/>
      <c r="PBT15" s="7"/>
      <c r="PBU15" s="7"/>
      <c r="PBV15" s="7"/>
      <c r="PBW15" s="7"/>
      <c r="PBX15" s="7"/>
      <c r="PBY15" s="7"/>
      <c r="PBZ15" s="7"/>
      <c r="PCA15" s="7"/>
      <c r="PCB15" s="7"/>
      <c r="PCC15" s="7"/>
      <c r="PCD15" s="7"/>
      <c r="PCE15" s="7"/>
      <c r="PCF15" s="7"/>
      <c r="PCG15" s="7"/>
      <c r="PCH15" s="7"/>
      <c r="PCI15" s="7"/>
      <c r="PCJ15" s="7"/>
      <c r="PCK15" s="7"/>
      <c r="PCL15" s="7"/>
      <c r="PCM15" s="7"/>
      <c r="PCN15" s="7"/>
      <c r="PCO15" s="7"/>
      <c r="PCP15" s="7"/>
      <c r="PCQ15" s="7"/>
      <c r="PCR15" s="7"/>
      <c r="PCS15" s="7"/>
      <c r="PCT15" s="7"/>
      <c r="PCU15" s="7"/>
      <c r="PCV15" s="7"/>
      <c r="PCW15" s="7"/>
      <c r="PCX15" s="7"/>
      <c r="PCY15" s="7"/>
      <c r="PCZ15" s="7"/>
      <c r="PDA15" s="7"/>
      <c r="PDB15" s="7"/>
      <c r="PDC15" s="7"/>
      <c r="PDD15" s="7"/>
      <c r="PDE15" s="7"/>
      <c r="PDF15" s="7"/>
      <c r="PDG15" s="7"/>
      <c r="PDH15" s="7"/>
      <c r="PDI15" s="7"/>
      <c r="PDJ15" s="7"/>
      <c r="PDK15" s="7"/>
      <c r="PDL15" s="7"/>
      <c r="PDM15" s="7"/>
      <c r="PDN15" s="7"/>
      <c r="PDO15" s="7"/>
      <c r="PDP15" s="7"/>
      <c r="PDQ15" s="7"/>
      <c r="PDR15" s="7"/>
      <c r="PDS15" s="7"/>
      <c r="PDT15" s="7"/>
      <c r="PDU15" s="7"/>
      <c r="PDV15" s="7"/>
      <c r="PDW15" s="7"/>
      <c r="PDX15" s="7"/>
      <c r="PDY15" s="7"/>
      <c r="PDZ15" s="7"/>
      <c r="PEA15" s="7"/>
      <c r="PEB15" s="7"/>
      <c r="PEC15" s="7"/>
      <c r="PED15" s="7"/>
      <c r="PEE15" s="7"/>
      <c r="PEF15" s="7"/>
      <c r="PEG15" s="7"/>
      <c r="PEH15" s="7"/>
      <c r="PEI15" s="7"/>
      <c r="PEJ15" s="7"/>
      <c r="PEK15" s="7"/>
      <c r="PEL15" s="7"/>
      <c r="PEM15" s="7"/>
      <c r="PEN15" s="7"/>
      <c r="PEO15" s="7"/>
      <c r="PEP15" s="7"/>
      <c r="PEQ15" s="7"/>
      <c r="PER15" s="7"/>
      <c r="PES15" s="7"/>
      <c r="PET15" s="7"/>
      <c r="PEU15" s="7"/>
      <c r="PEV15" s="7"/>
      <c r="PEW15" s="7"/>
      <c r="PEX15" s="7"/>
      <c r="PEY15" s="7"/>
      <c r="PEZ15" s="7"/>
      <c r="PFA15" s="7"/>
      <c r="PFB15" s="7"/>
      <c r="PFC15" s="7"/>
      <c r="PFD15" s="7"/>
      <c r="PFE15" s="7"/>
      <c r="PFF15" s="7"/>
      <c r="PFG15" s="7"/>
      <c r="PFH15" s="7"/>
      <c r="PFI15" s="7"/>
      <c r="PFJ15" s="7"/>
      <c r="PFK15" s="7"/>
      <c r="PFL15" s="7"/>
      <c r="PFM15" s="7"/>
      <c r="PFN15" s="7"/>
      <c r="PFO15" s="7"/>
      <c r="PFP15" s="7"/>
      <c r="PFQ15" s="7"/>
      <c r="PFR15" s="7"/>
      <c r="PFS15" s="7"/>
      <c r="PFT15" s="7"/>
      <c r="PFU15" s="7"/>
      <c r="PFV15" s="7"/>
      <c r="PFW15" s="7"/>
      <c r="PFX15" s="7"/>
      <c r="PFY15" s="7"/>
      <c r="PFZ15" s="7"/>
      <c r="PGA15" s="7"/>
      <c r="PGB15" s="7"/>
      <c r="PGC15" s="7"/>
      <c r="PGD15" s="7"/>
      <c r="PGE15" s="7"/>
      <c r="PGF15" s="7"/>
      <c r="PGG15" s="7"/>
      <c r="PGH15" s="7"/>
      <c r="PGI15" s="7"/>
      <c r="PGJ15" s="7"/>
      <c r="PGK15" s="7"/>
      <c r="PGL15" s="7"/>
      <c r="PGM15" s="7"/>
      <c r="PGN15" s="7"/>
      <c r="PGO15" s="7"/>
      <c r="PGP15" s="7"/>
      <c r="PGQ15" s="7"/>
      <c r="PGR15" s="7"/>
      <c r="PGS15" s="7"/>
      <c r="PGT15" s="7"/>
      <c r="PGU15" s="7"/>
      <c r="PGV15" s="7"/>
      <c r="PGW15" s="7"/>
      <c r="PGX15" s="7"/>
      <c r="PGY15" s="7"/>
      <c r="PGZ15" s="7"/>
      <c r="PHA15" s="7"/>
      <c r="PHB15" s="7"/>
      <c r="PHC15" s="7"/>
      <c r="PHD15" s="7"/>
      <c r="PHE15" s="7"/>
      <c r="PHF15" s="7"/>
      <c r="PHG15" s="7"/>
      <c r="PHH15" s="7"/>
      <c r="PHI15" s="7"/>
      <c r="PHJ15" s="7"/>
      <c r="PHK15" s="7"/>
      <c r="PHL15" s="7"/>
      <c r="PHM15" s="7"/>
      <c r="PHN15" s="7"/>
      <c r="PHO15" s="7"/>
      <c r="PHP15" s="7"/>
      <c r="PHQ15" s="7"/>
      <c r="PHR15" s="7"/>
      <c r="PHS15" s="7"/>
      <c r="PHT15" s="7"/>
      <c r="PHU15" s="7"/>
      <c r="PHV15" s="7"/>
      <c r="PHW15" s="7"/>
      <c r="PHX15" s="7"/>
      <c r="PHY15" s="7"/>
      <c r="PHZ15" s="7"/>
      <c r="PIA15" s="7"/>
      <c r="PIB15" s="7"/>
      <c r="PIC15" s="7"/>
      <c r="PID15" s="7"/>
      <c r="PIE15" s="7"/>
      <c r="PIF15" s="7"/>
      <c r="PIG15" s="7"/>
      <c r="PIH15" s="7"/>
      <c r="PII15" s="7"/>
      <c r="PIJ15" s="7"/>
      <c r="PIK15" s="7"/>
      <c r="PIL15" s="7"/>
      <c r="PIM15" s="7"/>
      <c r="PIN15" s="7"/>
      <c r="PIO15" s="7"/>
      <c r="PIP15" s="7"/>
      <c r="PIQ15" s="7"/>
      <c r="PIR15" s="7"/>
      <c r="PIS15" s="7"/>
      <c r="PIT15" s="7"/>
      <c r="PIU15" s="7"/>
      <c r="PIV15" s="7"/>
      <c r="PIW15" s="7"/>
      <c r="PIX15" s="7"/>
      <c r="PIY15" s="7"/>
      <c r="PIZ15" s="7"/>
      <c r="PJA15" s="7"/>
      <c r="PJB15" s="7"/>
      <c r="PJC15" s="7"/>
      <c r="PJD15" s="7"/>
      <c r="PJE15" s="7"/>
      <c r="PJF15" s="7"/>
      <c r="PJG15" s="7"/>
      <c r="PJH15" s="7"/>
      <c r="PJI15" s="7"/>
      <c r="PJJ15" s="7"/>
      <c r="PJK15" s="7"/>
      <c r="PJL15" s="7"/>
      <c r="PJM15" s="7"/>
      <c r="PJN15" s="7"/>
      <c r="PJO15" s="7"/>
      <c r="PJP15" s="7"/>
      <c r="PJQ15" s="7"/>
      <c r="PJR15" s="7"/>
      <c r="PJS15" s="7"/>
      <c r="PJT15" s="7"/>
      <c r="PJU15" s="7"/>
      <c r="PJV15" s="7"/>
      <c r="PJW15" s="7"/>
      <c r="PJX15" s="7"/>
      <c r="PJY15" s="7"/>
      <c r="PJZ15" s="7"/>
      <c r="PKA15" s="7"/>
      <c r="PKB15" s="7"/>
      <c r="PKC15" s="7"/>
      <c r="PKD15" s="7"/>
      <c r="PKE15" s="7"/>
      <c r="PKF15" s="7"/>
      <c r="PKG15" s="7"/>
      <c r="PKH15" s="7"/>
      <c r="PKI15" s="7"/>
      <c r="PKJ15" s="7"/>
      <c r="PKK15" s="7"/>
      <c r="PKL15" s="7"/>
      <c r="PKM15" s="7"/>
      <c r="PKN15" s="7"/>
      <c r="PKO15" s="7"/>
      <c r="PKP15" s="7"/>
      <c r="PKQ15" s="7"/>
      <c r="PKR15" s="7"/>
      <c r="PKS15" s="7"/>
      <c r="PKT15" s="7"/>
      <c r="PKU15" s="7"/>
      <c r="PKV15" s="7"/>
      <c r="PKW15" s="7"/>
      <c r="PKX15" s="7"/>
      <c r="PKY15" s="7"/>
      <c r="PKZ15" s="7"/>
      <c r="PLA15" s="7"/>
      <c r="PLB15" s="7"/>
      <c r="PLC15" s="7"/>
      <c r="PLD15" s="7"/>
      <c r="PLE15" s="7"/>
      <c r="PLF15" s="7"/>
      <c r="PLG15" s="7"/>
      <c r="PLH15" s="7"/>
      <c r="PLI15" s="7"/>
      <c r="PLJ15" s="7"/>
      <c r="PLK15" s="7"/>
      <c r="PLL15" s="7"/>
      <c r="PLM15" s="7"/>
      <c r="PLN15" s="7"/>
      <c r="PLO15" s="7"/>
      <c r="PLP15" s="7"/>
      <c r="PLQ15" s="7"/>
      <c r="PLR15" s="7"/>
      <c r="PLS15" s="7"/>
      <c r="PLT15" s="7"/>
      <c r="PLU15" s="7"/>
      <c r="PLV15" s="7"/>
      <c r="PLW15" s="7"/>
      <c r="PLX15" s="7"/>
      <c r="PLY15" s="7"/>
      <c r="PLZ15" s="7"/>
      <c r="PMA15" s="7"/>
      <c r="PMB15" s="7"/>
      <c r="PMC15" s="7"/>
      <c r="PMD15" s="7"/>
      <c r="PME15" s="7"/>
      <c r="PMF15" s="7"/>
      <c r="PMG15" s="7"/>
      <c r="PMH15" s="7"/>
      <c r="PMI15" s="7"/>
      <c r="PMJ15" s="7"/>
      <c r="PMK15" s="7"/>
      <c r="PML15" s="7"/>
      <c r="PMM15" s="7"/>
      <c r="PMN15" s="7"/>
      <c r="PMO15" s="7"/>
      <c r="PMP15" s="7"/>
      <c r="PMQ15" s="7"/>
      <c r="PMR15" s="7"/>
      <c r="PMS15" s="7"/>
      <c r="PMT15" s="7"/>
      <c r="PMU15" s="7"/>
      <c r="PMV15" s="7"/>
      <c r="PMW15" s="7"/>
      <c r="PMX15" s="7"/>
      <c r="PMY15" s="7"/>
      <c r="PMZ15" s="7"/>
      <c r="PNA15" s="7"/>
      <c r="PNB15" s="7"/>
      <c r="PNC15" s="7"/>
      <c r="PND15" s="7"/>
      <c r="PNE15" s="7"/>
      <c r="PNF15" s="7"/>
      <c r="PNG15" s="7"/>
      <c r="PNH15" s="7"/>
      <c r="PNI15" s="7"/>
      <c r="PNJ15" s="7"/>
      <c r="PNK15" s="7"/>
      <c r="PNL15" s="7"/>
      <c r="PNM15" s="7"/>
      <c r="PNN15" s="7"/>
      <c r="PNO15" s="7"/>
      <c r="PNP15" s="7"/>
      <c r="PNQ15" s="7"/>
      <c r="PNR15" s="7"/>
      <c r="PNS15" s="7"/>
      <c r="PNT15" s="7"/>
      <c r="PNU15" s="7"/>
      <c r="PNV15" s="7"/>
      <c r="PNW15" s="7"/>
      <c r="PNX15" s="7"/>
      <c r="PNY15" s="7"/>
      <c r="PNZ15" s="7"/>
      <c r="POA15" s="7"/>
      <c r="POB15" s="7"/>
      <c r="POC15" s="7"/>
      <c r="POD15" s="7"/>
      <c r="POE15" s="7"/>
      <c r="POF15" s="7"/>
      <c r="POG15" s="7"/>
      <c r="POH15" s="7"/>
      <c r="POI15" s="7"/>
      <c r="POJ15" s="7"/>
      <c r="POK15" s="7"/>
      <c r="POL15" s="7"/>
      <c r="POM15" s="7"/>
      <c r="PON15" s="7"/>
      <c r="POO15" s="7"/>
      <c r="POP15" s="7"/>
      <c r="POQ15" s="7"/>
      <c r="POR15" s="7"/>
      <c r="POS15" s="7"/>
      <c r="POT15" s="7"/>
      <c r="POU15" s="7"/>
      <c r="POV15" s="7"/>
      <c r="POW15" s="7"/>
      <c r="POX15" s="7"/>
      <c r="POY15" s="7"/>
      <c r="POZ15" s="7"/>
      <c r="PPA15" s="7"/>
      <c r="PPB15" s="7"/>
      <c r="PPC15" s="7"/>
      <c r="PPD15" s="7"/>
      <c r="PPE15" s="7"/>
      <c r="PPF15" s="7"/>
      <c r="PPG15" s="7"/>
      <c r="PPH15" s="7"/>
      <c r="PPI15" s="7"/>
      <c r="PPJ15" s="7"/>
      <c r="PPK15" s="7"/>
      <c r="PPL15" s="7"/>
      <c r="PPM15" s="7"/>
      <c r="PPN15" s="7"/>
      <c r="PPO15" s="7"/>
      <c r="PPP15" s="7"/>
      <c r="PPQ15" s="7"/>
      <c r="PPR15" s="7"/>
      <c r="PPS15" s="7"/>
      <c r="PPT15" s="7"/>
      <c r="PPU15" s="7"/>
      <c r="PPV15" s="7"/>
      <c r="PPW15" s="7"/>
      <c r="PPX15" s="7"/>
      <c r="PPY15" s="7"/>
      <c r="PPZ15" s="7"/>
      <c r="PQA15" s="7"/>
      <c r="PQB15" s="7"/>
      <c r="PQC15" s="7"/>
      <c r="PQD15" s="7"/>
      <c r="PQE15" s="7"/>
      <c r="PQF15" s="7"/>
      <c r="PQG15" s="7"/>
      <c r="PQH15" s="7"/>
      <c r="PQI15" s="7"/>
      <c r="PQJ15" s="7"/>
      <c r="PQK15" s="7"/>
      <c r="PQL15" s="7"/>
      <c r="PQM15" s="7"/>
      <c r="PQN15" s="7"/>
      <c r="PQO15" s="7"/>
      <c r="PQP15" s="7"/>
      <c r="PQQ15" s="7"/>
      <c r="PQR15" s="7"/>
      <c r="PQS15" s="7"/>
      <c r="PQT15" s="7"/>
      <c r="PQU15" s="7"/>
      <c r="PQV15" s="7"/>
      <c r="PQW15" s="7"/>
      <c r="PQX15" s="7"/>
      <c r="PQY15" s="7"/>
      <c r="PQZ15" s="7"/>
      <c r="PRA15" s="7"/>
      <c r="PRB15" s="7"/>
      <c r="PRC15" s="7"/>
      <c r="PRD15" s="7"/>
      <c r="PRE15" s="7"/>
      <c r="PRF15" s="7"/>
      <c r="PRG15" s="7"/>
      <c r="PRH15" s="7"/>
      <c r="PRI15" s="7"/>
      <c r="PRJ15" s="7"/>
      <c r="PRK15" s="7"/>
      <c r="PRL15" s="7"/>
      <c r="PRM15" s="7"/>
      <c r="PRN15" s="7"/>
      <c r="PRO15" s="7"/>
      <c r="PRP15" s="7"/>
      <c r="PRQ15" s="7"/>
      <c r="PRR15" s="7"/>
      <c r="PRS15" s="7"/>
      <c r="PRT15" s="7"/>
      <c r="PRU15" s="7"/>
      <c r="PRV15" s="7"/>
      <c r="PRW15" s="7"/>
      <c r="PRX15" s="7"/>
      <c r="PRY15" s="7"/>
      <c r="PRZ15" s="7"/>
      <c r="PSA15" s="7"/>
      <c r="PSB15" s="7"/>
      <c r="PSC15" s="7"/>
      <c r="PSD15" s="7"/>
      <c r="PSE15" s="7"/>
      <c r="PSF15" s="7"/>
      <c r="PSG15" s="7"/>
      <c r="PSH15" s="7"/>
      <c r="PSI15" s="7"/>
      <c r="PSJ15" s="7"/>
      <c r="PSK15" s="7"/>
      <c r="PSL15" s="7"/>
      <c r="PSM15" s="7"/>
      <c r="PSN15" s="7"/>
      <c r="PSO15" s="7"/>
      <c r="PSP15" s="7"/>
      <c r="PSQ15" s="7"/>
      <c r="PSR15" s="7"/>
      <c r="PSS15" s="7"/>
      <c r="PST15" s="7"/>
      <c r="PSU15" s="7"/>
      <c r="PSV15" s="7"/>
      <c r="PSW15" s="7"/>
      <c r="PSX15" s="7"/>
      <c r="PSY15" s="7"/>
      <c r="PSZ15" s="7"/>
      <c r="PTA15" s="7"/>
      <c r="PTB15" s="7"/>
      <c r="PTC15" s="7"/>
      <c r="PTD15" s="7"/>
      <c r="PTE15" s="7"/>
      <c r="PTF15" s="7"/>
      <c r="PTG15" s="7"/>
      <c r="PTH15" s="7"/>
      <c r="PTI15" s="7"/>
      <c r="PTJ15" s="7"/>
      <c r="PTK15" s="7"/>
      <c r="PTL15" s="7"/>
      <c r="PTM15" s="7"/>
      <c r="PTN15" s="7"/>
      <c r="PTO15" s="7"/>
      <c r="PTP15" s="7"/>
      <c r="PTQ15" s="7"/>
      <c r="PTR15" s="7"/>
      <c r="PTS15" s="7"/>
      <c r="PTT15" s="7"/>
      <c r="PTU15" s="7"/>
      <c r="PTV15" s="7"/>
      <c r="PTW15" s="7"/>
      <c r="PTX15" s="7"/>
      <c r="PTY15" s="7"/>
      <c r="PTZ15" s="7"/>
      <c r="PUA15" s="7"/>
      <c r="PUB15" s="7"/>
      <c r="PUC15" s="7"/>
      <c r="PUD15" s="7"/>
      <c r="PUE15" s="7"/>
      <c r="PUF15" s="7"/>
      <c r="PUG15" s="7"/>
      <c r="PUH15" s="7"/>
      <c r="PUI15" s="7"/>
      <c r="PUJ15" s="7"/>
      <c r="PUK15" s="7"/>
      <c r="PUL15" s="7"/>
      <c r="PUM15" s="7"/>
      <c r="PUN15" s="7"/>
      <c r="PUO15" s="7"/>
      <c r="PUP15" s="7"/>
      <c r="PUQ15" s="7"/>
      <c r="PUR15" s="7"/>
      <c r="PUS15" s="7"/>
      <c r="PUT15" s="7"/>
      <c r="PUU15" s="7"/>
      <c r="PUV15" s="7"/>
      <c r="PUW15" s="7"/>
      <c r="PUX15" s="7"/>
      <c r="PUY15" s="7"/>
      <c r="PUZ15" s="7"/>
      <c r="PVA15" s="7"/>
      <c r="PVB15" s="7"/>
      <c r="PVC15" s="7"/>
      <c r="PVD15" s="7"/>
      <c r="PVE15" s="7"/>
      <c r="PVF15" s="7"/>
      <c r="PVG15" s="7"/>
      <c r="PVH15" s="7"/>
      <c r="PVI15" s="7"/>
      <c r="PVJ15" s="7"/>
      <c r="PVK15" s="7"/>
      <c r="PVL15" s="7"/>
      <c r="PVM15" s="7"/>
      <c r="PVN15" s="7"/>
      <c r="PVO15" s="7"/>
      <c r="PVP15" s="7"/>
      <c r="PVQ15" s="7"/>
      <c r="PVR15" s="7"/>
      <c r="PVS15" s="7"/>
      <c r="PVT15" s="7"/>
      <c r="PVU15" s="7"/>
      <c r="PVV15" s="7"/>
      <c r="PVW15" s="7"/>
      <c r="PVX15" s="7"/>
      <c r="PVY15" s="7"/>
      <c r="PVZ15" s="7"/>
      <c r="PWA15" s="7"/>
      <c r="PWB15" s="7"/>
      <c r="PWC15" s="7"/>
      <c r="PWD15" s="7"/>
      <c r="PWE15" s="7"/>
      <c r="PWF15" s="7"/>
      <c r="PWG15" s="7"/>
      <c r="PWH15" s="7"/>
      <c r="PWI15" s="7"/>
      <c r="PWJ15" s="7"/>
      <c r="PWK15" s="7"/>
      <c r="PWL15" s="7"/>
      <c r="PWM15" s="7"/>
      <c r="PWN15" s="7"/>
      <c r="PWO15" s="7"/>
      <c r="PWP15" s="7"/>
      <c r="PWQ15" s="7"/>
      <c r="PWR15" s="7"/>
      <c r="PWS15" s="7"/>
      <c r="PWT15" s="7"/>
      <c r="PWU15" s="7"/>
      <c r="PWV15" s="7"/>
      <c r="PWW15" s="7"/>
      <c r="PWX15" s="7"/>
      <c r="PWY15" s="7"/>
      <c r="PWZ15" s="7"/>
      <c r="PXA15" s="7"/>
      <c r="PXB15" s="7"/>
      <c r="PXC15" s="7"/>
      <c r="PXD15" s="7"/>
      <c r="PXE15" s="7"/>
      <c r="PXF15" s="7"/>
      <c r="PXG15" s="7"/>
      <c r="PXH15" s="7"/>
      <c r="PXI15" s="7"/>
      <c r="PXJ15" s="7"/>
      <c r="PXK15" s="7"/>
      <c r="PXL15" s="7"/>
      <c r="PXM15" s="7"/>
      <c r="PXN15" s="7"/>
      <c r="PXO15" s="7"/>
      <c r="PXP15" s="7"/>
      <c r="PXQ15" s="7"/>
      <c r="PXR15" s="7"/>
      <c r="PXS15" s="7"/>
      <c r="PXT15" s="7"/>
      <c r="PXU15" s="7"/>
      <c r="PXV15" s="7"/>
      <c r="PXW15" s="7"/>
      <c r="PXX15" s="7"/>
      <c r="PXY15" s="7"/>
      <c r="PXZ15" s="7"/>
      <c r="PYA15" s="7"/>
      <c r="PYB15" s="7"/>
      <c r="PYC15" s="7"/>
      <c r="PYD15" s="7"/>
      <c r="PYE15" s="7"/>
      <c r="PYF15" s="7"/>
      <c r="PYG15" s="7"/>
      <c r="PYH15" s="7"/>
      <c r="PYI15" s="7"/>
      <c r="PYJ15" s="7"/>
      <c r="PYK15" s="7"/>
      <c r="PYL15" s="7"/>
      <c r="PYM15" s="7"/>
      <c r="PYN15" s="7"/>
      <c r="PYO15" s="7"/>
      <c r="PYP15" s="7"/>
      <c r="PYQ15" s="7"/>
      <c r="PYR15" s="7"/>
      <c r="PYS15" s="7"/>
      <c r="PYT15" s="7"/>
      <c r="PYU15" s="7"/>
      <c r="PYV15" s="7"/>
      <c r="PYW15" s="7"/>
      <c r="PYX15" s="7"/>
      <c r="PYY15" s="7"/>
      <c r="PYZ15" s="7"/>
      <c r="PZA15" s="7"/>
      <c r="PZB15" s="7"/>
      <c r="PZC15" s="7"/>
      <c r="PZD15" s="7"/>
      <c r="PZE15" s="7"/>
      <c r="PZF15" s="7"/>
      <c r="PZG15" s="7"/>
      <c r="PZH15" s="7"/>
      <c r="PZI15" s="7"/>
      <c r="PZJ15" s="7"/>
      <c r="PZK15" s="7"/>
      <c r="PZL15" s="7"/>
      <c r="PZM15" s="7"/>
      <c r="PZN15" s="7"/>
      <c r="PZO15" s="7"/>
      <c r="PZP15" s="7"/>
      <c r="PZQ15" s="7"/>
      <c r="PZR15" s="7"/>
      <c r="PZS15" s="7"/>
      <c r="PZT15" s="7"/>
      <c r="PZU15" s="7"/>
      <c r="PZV15" s="7"/>
      <c r="PZW15" s="7"/>
      <c r="PZX15" s="7"/>
      <c r="PZY15" s="7"/>
      <c r="PZZ15" s="7"/>
      <c r="QAA15" s="7"/>
      <c r="QAB15" s="7"/>
      <c r="QAC15" s="7"/>
      <c r="QAD15" s="7"/>
      <c r="QAE15" s="7"/>
      <c r="QAF15" s="7"/>
      <c r="QAG15" s="7"/>
      <c r="QAH15" s="7"/>
      <c r="QAI15" s="7"/>
      <c r="QAJ15" s="7"/>
      <c r="QAK15" s="7"/>
      <c r="QAL15" s="7"/>
      <c r="QAM15" s="7"/>
      <c r="QAN15" s="7"/>
      <c r="QAO15" s="7"/>
      <c r="QAP15" s="7"/>
      <c r="QAQ15" s="7"/>
      <c r="QAR15" s="7"/>
      <c r="QAS15" s="7"/>
      <c r="QAT15" s="7"/>
      <c r="QAU15" s="7"/>
      <c r="QAV15" s="7"/>
      <c r="QAW15" s="7"/>
      <c r="QAX15" s="7"/>
      <c r="QAY15" s="7"/>
      <c r="QAZ15" s="7"/>
      <c r="QBA15" s="7"/>
      <c r="QBB15" s="7"/>
      <c r="QBC15" s="7"/>
      <c r="QBD15" s="7"/>
      <c r="QBE15" s="7"/>
      <c r="QBF15" s="7"/>
      <c r="QBG15" s="7"/>
      <c r="QBH15" s="7"/>
      <c r="QBI15" s="7"/>
      <c r="QBJ15" s="7"/>
      <c r="QBK15" s="7"/>
      <c r="QBL15" s="7"/>
      <c r="QBM15" s="7"/>
      <c r="QBN15" s="7"/>
      <c r="QBO15" s="7"/>
      <c r="QBP15" s="7"/>
      <c r="QBQ15" s="7"/>
      <c r="QBR15" s="7"/>
      <c r="QBS15" s="7"/>
      <c r="QBT15" s="7"/>
      <c r="QBU15" s="7"/>
      <c r="QBV15" s="7"/>
      <c r="QBW15" s="7"/>
      <c r="QBX15" s="7"/>
      <c r="QBY15" s="7"/>
      <c r="QBZ15" s="7"/>
      <c r="QCA15" s="7"/>
      <c r="QCB15" s="7"/>
      <c r="QCC15" s="7"/>
      <c r="QCD15" s="7"/>
      <c r="QCE15" s="7"/>
      <c r="QCF15" s="7"/>
      <c r="QCG15" s="7"/>
      <c r="QCH15" s="7"/>
      <c r="QCI15" s="7"/>
      <c r="QCJ15" s="7"/>
      <c r="QCK15" s="7"/>
      <c r="QCL15" s="7"/>
      <c r="QCM15" s="7"/>
      <c r="QCN15" s="7"/>
      <c r="QCO15" s="7"/>
      <c r="QCP15" s="7"/>
      <c r="QCQ15" s="7"/>
      <c r="QCR15" s="7"/>
      <c r="QCS15" s="7"/>
      <c r="QCT15" s="7"/>
      <c r="QCU15" s="7"/>
      <c r="QCV15" s="7"/>
      <c r="QCW15" s="7"/>
      <c r="QCX15" s="7"/>
      <c r="QCY15" s="7"/>
      <c r="QCZ15" s="7"/>
      <c r="QDA15" s="7"/>
      <c r="QDB15" s="7"/>
      <c r="QDC15" s="7"/>
      <c r="QDD15" s="7"/>
      <c r="QDE15" s="7"/>
      <c r="QDF15" s="7"/>
      <c r="QDG15" s="7"/>
      <c r="QDH15" s="7"/>
      <c r="QDI15" s="7"/>
      <c r="QDJ15" s="7"/>
      <c r="QDK15" s="7"/>
      <c r="QDL15" s="7"/>
      <c r="QDM15" s="7"/>
      <c r="QDN15" s="7"/>
      <c r="QDO15" s="7"/>
      <c r="QDP15" s="7"/>
      <c r="QDQ15" s="7"/>
      <c r="QDR15" s="7"/>
      <c r="QDS15" s="7"/>
      <c r="QDT15" s="7"/>
      <c r="QDU15" s="7"/>
      <c r="QDV15" s="7"/>
      <c r="QDW15" s="7"/>
      <c r="QDX15" s="7"/>
      <c r="QDY15" s="7"/>
      <c r="QDZ15" s="7"/>
      <c r="QEA15" s="7"/>
      <c r="QEB15" s="7"/>
      <c r="QEC15" s="7"/>
      <c r="QED15" s="7"/>
      <c r="QEE15" s="7"/>
      <c r="QEF15" s="7"/>
      <c r="QEG15" s="7"/>
      <c r="QEH15" s="7"/>
      <c r="QEI15" s="7"/>
      <c r="QEJ15" s="7"/>
      <c r="QEK15" s="7"/>
      <c r="QEL15" s="7"/>
      <c r="QEM15" s="7"/>
      <c r="QEN15" s="7"/>
      <c r="QEO15" s="7"/>
      <c r="QEP15" s="7"/>
      <c r="QEQ15" s="7"/>
      <c r="QER15" s="7"/>
      <c r="QES15" s="7"/>
      <c r="QET15" s="7"/>
      <c r="QEU15" s="7"/>
      <c r="QEV15" s="7"/>
      <c r="QEW15" s="7"/>
      <c r="QEX15" s="7"/>
      <c r="QEY15" s="7"/>
      <c r="QEZ15" s="7"/>
      <c r="QFA15" s="7"/>
      <c r="QFB15" s="7"/>
      <c r="QFC15" s="7"/>
      <c r="QFD15" s="7"/>
      <c r="QFE15" s="7"/>
      <c r="QFF15" s="7"/>
      <c r="QFG15" s="7"/>
      <c r="QFH15" s="7"/>
      <c r="QFI15" s="7"/>
      <c r="QFJ15" s="7"/>
      <c r="QFK15" s="7"/>
      <c r="QFL15" s="7"/>
      <c r="QFM15" s="7"/>
      <c r="QFN15" s="7"/>
      <c r="QFO15" s="7"/>
      <c r="QFP15" s="7"/>
      <c r="QFQ15" s="7"/>
      <c r="QFR15" s="7"/>
      <c r="QFS15" s="7"/>
      <c r="QFT15" s="7"/>
      <c r="QFU15" s="7"/>
      <c r="QFV15" s="7"/>
      <c r="QFW15" s="7"/>
      <c r="QFX15" s="7"/>
      <c r="QFY15" s="7"/>
      <c r="QFZ15" s="7"/>
      <c r="QGA15" s="7"/>
      <c r="QGB15" s="7"/>
      <c r="QGC15" s="7"/>
      <c r="QGD15" s="7"/>
      <c r="QGE15" s="7"/>
      <c r="QGF15" s="7"/>
      <c r="QGG15" s="7"/>
      <c r="QGH15" s="7"/>
      <c r="QGI15" s="7"/>
      <c r="QGJ15" s="7"/>
      <c r="QGK15" s="7"/>
      <c r="QGL15" s="7"/>
      <c r="QGM15" s="7"/>
      <c r="QGN15" s="7"/>
      <c r="QGO15" s="7"/>
      <c r="QGP15" s="7"/>
      <c r="QGQ15" s="7"/>
      <c r="QGR15" s="7"/>
      <c r="QGS15" s="7"/>
      <c r="QGT15" s="7"/>
      <c r="QGU15" s="7"/>
      <c r="QGV15" s="7"/>
      <c r="QGW15" s="7"/>
      <c r="QGX15" s="7"/>
      <c r="QGY15" s="7"/>
      <c r="QGZ15" s="7"/>
      <c r="QHA15" s="7"/>
      <c r="QHB15" s="7"/>
      <c r="QHC15" s="7"/>
      <c r="QHD15" s="7"/>
      <c r="QHE15" s="7"/>
      <c r="QHF15" s="7"/>
      <c r="QHG15" s="7"/>
      <c r="QHH15" s="7"/>
      <c r="QHI15" s="7"/>
      <c r="QHJ15" s="7"/>
      <c r="QHK15" s="7"/>
      <c r="QHL15" s="7"/>
      <c r="QHM15" s="7"/>
      <c r="QHN15" s="7"/>
      <c r="QHO15" s="7"/>
      <c r="QHP15" s="7"/>
      <c r="QHQ15" s="7"/>
      <c r="QHR15" s="7"/>
      <c r="QHS15" s="7"/>
      <c r="QHT15" s="7"/>
      <c r="QHU15" s="7"/>
      <c r="QHV15" s="7"/>
      <c r="QHW15" s="7"/>
      <c r="QHX15" s="7"/>
      <c r="QHY15" s="7"/>
      <c r="QHZ15" s="7"/>
      <c r="QIA15" s="7"/>
      <c r="QIB15" s="7"/>
      <c r="QIC15" s="7"/>
      <c r="QID15" s="7"/>
      <c r="QIE15" s="7"/>
      <c r="QIF15" s="7"/>
      <c r="QIG15" s="7"/>
      <c r="QIH15" s="7"/>
      <c r="QII15" s="7"/>
      <c r="QIJ15" s="7"/>
      <c r="QIK15" s="7"/>
      <c r="QIL15" s="7"/>
      <c r="QIM15" s="7"/>
      <c r="QIN15" s="7"/>
      <c r="QIO15" s="7"/>
      <c r="QIP15" s="7"/>
      <c r="QIQ15" s="7"/>
      <c r="QIR15" s="7"/>
      <c r="QIS15" s="7"/>
      <c r="QIT15" s="7"/>
      <c r="QIU15" s="7"/>
      <c r="QIV15" s="7"/>
      <c r="QIW15" s="7"/>
      <c r="QIX15" s="7"/>
      <c r="QIY15" s="7"/>
      <c r="QIZ15" s="7"/>
      <c r="QJA15" s="7"/>
      <c r="QJB15" s="7"/>
      <c r="QJC15" s="7"/>
      <c r="QJD15" s="7"/>
      <c r="QJE15" s="7"/>
      <c r="QJF15" s="7"/>
      <c r="QJG15" s="7"/>
      <c r="QJH15" s="7"/>
      <c r="QJI15" s="7"/>
      <c r="QJJ15" s="7"/>
      <c r="QJK15" s="7"/>
      <c r="QJL15" s="7"/>
      <c r="QJM15" s="7"/>
      <c r="QJN15" s="7"/>
      <c r="QJO15" s="7"/>
      <c r="QJP15" s="7"/>
      <c r="QJQ15" s="7"/>
      <c r="QJR15" s="7"/>
      <c r="QJS15" s="7"/>
      <c r="QJT15" s="7"/>
      <c r="QJU15" s="7"/>
      <c r="QJV15" s="7"/>
      <c r="QJW15" s="7"/>
      <c r="QJX15" s="7"/>
      <c r="QJY15" s="7"/>
      <c r="QJZ15" s="7"/>
      <c r="QKA15" s="7"/>
      <c r="QKB15" s="7"/>
      <c r="QKC15" s="7"/>
      <c r="QKD15" s="7"/>
      <c r="QKE15" s="7"/>
      <c r="QKF15" s="7"/>
      <c r="QKG15" s="7"/>
      <c r="QKH15" s="7"/>
      <c r="QKI15" s="7"/>
      <c r="QKJ15" s="7"/>
      <c r="QKK15" s="7"/>
      <c r="QKL15" s="7"/>
      <c r="QKM15" s="7"/>
      <c r="QKN15" s="7"/>
      <c r="QKO15" s="7"/>
      <c r="QKP15" s="7"/>
      <c r="QKQ15" s="7"/>
      <c r="QKR15" s="7"/>
      <c r="QKS15" s="7"/>
      <c r="QKT15" s="7"/>
      <c r="QKU15" s="7"/>
      <c r="QKV15" s="7"/>
      <c r="QKW15" s="7"/>
      <c r="QKX15" s="7"/>
      <c r="QKY15" s="7"/>
      <c r="QKZ15" s="7"/>
      <c r="QLA15" s="7"/>
      <c r="QLB15" s="7"/>
      <c r="QLC15" s="7"/>
      <c r="QLD15" s="7"/>
      <c r="QLE15" s="7"/>
      <c r="QLF15" s="7"/>
      <c r="QLG15" s="7"/>
      <c r="QLH15" s="7"/>
      <c r="QLI15" s="7"/>
      <c r="QLJ15" s="7"/>
      <c r="QLK15" s="7"/>
      <c r="QLL15" s="7"/>
      <c r="QLM15" s="7"/>
      <c r="QLN15" s="7"/>
      <c r="QLO15" s="7"/>
      <c r="QLP15" s="7"/>
      <c r="QLQ15" s="7"/>
      <c r="QLR15" s="7"/>
      <c r="QLS15" s="7"/>
      <c r="QLT15" s="7"/>
      <c r="QLU15" s="7"/>
      <c r="QLV15" s="7"/>
      <c r="QLW15" s="7"/>
      <c r="QLX15" s="7"/>
      <c r="QLY15" s="7"/>
      <c r="QLZ15" s="7"/>
      <c r="QMA15" s="7"/>
      <c r="QMB15" s="7"/>
      <c r="QMC15" s="7"/>
      <c r="QMD15" s="7"/>
      <c r="QME15" s="7"/>
      <c r="QMF15" s="7"/>
      <c r="QMG15" s="7"/>
      <c r="QMH15" s="7"/>
      <c r="QMI15" s="7"/>
      <c r="QMJ15" s="7"/>
      <c r="QMK15" s="7"/>
      <c r="QML15" s="7"/>
      <c r="QMM15" s="7"/>
      <c r="QMN15" s="7"/>
      <c r="QMO15" s="7"/>
      <c r="QMP15" s="7"/>
      <c r="QMQ15" s="7"/>
      <c r="QMR15" s="7"/>
      <c r="QMS15" s="7"/>
      <c r="QMT15" s="7"/>
      <c r="QMU15" s="7"/>
      <c r="QMV15" s="7"/>
      <c r="QMW15" s="7"/>
      <c r="QMX15" s="7"/>
      <c r="QMY15" s="7"/>
      <c r="QMZ15" s="7"/>
      <c r="QNA15" s="7"/>
      <c r="QNB15" s="7"/>
      <c r="QNC15" s="7"/>
      <c r="QND15" s="7"/>
      <c r="QNE15" s="7"/>
      <c r="QNF15" s="7"/>
      <c r="QNG15" s="7"/>
      <c r="QNH15" s="7"/>
      <c r="QNI15" s="7"/>
      <c r="QNJ15" s="7"/>
      <c r="QNK15" s="7"/>
      <c r="QNL15" s="7"/>
      <c r="QNM15" s="7"/>
      <c r="QNN15" s="7"/>
      <c r="QNO15" s="7"/>
      <c r="QNP15" s="7"/>
      <c r="QNQ15" s="7"/>
      <c r="QNR15" s="7"/>
      <c r="QNS15" s="7"/>
      <c r="QNT15" s="7"/>
      <c r="QNU15" s="7"/>
      <c r="QNV15" s="7"/>
      <c r="QNW15" s="7"/>
      <c r="QNX15" s="7"/>
      <c r="QNY15" s="7"/>
      <c r="QNZ15" s="7"/>
      <c r="QOA15" s="7"/>
      <c r="QOB15" s="7"/>
      <c r="QOC15" s="7"/>
      <c r="QOD15" s="7"/>
      <c r="QOE15" s="7"/>
      <c r="QOF15" s="7"/>
      <c r="QOG15" s="7"/>
      <c r="QOH15" s="7"/>
      <c r="QOI15" s="7"/>
      <c r="QOJ15" s="7"/>
      <c r="QOK15" s="7"/>
      <c r="QOL15" s="7"/>
      <c r="QOM15" s="7"/>
      <c r="QON15" s="7"/>
      <c r="QOO15" s="7"/>
      <c r="QOP15" s="7"/>
      <c r="QOQ15" s="7"/>
      <c r="QOR15" s="7"/>
      <c r="QOS15" s="7"/>
      <c r="QOT15" s="7"/>
      <c r="QOU15" s="7"/>
      <c r="QOV15" s="7"/>
      <c r="QOW15" s="7"/>
      <c r="QOX15" s="7"/>
      <c r="QOY15" s="7"/>
      <c r="QOZ15" s="7"/>
      <c r="QPA15" s="7"/>
      <c r="QPB15" s="7"/>
      <c r="QPC15" s="7"/>
      <c r="QPD15" s="7"/>
      <c r="QPE15" s="7"/>
      <c r="QPF15" s="7"/>
      <c r="QPG15" s="7"/>
      <c r="QPH15" s="7"/>
      <c r="QPI15" s="7"/>
      <c r="QPJ15" s="7"/>
      <c r="QPK15" s="7"/>
      <c r="QPL15" s="7"/>
      <c r="QPM15" s="7"/>
      <c r="QPN15" s="7"/>
      <c r="QPO15" s="7"/>
      <c r="QPP15" s="7"/>
      <c r="QPQ15" s="7"/>
      <c r="QPR15" s="7"/>
      <c r="QPS15" s="7"/>
      <c r="QPT15" s="7"/>
      <c r="QPU15" s="7"/>
      <c r="QPV15" s="7"/>
      <c r="QPW15" s="7"/>
      <c r="QPX15" s="7"/>
      <c r="QPY15" s="7"/>
      <c r="QPZ15" s="7"/>
      <c r="QQA15" s="7"/>
      <c r="QQB15" s="7"/>
      <c r="QQC15" s="7"/>
      <c r="QQD15" s="7"/>
      <c r="QQE15" s="7"/>
      <c r="QQF15" s="7"/>
      <c r="QQG15" s="7"/>
      <c r="QQH15" s="7"/>
      <c r="QQI15" s="7"/>
      <c r="QQJ15" s="7"/>
      <c r="QQK15" s="7"/>
      <c r="QQL15" s="7"/>
      <c r="QQM15" s="7"/>
      <c r="QQN15" s="7"/>
      <c r="QQO15" s="7"/>
      <c r="QQP15" s="7"/>
      <c r="QQQ15" s="7"/>
      <c r="QQR15" s="7"/>
      <c r="QQS15" s="7"/>
      <c r="QQT15" s="7"/>
      <c r="QQU15" s="7"/>
      <c r="QQV15" s="7"/>
      <c r="QQW15" s="7"/>
      <c r="QQX15" s="7"/>
      <c r="QQY15" s="7"/>
      <c r="QQZ15" s="7"/>
      <c r="QRA15" s="7"/>
      <c r="QRB15" s="7"/>
      <c r="QRC15" s="7"/>
      <c r="QRD15" s="7"/>
      <c r="QRE15" s="7"/>
      <c r="QRF15" s="7"/>
      <c r="QRG15" s="7"/>
      <c r="QRH15" s="7"/>
      <c r="QRI15" s="7"/>
      <c r="QRJ15" s="7"/>
      <c r="QRK15" s="7"/>
      <c r="QRL15" s="7"/>
      <c r="QRM15" s="7"/>
      <c r="QRN15" s="7"/>
      <c r="QRO15" s="7"/>
      <c r="QRP15" s="7"/>
      <c r="QRQ15" s="7"/>
      <c r="QRR15" s="7"/>
      <c r="QRS15" s="7"/>
      <c r="QRT15" s="7"/>
      <c r="QRU15" s="7"/>
      <c r="QRV15" s="7"/>
      <c r="QRW15" s="7"/>
      <c r="QRX15" s="7"/>
      <c r="QRY15" s="7"/>
      <c r="QRZ15" s="7"/>
      <c r="QSA15" s="7"/>
      <c r="QSB15" s="7"/>
      <c r="QSC15" s="7"/>
      <c r="QSD15" s="7"/>
      <c r="QSE15" s="7"/>
      <c r="QSF15" s="7"/>
      <c r="QSG15" s="7"/>
      <c r="QSH15" s="7"/>
      <c r="QSI15" s="7"/>
      <c r="QSJ15" s="7"/>
      <c r="QSK15" s="7"/>
      <c r="QSL15" s="7"/>
      <c r="QSM15" s="7"/>
      <c r="QSN15" s="7"/>
      <c r="QSO15" s="7"/>
      <c r="QSP15" s="7"/>
      <c r="QSQ15" s="7"/>
      <c r="QSR15" s="7"/>
      <c r="QSS15" s="7"/>
      <c r="QST15" s="7"/>
      <c r="QSU15" s="7"/>
      <c r="QSV15" s="7"/>
      <c r="QSW15" s="7"/>
      <c r="QSX15" s="7"/>
      <c r="QSY15" s="7"/>
      <c r="QSZ15" s="7"/>
      <c r="QTA15" s="7"/>
      <c r="QTB15" s="7"/>
      <c r="QTC15" s="7"/>
      <c r="QTD15" s="7"/>
      <c r="QTE15" s="7"/>
      <c r="QTF15" s="7"/>
      <c r="QTG15" s="7"/>
      <c r="QTH15" s="7"/>
      <c r="QTI15" s="7"/>
      <c r="QTJ15" s="7"/>
      <c r="QTK15" s="7"/>
      <c r="QTL15" s="7"/>
      <c r="QTM15" s="7"/>
      <c r="QTN15" s="7"/>
      <c r="QTO15" s="7"/>
      <c r="QTP15" s="7"/>
      <c r="QTQ15" s="7"/>
      <c r="QTR15" s="7"/>
      <c r="QTS15" s="7"/>
      <c r="QTT15" s="7"/>
      <c r="QTU15" s="7"/>
      <c r="QTV15" s="7"/>
      <c r="QTW15" s="7"/>
      <c r="QTX15" s="7"/>
      <c r="QTY15" s="7"/>
      <c r="QTZ15" s="7"/>
      <c r="QUA15" s="7"/>
      <c r="QUB15" s="7"/>
      <c r="QUC15" s="7"/>
      <c r="QUD15" s="7"/>
      <c r="QUE15" s="7"/>
      <c r="QUF15" s="7"/>
      <c r="QUG15" s="7"/>
      <c r="QUH15" s="7"/>
      <c r="QUI15" s="7"/>
      <c r="QUJ15" s="7"/>
      <c r="QUK15" s="7"/>
      <c r="QUL15" s="7"/>
      <c r="QUM15" s="7"/>
      <c r="QUN15" s="7"/>
      <c r="QUO15" s="7"/>
      <c r="QUP15" s="7"/>
      <c r="QUQ15" s="7"/>
      <c r="QUR15" s="7"/>
      <c r="QUS15" s="7"/>
      <c r="QUT15" s="7"/>
      <c r="QUU15" s="7"/>
      <c r="QUV15" s="7"/>
      <c r="QUW15" s="7"/>
      <c r="QUX15" s="7"/>
      <c r="QUY15" s="7"/>
      <c r="QUZ15" s="7"/>
      <c r="QVA15" s="7"/>
      <c r="QVB15" s="7"/>
      <c r="QVC15" s="7"/>
      <c r="QVD15" s="7"/>
      <c r="QVE15" s="7"/>
      <c r="QVF15" s="7"/>
      <c r="QVG15" s="7"/>
      <c r="QVH15" s="7"/>
      <c r="QVI15" s="7"/>
      <c r="QVJ15" s="7"/>
      <c r="QVK15" s="7"/>
      <c r="QVL15" s="7"/>
      <c r="QVM15" s="7"/>
      <c r="QVN15" s="7"/>
      <c r="QVO15" s="7"/>
      <c r="QVP15" s="7"/>
      <c r="QVQ15" s="7"/>
      <c r="QVR15" s="7"/>
      <c r="QVS15" s="7"/>
      <c r="QVT15" s="7"/>
      <c r="QVU15" s="7"/>
      <c r="QVV15" s="7"/>
      <c r="QVW15" s="7"/>
      <c r="QVX15" s="7"/>
      <c r="QVY15" s="7"/>
      <c r="QVZ15" s="7"/>
      <c r="QWA15" s="7"/>
      <c r="QWB15" s="7"/>
      <c r="QWC15" s="7"/>
      <c r="QWD15" s="7"/>
      <c r="QWE15" s="7"/>
      <c r="QWF15" s="7"/>
      <c r="QWG15" s="7"/>
      <c r="QWH15" s="7"/>
      <c r="QWI15" s="7"/>
      <c r="QWJ15" s="7"/>
      <c r="QWK15" s="7"/>
      <c r="QWL15" s="7"/>
      <c r="QWM15" s="7"/>
      <c r="QWN15" s="7"/>
      <c r="QWO15" s="7"/>
      <c r="QWP15" s="7"/>
      <c r="QWQ15" s="7"/>
      <c r="QWR15" s="7"/>
      <c r="QWS15" s="7"/>
      <c r="QWT15" s="7"/>
      <c r="QWU15" s="7"/>
      <c r="QWV15" s="7"/>
      <c r="QWW15" s="7"/>
      <c r="QWX15" s="7"/>
      <c r="QWY15" s="7"/>
      <c r="QWZ15" s="7"/>
      <c r="QXA15" s="7"/>
      <c r="QXB15" s="7"/>
      <c r="QXC15" s="7"/>
      <c r="QXD15" s="7"/>
      <c r="QXE15" s="7"/>
      <c r="QXF15" s="7"/>
      <c r="QXG15" s="7"/>
      <c r="QXH15" s="7"/>
      <c r="QXI15" s="7"/>
      <c r="QXJ15" s="7"/>
      <c r="QXK15" s="7"/>
      <c r="QXL15" s="7"/>
      <c r="QXM15" s="7"/>
      <c r="QXN15" s="7"/>
      <c r="QXO15" s="7"/>
      <c r="QXP15" s="7"/>
      <c r="QXQ15" s="7"/>
      <c r="QXR15" s="7"/>
      <c r="QXS15" s="7"/>
      <c r="QXT15" s="7"/>
      <c r="QXU15" s="7"/>
      <c r="QXV15" s="7"/>
      <c r="QXW15" s="7"/>
      <c r="QXX15" s="7"/>
      <c r="QXY15" s="7"/>
      <c r="QXZ15" s="7"/>
      <c r="QYA15" s="7"/>
      <c r="QYB15" s="7"/>
      <c r="QYC15" s="7"/>
      <c r="QYD15" s="7"/>
      <c r="QYE15" s="7"/>
      <c r="QYF15" s="7"/>
      <c r="QYG15" s="7"/>
      <c r="QYH15" s="7"/>
      <c r="QYI15" s="7"/>
      <c r="QYJ15" s="7"/>
      <c r="QYK15" s="7"/>
      <c r="QYL15" s="7"/>
      <c r="QYM15" s="7"/>
      <c r="QYN15" s="7"/>
      <c r="QYO15" s="7"/>
      <c r="QYP15" s="7"/>
      <c r="QYQ15" s="7"/>
      <c r="QYR15" s="7"/>
      <c r="QYS15" s="7"/>
      <c r="QYT15" s="7"/>
      <c r="QYU15" s="7"/>
      <c r="QYV15" s="7"/>
      <c r="QYW15" s="7"/>
      <c r="QYX15" s="7"/>
      <c r="QYY15" s="7"/>
      <c r="QYZ15" s="7"/>
      <c r="QZA15" s="7"/>
      <c r="QZB15" s="7"/>
      <c r="QZC15" s="7"/>
      <c r="QZD15" s="7"/>
      <c r="QZE15" s="7"/>
      <c r="QZF15" s="7"/>
      <c r="QZG15" s="7"/>
      <c r="QZH15" s="7"/>
      <c r="QZI15" s="7"/>
      <c r="QZJ15" s="7"/>
      <c r="QZK15" s="7"/>
      <c r="QZL15" s="7"/>
      <c r="QZM15" s="7"/>
      <c r="QZN15" s="7"/>
      <c r="QZO15" s="7"/>
      <c r="QZP15" s="7"/>
      <c r="QZQ15" s="7"/>
      <c r="QZR15" s="7"/>
      <c r="QZS15" s="7"/>
      <c r="QZT15" s="7"/>
      <c r="QZU15" s="7"/>
      <c r="QZV15" s="7"/>
      <c r="QZW15" s="7"/>
      <c r="QZX15" s="7"/>
      <c r="QZY15" s="7"/>
      <c r="QZZ15" s="7"/>
      <c r="RAA15" s="7"/>
      <c r="RAB15" s="7"/>
      <c r="RAC15" s="7"/>
      <c r="RAD15" s="7"/>
      <c r="RAE15" s="7"/>
      <c r="RAF15" s="7"/>
      <c r="RAG15" s="7"/>
      <c r="RAH15" s="7"/>
      <c r="RAI15" s="7"/>
      <c r="RAJ15" s="7"/>
      <c r="RAK15" s="7"/>
      <c r="RAL15" s="7"/>
      <c r="RAM15" s="7"/>
      <c r="RAN15" s="7"/>
      <c r="RAO15" s="7"/>
      <c r="RAP15" s="7"/>
      <c r="RAQ15" s="7"/>
      <c r="RAR15" s="7"/>
      <c r="RAS15" s="7"/>
      <c r="RAT15" s="7"/>
      <c r="RAU15" s="7"/>
      <c r="RAV15" s="7"/>
      <c r="RAW15" s="7"/>
      <c r="RAX15" s="7"/>
      <c r="RAY15" s="7"/>
      <c r="RAZ15" s="7"/>
      <c r="RBA15" s="7"/>
      <c r="RBB15" s="7"/>
      <c r="RBC15" s="7"/>
      <c r="RBD15" s="7"/>
      <c r="RBE15" s="7"/>
      <c r="RBF15" s="7"/>
      <c r="RBG15" s="7"/>
      <c r="RBH15" s="7"/>
      <c r="RBI15" s="7"/>
      <c r="RBJ15" s="7"/>
      <c r="RBK15" s="7"/>
      <c r="RBL15" s="7"/>
      <c r="RBM15" s="7"/>
      <c r="RBN15" s="7"/>
      <c r="RBO15" s="7"/>
      <c r="RBP15" s="7"/>
      <c r="RBQ15" s="7"/>
      <c r="RBR15" s="7"/>
      <c r="RBS15" s="7"/>
      <c r="RBT15" s="7"/>
      <c r="RBU15" s="7"/>
      <c r="RBV15" s="7"/>
      <c r="RBW15" s="7"/>
      <c r="RBX15" s="7"/>
      <c r="RBY15" s="7"/>
      <c r="RBZ15" s="7"/>
      <c r="RCA15" s="7"/>
      <c r="RCB15" s="7"/>
      <c r="RCC15" s="7"/>
      <c r="RCD15" s="7"/>
      <c r="RCE15" s="7"/>
      <c r="RCF15" s="7"/>
      <c r="RCG15" s="7"/>
      <c r="RCH15" s="7"/>
      <c r="RCI15" s="7"/>
      <c r="RCJ15" s="7"/>
      <c r="RCK15" s="7"/>
      <c r="RCL15" s="7"/>
      <c r="RCM15" s="7"/>
      <c r="RCN15" s="7"/>
      <c r="RCO15" s="7"/>
      <c r="RCP15" s="7"/>
      <c r="RCQ15" s="7"/>
      <c r="RCR15" s="7"/>
      <c r="RCS15" s="7"/>
      <c r="RCT15" s="7"/>
      <c r="RCU15" s="7"/>
      <c r="RCV15" s="7"/>
      <c r="RCW15" s="7"/>
      <c r="RCX15" s="7"/>
      <c r="RCY15" s="7"/>
      <c r="RCZ15" s="7"/>
      <c r="RDA15" s="7"/>
      <c r="RDB15" s="7"/>
      <c r="RDC15" s="7"/>
      <c r="RDD15" s="7"/>
      <c r="RDE15" s="7"/>
      <c r="RDF15" s="7"/>
      <c r="RDG15" s="7"/>
      <c r="RDH15" s="7"/>
      <c r="RDI15" s="7"/>
      <c r="RDJ15" s="7"/>
      <c r="RDK15" s="7"/>
      <c r="RDL15" s="7"/>
      <c r="RDM15" s="7"/>
      <c r="RDN15" s="7"/>
      <c r="RDO15" s="7"/>
      <c r="RDP15" s="7"/>
      <c r="RDQ15" s="7"/>
      <c r="RDR15" s="7"/>
      <c r="RDS15" s="7"/>
      <c r="RDT15" s="7"/>
      <c r="RDU15" s="7"/>
      <c r="RDV15" s="7"/>
      <c r="RDW15" s="7"/>
      <c r="RDX15" s="7"/>
      <c r="RDY15" s="7"/>
      <c r="RDZ15" s="7"/>
      <c r="REA15" s="7"/>
      <c r="REB15" s="7"/>
      <c r="REC15" s="7"/>
      <c r="RED15" s="7"/>
      <c r="REE15" s="7"/>
      <c r="REF15" s="7"/>
      <c r="REG15" s="7"/>
      <c r="REH15" s="7"/>
      <c r="REI15" s="7"/>
      <c r="REJ15" s="7"/>
      <c r="REK15" s="7"/>
      <c r="REL15" s="7"/>
      <c r="REM15" s="7"/>
      <c r="REN15" s="7"/>
      <c r="REO15" s="7"/>
      <c r="REP15" s="7"/>
      <c r="REQ15" s="7"/>
      <c r="RER15" s="7"/>
      <c r="RES15" s="7"/>
      <c r="RET15" s="7"/>
      <c r="REU15" s="7"/>
      <c r="REV15" s="7"/>
      <c r="REW15" s="7"/>
      <c r="REX15" s="7"/>
      <c r="REY15" s="7"/>
      <c r="REZ15" s="7"/>
      <c r="RFA15" s="7"/>
      <c r="RFB15" s="7"/>
      <c r="RFC15" s="7"/>
      <c r="RFD15" s="7"/>
      <c r="RFE15" s="7"/>
      <c r="RFF15" s="7"/>
      <c r="RFG15" s="7"/>
      <c r="RFH15" s="7"/>
      <c r="RFI15" s="7"/>
      <c r="RFJ15" s="7"/>
      <c r="RFK15" s="7"/>
      <c r="RFL15" s="7"/>
      <c r="RFM15" s="7"/>
      <c r="RFN15" s="7"/>
      <c r="RFO15" s="7"/>
      <c r="RFP15" s="7"/>
      <c r="RFQ15" s="7"/>
      <c r="RFR15" s="7"/>
      <c r="RFS15" s="7"/>
      <c r="RFT15" s="7"/>
      <c r="RFU15" s="7"/>
      <c r="RFV15" s="7"/>
      <c r="RFW15" s="7"/>
      <c r="RFX15" s="7"/>
      <c r="RFY15" s="7"/>
      <c r="RFZ15" s="7"/>
      <c r="RGA15" s="7"/>
      <c r="RGB15" s="7"/>
      <c r="RGC15" s="7"/>
      <c r="RGD15" s="7"/>
      <c r="RGE15" s="7"/>
      <c r="RGF15" s="7"/>
      <c r="RGG15" s="7"/>
      <c r="RGH15" s="7"/>
      <c r="RGI15" s="7"/>
      <c r="RGJ15" s="7"/>
      <c r="RGK15" s="7"/>
      <c r="RGL15" s="7"/>
      <c r="RGM15" s="7"/>
      <c r="RGN15" s="7"/>
      <c r="RGO15" s="7"/>
      <c r="RGP15" s="7"/>
      <c r="RGQ15" s="7"/>
      <c r="RGR15" s="7"/>
      <c r="RGS15" s="7"/>
      <c r="RGT15" s="7"/>
      <c r="RGU15" s="7"/>
      <c r="RGV15" s="7"/>
      <c r="RGW15" s="7"/>
      <c r="RGX15" s="7"/>
      <c r="RGY15" s="7"/>
      <c r="RGZ15" s="7"/>
      <c r="RHA15" s="7"/>
      <c r="RHB15" s="7"/>
      <c r="RHC15" s="7"/>
      <c r="RHD15" s="7"/>
      <c r="RHE15" s="7"/>
      <c r="RHF15" s="7"/>
      <c r="RHG15" s="7"/>
      <c r="RHH15" s="7"/>
      <c r="RHI15" s="7"/>
      <c r="RHJ15" s="7"/>
      <c r="RHK15" s="7"/>
      <c r="RHL15" s="7"/>
      <c r="RHM15" s="7"/>
      <c r="RHN15" s="7"/>
      <c r="RHO15" s="7"/>
      <c r="RHP15" s="7"/>
      <c r="RHQ15" s="7"/>
      <c r="RHR15" s="7"/>
      <c r="RHS15" s="7"/>
      <c r="RHT15" s="7"/>
      <c r="RHU15" s="7"/>
      <c r="RHV15" s="7"/>
      <c r="RHW15" s="7"/>
      <c r="RHX15" s="7"/>
      <c r="RHY15" s="7"/>
      <c r="RHZ15" s="7"/>
      <c r="RIA15" s="7"/>
      <c r="RIB15" s="7"/>
      <c r="RIC15" s="7"/>
      <c r="RID15" s="7"/>
      <c r="RIE15" s="7"/>
      <c r="RIF15" s="7"/>
      <c r="RIG15" s="7"/>
      <c r="RIH15" s="7"/>
      <c r="RII15" s="7"/>
      <c r="RIJ15" s="7"/>
      <c r="RIK15" s="7"/>
      <c r="RIL15" s="7"/>
      <c r="RIM15" s="7"/>
      <c r="RIN15" s="7"/>
      <c r="RIO15" s="7"/>
      <c r="RIP15" s="7"/>
      <c r="RIQ15" s="7"/>
      <c r="RIR15" s="7"/>
      <c r="RIS15" s="7"/>
      <c r="RIT15" s="7"/>
      <c r="RIU15" s="7"/>
      <c r="RIV15" s="7"/>
      <c r="RIW15" s="7"/>
      <c r="RIX15" s="7"/>
      <c r="RIY15" s="7"/>
      <c r="RIZ15" s="7"/>
      <c r="RJA15" s="7"/>
      <c r="RJB15" s="7"/>
      <c r="RJC15" s="7"/>
      <c r="RJD15" s="7"/>
      <c r="RJE15" s="7"/>
      <c r="RJF15" s="7"/>
      <c r="RJG15" s="7"/>
      <c r="RJH15" s="7"/>
      <c r="RJI15" s="7"/>
      <c r="RJJ15" s="7"/>
      <c r="RJK15" s="7"/>
      <c r="RJL15" s="7"/>
      <c r="RJM15" s="7"/>
      <c r="RJN15" s="7"/>
      <c r="RJO15" s="7"/>
      <c r="RJP15" s="7"/>
      <c r="RJQ15" s="7"/>
      <c r="RJR15" s="7"/>
      <c r="RJS15" s="7"/>
      <c r="RJT15" s="7"/>
      <c r="RJU15" s="7"/>
      <c r="RJV15" s="7"/>
      <c r="RJW15" s="7"/>
      <c r="RJX15" s="7"/>
      <c r="RJY15" s="7"/>
      <c r="RJZ15" s="7"/>
      <c r="RKA15" s="7"/>
      <c r="RKB15" s="7"/>
      <c r="RKC15" s="7"/>
      <c r="RKD15" s="7"/>
      <c r="RKE15" s="7"/>
      <c r="RKF15" s="7"/>
      <c r="RKG15" s="7"/>
      <c r="RKH15" s="7"/>
      <c r="RKI15" s="7"/>
      <c r="RKJ15" s="7"/>
      <c r="RKK15" s="7"/>
      <c r="RKL15" s="7"/>
      <c r="RKM15" s="7"/>
      <c r="RKN15" s="7"/>
      <c r="RKO15" s="7"/>
      <c r="RKP15" s="7"/>
      <c r="RKQ15" s="7"/>
      <c r="RKR15" s="7"/>
      <c r="RKS15" s="7"/>
      <c r="RKT15" s="7"/>
      <c r="RKU15" s="7"/>
      <c r="RKV15" s="7"/>
      <c r="RKW15" s="7"/>
      <c r="RKX15" s="7"/>
      <c r="RKY15" s="7"/>
      <c r="RKZ15" s="7"/>
      <c r="RLA15" s="7"/>
      <c r="RLB15" s="7"/>
      <c r="RLC15" s="7"/>
      <c r="RLD15" s="7"/>
      <c r="RLE15" s="7"/>
      <c r="RLF15" s="7"/>
      <c r="RLG15" s="7"/>
      <c r="RLH15" s="7"/>
      <c r="RLI15" s="7"/>
      <c r="RLJ15" s="7"/>
      <c r="RLK15" s="7"/>
      <c r="RLL15" s="7"/>
      <c r="RLM15" s="7"/>
      <c r="RLN15" s="7"/>
      <c r="RLO15" s="7"/>
      <c r="RLP15" s="7"/>
      <c r="RLQ15" s="7"/>
      <c r="RLR15" s="7"/>
      <c r="RLS15" s="7"/>
      <c r="RLT15" s="7"/>
      <c r="RLU15" s="7"/>
      <c r="RLV15" s="7"/>
      <c r="RLW15" s="7"/>
      <c r="RLX15" s="7"/>
      <c r="RLY15" s="7"/>
      <c r="RLZ15" s="7"/>
      <c r="RMA15" s="7"/>
      <c r="RMB15" s="7"/>
      <c r="RMC15" s="7"/>
      <c r="RMD15" s="7"/>
      <c r="RME15" s="7"/>
      <c r="RMF15" s="7"/>
      <c r="RMG15" s="7"/>
      <c r="RMH15" s="7"/>
      <c r="RMI15" s="7"/>
      <c r="RMJ15" s="7"/>
      <c r="RMK15" s="7"/>
      <c r="RML15" s="7"/>
      <c r="RMM15" s="7"/>
      <c r="RMN15" s="7"/>
      <c r="RMO15" s="7"/>
      <c r="RMP15" s="7"/>
      <c r="RMQ15" s="7"/>
      <c r="RMR15" s="7"/>
      <c r="RMS15" s="7"/>
      <c r="RMT15" s="7"/>
      <c r="RMU15" s="7"/>
      <c r="RMV15" s="7"/>
      <c r="RMW15" s="7"/>
      <c r="RMX15" s="7"/>
      <c r="RMY15" s="7"/>
      <c r="RMZ15" s="7"/>
      <c r="RNA15" s="7"/>
      <c r="RNB15" s="7"/>
      <c r="RNC15" s="7"/>
      <c r="RND15" s="7"/>
      <c r="RNE15" s="7"/>
      <c r="RNF15" s="7"/>
      <c r="RNG15" s="7"/>
      <c r="RNH15" s="7"/>
      <c r="RNI15" s="7"/>
      <c r="RNJ15" s="7"/>
      <c r="RNK15" s="7"/>
      <c r="RNL15" s="7"/>
      <c r="RNM15" s="7"/>
      <c r="RNN15" s="7"/>
      <c r="RNO15" s="7"/>
      <c r="RNP15" s="7"/>
      <c r="RNQ15" s="7"/>
      <c r="RNR15" s="7"/>
      <c r="RNS15" s="7"/>
      <c r="RNT15" s="7"/>
      <c r="RNU15" s="7"/>
      <c r="RNV15" s="7"/>
      <c r="RNW15" s="7"/>
      <c r="RNX15" s="7"/>
      <c r="RNY15" s="7"/>
      <c r="RNZ15" s="7"/>
      <c r="ROA15" s="7"/>
      <c r="ROB15" s="7"/>
      <c r="ROC15" s="7"/>
      <c r="ROD15" s="7"/>
      <c r="ROE15" s="7"/>
      <c r="ROF15" s="7"/>
      <c r="ROG15" s="7"/>
      <c r="ROH15" s="7"/>
      <c r="ROI15" s="7"/>
      <c r="ROJ15" s="7"/>
      <c r="ROK15" s="7"/>
      <c r="ROL15" s="7"/>
      <c r="ROM15" s="7"/>
      <c r="RON15" s="7"/>
      <c r="ROO15" s="7"/>
      <c r="ROP15" s="7"/>
      <c r="ROQ15" s="7"/>
      <c r="ROR15" s="7"/>
      <c r="ROS15" s="7"/>
      <c r="ROT15" s="7"/>
      <c r="ROU15" s="7"/>
      <c r="ROV15" s="7"/>
      <c r="ROW15" s="7"/>
      <c r="ROX15" s="7"/>
      <c r="ROY15" s="7"/>
      <c r="ROZ15" s="7"/>
      <c r="RPA15" s="7"/>
      <c r="RPB15" s="7"/>
      <c r="RPC15" s="7"/>
      <c r="RPD15" s="7"/>
      <c r="RPE15" s="7"/>
      <c r="RPF15" s="7"/>
      <c r="RPG15" s="7"/>
      <c r="RPH15" s="7"/>
      <c r="RPI15" s="7"/>
      <c r="RPJ15" s="7"/>
      <c r="RPK15" s="7"/>
      <c r="RPL15" s="7"/>
      <c r="RPM15" s="7"/>
      <c r="RPN15" s="7"/>
      <c r="RPO15" s="7"/>
      <c r="RPP15" s="7"/>
      <c r="RPQ15" s="7"/>
      <c r="RPR15" s="7"/>
      <c r="RPS15" s="7"/>
      <c r="RPT15" s="7"/>
      <c r="RPU15" s="7"/>
      <c r="RPV15" s="7"/>
      <c r="RPW15" s="7"/>
      <c r="RPX15" s="7"/>
      <c r="RPY15" s="7"/>
      <c r="RPZ15" s="7"/>
      <c r="RQA15" s="7"/>
      <c r="RQB15" s="7"/>
      <c r="RQC15" s="7"/>
      <c r="RQD15" s="7"/>
      <c r="RQE15" s="7"/>
      <c r="RQF15" s="7"/>
      <c r="RQG15" s="7"/>
      <c r="RQH15" s="7"/>
      <c r="RQI15" s="7"/>
      <c r="RQJ15" s="7"/>
      <c r="RQK15" s="7"/>
      <c r="RQL15" s="7"/>
      <c r="RQM15" s="7"/>
      <c r="RQN15" s="7"/>
      <c r="RQO15" s="7"/>
      <c r="RQP15" s="7"/>
      <c r="RQQ15" s="7"/>
      <c r="RQR15" s="7"/>
      <c r="RQS15" s="7"/>
      <c r="RQT15" s="7"/>
      <c r="RQU15" s="7"/>
      <c r="RQV15" s="7"/>
      <c r="RQW15" s="7"/>
      <c r="RQX15" s="7"/>
      <c r="RQY15" s="7"/>
      <c r="RQZ15" s="7"/>
      <c r="RRA15" s="7"/>
      <c r="RRB15" s="7"/>
      <c r="RRC15" s="7"/>
      <c r="RRD15" s="7"/>
      <c r="RRE15" s="7"/>
      <c r="RRF15" s="7"/>
      <c r="RRG15" s="7"/>
      <c r="RRH15" s="7"/>
      <c r="RRI15" s="7"/>
      <c r="RRJ15" s="7"/>
      <c r="RRK15" s="7"/>
      <c r="RRL15" s="7"/>
      <c r="RRM15" s="7"/>
      <c r="RRN15" s="7"/>
      <c r="RRO15" s="7"/>
      <c r="RRP15" s="7"/>
      <c r="RRQ15" s="7"/>
      <c r="RRR15" s="7"/>
      <c r="RRS15" s="7"/>
      <c r="RRT15" s="7"/>
      <c r="RRU15" s="7"/>
      <c r="RRV15" s="7"/>
      <c r="RRW15" s="7"/>
      <c r="RRX15" s="7"/>
      <c r="RRY15" s="7"/>
      <c r="RRZ15" s="7"/>
      <c r="RSA15" s="7"/>
      <c r="RSB15" s="7"/>
      <c r="RSC15" s="7"/>
      <c r="RSD15" s="7"/>
      <c r="RSE15" s="7"/>
      <c r="RSF15" s="7"/>
      <c r="RSG15" s="7"/>
      <c r="RSH15" s="7"/>
      <c r="RSI15" s="7"/>
      <c r="RSJ15" s="7"/>
      <c r="RSK15" s="7"/>
      <c r="RSL15" s="7"/>
      <c r="RSM15" s="7"/>
      <c r="RSN15" s="7"/>
      <c r="RSO15" s="7"/>
      <c r="RSP15" s="7"/>
      <c r="RSQ15" s="7"/>
      <c r="RSR15" s="7"/>
      <c r="RSS15" s="7"/>
      <c r="RST15" s="7"/>
      <c r="RSU15" s="7"/>
      <c r="RSV15" s="7"/>
      <c r="RSW15" s="7"/>
      <c r="RSX15" s="7"/>
      <c r="RSY15" s="7"/>
      <c r="RSZ15" s="7"/>
      <c r="RTA15" s="7"/>
      <c r="RTB15" s="7"/>
      <c r="RTC15" s="7"/>
      <c r="RTD15" s="7"/>
      <c r="RTE15" s="7"/>
      <c r="RTF15" s="7"/>
      <c r="RTG15" s="7"/>
      <c r="RTH15" s="7"/>
      <c r="RTI15" s="7"/>
      <c r="RTJ15" s="7"/>
      <c r="RTK15" s="7"/>
      <c r="RTL15" s="7"/>
      <c r="RTM15" s="7"/>
      <c r="RTN15" s="7"/>
      <c r="RTO15" s="7"/>
      <c r="RTP15" s="7"/>
      <c r="RTQ15" s="7"/>
      <c r="RTR15" s="7"/>
      <c r="RTS15" s="7"/>
      <c r="RTT15" s="7"/>
      <c r="RTU15" s="7"/>
      <c r="RTV15" s="7"/>
      <c r="RTW15" s="7"/>
      <c r="RTX15" s="7"/>
      <c r="RTY15" s="7"/>
      <c r="RTZ15" s="7"/>
      <c r="RUA15" s="7"/>
      <c r="RUB15" s="7"/>
      <c r="RUC15" s="7"/>
      <c r="RUD15" s="7"/>
      <c r="RUE15" s="7"/>
      <c r="RUF15" s="7"/>
      <c r="RUG15" s="7"/>
      <c r="RUH15" s="7"/>
      <c r="RUI15" s="7"/>
      <c r="RUJ15" s="7"/>
      <c r="RUK15" s="7"/>
      <c r="RUL15" s="7"/>
      <c r="RUM15" s="7"/>
      <c r="RUN15" s="7"/>
      <c r="RUO15" s="7"/>
      <c r="RUP15" s="7"/>
      <c r="RUQ15" s="7"/>
      <c r="RUR15" s="7"/>
      <c r="RUS15" s="7"/>
      <c r="RUT15" s="7"/>
      <c r="RUU15" s="7"/>
      <c r="RUV15" s="7"/>
      <c r="RUW15" s="7"/>
      <c r="RUX15" s="7"/>
      <c r="RUY15" s="7"/>
      <c r="RUZ15" s="7"/>
      <c r="RVA15" s="7"/>
      <c r="RVB15" s="7"/>
      <c r="RVC15" s="7"/>
      <c r="RVD15" s="7"/>
      <c r="RVE15" s="7"/>
      <c r="RVF15" s="7"/>
      <c r="RVG15" s="7"/>
      <c r="RVH15" s="7"/>
      <c r="RVI15" s="7"/>
      <c r="RVJ15" s="7"/>
      <c r="RVK15" s="7"/>
      <c r="RVL15" s="7"/>
      <c r="RVM15" s="7"/>
      <c r="RVN15" s="7"/>
      <c r="RVO15" s="7"/>
      <c r="RVP15" s="7"/>
      <c r="RVQ15" s="7"/>
      <c r="RVR15" s="7"/>
      <c r="RVS15" s="7"/>
      <c r="RVT15" s="7"/>
      <c r="RVU15" s="7"/>
      <c r="RVV15" s="7"/>
      <c r="RVW15" s="7"/>
      <c r="RVX15" s="7"/>
      <c r="RVY15" s="7"/>
      <c r="RVZ15" s="7"/>
      <c r="RWA15" s="7"/>
      <c r="RWB15" s="7"/>
      <c r="RWC15" s="7"/>
      <c r="RWD15" s="7"/>
      <c r="RWE15" s="7"/>
      <c r="RWF15" s="7"/>
      <c r="RWG15" s="7"/>
      <c r="RWH15" s="7"/>
      <c r="RWI15" s="7"/>
      <c r="RWJ15" s="7"/>
      <c r="RWK15" s="7"/>
      <c r="RWL15" s="7"/>
      <c r="RWM15" s="7"/>
      <c r="RWN15" s="7"/>
      <c r="RWO15" s="7"/>
      <c r="RWP15" s="7"/>
      <c r="RWQ15" s="7"/>
      <c r="RWR15" s="7"/>
      <c r="RWS15" s="7"/>
      <c r="RWT15" s="7"/>
      <c r="RWU15" s="7"/>
      <c r="RWV15" s="7"/>
      <c r="RWW15" s="7"/>
      <c r="RWX15" s="7"/>
      <c r="RWY15" s="7"/>
      <c r="RWZ15" s="7"/>
      <c r="RXA15" s="7"/>
      <c r="RXB15" s="7"/>
      <c r="RXC15" s="7"/>
      <c r="RXD15" s="7"/>
      <c r="RXE15" s="7"/>
      <c r="RXF15" s="7"/>
      <c r="RXG15" s="7"/>
      <c r="RXH15" s="7"/>
      <c r="RXI15" s="7"/>
      <c r="RXJ15" s="7"/>
      <c r="RXK15" s="7"/>
      <c r="RXL15" s="7"/>
      <c r="RXM15" s="7"/>
      <c r="RXN15" s="7"/>
      <c r="RXO15" s="7"/>
      <c r="RXP15" s="7"/>
      <c r="RXQ15" s="7"/>
      <c r="RXR15" s="7"/>
      <c r="RXS15" s="7"/>
      <c r="RXT15" s="7"/>
      <c r="RXU15" s="7"/>
      <c r="RXV15" s="7"/>
      <c r="RXW15" s="7"/>
      <c r="RXX15" s="7"/>
      <c r="RXY15" s="7"/>
      <c r="RXZ15" s="7"/>
      <c r="RYA15" s="7"/>
      <c r="RYB15" s="7"/>
      <c r="RYC15" s="7"/>
      <c r="RYD15" s="7"/>
      <c r="RYE15" s="7"/>
      <c r="RYF15" s="7"/>
      <c r="RYG15" s="7"/>
      <c r="RYH15" s="7"/>
      <c r="RYI15" s="7"/>
      <c r="RYJ15" s="7"/>
      <c r="RYK15" s="7"/>
      <c r="RYL15" s="7"/>
      <c r="RYM15" s="7"/>
      <c r="RYN15" s="7"/>
      <c r="RYO15" s="7"/>
      <c r="RYP15" s="7"/>
      <c r="RYQ15" s="7"/>
      <c r="RYR15" s="7"/>
      <c r="RYS15" s="7"/>
      <c r="RYT15" s="7"/>
      <c r="RYU15" s="7"/>
      <c r="RYV15" s="7"/>
      <c r="RYW15" s="7"/>
      <c r="RYX15" s="7"/>
      <c r="RYY15" s="7"/>
      <c r="RYZ15" s="7"/>
      <c r="RZA15" s="7"/>
      <c r="RZB15" s="7"/>
      <c r="RZC15" s="7"/>
      <c r="RZD15" s="7"/>
      <c r="RZE15" s="7"/>
      <c r="RZF15" s="7"/>
      <c r="RZG15" s="7"/>
      <c r="RZH15" s="7"/>
      <c r="RZI15" s="7"/>
      <c r="RZJ15" s="7"/>
      <c r="RZK15" s="7"/>
      <c r="RZL15" s="7"/>
      <c r="RZM15" s="7"/>
      <c r="RZN15" s="7"/>
      <c r="RZO15" s="7"/>
      <c r="RZP15" s="7"/>
      <c r="RZQ15" s="7"/>
      <c r="RZR15" s="7"/>
      <c r="RZS15" s="7"/>
      <c r="RZT15" s="7"/>
      <c r="RZU15" s="7"/>
      <c r="RZV15" s="7"/>
      <c r="RZW15" s="7"/>
      <c r="RZX15" s="7"/>
      <c r="RZY15" s="7"/>
      <c r="RZZ15" s="7"/>
      <c r="SAA15" s="7"/>
      <c r="SAB15" s="7"/>
      <c r="SAC15" s="7"/>
      <c r="SAD15" s="7"/>
      <c r="SAE15" s="7"/>
      <c r="SAF15" s="7"/>
      <c r="SAG15" s="7"/>
      <c r="SAH15" s="7"/>
      <c r="SAI15" s="7"/>
      <c r="SAJ15" s="7"/>
      <c r="SAK15" s="7"/>
      <c r="SAL15" s="7"/>
      <c r="SAM15" s="7"/>
      <c r="SAN15" s="7"/>
      <c r="SAO15" s="7"/>
      <c r="SAP15" s="7"/>
      <c r="SAQ15" s="7"/>
      <c r="SAR15" s="7"/>
      <c r="SAS15" s="7"/>
      <c r="SAT15" s="7"/>
      <c r="SAU15" s="7"/>
      <c r="SAV15" s="7"/>
      <c r="SAW15" s="7"/>
      <c r="SAX15" s="7"/>
      <c r="SAY15" s="7"/>
      <c r="SAZ15" s="7"/>
      <c r="SBA15" s="7"/>
      <c r="SBB15" s="7"/>
      <c r="SBC15" s="7"/>
      <c r="SBD15" s="7"/>
      <c r="SBE15" s="7"/>
      <c r="SBF15" s="7"/>
      <c r="SBG15" s="7"/>
      <c r="SBH15" s="7"/>
      <c r="SBI15" s="7"/>
      <c r="SBJ15" s="7"/>
      <c r="SBK15" s="7"/>
      <c r="SBL15" s="7"/>
      <c r="SBM15" s="7"/>
      <c r="SBN15" s="7"/>
      <c r="SBO15" s="7"/>
      <c r="SBP15" s="7"/>
      <c r="SBQ15" s="7"/>
      <c r="SBR15" s="7"/>
      <c r="SBS15" s="7"/>
      <c r="SBT15" s="7"/>
      <c r="SBU15" s="7"/>
      <c r="SBV15" s="7"/>
      <c r="SBW15" s="7"/>
      <c r="SBX15" s="7"/>
      <c r="SBY15" s="7"/>
      <c r="SBZ15" s="7"/>
      <c r="SCA15" s="7"/>
      <c r="SCB15" s="7"/>
      <c r="SCC15" s="7"/>
      <c r="SCD15" s="7"/>
      <c r="SCE15" s="7"/>
      <c r="SCF15" s="7"/>
      <c r="SCG15" s="7"/>
      <c r="SCH15" s="7"/>
      <c r="SCI15" s="7"/>
      <c r="SCJ15" s="7"/>
      <c r="SCK15" s="7"/>
      <c r="SCL15" s="7"/>
      <c r="SCM15" s="7"/>
      <c r="SCN15" s="7"/>
      <c r="SCO15" s="7"/>
      <c r="SCP15" s="7"/>
      <c r="SCQ15" s="7"/>
      <c r="SCR15" s="7"/>
      <c r="SCS15" s="7"/>
      <c r="SCT15" s="7"/>
      <c r="SCU15" s="7"/>
      <c r="SCV15" s="7"/>
      <c r="SCW15" s="7"/>
      <c r="SCX15" s="7"/>
      <c r="SCY15" s="7"/>
      <c r="SCZ15" s="7"/>
      <c r="SDA15" s="7"/>
      <c r="SDB15" s="7"/>
      <c r="SDC15" s="7"/>
      <c r="SDD15" s="7"/>
      <c r="SDE15" s="7"/>
      <c r="SDF15" s="7"/>
      <c r="SDG15" s="7"/>
      <c r="SDH15" s="7"/>
      <c r="SDI15" s="7"/>
      <c r="SDJ15" s="7"/>
      <c r="SDK15" s="7"/>
      <c r="SDL15" s="7"/>
      <c r="SDM15" s="7"/>
      <c r="SDN15" s="7"/>
      <c r="SDO15" s="7"/>
      <c r="SDP15" s="7"/>
      <c r="SDQ15" s="7"/>
      <c r="SDR15" s="7"/>
      <c r="SDS15" s="7"/>
      <c r="SDT15" s="7"/>
      <c r="SDU15" s="7"/>
      <c r="SDV15" s="7"/>
      <c r="SDW15" s="7"/>
      <c r="SDX15" s="7"/>
      <c r="SDY15" s="7"/>
      <c r="SDZ15" s="7"/>
      <c r="SEA15" s="7"/>
      <c r="SEB15" s="7"/>
      <c r="SEC15" s="7"/>
      <c r="SED15" s="7"/>
      <c r="SEE15" s="7"/>
      <c r="SEF15" s="7"/>
      <c r="SEG15" s="7"/>
      <c r="SEH15" s="7"/>
      <c r="SEI15" s="7"/>
      <c r="SEJ15" s="7"/>
      <c r="SEK15" s="7"/>
      <c r="SEL15" s="7"/>
      <c r="SEM15" s="7"/>
      <c r="SEN15" s="7"/>
      <c r="SEO15" s="7"/>
      <c r="SEP15" s="7"/>
      <c r="SEQ15" s="7"/>
      <c r="SER15" s="7"/>
      <c r="SES15" s="7"/>
      <c r="SET15" s="7"/>
      <c r="SEU15" s="7"/>
      <c r="SEV15" s="7"/>
      <c r="SEW15" s="7"/>
      <c r="SEX15" s="7"/>
      <c r="SEY15" s="7"/>
      <c r="SEZ15" s="7"/>
      <c r="SFA15" s="7"/>
      <c r="SFB15" s="7"/>
      <c r="SFC15" s="7"/>
      <c r="SFD15" s="7"/>
      <c r="SFE15" s="7"/>
      <c r="SFF15" s="7"/>
      <c r="SFG15" s="7"/>
      <c r="SFH15" s="7"/>
      <c r="SFI15" s="7"/>
      <c r="SFJ15" s="7"/>
      <c r="SFK15" s="7"/>
      <c r="SFL15" s="7"/>
      <c r="SFM15" s="7"/>
      <c r="SFN15" s="7"/>
      <c r="SFO15" s="7"/>
      <c r="SFP15" s="7"/>
      <c r="SFQ15" s="7"/>
      <c r="SFR15" s="7"/>
      <c r="SFS15" s="7"/>
      <c r="SFT15" s="7"/>
      <c r="SFU15" s="7"/>
      <c r="SFV15" s="7"/>
      <c r="SFW15" s="7"/>
      <c r="SFX15" s="7"/>
      <c r="SFY15" s="7"/>
      <c r="SFZ15" s="7"/>
      <c r="SGA15" s="7"/>
      <c r="SGB15" s="7"/>
      <c r="SGC15" s="7"/>
      <c r="SGD15" s="7"/>
      <c r="SGE15" s="7"/>
      <c r="SGF15" s="7"/>
      <c r="SGG15" s="7"/>
      <c r="SGH15" s="7"/>
      <c r="SGI15" s="7"/>
      <c r="SGJ15" s="7"/>
      <c r="SGK15" s="7"/>
      <c r="SGL15" s="7"/>
      <c r="SGM15" s="7"/>
      <c r="SGN15" s="7"/>
      <c r="SGO15" s="7"/>
      <c r="SGP15" s="7"/>
      <c r="SGQ15" s="7"/>
      <c r="SGR15" s="7"/>
      <c r="SGS15" s="7"/>
      <c r="SGT15" s="7"/>
      <c r="SGU15" s="7"/>
      <c r="SGV15" s="7"/>
      <c r="SGW15" s="7"/>
      <c r="SGX15" s="7"/>
      <c r="SGY15" s="7"/>
      <c r="SGZ15" s="7"/>
      <c r="SHA15" s="7"/>
      <c r="SHB15" s="7"/>
      <c r="SHC15" s="7"/>
      <c r="SHD15" s="7"/>
      <c r="SHE15" s="7"/>
      <c r="SHF15" s="7"/>
      <c r="SHG15" s="7"/>
      <c r="SHH15" s="7"/>
      <c r="SHI15" s="7"/>
      <c r="SHJ15" s="7"/>
      <c r="SHK15" s="7"/>
      <c r="SHL15" s="7"/>
      <c r="SHM15" s="7"/>
      <c r="SHN15" s="7"/>
      <c r="SHO15" s="7"/>
      <c r="SHP15" s="7"/>
      <c r="SHQ15" s="7"/>
      <c r="SHR15" s="7"/>
      <c r="SHS15" s="7"/>
      <c r="SHT15" s="7"/>
      <c r="SHU15" s="7"/>
      <c r="SHV15" s="7"/>
      <c r="SHW15" s="7"/>
      <c r="SHX15" s="7"/>
      <c r="SHY15" s="7"/>
      <c r="SHZ15" s="7"/>
      <c r="SIA15" s="7"/>
      <c r="SIB15" s="7"/>
      <c r="SIC15" s="7"/>
      <c r="SID15" s="7"/>
      <c r="SIE15" s="7"/>
      <c r="SIF15" s="7"/>
      <c r="SIG15" s="7"/>
      <c r="SIH15" s="7"/>
      <c r="SII15" s="7"/>
      <c r="SIJ15" s="7"/>
      <c r="SIK15" s="7"/>
      <c r="SIL15" s="7"/>
      <c r="SIM15" s="7"/>
      <c r="SIN15" s="7"/>
      <c r="SIO15" s="7"/>
      <c r="SIP15" s="7"/>
      <c r="SIQ15" s="7"/>
      <c r="SIR15" s="7"/>
      <c r="SIS15" s="7"/>
      <c r="SIT15" s="7"/>
      <c r="SIU15" s="7"/>
      <c r="SIV15" s="7"/>
      <c r="SIW15" s="7"/>
      <c r="SIX15" s="7"/>
      <c r="SIY15" s="7"/>
      <c r="SIZ15" s="7"/>
      <c r="SJA15" s="7"/>
      <c r="SJB15" s="7"/>
      <c r="SJC15" s="7"/>
      <c r="SJD15" s="7"/>
      <c r="SJE15" s="7"/>
      <c r="SJF15" s="7"/>
      <c r="SJG15" s="7"/>
      <c r="SJH15" s="7"/>
      <c r="SJI15" s="7"/>
      <c r="SJJ15" s="7"/>
      <c r="SJK15" s="7"/>
      <c r="SJL15" s="7"/>
      <c r="SJM15" s="7"/>
      <c r="SJN15" s="7"/>
      <c r="SJO15" s="7"/>
      <c r="SJP15" s="7"/>
      <c r="SJQ15" s="7"/>
      <c r="SJR15" s="7"/>
      <c r="SJS15" s="7"/>
      <c r="SJT15" s="7"/>
      <c r="SJU15" s="7"/>
      <c r="SJV15" s="7"/>
      <c r="SJW15" s="7"/>
      <c r="SJX15" s="7"/>
      <c r="SJY15" s="7"/>
      <c r="SJZ15" s="7"/>
      <c r="SKA15" s="7"/>
      <c r="SKB15" s="7"/>
      <c r="SKC15" s="7"/>
      <c r="SKD15" s="7"/>
      <c r="SKE15" s="7"/>
      <c r="SKF15" s="7"/>
      <c r="SKG15" s="7"/>
      <c r="SKH15" s="7"/>
      <c r="SKI15" s="7"/>
      <c r="SKJ15" s="7"/>
      <c r="SKK15" s="7"/>
      <c r="SKL15" s="7"/>
      <c r="SKM15" s="7"/>
      <c r="SKN15" s="7"/>
      <c r="SKO15" s="7"/>
      <c r="SKP15" s="7"/>
      <c r="SKQ15" s="7"/>
      <c r="SKR15" s="7"/>
      <c r="SKS15" s="7"/>
      <c r="SKT15" s="7"/>
      <c r="SKU15" s="7"/>
      <c r="SKV15" s="7"/>
      <c r="SKW15" s="7"/>
      <c r="SKX15" s="7"/>
      <c r="SKY15" s="7"/>
      <c r="SKZ15" s="7"/>
      <c r="SLA15" s="7"/>
      <c r="SLB15" s="7"/>
      <c r="SLC15" s="7"/>
      <c r="SLD15" s="7"/>
      <c r="SLE15" s="7"/>
      <c r="SLF15" s="7"/>
      <c r="SLG15" s="7"/>
      <c r="SLH15" s="7"/>
      <c r="SLI15" s="7"/>
      <c r="SLJ15" s="7"/>
      <c r="SLK15" s="7"/>
      <c r="SLL15" s="7"/>
      <c r="SLM15" s="7"/>
      <c r="SLN15" s="7"/>
      <c r="SLO15" s="7"/>
      <c r="SLP15" s="7"/>
      <c r="SLQ15" s="7"/>
      <c r="SLR15" s="7"/>
      <c r="SLS15" s="7"/>
      <c r="SLT15" s="7"/>
      <c r="SLU15" s="7"/>
      <c r="SLV15" s="7"/>
      <c r="SLW15" s="7"/>
      <c r="SLX15" s="7"/>
      <c r="SLY15" s="7"/>
      <c r="SLZ15" s="7"/>
      <c r="SMA15" s="7"/>
      <c r="SMB15" s="7"/>
      <c r="SMC15" s="7"/>
      <c r="SMD15" s="7"/>
      <c r="SME15" s="7"/>
      <c r="SMF15" s="7"/>
      <c r="SMG15" s="7"/>
      <c r="SMH15" s="7"/>
      <c r="SMI15" s="7"/>
      <c r="SMJ15" s="7"/>
      <c r="SMK15" s="7"/>
      <c r="SML15" s="7"/>
      <c r="SMM15" s="7"/>
      <c r="SMN15" s="7"/>
      <c r="SMO15" s="7"/>
      <c r="SMP15" s="7"/>
      <c r="SMQ15" s="7"/>
      <c r="SMR15" s="7"/>
      <c r="SMS15" s="7"/>
      <c r="SMT15" s="7"/>
      <c r="SMU15" s="7"/>
      <c r="SMV15" s="7"/>
      <c r="SMW15" s="7"/>
      <c r="SMX15" s="7"/>
      <c r="SMY15" s="7"/>
      <c r="SMZ15" s="7"/>
      <c r="SNA15" s="7"/>
      <c r="SNB15" s="7"/>
      <c r="SNC15" s="7"/>
      <c r="SND15" s="7"/>
      <c r="SNE15" s="7"/>
      <c r="SNF15" s="7"/>
      <c r="SNG15" s="7"/>
      <c r="SNH15" s="7"/>
      <c r="SNI15" s="7"/>
      <c r="SNJ15" s="7"/>
      <c r="SNK15" s="7"/>
      <c r="SNL15" s="7"/>
      <c r="SNM15" s="7"/>
      <c r="SNN15" s="7"/>
      <c r="SNO15" s="7"/>
      <c r="SNP15" s="7"/>
      <c r="SNQ15" s="7"/>
      <c r="SNR15" s="7"/>
      <c r="SNS15" s="7"/>
      <c r="SNT15" s="7"/>
      <c r="SNU15" s="7"/>
      <c r="SNV15" s="7"/>
      <c r="SNW15" s="7"/>
      <c r="SNX15" s="7"/>
      <c r="SNY15" s="7"/>
      <c r="SNZ15" s="7"/>
      <c r="SOA15" s="7"/>
      <c r="SOB15" s="7"/>
      <c r="SOC15" s="7"/>
      <c r="SOD15" s="7"/>
      <c r="SOE15" s="7"/>
      <c r="SOF15" s="7"/>
      <c r="SOG15" s="7"/>
      <c r="SOH15" s="7"/>
      <c r="SOI15" s="7"/>
      <c r="SOJ15" s="7"/>
      <c r="SOK15" s="7"/>
      <c r="SOL15" s="7"/>
      <c r="SOM15" s="7"/>
      <c r="SON15" s="7"/>
      <c r="SOO15" s="7"/>
      <c r="SOP15" s="7"/>
      <c r="SOQ15" s="7"/>
      <c r="SOR15" s="7"/>
      <c r="SOS15" s="7"/>
      <c r="SOT15" s="7"/>
      <c r="SOU15" s="7"/>
      <c r="SOV15" s="7"/>
      <c r="SOW15" s="7"/>
      <c r="SOX15" s="7"/>
      <c r="SOY15" s="7"/>
      <c r="SOZ15" s="7"/>
      <c r="SPA15" s="7"/>
      <c r="SPB15" s="7"/>
      <c r="SPC15" s="7"/>
      <c r="SPD15" s="7"/>
      <c r="SPE15" s="7"/>
      <c r="SPF15" s="7"/>
      <c r="SPG15" s="7"/>
      <c r="SPH15" s="7"/>
      <c r="SPI15" s="7"/>
      <c r="SPJ15" s="7"/>
      <c r="SPK15" s="7"/>
      <c r="SPL15" s="7"/>
      <c r="SPM15" s="7"/>
      <c r="SPN15" s="7"/>
      <c r="SPO15" s="7"/>
      <c r="SPP15" s="7"/>
      <c r="SPQ15" s="7"/>
      <c r="SPR15" s="7"/>
      <c r="SPS15" s="7"/>
      <c r="SPT15" s="7"/>
      <c r="SPU15" s="7"/>
      <c r="SPV15" s="7"/>
      <c r="SPW15" s="7"/>
      <c r="SPX15" s="7"/>
      <c r="SPY15" s="7"/>
      <c r="SPZ15" s="7"/>
      <c r="SQA15" s="7"/>
      <c r="SQB15" s="7"/>
      <c r="SQC15" s="7"/>
      <c r="SQD15" s="7"/>
      <c r="SQE15" s="7"/>
      <c r="SQF15" s="7"/>
      <c r="SQG15" s="7"/>
      <c r="SQH15" s="7"/>
      <c r="SQI15" s="7"/>
      <c r="SQJ15" s="7"/>
      <c r="SQK15" s="7"/>
      <c r="SQL15" s="7"/>
      <c r="SQM15" s="7"/>
      <c r="SQN15" s="7"/>
      <c r="SQO15" s="7"/>
      <c r="SQP15" s="7"/>
      <c r="SQQ15" s="7"/>
      <c r="SQR15" s="7"/>
      <c r="SQS15" s="7"/>
      <c r="SQT15" s="7"/>
      <c r="SQU15" s="7"/>
      <c r="SQV15" s="7"/>
      <c r="SQW15" s="7"/>
      <c r="SQX15" s="7"/>
      <c r="SQY15" s="7"/>
      <c r="SQZ15" s="7"/>
      <c r="SRA15" s="7"/>
      <c r="SRB15" s="7"/>
      <c r="SRC15" s="7"/>
      <c r="SRD15" s="7"/>
      <c r="SRE15" s="7"/>
      <c r="SRF15" s="7"/>
      <c r="SRG15" s="7"/>
      <c r="SRH15" s="7"/>
      <c r="SRI15" s="7"/>
      <c r="SRJ15" s="7"/>
      <c r="SRK15" s="7"/>
      <c r="SRL15" s="7"/>
      <c r="SRM15" s="7"/>
      <c r="SRN15" s="7"/>
      <c r="SRO15" s="7"/>
      <c r="SRP15" s="7"/>
      <c r="SRQ15" s="7"/>
      <c r="SRR15" s="7"/>
      <c r="SRS15" s="7"/>
      <c r="SRT15" s="7"/>
      <c r="SRU15" s="7"/>
      <c r="SRV15" s="7"/>
      <c r="SRW15" s="7"/>
      <c r="SRX15" s="7"/>
      <c r="SRY15" s="7"/>
      <c r="SRZ15" s="7"/>
      <c r="SSA15" s="7"/>
      <c r="SSB15" s="7"/>
      <c r="SSC15" s="7"/>
      <c r="SSD15" s="7"/>
      <c r="SSE15" s="7"/>
      <c r="SSF15" s="7"/>
      <c r="SSG15" s="7"/>
      <c r="SSH15" s="7"/>
      <c r="SSI15" s="7"/>
      <c r="SSJ15" s="7"/>
      <c r="SSK15" s="7"/>
      <c r="SSL15" s="7"/>
      <c r="SSM15" s="7"/>
      <c r="SSN15" s="7"/>
      <c r="SSO15" s="7"/>
      <c r="SSP15" s="7"/>
      <c r="SSQ15" s="7"/>
      <c r="SSR15" s="7"/>
      <c r="SSS15" s="7"/>
      <c r="SST15" s="7"/>
      <c r="SSU15" s="7"/>
      <c r="SSV15" s="7"/>
      <c r="SSW15" s="7"/>
      <c r="SSX15" s="7"/>
      <c r="SSY15" s="7"/>
      <c r="SSZ15" s="7"/>
      <c r="STA15" s="7"/>
      <c r="STB15" s="7"/>
      <c r="STC15" s="7"/>
      <c r="STD15" s="7"/>
      <c r="STE15" s="7"/>
      <c r="STF15" s="7"/>
      <c r="STG15" s="7"/>
      <c r="STH15" s="7"/>
      <c r="STI15" s="7"/>
      <c r="STJ15" s="7"/>
      <c r="STK15" s="7"/>
      <c r="STL15" s="7"/>
      <c r="STM15" s="7"/>
      <c r="STN15" s="7"/>
      <c r="STO15" s="7"/>
      <c r="STP15" s="7"/>
      <c r="STQ15" s="7"/>
      <c r="STR15" s="7"/>
      <c r="STS15" s="7"/>
      <c r="STT15" s="7"/>
      <c r="STU15" s="7"/>
      <c r="STV15" s="7"/>
      <c r="STW15" s="7"/>
      <c r="STX15" s="7"/>
      <c r="STY15" s="7"/>
      <c r="STZ15" s="7"/>
      <c r="SUA15" s="7"/>
      <c r="SUB15" s="7"/>
      <c r="SUC15" s="7"/>
      <c r="SUD15" s="7"/>
      <c r="SUE15" s="7"/>
      <c r="SUF15" s="7"/>
      <c r="SUG15" s="7"/>
      <c r="SUH15" s="7"/>
      <c r="SUI15" s="7"/>
      <c r="SUJ15" s="7"/>
      <c r="SUK15" s="7"/>
      <c r="SUL15" s="7"/>
      <c r="SUM15" s="7"/>
      <c r="SUN15" s="7"/>
      <c r="SUO15" s="7"/>
      <c r="SUP15" s="7"/>
      <c r="SUQ15" s="7"/>
      <c r="SUR15" s="7"/>
      <c r="SUS15" s="7"/>
      <c r="SUT15" s="7"/>
      <c r="SUU15" s="7"/>
      <c r="SUV15" s="7"/>
      <c r="SUW15" s="7"/>
      <c r="SUX15" s="7"/>
      <c r="SUY15" s="7"/>
      <c r="SUZ15" s="7"/>
      <c r="SVA15" s="7"/>
      <c r="SVB15" s="7"/>
      <c r="SVC15" s="7"/>
      <c r="SVD15" s="7"/>
      <c r="SVE15" s="7"/>
      <c r="SVF15" s="7"/>
      <c r="SVG15" s="7"/>
      <c r="SVH15" s="7"/>
      <c r="SVI15" s="7"/>
      <c r="SVJ15" s="7"/>
      <c r="SVK15" s="7"/>
      <c r="SVL15" s="7"/>
      <c r="SVM15" s="7"/>
      <c r="SVN15" s="7"/>
      <c r="SVO15" s="7"/>
      <c r="SVP15" s="7"/>
      <c r="SVQ15" s="7"/>
      <c r="SVR15" s="7"/>
      <c r="SVS15" s="7"/>
      <c r="SVT15" s="7"/>
      <c r="SVU15" s="7"/>
      <c r="SVV15" s="7"/>
      <c r="SVW15" s="7"/>
      <c r="SVX15" s="7"/>
      <c r="SVY15" s="7"/>
      <c r="SVZ15" s="7"/>
      <c r="SWA15" s="7"/>
      <c r="SWB15" s="7"/>
      <c r="SWC15" s="7"/>
      <c r="SWD15" s="7"/>
      <c r="SWE15" s="7"/>
      <c r="SWF15" s="7"/>
      <c r="SWG15" s="7"/>
      <c r="SWH15" s="7"/>
      <c r="SWI15" s="7"/>
      <c r="SWJ15" s="7"/>
      <c r="SWK15" s="7"/>
      <c r="SWL15" s="7"/>
      <c r="SWM15" s="7"/>
      <c r="SWN15" s="7"/>
      <c r="SWO15" s="7"/>
      <c r="SWP15" s="7"/>
      <c r="SWQ15" s="7"/>
      <c r="SWR15" s="7"/>
      <c r="SWS15" s="7"/>
      <c r="SWT15" s="7"/>
      <c r="SWU15" s="7"/>
      <c r="SWV15" s="7"/>
      <c r="SWW15" s="7"/>
      <c r="SWX15" s="7"/>
      <c r="SWY15" s="7"/>
      <c r="SWZ15" s="7"/>
      <c r="SXA15" s="7"/>
      <c r="SXB15" s="7"/>
      <c r="SXC15" s="7"/>
      <c r="SXD15" s="7"/>
      <c r="SXE15" s="7"/>
      <c r="SXF15" s="7"/>
      <c r="SXG15" s="7"/>
      <c r="SXH15" s="7"/>
      <c r="SXI15" s="7"/>
      <c r="SXJ15" s="7"/>
      <c r="SXK15" s="7"/>
      <c r="SXL15" s="7"/>
      <c r="SXM15" s="7"/>
      <c r="SXN15" s="7"/>
      <c r="SXO15" s="7"/>
      <c r="SXP15" s="7"/>
      <c r="SXQ15" s="7"/>
      <c r="SXR15" s="7"/>
      <c r="SXS15" s="7"/>
      <c r="SXT15" s="7"/>
      <c r="SXU15" s="7"/>
      <c r="SXV15" s="7"/>
      <c r="SXW15" s="7"/>
      <c r="SXX15" s="7"/>
      <c r="SXY15" s="7"/>
      <c r="SXZ15" s="7"/>
      <c r="SYA15" s="7"/>
      <c r="SYB15" s="7"/>
      <c r="SYC15" s="7"/>
      <c r="SYD15" s="7"/>
      <c r="SYE15" s="7"/>
      <c r="SYF15" s="7"/>
      <c r="SYG15" s="7"/>
      <c r="SYH15" s="7"/>
      <c r="SYI15" s="7"/>
      <c r="SYJ15" s="7"/>
      <c r="SYK15" s="7"/>
      <c r="SYL15" s="7"/>
      <c r="SYM15" s="7"/>
      <c r="SYN15" s="7"/>
      <c r="SYO15" s="7"/>
      <c r="SYP15" s="7"/>
      <c r="SYQ15" s="7"/>
      <c r="SYR15" s="7"/>
      <c r="SYS15" s="7"/>
      <c r="SYT15" s="7"/>
      <c r="SYU15" s="7"/>
      <c r="SYV15" s="7"/>
      <c r="SYW15" s="7"/>
      <c r="SYX15" s="7"/>
      <c r="SYY15" s="7"/>
      <c r="SYZ15" s="7"/>
      <c r="SZA15" s="7"/>
      <c r="SZB15" s="7"/>
      <c r="SZC15" s="7"/>
      <c r="SZD15" s="7"/>
      <c r="SZE15" s="7"/>
      <c r="SZF15" s="7"/>
      <c r="SZG15" s="7"/>
      <c r="SZH15" s="7"/>
      <c r="SZI15" s="7"/>
      <c r="SZJ15" s="7"/>
      <c r="SZK15" s="7"/>
      <c r="SZL15" s="7"/>
      <c r="SZM15" s="7"/>
      <c r="SZN15" s="7"/>
      <c r="SZO15" s="7"/>
      <c r="SZP15" s="7"/>
      <c r="SZQ15" s="7"/>
      <c r="SZR15" s="7"/>
      <c r="SZS15" s="7"/>
      <c r="SZT15" s="7"/>
      <c r="SZU15" s="7"/>
      <c r="SZV15" s="7"/>
      <c r="SZW15" s="7"/>
      <c r="SZX15" s="7"/>
      <c r="SZY15" s="7"/>
      <c r="SZZ15" s="7"/>
      <c r="TAA15" s="7"/>
      <c r="TAB15" s="7"/>
      <c r="TAC15" s="7"/>
      <c r="TAD15" s="7"/>
      <c r="TAE15" s="7"/>
      <c r="TAF15" s="7"/>
      <c r="TAG15" s="7"/>
      <c r="TAH15" s="7"/>
      <c r="TAI15" s="7"/>
      <c r="TAJ15" s="7"/>
      <c r="TAK15" s="7"/>
      <c r="TAL15" s="7"/>
      <c r="TAM15" s="7"/>
      <c r="TAN15" s="7"/>
      <c r="TAO15" s="7"/>
      <c r="TAP15" s="7"/>
      <c r="TAQ15" s="7"/>
      <c r="TAR15" s="7"/>
      <c r="TAS15" s="7"/>
      <c r="TAT15" s="7"/>
      <c r="TAU15" s="7"/>
      <c r="TAV15" s="7"/>
      <c r="TAW15" s="7"/>
      <c r="TAX15" s="7"/>
      <c r="TAY15" s="7"/>
      <c r="TAZ15" s="7"/>
      <c r="TBA15" s="7"/>
      <c r="TBB15" s="7"/>
      <c r="TBC15" s="7"/>
      <c r="TBD15" s="7"/>
      <c r="TBE15" s="7"/>
      <c r="TBF15" s="7"/>
      <c r="TBG15" s="7"/>
      <c r="TBH15" s="7"/>
      <c r="TBI15" s="7"/>
      <c r="TBJ15" s="7"/>
      <c r="TBK15" s="7"/>
      <c r="TBL15" s="7"/>
      <c r="TBM15" s="7"/>
      <c r="TBN15" s="7"/>
      <c r="TBO15" s="7"/>
      <c r="TBP15" s="7"/>
      <c r="TBQ15" s="7"/>
      <c r="TBR15" s="7"/>
      <c r="TBS15" s="7"/>
      <c r="TBT15" s="7"/>
      <c r="TBU15" s="7"/>
      <c r="TBV15" s="7"/>
      <c r="TBW15" s="7"/>
      <c r="TBX15" s="7"/>
      <c r="TBY15" s="7"/>
      <c r="TBZ15" s="7"/>
      <c r="TCA15" s="7"/>
      <c r="TCB15" s="7"/>
      <c r="TCC15" s="7"/>
      <c r="TCD15" s="7"/>
      <c r="TCE15" s="7"/>
      <c r="TCF15" s="7"/>
      <c r="TCG15" s="7"/>
      <c r="TCH15" s="7"/>
      <c r="TCI15" s="7"/>
      <c r="TCJ15" s="7"/>
      <c r="TCK15" s="7"/>
      <c r="TCL15" s="7"/>
      <c r="TCM15" s="7"/>
      <c r="TCN15" s="7"/>
      <c r="TCO15" s="7"/>
      <c r="TCP15" s="7"/>
      <c r="TCQ15" s="7"/>
      <c r="TCR15" s="7"/>
      <c r="TCS15" s="7"/>
      <c r="TCT15" s="7"/>
      <c r="TCU15" s="7"/>
      <c r="TCV15" s="7"/>
      <c r="TCW15" s="7"/>
      <c r="TCX15" s="7"/>
      <c r="TCY15" s="7"/>
      <c r="TCZ15" s="7"/>
      <c r="TDA15" s="7"/>
      <c r="TDB15" s="7"/>
      <c r="TDC15" s="7"/>
      <c r="TDD15" s="7"/>
      <c r="TDE15" s="7"/>
      <c r="TDF15" s="7"/>
      <c r="TDG15" s="7"/>
      <c r="TDH15" s="7"/>
      <c r="TDI15" s="7"/>
      <c r="TDJ15" s="7"/>
      <c r="TDK15" s="7"/>
      <c r="TDL15" s="7"/>
      <c r="TDM15" s="7"/>
      <c r="TDN15" s="7"/>
      <c r="TDO15" s="7"/>
      <c r="TDP15" s="7"/>
      <c r="TDQ15" s="7"/>
      <c r="TDR15" s="7"/>
      <c r="TDS15" s="7"/>
      <c r="TDT15" s="7"/>
      <c r="TDU15" s="7"/>
      <c r="TDV15" s="7"/>
      <c r="TDW15" s="7"/>
      <c r="TDX15" s="7"/>
      <c r="TDY15" s="7"/>
      <c r="TDZ15" s="7"/>
      <c r="TEA15" s="7"/>
      <c r="TEB15" s="7"/>
      <c r="TEC15" s="7"/>
      <c r="TED15" s="7"/>
      <c r="TEE15" s="7"/>
      <c r="TEF15" s="7"/>
      <c r="TEG15" s="7"/>
      <c r="TEH15" s="7"/>
      <c r="TEI15" s="7"/>
      <c r="TEJ15" s="7"/>
      <c r="TEK15" s="7"/>
      <c r="TEL15" s="7"/>
      <c r="TEM15" s="7"/>
      <c r="TEN15" s="7"/>
      <c r="TEO15" s="7"/>
      <c r="TEP15" s="7"/>
      <c r="TEQ15" s="7"/>
      <c r="TER15" s="7"/>
      <c r="TES15" s="7"/>
      <c r="TET15" s="7"/>
      <c r="TEU15" s="7"/>
      <c r="TEV15" s="7"/>
      <c r="TEW15" s="7"/>
      <c r="TEX15" s="7"/>
      <c r="TEY15" s="7"/>
      <c r="TEZ15" s="7"/>
      <c r="TFA15" s="7"/>
      <c r="TFB15" s="7"/>
      <c r="TFC15" s="7"/>
      <c r="TFD15" s="7"/>
      <c r="TFE15" s="7"/>
      <c r="TFF15" s="7"/>
      <c r="TFG15" s="7"/>
      <c r="TFH15" s="7"/>
      <c r="TFI15" s="7"/>
      <c r="TFJ15" s="7"/>
      <c r="TFK15" s="7"/>
      <c r="TFL15" s="7"/>
      <c r="TFM15" s="7"/>
      <c r="TFN15" s="7"/>
      <c r="TFO15" s="7"/>
      <c r="TFP15" s="7"/>
      <c r="TFQ15" s="7"/>
      <c r="TFR15" s="7"/>
      <c r="TFS15" s="7"/>
      <c r="TFT15" s="7"/>
      <c r="TFU15" s="7"/>
      <c r="TFV15" s="7"/>
      <c r="TFW15" s="7"/>
      <c r="TFX15" s="7"/>
      <c r="TFY15" s="7"/>
      <c r="TFZ15" s="7"/>
      <c r="TGA15" s="7"/>
      <c r="TGB15" s="7"/>
      <c r="TGC15" s="7"/>
      <c r="TGD15" s="7"/>
      <c r="TGE15" s="7"/>
      <c r="TGF15" s="7"/>
      <c r="TGG15" s="7"/>
      <c r="TGH15" s="7"/>
      <c r="TGI15" s="7"/>
      <c r="TGJ15" s="7"/>
      <c r="TGK15" s="7"/>
      <c r="TGL15" s="7"/>
      <c r="TGM15" s="7"/>
      <c r="TGN15" s="7"/>
      <c r="TGO15" s="7"/>
      <c r="TGP15" s="7"/>
      <c r="TGQ15" s="7"/>
      <c r="TGR15" s="7"/>
      <c r="TGS15" s="7"/>
      <c r="TGT15" s="7"/>
      <c r="TGU15" s="7"/>
      <c r="TGV15" s="7"/>
      <c r="TGW15" s="7"/>
      <c r="TGX15" s="7"/>
      <c r="TGY15" s="7"/>
      <c r="TGZ15" s="7"/>
      <c r="THA15" s="7"/>
      <c r="THB15" s="7"/>
      <c r="THC15" s="7"/>
      <c r="THD15" s="7"/>
      <c r="THE15" s="7"/>
      <c r="THF15" s="7"/>
      <c r="THG15" s="7"/>
      <c r="THH15" s="7"/>
      <c r="THI15" s="7"/>
      <c r="THJ15" s="7"/>
      <c r="THK15" s="7"/>
      <c r="THL15" s="7"/>
      <c r="THM15" s="7"/>
      <c r="THN15" s="7"/>
      <c r="THO15" s="7"/>
      <c r="THP15" s="7"/>
      <c r="THQ15" s="7"/>
      <c r="THR15" s="7"/>
      <c r="THS15" s="7"/>
      <c r="THT15" s="7"/>
      <c r="THU15" s="7"/>
      <c r="THV15" s="7"/>
      <c r="THW15" s="7"/>
      <c r="THX15" s="7"/>
      <c r="THY15" s="7"/>
      <c r="THZ15" s="7"/>
      <c r="TIA15" s="7"/>
      <c r="TIB15" s="7"/>
      <c r="TIC15" s="7"/>
      <c r="TID15" s="7"/>
      <c r="TIE15" s="7"/>
      <c r="TIF15" s="7"/>
      <c r="TIG15" s="7"/>
      <c r="TIH15" s="7"/>
      <c r="TII15" s="7"/>
      <c r="TIJ15" s="7"/>
      <c r="TIK15" s="7"/>
      <c r="TIL15" s="7"/>
      <c r="TIM15" s="7"/>
      <c r="TIN15" s="7"/>
      <c r="TIO15" s="7"/>
      <c r="TIP15" s="7"/>
      <c r="TIQ15" s="7"/>
      <c r="TIR15" s="7"/>
      <c r="TIS15" s="7"/>
      <c r="TIT15" s="7"/>
      <c r="TIU15" s="7"/>
      <c r="TIV15" s="7"/>
      <c r="TIW15" s="7"/>
      <c r="TIX15" s="7"/>
      <c r="TIY15" s="7"/>
      <c r="TIZ15" s="7"/>
      <c r="TJA15" s="7"/>
      <c r="TJB15" s="7"/>
      <c r="TJC15" s="7"/>
      <c r="TJD15" s="7"/>
      <c r="TJE15" s="7"/>
      <c r="TJF15" s="7"/>
      <c r="TJG15" s="7"/>
      <c r="TJH15" s="7"/>
      <c r="TJI15" s="7"/>
      <c r="TJJ15" s="7"/>
      <c r="TJK15" s="7"/>
      <c r="TJL15" s="7"/>
      <c r="TJM15" s="7"/>
      <c r="TJN15" s="7"/>
      <c r="TJO15" s="7"/>
      <c r="TJP15" s="7"/>
      <c r="TJQ15" s="7"/>
      <c r="TJR15" s="7"/>
      <c r="TJS15" s="7"/>
      <c r="TJT15" s="7"/>
      <c r="TJU15" s="7"/>
      <c r="TJV15" s="7"/>
      <c r="TJW15" s="7"/>
      <c r="TJX15" s="7"/>
      <c r="TJY15" s="7"/>
      <c r="TJZ15" s="7"/>
      <c r="TKA15" s="7"/>
      <c r="TKB15" s="7"/>
      <c r="TKC15" s="7"/>
      <c r="TKD15" s="7"/>
      <c r="TKE15" s="7"/>
      <c r="TKF15" s="7"/>
      <c r="TKG15" s="7"/>
      <c r="TKH15" s="7"/>
      <c r="TKI15" s="7"/>
      <c r="TKJ15" s="7"/>
      <c r="TKK15" s="7"/>
      <c r="TKL15" s="7"/>
      <c r="TKM15" s="7"/>
      <c r="TKN15" s="7"/>
      <c r="TKO15" s="7"/>
      <c r="TKP15" s="7"/>
      <c r="TKQ15" s="7"/>
      <c r="TKR15" s="7"/>
      <c r="TKS15" s="7"/>
      <c r="TKT15" s="7"/>
      <c r="TKU15" s="7"/>
      <c r="TKV15" s="7"/>
      <c r="TKW15" s="7"/>
      <c r="TKX15" s="7"/>
      <c r="TKY15" s="7"/>
      <c r="TKZ15" s="7"/>
      <c r="TLA15" s="7"/>
      <c r="TLB15" s="7"/>
      <c r="TLC15" s="7"/>
      <c r="TLD15" s="7"/>
      <c r="TLE15" s="7"/>
      <c r="TLF15" s="7"/>
      <c r="TLG15" s="7"/>
      <c r="TLH15" s="7"/>
      <c r="TLI15" s="7"/>
      <c r="TLJ15" s="7"/>
      <c r="TLK15" s="7"/>
      <c r="TLL15" s="7"/>
      <c r="TLM15" s="7"/>
      <c r="TLN15" s="7"/>
      <c r="TLO15" s="7"/>
      <c r="TLP15" s="7"/>
      <c r="TLQ15" s="7"/>
      <c r="TLR15" s="7"/>
      <c r="TLS15" s="7"/>
      <c r="TLT15" s="7"/>
      <c r="TLU15" s="7"/>
      <c r="TLV15" s="7"/>
      <c r="TLW15" s="7"/>
      <c r="TLX15" s="7"/>
      <c r="TLY15" s="7"/>
      <c r="TLZ15" s="7"/>
      <c r="TMA15" s="7"/>
      <c r="TMB15" s="7"/>
      <c r="TMC15" s="7"/>
      <c r="TMD15" s="7"/>
      <c r="TME15" s="7"/>
      <c r="TMF15" s="7"/>
      <c r="TMG15" s="7"/>
      <c r="TMH15" s="7"/>
      <c r="TMI15" s="7"/>
      <c r="TMJ15" s="7"/>
      <c r="TMK15" s="7"/>
      <c r="TML15" s="7"/>
      <c r="TMM15" s="7"/>
      <c r="TMN15" s="7"/>
      <c r="TMO15" s="7"/>
      <c r="TMP15" s="7"/>
      <c r="TMQ15" s="7"/>
      <c r="TMR15" s="7"/>
      <c r="TMS15" s="7"/>
      <c r="TMT15" s="7"/>
      <c r="TMU15" s="7"/>
      <c r="TMV15" s="7"/>
      <c r="TMW15" s="7"/>
      <c r="TMX15" s="7"/>
      <c r="TMY15" s="7"/>
      <c r="TMZ15" s="7"/>
      <c r="TNA15" s="7"/>
      <c r="TNB15" s="7"/>
      <c r="TNC15" s="7"/>
      <c r="TND15" s="7"/>
      <c r="TNE15" s="7"/>
      <c r="TNF15" s="7"/>
      <c r="TNG15" s="7"/>
      <c r="TNH15" s="7"/>
      <c r="TNI15" s="7"/>
      <c r="TNJ15" s="7"/>
      <c r="TNK15" s="7"/>
      <c r="TNL15" s="7"/>
      <c r="TNM15" s="7"/>
      <c r="TNN15" s="7"/>
      <c r="TNO15" s="7"/>
      <c r="TNP15" s="7"/>
      <c r="TNQ15" s="7"/>
      <c r="TNR15" s="7"/>
      <c r="TNS15" s="7"/>
      <c r="TNT15" s="7"/>
      <c r="TNU15" s="7"/>
      <c r="TNV15" s="7"/>
      <c r="TNW15" s="7"/>
      <c r="TNX15" s="7"/>
      <c r="TNY15" s="7"/>
      <c r="TNZ15" s="7"/>
      <c r="TOA15" s="7"/>
      <c r="TOB15" s="7"/>
      <c r="TOC15" s="7"/>
      <c r="TOD15" s="7"/>
      <c r="TOE15" s="7"/>
      <c r="TOF15" s="7"/>
      <c r="TOG15" s="7"/>
      <c r="TOH15" s="7"/>
      <c r="TOI15" s="7"/>
      <c r="TOJ15" s="7"/>
      <c r="TOK15" s="7"/>
      <c r="TOL15" s="7"/>
      <c r="TOM15" s="7"/>
      <c r="TON15" s="7"/>
      <c r="TOO15" s="7"/>
      <c r="TOP15" s="7"/>
      <c r="TOQ15" s="7"/>
      <c r="TOR15" s="7"/>
      <c r="TOS15" s="7"/>
      <c r="TOT15" s="7"/>
      <c r="TOU15" s="7"/>
      <c r="TOV15" s="7"/>
      <c r="TOW15" s="7"/>
      <c r="TOX15" s="7"/>
      <c r="TOY15" s="7"/>
      <c r="TOZ15" s="7"/>
      <c r="TPA15" s="7"/>
      <c r="TPB15" s="7"/>
      <c r="TPC15" s="7"/>
      <c r="TPD15" s="7"/>
      <c r="TPE15" s="7"/>
      <c r="TPF15" s="7"/>
      <c r="TPG15" s="7"/>
      <c r="TPH15" s="7"/>
      <c r="TPI15" s="7"/>
      <c r="TPJ15" s="7"/>
      <c r="TPK15" s="7"/>
      <c r="TPL15" s="7"/>
      <c r="TPM15" s="7"/>
      <c r="TPN15" s="7"/>
      <c r="TPO15" s="7"/>
      <c r="TPP15" s="7"/>
      <c r="TPQ15" s="7"/>
      <c r="TPR15" s="7"/>
      <c r="TPS15" s="7"/>
      <c r="TPT15" s="7"/>
      <c r="TPU15" s="7"/>
      <c r="TPV15" s="7"/>
      <c r="TPW15" s="7"/>
      <c r="TPX15" s="7"/>
      <c r="TPY15" s="7"/>
      <c r="TPZ15" s="7"/>
      <c r="TQA15" s="7"/>
      <c r="TQB15" s="7"/>
      <c r="TQC15" s="7"/>
      <c r="TQD15" s="7"/>
      <c r="TQE15" s="7"/>
      <c r="TQF15" s="7"/>
      <c r="TQG15" s="7"/>
      <c r="TQH15" s="7"/>
      <c r="TQI15" s="7"/>
      <c r="TQJ15" s="7"/>
      <c r="TQK15" s="7"/>
      <c r="TQL15" s="7"/>
      <c r="TQM15" s="7"/>
      <c r="TQN15" s="7"/>
      <c r="TQO15" s="7"/>
      <c r="TQP15" s="7"/>
      <c r="TQQ15" s="7"/>
      <c r="TQR15" s="7"/>
      <c r="TQS15" s="7"/>
      <c r="TQT15" s="7"/>
      <c r="TQU15" s="7"/>
      <c r="TQV15" s="7"/>
      <c r="TQW15" s="7"/>
      <c r="TQX15" s="7"/>
      <c r="TQY15" s="7"/>
      <c r="TQZ15" s="7"/>
      <c r="TRA15" s="7"/>
      <c r="TRB15" s="7"/>
      <c r="TRC15" s="7"/>
      <c r="TRD15" s="7"/>
      <c r="TRE15" s="7"/>
      <c r="TRF15" s="7"/>
      <c r="TRG15" s="7"/>
      <c r="TRH15" s="7"/>
      <c r="TRI15" s="7"/>
      <c r="TRJ15" s="7"/>
      <c r="TRK15" s="7"/>
      <c r="TRL15" s="7"/>
      <c r="TRM15" s="7"/>
      <c r="TRN15" s="7"/>
      <c r="TRO15" s="7"/>
      <c r="TRP15" s="7"/>
      <c r="TRQ15" s="7"/>
      <c r="TRR15" s="7"/>
      <c r="TRS15" s="7"/>
      <c r="TRT15" s="7"/>
      <c r="TRU15" s="7"/>
      <c r="TRV15" s="7"/>
      <c r="TRW15" s="7"/>
      <c r="TRX15" s="7"/>
      <c r="TRY15" s="7"/>
      <c r="TRZ15" s="7"/>
      <c r="TSA15" s="7"/>
      <c r="TSB15" s="7"/>
      <c r="TSC15" s="7"/>
      <c r="TSD15" s="7"/>
      <c r="TSE15" s="7"/>
      <c r="TSF15" s="7"/>
      <c r="TSG15" s="7"/>
      <c r="TSH15" s="7"/>
      <c r="TSI15" s="7"/>
      <c r="TSJ15" s="7"/>
      <c r="TSK15" s="7"/>
      <c r="TSL15" s="7"/>
      <c r="TSM15" s="7"/>
      <c r="TSN15" s="7"/>
      <c r="TSO15" s="7"/>
      <c r="TSP15" s="7"/>
      <c r="TSQ15" s="7"/>
      <c r="TSR15" s="7"/>
      <c r="TSS15" s="7"/>
      <c r="TST15" s="7"/>
      <c r="TSU15" s="7"/>
      <c r="TSV15" s="7"/>
      <c r="TSW15" s="7"/>
      <c r="TSX15" s="7"/>
      <c r="TSY15" s="7"/>
      <c r="TSZ15" s="7"/>
      <c r="TTA15" s="7"/>
      <c r="TTB15" s="7"/>
      <c r="TTC15" s="7"/>
      <c r="TTD15" s="7"/>
      <c r="TTE15" s="7"/>
      <c r="TTF15" s="7"/>
      <c r="TTG15" s="7"/>
      <c r="TTH15" s="7"/>
      <c r="TTI15" s="7"/>
      <c r="TTJ15" s="7"/>
      <c r="TTK15" s="7"/>
      <c r="TTL15" s="7"/>
      <c r="TTM15" s="7"/>
      <c r="TTN15" s="7"/>
      <c r="TTO15" s="7"/>
      <c r="TTP15" s="7"/>
      <c r="TTQ15" s="7"/>
      <c r="TTR15" s="7"/>
      <c r="TTS15" s="7"/>
      <c r="TTT15" s="7"/>
      <c r="TTU15" s="7"/>
      <c r="TTV15" s="7"/>
      <c r="TTW15" s="7"/>
      <c r="TTX15" s="7"/>
      <c r="TTY15" s="7"/>
      <c r="TTZ15" s="7"/>
      <c r="TUA15" s="7"/>
      <c r="TUB15" s="7"/>
      <c r="TUC15" s="7"/>
      <c r="TUD15" s="7"/>
      <c r="TUE15" s="7"/>
      <c r="TUF15" s="7"/>
      <c r="TUG15" s="7"/>
      <c r="TUH15" s="7"/>
      <c r="TUI15" s="7"/>
      <c r="TUJ15" s="7"/>
      <c r="TUK15" s="7"/>
      <c r="TUL15" s="7"/>
      <c r="TUM15" s="7"/>
      <c r="TUN15" s="7"/>
      <c r="TUO15" s="7"/>
      <c r="TUP15" s="7"/>
      <c r="TUQ15" s="7"/>
      <c r="TUR15" s="7"/>
      <c r="TUS15" s="7"/>
      <c r="TUT15" s="7"/>
      <c r="TUU15" s="7"/>
      <c r="TUV15" s="7"/>
      <c r="TUW15" s="7"/>
      <c r="TUX15" s="7"/>
      <c r="TUY15" s="7"/>
      <c r="TUZ15" s="7"/>
      <c r="TVA15" s="7"/>
      <c r="TVB15" s="7"/>
      <c r="TVC15" s="7"/>
      <c r="TVD15" s="7"/>
      <c r="TVE15" s="7"/>
      <c r="TVF15" s="7"/>
      <c r="TVG15" s="7"/>
      <c r="TVH15" s="7"/>
      <c r="TVI15" s="7"/>
      <c r="TVJ15" s="7"/>
      <c r="TVK15" s="7"/>
      <c r="TVL15" s="7"/>
      <c r="TVM15" s="7"/>
      <c r="TVN15" s="7"/>
      <c r="TVO15" s="7"/>
      <c r="TVP15" s="7"/>
      <c r="TVQ15" s="7"/>
      <c r="TVR15" s="7"/>
      <c r="TVS15" s="7"/>
      <c r="TVT15" s="7"/>
      <c r="TVU15" s="7"/>
      <c r="TVV15" s="7"/>
      <c r="TVW15" s="7"/>
      <c r="TVX15" s="7"/>
      <c r="TVY15" s="7"/>
      <c r="TVZ15" s="7"/>
      <c r="TWA15" s="7"/>
      <c r="TWB15" s="7"/>
      <c r="TWC15" s="7"/>
      <c r="TWD15" s="7"/>
      <c r="TWE15" s="7"/>
      <c r="TWF15" s="7"/>
      <c r="TWG15" s="7"/>
      <c r="TWH15" s="7"/>
      <c r="TWI15" s="7"/>
      <c r="TWJ15" s="7"/>
      <c r="TWK15" s="7"/>
      <c r="TWL15" s="7"/>
      <c r="TWM15" s="7"/>
      <c r="TWN15" s="7"/>
      <c r="TWO15" s="7"/>
      <c r="TWP15" s="7"/>
      <c r="TWQ15" s="7"/>
      <c r="TWR15" s="7"/>
      <c r="TWS15" s="7"/>
      <c r="TWT15" s="7"/>
      <c r="TWU15" s="7"/>
      <c r="TWV15" s="7"/>
      <c r="TWW15" s="7"/>
      <c r="TWX15" s="7"/>
      <c r="TWY15" s="7"/>
      <c r="TWZ15" s="7"/>
      <c r="TXA15" s="7"/>
      <c r="TXB15" s="7"/>
      <c r="TXC15" s="7"/>
      <c r="TXD15" s="7"/>
      <c r="TXE15" s="7"/>
      <c r="TXF15" s="7"/>
      <c r="TXG15" s="7"/>
      <c r="TXH15" s="7"/>
      <c r="TXI15" s="7"/>
      <c r="TXJ15" s="7"/>
      <c r="TXK15" s="7"/>
      <c r="TXL15" s="7"/>
      <c r="TXM15" s="7"/>
      <c r="TXN15" s="7"/>
      <c r="TXO15" s="7"/>
      <c r="TXP15" s="7"/>
      <c r="TXQ15" s="7"/>
      <c r="TXR15" s="7"/>
      <c r="TXS15" s="7"/>
      <c r="TXT15" s="7"/>
      <c r="TXU15" s="7"/>
      <c r="TXV15" s="7"/>
      <c r="TXW15" s="7"/>
      <c r="TXX15" s="7"/>
      <c r="TXY15" s="7"/>
      <c r="TXZ15" s="7"/>
      <c r="TYA15" s="7"/>
      <c r="TYB15" s="7"/>
      <c r="TYC15" s="7"/>
      <c r="TYD15" s="7"/>
      <c r="TYE15" s="7"/>
      <c r="TYF15" s="7"/>
      <c r="TYG15" s="7"/>
      <c r="TYH15" s="7"/>
      <c r="TYI15" s="7"/>
      <c r="TYJ15" s="7"/>
      <c r="TYK15" s="7"/>
      <c r="TYL15" s="7"/>
      <c r="TYM15" s="7"/>
      <c r="TYN15" s="7"/>
      <c r="TYO15" s="7"/>
      <c r="TYP15" s="7"/>
      <c r="TYQ15" s="7"/>
      <c r="TYR15" s="7"/>
      <c r="TYS15" s="7"/>
      <c r="TYT15" s="7"/>
      <c r="TYU15" s="7"/>
      <c r="TYV15" s="7"/>
      <c r="TYW15" s="7"/>
      <c r="TYX15" s="7"/>
      <c r="TYY15" s="7"/>
      <c r="TYZ15" s="7"/>
      <c r="TZA15" s="7"/>
      <c r="TZB15" s="7"/>
      <c r="TZC15" s="7"/>
      <c r="TZD15" s="7"/>
      <c r="TZE15" s="7"/>
      <c r="TZF15" s="7"/>
      <c r="TZG15" s="7"/>
      <c r="TZH15" s="7"/>
      <c r="TZI15" s="7"/>
      <c r="TZJ15" s="7"/>
      <c r="TZK15" s="7"/>
      <c r="TZL15" s="7"/>
      <c r="TZM15" s="7"/>
      <c r="TZN15" s="7"/>
      <c r="TZO15" s="7"/>
      <c r="TZP15" s="7"/>
      <c r="TZQ15" s="7"/>
      <c r="TZR15" s="7"/>
      <c r="TZS15" s="7"/>
      <c r="TZT15" s="7"/>
      <c r="TZU15" s="7"/>
      <c r="TZV15" s="7"/>
      <c r="TZW15" s="7"/>
      <c r="TZX15" s="7"/>
      <c r="TZY15" s="7"/>
      <c r="TZZ15" s="7"/>
      <c r="UAA15" s="7"/>
      <c r="UAB15" s="7"/>
      <c r="UAC15" s="7"/>
      <c r="UAD15" s="7"/>
      <c r="UAE15" s="7"/>
      <c r="UAF15" s="7"/>
      <c r="UAG15" s="7"/>
      <c r="UAH15" s="7"/>
      <c r="UAI15" s="7"/>
      <c r="UAJ15" s="7"/>
      <c r="UAK15" s="7"/>
      <c r="UAL15" s="7"/>
      <c r="UAM15" s="7"/>
      <c r="UAN15" s="7"/>
      <c r="UAO15" s="7"/>
      <c r="UAP15" s="7"/>
      <c r="UAQ15" s="7"/>
      <c r="UAR15" s="7"/>
      <c r="UAS15" s="7"/>
      <c r="UAT15" s="7"/>
      <c r="UAU15" s="7"/>
      <c r="UAV15" s="7"/>
      <c r="UAW15" s="7"/>
      <c r="UAX15" s="7"/>
      <c r="UAY15" s="7"/>
      <c r="UAZ15" s="7"/>
      <c r="UBA15" s="7"/>
      <c r="UBB15" s="7"/>
      <c r="UBC15" s="7"/>
      <c r="UBD15" s="7"/>
      <c r="UBE15" s="7"/>
      <c r="UBF15" s="7"/>
      <c r="UBG15" s="7"/>
      <c r="UBH15" s="7"/>
      <c r="UBI15" s="7"/>
      <c r="UBJ15" s="7"/>
      <c r="UBK15" s="7"/>
      <c r="UBL15" s="7"/>
      <c r="UBM15" s="7"/>
      <c r="UBN15" s="7"/>
      <c r="UBO15" s="7"/>
      <c r="UBP15" s="7"/>
      <c r="UBQ15" s="7"/>
      <c r="UBR15" s="7"/>
      <c r="UBS15" s="7"/>
      <c r="UBT15" s="7"/>
      <c r="UBU15" s="7"/>
      <c r="UBV15" s="7"/>
      <c r="UBW15" s="7"/>
      <c r="UBX15" s="7"/>
      <c r="UBY15" s="7"/>
      <c r="UBZ15" s="7"/>
      <c r="UCA15" s="7"/>
      <c r="UCB15" s="7"/>
      <c r="UCC15" s="7"/>
      <c r="UCD15" s="7"/>
      <c r="UCE15" s="7"/>
      <c r="UCF15" s="7"/>
      <c r="UCG15" s="7"/>
      <c r="UCH15" s="7"/>
      <c r="UCI15" s="7"/>
      <c r="UCJ15" s="7"/>
      <c r="UCK15" s="7"/>
      <c r="UCL15" s="7"/>
      <c r="UCM15" s="7"/>
      <c r="UCN15" s="7"/>
      <c r="UCO15" s="7"/>
      <c r="UCP15" s="7"/>
      <c r="UCQ15" s="7"/>
      <c r="UCR15" s="7"/>
      <c r="UCS15" s="7"/>
      <c r="UCT15" s="7"/>
      <c r="UCU15" s="7"/>
      <c r="UCV15" s="7"/>
      <c r="UCW15" s="7"/>
      <c r="UCX15" s="7"/>
      <c r="UCY15" s="7"/>
      <c r="UCZ15" s="7"/>
      <c r="UDA15" s="7"/>
      <c r="UDB15" s="7"/>
      <c r="UDC15" s="7"/>
      <c r="UDD15" s="7"/>
      <c r="UDE15" s="7"/>
      <c r="UDF15" s="7"/>
      <c r="UDG15" s="7"/>
      <c r="UDH15" s="7"/>
      <c r="UDI15" s="7"/>
      <c r="UDJ15" s="7"/>
      <c r="UDK15" s="7"/>
      <c r="UDL15" s="7"/>
      <c r="UDM15" s="7"/>
      <c r="UDN15" s="7"/>
      <c r="UDO15" s="7"/>
      <c r="UDP15" s="7"/>
      <c r="UDQ15" s="7"/>
      <c r="UDR15" s="7"/>
      <c r="UDS15" s="7"/>
      <c r="UDT15" s="7"/>
      <c r="UDU15" s="7"/>
      <c r="UDV15" s="7"/>
      <c r="UDW15" s="7"/>
      <c r="UDX15" s="7"/>
      <c r="UDY15" s="7"/>
      <c r="UDZ15" s="7"/>
      <c r="UEA15" s="7"/>
      <c r="UEB15" s="7"/>
      <c r="UEC15" s="7"/>
      <c r="UED15" s="7"/>
      <c r="UEE15" s="7"/>
      <c r="UEF15" s="7"/>
      <c r="UEG15" s="7"/>
      <c r="UEH15" s="7"/>
      <c r="UEI15" s="7"/>
      <c r="UEJ15" s="7"/>
      <c r="UEK15" s="7"/>
      <c r="UEL15" s="7"/>
      <c r="UEM15" s="7"/>
      <c r="UEN15" s="7"/>
      <c r="UEO15" s="7"/>
      <c r="UEP15" s="7"/>
      <c r="UEQ15" s="7"/>
      <c r="UER15" s="7"/>
      <c r="UES15" s="7"/>
      <c r="UET15" s="7"/>
      <c r="UEU15" s="7"/>
      <c r="UEV15" s="7"/>
      <c r="UEW15" s="7"/>
      <c r="UEX15" s="7"/>
      <c r="UEY15" s="7"/>
      <c r="UEZ15" s="7"/>
      <c r="UFA15" s="7"/>
      <c r="UFB15" s="7"/>
      <c r="UFC15" s="7"/>
      <c r="UFD15" s="7"/>
      <c r="UFE15" s="7"/>
      <c r="UFF15" s="7"/>
      <c r="UFG15" s="7"/>
      <c r="UFH15" s="7"/>
      <c r="UFI15" s="7"/>
      <c r="UFJ15" s="7"/>
      <c r="UFK15" s="7"/>
      <c r="UFL15" s="7"/>
      <c r="UFM15" s="7"/>
      <c r="UFN15" s="7"/>
      <c r="UFO15" s="7"/>
      <c r="UFP15" s="7"/>
      <c r="UFQ15" s="7"/>
      <c r="UFR15" s="7"/>
      <c r="UFS15" s="7"/>
      <c r="UFT15" s="7"/>
      <c r="UFU15" s="7"/>
      <c r="UFV15" s="7"/>
      <c r="UFW15" s="7"/>
      <c r="UFX15" s="7"/>
      <c r="UFY15" s="7"/>
      <c r="UFZ15" s="7"/>
      <c r="UGA15" s="7"/>
      <c r="UGB15" s="7"/>
      <c r="UGC15" s="7"/>
      <c r="UGD15" s="7"/>
      <c r="UGE15" s="7"/>
      <c r="UGF15" s="7"/>
      <c r="UGG15" s="7"/>
      <c r="UGH15" s="7"/>
      <c r="UGI15" s="7"/>
      <c r="UGJ15" s="7"/>
      <c r="UGK15" s="7"/>
      <c r="UGL15" s="7"/>
      <c r="UGM15" s="7"/>
      <c r="UGN15" s="7"/>
      <c r="UGO15" s="7"/>
      <c r="UGP15" s="7"/>
      <c r="UGQ15" s="7"/>
      <c r="UGR15" s="7"/>
      <c r="UGS15" s="7"/>
      <c r="UGT15" s="7"/>
      <c r="UGU15" s="7"/>
      <c r="UGV15" s="7"/>
      <c r="UGW15" s="7"/>
      <c r="UGX15" s="7"/>
      <c r="UGY15" s="7"/>
      <c r="UGZ15" s="7"/>
      <c r="UHA15" s="7"/>
      <c r="UHB15" s="7"/>
      <c r="UHC15" s="7"/>
      <c r="UHD15" s="7"/>
      <c r="UHE15" s="7"/>
      <c r="UHF15" s="7"/>
      <c r="UHG15" s="7"/>
      <c r="UHH15" s="7"/>
      <c r="UHI15" s="7"/>
      <c r="UHJ15" s="7"/>
      <c r="UHK15" s="7"/>
      <c r="UHL15" s="7"/>
      <c r="UHM15" s="7"/>
      <c r="UHN15" s="7"/>
      <c r="UHO15" s="7"/>
      <c r="UHP15" s="7"/>
      <c r="UHQ15" s="7"/>
      <c r="UHR15" s="7"/>
      <c r="UHS15" s="7"/>
      <c r="UHT15" s="7"/>
      <c r="UHU15" s="7"/>
      <c r="UHV15" s="7"/>
      <c r="UHW15" s="7"/>
      <c r="UHX15" s="7"/>
      <c r="UHY15" s="7"/>
      <c r="UHZ15" s="7"/>
      <c r="UIA15" s="7"/>
      <c r="UIB15" s="7"/>
      <c r="UIC15" s="7"/>
      <c r="UID15" s="7"/>
      <c r="UIE15" s="7"/>
      <c r="UIF15" s="7"/>
      <c r="UIG15" s="7"/>
      <c r="UIH15" s="7"/>
      <c r="UII15" s="7"/>
      <c r="UIJ15" s="7"/>
      <c r="UIK15" s="7"/>
      <c r="UIL15" s="7"/>
      <c r="UIM15" s="7"/>
      <c r="UIN15" s="7"/>
      <c r="UIO15" s="7"/>
      <c r="UIP15" s="7"/>
      <c r="UIQ15" s="7"/>
      <c r="UIR15" s="7"/>
      <c r="UIS15" s="7"/>
      <c r="UIT15" s="7"/>
      <c r="UIU15" s="7"/>
      <c r="UIV15" s="7"/>
      <c r="UIW15" s="7"/>
      <c r="UIX15" s="7"/>
      <c r="UIY15" s="7"/>
      <c r="UIZ15" s="7"/>
      <c r="UJA15" s="7"/>
      <c r="UJB15" s="7"/>
      <c r="UJC15" s="7"/>
      <c r="UJD15" s="7"/>
      <c r="UJE15" s="7"/>
      <c r="UJF15" s="7"/>
      <c r="UJG15" s="7"/>
      <c r="UJH15" s="7"/>
      <c r="UJI15" s="7"/>
      <c r="UJJ15" s="7"/>
      <c r="UJK15" s="7"/>
      <c r="UJL15" s="7"/>
      <c r="UJM15" s="7"/>
      <c r="UJN15" s="7"/>
      <c r="UJO15" s="7"/>
      <c r="UJP15" s="7"/>
      <c r="UJQ15" s="7"/>
      <c r="UJR15" s="7"/>
      <c r="UJS15" s="7"/>
      <c r="UJT15" s="7"/>
      <c r="UJU15" s="7"/>
      <c r="UJV15" s="7"/>
      <c r="UJW15" s="7"/>
      <c r="UJX15" s="7"/>
      <c r="UJY15" s="7"/>
      <c r="UJZ15" s="7"/>
      <c r="UKA15" s="7"/>
      <c r="UKB15" s="7"/>
      <c r="UKC15" s="7"/>
      <c r="UKD15" s="7"/>
      <c r="UKE15" s="7"/>
      <c r="UKF15" s="7"/>
      <c r="UKG15" s="7"/>
      <c r="UKH15" s="7"/>
      <c r="UKI15" s="7"/>
      <c r="UKJ15" s="7"/>
      <c r="UKK15" s="7"/>
      <c r="UKL15" s="7"/>
      <c r="UKM15" s="7"/>
      <c r="UKN15" s="7"/>
      <c r="UKO15" s="7"/>
      <c r="UKP15" s="7"/>
      <c r="UKQ15" s="7"/>
      <c r="UKR15" s="7"/>
      <c r="UKS15" s="7"/>
      <c r="UKT15" s="7"/>
      <c r="UKU15" s="7"/>
      <c r="UKV15" s="7"/>
      <c r="UKW15" s="7"/>
      <c r="UKX15" s="7"/>
      <c r="UKY15" s="7"/>
      <c r="UKZ15" s="7"/>
      <c r="ULA15" s="7"/>
      <c r="ULB15" s="7"/>
      <c r="ULC15" s="7"/>
      <c r="ULD15" s="7"/>
      <c r="ULE15" s="7"/>
      <c r="ULF15" s="7"/>
      <c r="ULG15" s="7"/>
      <c r="ULH15" s="7"/>
      <c r="ULI15" s="7"/>
      <c r="ULJ15" s="7"/>
      <c r="ULK15" s="7"/>
      <c r="ULL15" s="7"/>
      <c r="ULM15" s="7"/>
      <c r="ULN15" s="7"/>
      <c r="ULO15" s="7"/>
      <c r="ULP15" s="7"/>
      <c r="ULQ15" s="7"/>
      <c r="ULR15" s="7"/>
      <c r="ULS15" s="7"/>
      <c r="ULT15" s="7"/>
      <c r="ULU15" s="7"/>
      <c r="ULV15" s="7"/>
      <c r="ULW15" s="7"/>
      <c r="ULX15" s="7"/>
      <c r="ULY15" s="7"/>
      <c r="ULZ15" s="7"/>
      <c r="UMA15" s="7"/>
      <c r="UMB15" s="7"/>
      <c r="UMC15" s="7"/>
      <c r="UMD15" s="7"/>
      <c r="UME15" s="7"/>
      <c r="UMF15" s="7"/>
      <c r="UMG15" s="7"/>
      <c r="UMH15" s="7"/>
      <c r="UMI15" s="7"/>
      <c r="UMJ15" s="7"/>
      <c r="UMK15" s="7"/>
      <c r="UML15" s="7"/>
      <c r="UMM15" s="7"/>
      <c r="UMN15" s="7"/>
      <c r="UMO15" s="7"/>
      <c r="UMP15" s="7"/>
      <c r="UMQ15" s="7"/>
      <c r="UMR15" s="7"/>
      <c r="UMS15" s="7"/>
      <c r="UMT15" s="7"/>
      <c r="UMU15" s="7"/>
      <c r="UMV15" s="7"/>
      <c r="UMW15" s="7"/>
      <c r="UMX15" s="7"/>
      <c r="UMY15" s="7"/>
      <c r="UMZ15" s="7"/>
      <c r="UNA15" s="7"/>
      <c r="UNB15" s="7"/>
      <c r="UNC15" s="7"/>
      <c r="UND15" s="7"/>
      <c r="UNE15" s="7"/>
      <c r="UNF15" s="7"/>
      <c r="UNG15" s="7"/>
      <c r="UNH15" s="7"/>
      <c r="UNI15" s="7"/>
      <c r="UNJ15" s="7"/>
      <c r="UNK15" s="7"/>
      <c r="UNL15" s="7"/>
      <c r="UNM15" s="7"/>
      <c r="UNN15" s="7"/>
      <c r="UNO15" s="7"/>
      <c r="UNP15" s="7"/>
      <c r="UNQ15" s="7"/>
      <c r="UNR15" s="7"/>
      <c r="UNS15" s="7"/>
      <c r="UNT15" s="7"/>
      <c r="UNU15" s="7"/>
      <c r="UNV15" s="7"/>
      <c r="UNW15" s="7"/>
      <c r="UNX15" s="7"/>
      <c r="UNY15" s="7"/>
      <c r="UNZ15" s="7"/>
      <c r="UOA15" s="7"/>
      <c r="UOB15" s="7"/>
      <c r="UOC15" s="7"/>
      <c r="UOD15" s="7"/>
      <c r="UOE15" s="7"/>
      <c r="UOF15" s="7"/>
      <c r="UOG15" s="7"/>
      <c r="UOH15" s="7"/>
      <c r="UOI15" s="7"/>
      <c r="UOJ15" s="7"/>
      <c r="UOK15" s="7"/>
      <c r="UOL15" s="7"/>
      <c r="UOM15" s="7"/>
      <c r="UON15" s="7"/>
      <c r="UOO15" s="7"/>
      <c r="UOP15" s="7"/>
      <c r="UOQ15" s="7"/>
      <c r="UOR15" s="7"/>
      <c r="UOS15" s="7"/>
      <c r="UOT15" s="7"/>
      <c r="UOU15" s="7"/>
      <c r="UOV15" s="7"/>
      <c r="UOW15" s="7"/>
      <c r="UOX15" s="7"/>
      <c r="UOY15" s="7"/>
      <c r="UOZ15" s="7"/>
      <c r="UPA15" s="7"/>
      <c r="UPB15" s="7"/>
      <c r="UPC15" s="7"/>
      <c r="UPD15" s="7"/>
      <c r="UPE15" s="7"/>
      <c r="UPF15" s="7"/>
      <c r="UPG15" s="7"/>
      <c r="UPH15" s="7"/>
      <c r="UPI15" s="7"/>
      <c r="UPJ15" s="7"/>
      <c r="UPK15" s="7"/>
      <c r="UPL15" s="7"/>
      <c r="UPM15" s="7"/>
      <c r="UPN15" s="7"/>
      <c r="UPO15" s="7"/>
      <c r="UPP15" s="7"/>
      <c r="UPQ15" s="7"/>
      <c r="UPR15" s="7"/>
      <c r="UPS15" s="7"/>
      <c r="UPT15" s="7"/>
      <c r="UPU15" s="7"/>
      <c r="UPV15" s="7"/>
      <c r="UPW15" s="7"/>
      <c r="UPX15" s="7"/>
      <c r="UPY15" s="7"/>
      <c r="UPZ15" s="7"/>
      <c r="UQA15" s="7"/>
      <c r="UQB15" s="7"/>
      <c r="UQC15" s="7"/>
      <c r="UQD15" s="7"/>
      <c r="UQE15" s="7"/>
      <c r="UQF15" s="7"/>
      <c r="UQG15" s="7"/>
      <c r="UQH15" s="7"/>
      <c r="UQI15" s="7"/>
      <c r="UQJ15" s="7"/>
      <c r="UQK15" s="7"/>
      <c r="UQL15" s="7"/>
      <c r="UQM15" s="7"/>
      <c r="UQN15" s="7"/>
      <c r="UQO15" s="7"/>
      <c r="UQP15" s="7"/>
      <c r="UQQ15" s="7"/>
      <c r="UQR15" s="7"/>
      <c r="UQS15" s="7"/>
      <c r="UQT15" s="7"/>
      <c r="UQU15" s="7"/>
      <c r="UQV15" s="7"/>
      <c r="UQW15" s="7"/>
      <c r="UQX15" s="7"/>
      <c r="UQY15" s="7"/>
      <c r="UQZ15" s="7"/>
      <c r="URA15" s="7"/>
      <c r="URB15" s="7"/>
      <c r="URC15" s="7"/>
      <c r="URD15" s="7"/>
      <c r="URE15" s="7"/>
      <c r="URF15" s="7"/>
      <c r="URG15" s="7"/>
      <c r="URH15" s="7"/>
      <c r="URI15" s="7"/>
      <c r="URJ15" s="7"/>
      <c r="URK15" s="7"/>
      <c r="URL15" s="7"/>
      <c r="URM15" s="7"/>
      <c r="URN15" s="7"/>
      <c r="URO15" s="7"/>
      <c r="URP15" s="7"/>
      <c r="URQ15" s="7"/>
      <c r="URR15" s="7"/>
      <c r="URS15" s="7"/>
      <c r="URT15" s="7"/>
      <c r="URU15" s="7"/>
      <c r="URV15" s="7"/>
      <c r="URW15" s="7"/>
      <c r="URX15" s="7"/>
      <c r="URY15" s="7"/>
      <c r="URZ15" s="7"/>
      <c r="USA15" s="7"/>
      <c r="USB15" s="7"/>
      <c r="USC15" s="7"/>
      <c r="USD15" s="7"/>
      <c r="USE15" s="7"/>
      <c r="USF15" s="7"/>
      <c r="USG15" s="7"/>
      <c r="USH15" s="7"/>
      <c r="USI15" s="7"/>
      <c r="USJ15" s="7"/>
      <c r="USK15" s="7"/>
      <c r="USL15" s="7"/>
      <c r="USM15" s="7"/>
      <c r="USN15" s="7"/>
      <c r="USO15" s="7"/>
      <c r="USP15" s="7"/>
      <c r="USQ15" s="7"/>
      <c r="USR15" s="7"/>
      <c r="USS15" s="7"/>
      <c r="UST15" s="7"/>
      <c r="USU15" s="7"/>
      <c r="USV15" s="7"/>
      <c r="USW15" s="7"/>
      <c r="USX15" s="7"/>
      <c r="USY15" s="7"/>
      <c r="USZ15" s="7"/>
      <c r="UTA15" s="7"/>
      <c r="UTB15" s="7"/>
      <c r="UTC15" s="7"/>
      <c r="UTD15" s="7"/>
      <c r="UTE15" s="7"/>
      <c r="UTF15" s="7"/>
      <c r="UTG15" s="7"/>
      <c r="UTH15" s="7"/>
      <c r="UTI15" s="7"/>
      <c r="UTJ15" s="7"/>
      <c r="UTK15" s="7"/>
      <c r="UTL15" s="7"/>
      <c r="UTM15" s="7"/>
      <c r="UTN15" s="7"/>
      <c r="UTO15" s="7"/>
      <c r="UTP15" s="7"/>
      <c r="UTQ15" s="7"/>
      <c r="UTR15" s="7"/>
      <c r="UTS15" s="7"/>
      <c r="UTT15" s="7"/>
      <c r="UTU15" s="7"/>
      <c r="UTV15" s="7"/>
      <c r="UTW15" s="7"/>
      <c r="UTX15" s="7"/>
      <c r="UTY15" s="7"/>
      <c r="UTZ15" s="7"/>
      <c r="UUA15" s="7"/>
      <c r="UUB15" s="7"/>
      <c r="UUC15" s="7"/>
      <c r="UUD15" s="7"/>
      <c r="UUE15" s="7"/>
      <c r="UUF15" s="7"/>
      <c r="UUG15" s="7"/>
      <c r="UUH15" s="7"/>
      <c r="UUI15" s="7"/>
      <c r="UUJ15" s="7"/>
      <c r="UUK15" s="7"/>
      <c r="UUL15" s="7"/>
      <c r="UUM15" s="7"/>
      <c r="UUN15" s="7"/>
      <c r="UUO15" s="7"/>
      <c r="UUP15" s="7"/>
      <c r="UUQ15" s="7"/>
      <c r="UUR15" s="7"/>
      <c r="UUS15" s="7"/>
      <c r="UUT15" s="7"/>
      <c r="UUU15" s="7"/>
      <c r="UUV15" s="7"/>
      <c r="UUW15" s="7"/>
      <c r="UUX15" s="7"/>
      <c r="UUY15" s="7"/>
      <c r="UUZ15" s="7"/>
      <c r="UVA15" s="7"/>
      <c r="UVB15" s="7"/>
      <c r="UVC15" s="7"/>
      <c r="UVD15" s="7"/>
      <c r="UVE15" s="7"/>
      <c r="UVF15" s="7"/>
      <c r="UVG15" s="7"/>
      <c r="UVH15" s="7"/>
      <c r="UVI15" s="7"/>
      <c r="UVJ15" s="7"/>
      <c r="UVK15" s="7"/>
      <c r="UVL15" s="7"/>
      <c r="UVM15" s="7"/>
      <c r="UVN15" s="7"/>
      <c r="UVO15" s="7"/>
      <c r="UVP15" s="7"/>
      <c r="UVQ15" s="7"/>
      <c r="UVR15" s="7"/>
      <c r="UVS15" s="7"/>
      <c r="UVT15" s="7"/>
      <c r="UVU15" s="7"/>
      <c r="UVV15" s="7"/>
      <c r="UVW15" s="7"/>
      <c r="UVX15" s="7"/>
      <c r="UVY15" s="7"/>
      <c r="UVZ15" s="7"/>
      <c r="UWA15" s="7"/>
      <c r="UWB15" s="7"/>
      <c r="UWC15" s="7"/>
      <c r="UWD15" s="7"/>
      <c r="UWE15" s="7"/>
      <c r="UWF15" s="7"/>
      <c r="UWG15" s="7"/>
      <c r="UWH15" s="7"/>
      <c r="UWI15" s="7"/>
      <c r="UWJ15" s="7"/>
      <c r="UWK15" s="7"/>
      <c r="UWL15" s="7"/>
      <c r="UWM15" s="7"/>
      <c r="UWN15" s="7"/>
      <c r="UWO15" s="7"/>
      <c r="UWP15" s="7"/>
      <c r="UWQ15" s="7"/>
      <c r="UWR15" s="7"/>
      <c r="UWS15" s="7"/>
      <c r="UWT15" s="7"/>
      <c r="UWU15" s="7"/>
      <c r="UWV15" s="7"/>
      <c r="UWW15" s="7"/>
      <c r="UWX15" s="7"/>
      <c r="UWY15" s="7"/>
      <c r="UWZ15" s="7"/>
      <c r="UXA15" s="7"/>
      <c r="UXB15" s="7"/>
      <c r="UXC15" s="7"/>
      <c r="UXD15" s="7"/>
      <c r="UXE15" s="7"/>
      <c r="UXF15" s="7"/>
      <c r="UXG15" s="7"/>
      <c r="UXH15" s="7"/>
      <c r="UXI15" s="7"/>
      <c r="UXJ15" s="7"/>
      <c r="UXK15" s="7"/>
      <c r="UXL15" s="7"/>
      <c r="UXM15" s="7"/>
      <c r="UXN15" s="7"/>
      <c r="UXO15" s="7"/>
      <c r="UXP15" s="7"/>
      <c r="UXQ15" s="7"/>
      <c r="UXR15" s="7"/>
      <c r="UXS15" s="7"/>
      <c r="UXT15" s="7"/>
      <c r="UXU15" s="7"/>
      <c r="UXV15" s="7"/>
      <c r="UXW15" s="7"/>
      <c r="UXX15" s="7"/>
      <c r="UXY15" s="7"/>
      <c r="UXZ15" s="7"/>
      <c r="UYA15" s="7"/>
      <c r="UYB15" s="7"/>
      <c r="UYC15" s="7"/>
      <c r="UYD15" s="7"/>
      <c r="UYE15" s="7"/>
      <c r="UYF15" s="7"/>
      <c r="UYG15" s="7"/>
      <c r="UYH15" s="7"/>
      <c r="UYI15" s="7"/>
      <c r="UYJ15" s="7"/>
      <c r="UYK15" s="7"/>
      <c r="UYL15" s="7"/>
      <c r="UYM15" s="7"/>
      <c r="UYN15" s="7"/>
      <c r="UYO15" s="7"/>
      <c r="UYP15" s="7"/>
      <c r="UYQ15" s="7"/>
      <c r="UYR15" s="7"/>
      <c r="UYS15" s="7"/>
      <c r="UYT15" s="7"/>
      <c r="UYU15" s="7"/>
      <c r="UYV15" s="7"/>
      <c r="UYW15" s="7"/>
      <c r="UYX15" s="7"/>
      <c r="UYY15" s="7"/>
      <c r="UYZ15" s="7"/>
      <c r="UZA15" s="7"/>
      <c r="UZB15" s="7"/>
      <c r="UZC15" s="7"/>
      <c r="UZD15" s="7"/>
      <c r="UZE15" s="7"/>
      <c r="UZF15" s="7"/>
      <c r="UZG15" s="7"/>
      <c r="UZH15" s="7"/>
      <c r="UZI15" s="7"/>
      <c r="UZJ15" s="7"/>
      <c r="UZK15" s="7"/>
      <c r="UZL15" s="7"/>
      <c r="UZM15" s="7"/>
      <c r="UZN15" s="7"/>
      <c r="UZO15" s="7"/>
      <c r="UZP15" s="7"/>
      <c r="UZQ15" s="7"/>
      <c r="UZR15" s="7"/>
      <c r="UZS15" s="7"/>
      <c r="UZT15" s="7"/>
      <c r="UZU15" s="7"/>
      <c r="UZV15" s="7"/>
      <c r="UZW15" s="7"/>
      <c r="UZX15" s="7"/>
      <c r="UZY15" s="7"/>
      <c r="UZZ15" s="7"/>
      <c r="VAA15" s="7"/>
      <c r="VAB15" s="7"/>
      <c r="VAC15" s="7"/>
      <c r="VAD15" s="7"/>
      <c r="VAE15" s="7"/>
      <c r="VAF15" s="7"/>
      <c r="VAG15" s="7"/>
      <c r="VAH15" s="7"/>
      <c r="VAI15" s="7"/>
      <c r="VAJ15" s="7"/>
      <c r="VAK15" s="7"/>
      <c r="VAL15" s="7"/>
      <c r="VAM15" s="7"/>
      <c r="VAN15" s="7"/>
      <c r="VAO15" s="7"/>
      <c r="VAP15" s="7"/>
      <c r="VAQ15" s="7"/>
      <c r="VAR15" s="7"/>
      <c r="VAS15" s="7"/>
      <c r="VAT15" s="7"/>
      <c r="VAU15" s="7"/>
      <c r="VAV15" s="7"/>
      <c r="VAW15" s="7"/>
      <c r="VAX15" s="7"/>
      <c r="VAY15" s="7"/>
      <c r="VAZ15" s="7"/>
      <c r="VBA15" s="7"/>
      <c r="VBB15" s="7"/>
      <c r="VBC15" s="7"/>
      <c r="VBD15" s="7"/>
      <c r="VBE15" s="7"/>
      <c r="VBF15" s="7"/>
      <c r="VBG15" s="7"/>
      <c r="VBH15" s="7"/>
      <c r="VBI15" s="7"/>
      <c r="VBJ15" s="7"/>
      <c r="VBK15" s="7"/>
      <c r="VBL15" s="7"/>
      <c r="VBM15" s="7"/>
      <c r="VBN15" s="7"/>
      <c r="VBO15" s="7"/>
      <c r="VBP15" s="7"/>
      <c r="VBQ15" s="7"/>
      <c r="VBR15" s="7"/>
      <c r="VBS15" s="7"/>
      <c r="VBT15" s="7"/>
      <c r="VBU15" s="7"/>
      <c r="VBV15" s="7"/>
      <c r="VBW15" s="7"/>
      <c r="VBX15" s="7"/>
      <c r="VBY15" s="7"/>
      <c r="VBZ15" s="7"/>
      <c r="VCA15" s="7"/>
      <c r="VCB15" s="7"/>
      <c r="VCC15" s="7"/>
      <c r="VCD15" s="7"/>
      <c r="VCE15" s="7"/>
      <c r="VCF15" s="7"/>
      <c r="VCG15" s="7"/>
      <c r="VCH15" s="7"/>
      <c r="VCI15" s="7"/>
      <c r="VCJ15" s="7"/>
      <c r="VCK15" s="7"/>
      <c r="VCL15" s="7"/>
      <c r="VCM15" s="7"/>
      <c r="VCN15" s="7"/>
      <c r="VCO15" s="7"/>
      <c r="VCP15" s="7"/>
      <c r="VCQ15" s="7"/>
      <c r="VCR15" s="7"/>
      <c r="VCS15" s="7"/>
      <c r="VCT15" s="7"/>
      <c r="VCU15" s="7"/>
      <c r="VCV15" s="7"/>
      <c r="VCW15" s="7"/>
      <c r="VCX15" s="7"/>
      <c r="VCY15" s="7"/>
      <c r="VCZ15" s="7"/>
      <c r="VDA15" s="7"/>
      <c r="VDB15" s="7"/>
      <c r="VDC15" s="7"/>
      <c r="VDD15" s="7"/>
      <c r="VDE15" s="7"/>
      <c r="VDF15" s="7"/>
      <c r="VDG15" s="7"/>
      <c r="VDH15" s="7"/>
      <c r="VDI15" s="7"/>
      <c r="VDJ15" s="7"/>
      <c r="VDK15" s="7"/>
      <c r="VDL15" s="7"/>
      <c r="VDM15" s="7"/>
      <c r="VDN15" s="7"/>
      <c r="VDO15" s="7"/>
      <c r="VDP15" s="7"/>
      <c r="VDQ15" s="7"/>
      <c r="VDR15" s="7"/>
      <c r="VDS15" s="7"/>
      <c r="VDT15" s="7"/>
      <c r="VDU15" s="7"/>
      <c r="VDV15" s="7"/>
      <c r="VDW15" s="7"/>
      <c r="VDX15" s="7"/>
      <c r="VDY15" s="7"/>
      <c r="VDZ15" s="7"/>
      <c r="VEA15" s="7"/>
      <c r="VEB15" s="7"/>
      <c r="VEC15" s="7"/>
      <c r="VED15" s="7"/>
      <c r="VEE15" s="7"/>
      <c r="VEF15" s="7"/>
      <c r="VEG15" s="7"/>
      <c r="VEH15" s="7"/>
      <c r="VEI15" s="7"/>
      <c r="VEJ15" s="7"/>
      <c r="VEK15" s="7"/>
      <c r="VEL15" s="7"/>
      <c r="VEM15" s="7"/>
      <c r="VEN15" s="7"/>
      <c r="VEO15" s="7"/>
      <c r="VEP15" s="7"/>
      <c r="VEQ15" s="7"/>
      <c r="VER15" s="7"/>
      <c r="VES15" s="7"/>
      <c r="VET15" s="7"/>
      <c r="VEU15" s="7"/>
      <c r="VEV15" s="7"/>
      <c r="VEW15" s="7"/>
      <c r="VEX15" s="7"/>
      <c r="VEY15" s="7"/>
      <c r="VEZ15" s="7"/>
      <c r="VFA15" s="7"/>
      <c r="VFB15" s="7"/>
      <c r="VFC15" s="7"/>
      <c r="VFD15" s="7"/>
      <c r="VFE15" s="7"/>
      <c r="VFF15" s="7"/>
      <c r="VFG15" s="7"/>
      <c r="VFH15" s="7"/>
      <c r="VFI15" s="7"/>
      <c r="VFJ15" s="7"/>
      <c r="VFK15" s="7"/>
      <c r="VFL15" s="7"/>
      <c r="VFM15" s="7"/>
      <c r="VFN15" s="7"/>
      <c r="VFO15" s="7"/>
      <c r="VFP15" s="7"/>
      <c r="VFQ15" s="7"/>
      <c r="VFR15" s="7"/>
      <c r="VFS15" s="7"/>
      <c r="VFT15" s="7"/>
      <c r="VFU15" s="7"/>
      <c r="VFV15" s="7"/>
      <c r="VFW15" s="7"/>
      <c r="VFX15" s="7"/>
      <c r="VFY15" s="7"/>
      <c r="VFZ15" s="7"/>
      <c r="VGA15" s="7"/>
      <c r="VGB15" s="7"/>
      <c r="VGC15" s="7"/>
      <c r="VGD15" s="7"/>
      <c r="VGE15" s="7"/>
      <c r="VGF15" s="7"/>
      <c r="VGG15" s="7"/>
      <c r="VGH15" s="7"/>
      <c r="VGI15" s="7"/>
      <c r="VGJ15" s="7"/>
      <c r="VGK15" s="7"/>
      <c r="VGL15" s="7"/>
      <c r="VGM15" s="7"/>
      <c r="VGN15" s="7"/>
      <c r="VGO15" s="7"/>
      <c r="VGP15" s="7"/>
      <c r="VGQ15" s="7"/>
      <c r="VGR15" s="7"/>
      <c r="VGS15" s="7"/>
      <c r="VGT15" s="7"/>
      <c r="VGU15" s="7"/>
      <c r="VGV15" s="7"/>
      <c r="VGW15" s="7"/>
      <c r="VGX15" s="7"/>
      <c r="VGY15" s="7"/>
      <c r="VGZ15" s="7"/>
      <c r="VHA15" s="7"/>
      <c r="VHB15" s="7"/>
      <c r="VHC15" s="7"/>
      <c r="VHD15" s="7"/>
      <c r="VHE15" s="7"/>
      <c r="VHF15" s="7"/>
      <c r="VHG15" s="7"/>
      <c r="VHH15" s="7"/>
      <c r="VHI15" s="7"/>
      <c r="VHJ15" s="7"/>
      <c r="VHK15" s="7"/>
      <c r="VHL15" s="7"/>
      <c r="VHM15" s="7"/>
      <c r="VHN15" s="7"/>
      <c r="VHO15" s="7"/>
      <c r="VHP15" s="7"/>
      <c r="VHQ15" s="7"/>
      <c r="VHR15" s="7"/>
      <c r="VHS15" s="7"/>
      <c r="VHT15" s="7"/>
      <c r="VHU15" s="7"/>
      <c r="VHV15" s="7"/>
      <c r="VHW15" s="7"/>
      <c r="VHX15" s="7"/>
      <c r="VHY15" s="7"/>
      <c r="VHZ15" s="7"/>
      <c r="VIA15" s="7"/>
      <c r="VIB15" s="7"/>
      <c r="VIC15" s="7"/>
      <c r="VID15" s="7"/>
      <c r="VIE15" s="7"/>
      <c r="VIF15" s="7"/>
      <c r="VIG15" s="7"/>
      <c r="VIH15" s="7"/>
      <c r="VII15" s="7"/>
      <c r="VIJ15" s="7"/>
      <c r="VIK15" s="7"/>
      <c r="VIL15" s="7"/>
      <c r="VIM15" s="7"/>
      <c r="VIN15" s="7"/>
      <c r="VIO15" s="7"/>
      <c r="VIP15" s="7"/>
      <c r="VIQ15" s="7"/>
      <c r="VIR15" s="7"/>
      <c r="VIS15" s="7"/>
      <c r="VIT15" s="7"/>
      <c r="VIU15" s="7"/>
      <c r="VIV15" s="7"/>
      <c r="VIW15" s="7"/>
      <c r="VIX15" s="7"/>
      <c r="VIY15" s="7"/>
      <c r="VIZ15" s="7"/>
      <c r="VJA15" s="7"/>
      <c r="VJB15" s="7"/>
      <c r="VJC15" s="7"/>
      <c r="VJD15" s="7"/>
      <c r="VJE15" s="7"/>
      <c r="VJF15" s="7"/>
      <c r="VJG15" s="7"/>
      <c r="VJH15" s="7"/>
      <c r="VJI15" s="7"/>
      <c r="VJJ15" s="7"/>
      <c r="VJK15" s="7"/>
      <c r="VJL15" s="7"/>
      <c r="VJM15" s="7"/>
      <c r="VJN15" s="7"/>
      <c r="VJO15" s="7"/>
      <c r="VJP15" s="7"/>
      <c r="VJQ15" s="7"/>
      <c r="VJR15" s="7"/>
      <c r="VJS15" s="7"/>
      <c r="VJT15" s="7"/>
      <c r="VJU15" s="7"/>
      <c r="VJV15" s="7"/>
      <c r="VJW15" s="7"/>
      <c r="VJX15" s="7"/>
      <c r="VJY15" s="7"/>
      <c r="VJZ15" s="7"/>
      <c r="VKA15" s="7"/>
      <c r="VKB15" s="7"/>
      <c r="VKC15" s="7"/>
      <c r="VKD15" s="7"/>
      <c r="VKE15" s="7"/>
      <c r="VKF15" s="7"/>
      <c r="VKG15" s="7"/>
      <c r="VKH15" s="7"/>
      <c r="VKI15" s="7"/>
      <c r="VKJ15" s="7"/>
      <c r="VKK15" s="7"/>
      <c r="VKL15" s="7"/>
      <c r="VKM15" s="7"/>
      <c r="VKN15" s="7"/>
      <c r="VKO15" s="7"/>
      <c r="VKP15" s="7"/>
      <c r="VKQ15" s="7"/>
      <c r="VKR15" s="7"/>
      <c r="VKS15" s="7"/>
      <c r="VKT15" s="7"/>
      <c r="VKU15" s="7"/>
      <c r="VKV15" s="7"/>
      <c r="VKW15" s="7"/>
      <c r="VKX15" s="7"/>
      <c r="VKY15" s="7"/>
      <c r="VKZ15" s="7"/>
      <c r="VLA15" s="7"/>
      <c r="VLB15" s="7"/>
      <c r="VLC15" s="7"/>
      <c r="VLD15" s="7"/>
      <c r="VLE15" s="7"/>
      <c r="VLF15" s="7"/>
      <c r="VLG15" s="7"/>
      <c r="VLH15" s="7"/>
      <c r="VLI15" s="7"/>
      <c r="VLJ15" s="7"/>
      <c r="VLK15" s="7"/>
      <c r="VLL15" s="7"/>
      <c r="VLM15" s="7"/>
      <c r="VLN15" s="7"/>
      <c r="VLO15" s="7"/>
      <c r="VLP15" s="7"/>
      <c r="VLQ15" s="7"/>
      <c r="VLR15" s="7"/>
      <c r="VLS15" s="7"/>
      <c r="VLT15" s="7"/>
      <c r="VLU15" s="7"/>
      <c r="VLV15" s="7"/>
      <c r="VLW15" s="7"/>
      <c r="VLX15" s="7"/>
      <c r="VLY15" s="7"/>
      <c r="VLZ15" s="7"/>
      <c r="VMA15" s="7"/>
      <c r="VMB15" s="7"/>
      <c r="VMC15" s="7"/>
      <c r="VMD15" s="7"/>
      <c r="VME15" s="7"/>
      <c r="VMF15" s="7"/>
      <c r="VMG15" s="7"/>
      <c r="VMH15" s="7"/>
      <c r="VMI15" s="7"/>
      <c r="VMJ15" s="7"/>
      <c r="VMK15" s="7"/>
      <c r="VML15" s="7"/>
      <c r="VMM15" s="7"/>
      <c r="VMN15" s="7"/>
      <c r="VMO15" s="7"/>
      <c r="VMP15" s="7"/>
      <c r="VMQ15" s="7"/>
      <c r="VMR15" s="7"/>
      <c r="VMS15" s="7"/>
      <c r="VMT15" s="7"/>
      <c r="VMU15" s="7"/>
      <c r="VMV15" s="7"/>
      <c r="VMW15" s="7"/>
      <c r="VMX15" s="7"/>
      <c r="VMY15" s="7"/>
      <c r="VMZ15" s="7"/>
      <c r="VNA15" s="7"/>
      <c r="VNB15" s="7"/>
      <c r="VNC15" s="7"/>
      <c r="VND15" s="7"/>
      <c r="VNE15" s="7"/>
      <c r="VNF15" s="7"/>
      <c r="VNG15" s="7"/>
      <c r="VNH15" s="7"/>
      <c r="VNI15" s="7"/>
      <c r="VNJ15" s="7"/>
      <c r="VNK15" s="7"/>
      <c r="VNL15" s="7"/>
      <c r="VNM15" s="7"/>
      <c r="VNN15" s="7"/>
      <c r="VNO15" s="7"/>
      <c r="VNP15" s="7"/>
      <c r="VNQ15" s="7"/>
      <c r="VNR15" s="7"/>
      <c r="VNS15" s="7"/>
      <c r="VNT15" s="7"/>
      <c r="VNU15" s="7"/>
      <c r="VNV15" s="7"/>
      <c r="VNW15" s="7"/>
      <c r="VNX15" s="7"/>
      <c r="VNY15" s="7"/>
      <c r="VNZ15" s="7"/>
      <c r="VOA15" s="7"/>
      <c r="VOB15" s="7"/>
      <c r="VOC15" s="7"/>
      <c r="VOD15" s="7"/>
      <c r="VOE15" s="7"/>
      <c r="VOF15" s="7"/>
      <c r="VOG15" s="7"/>
      <c r="VOH15" s="7"/>
      <c r="VOI15" s="7"/>
      <c r="VOJ15" s="7"/>
      <c r="VOK15" s="7"/>
      <c r="VOL15" s="7"/>
      <c r="VOM15" s="7"/>
      <c r="VON15" s="7"/>
      <c r="VOO15" s="7"/>
      <c r="VOP15" s="7"/>
      <c r="VOQ15" s="7"/>
      <c r="VOR15" s="7"/>
      <c r="VOS15" s="7"/>
      <c r="VOT15" s="7"/>
      <c r="VOU15" s="7"/>
      <c r="VOV15" s="7"/>
      <c r="VOW15" s="7"/>
      <c r="VOX15" s="7"/>
      <c r="VOY15" s="7"/>
      <c r="VOZ15" s="7"/>
      <c r="VPA15" s="7"/>
      <c r="VPB15" s="7"/>
      <c r="VPC15" s="7"/>
      <c r="VPD15" s="7"/>
      <c r="VPE15" s="7"/>
      <c r="VPF15" s="7"/>
      <c r="VPG15" s="7"/>
      <c r="VPH15" s="7"/>
      <c r="VPI15" s="7"/>
      <c r="VPJ15" s="7"/>
      <c r="VPK15" s="7"/>
      <c r="VPL15" s="7"/>
      <c r="VPM15" s="7"/>
      <c r="VPN15" s="7"/>
      <c r="VPO15" s="7"/>
      <c r="VPP15" s="7"/>
      <c r="VPQ15" s="7"/>
      <c r="VPR15" s="7"/>
      <c r="VPS15" s="7"/>
      <c r="VPT15" s="7"/>
      <c r="VPU15" s="7"/>
      <c r="VPV15" s="7"/>
      <c r="VPW15" s="7"/>
      <c r="VPX15" s="7"/>
      <c r="VPY15" s="7"/>
      <c r="VPZ15" s="7"/>
      <c r="VQA15" s="7"/>
      <c r="VQB15" s="7"/>
      <c r="VQC15" s="7"/>
      <c r="VQD15" s="7"/>
      <c r="VQE15" s="7"/>
      <c r="VQF15" s="7"/>
      <c r="VQG15" s="7"/>
      <c r="VQH15" s="7"/>
      <c r="VQI15" s="7"/>
      <c r="VQJ15" s="7"/>
      <c r="VQK15" s="7"/>
      <c r="VQL15" s="7"/>
      <c r="VQM15" s="7"/>
      <c r="VQN15" s="7"/>
      <c r="VQO15" s="7"/>
      <c r="VQP15" s="7"/>
      <c r="VQQ15" s="7"/>
      <c r="VQR15" s="7"/>
      <c r="VQS15" s="7"/>
      <c r="VQT15" s="7"/>
      <c r="VQU15" s="7"/>
      <c r="VQV15" s="7"/>
      <c r="VQW15" s="7"/>
      <c r="VQX15" s="7"/>
      <c r="VQY15" s="7"/>
      <c r="VQZ15" s="7"/>
      <c r="VRA15" s="7"/>
      <c r="VRB15" s="7"/>
      <c r="VRC15" s="7"/>
      <c r="VRD15" s="7"/>
      <c r="VRE15" s="7"/>
      <c r="VRF15" s="7"/>
      <c r="VRG15" s="7"/>
      <c r="VRH15" s="7"/>
      <c r="VRI15" s="7"/>
      <c r="VRJ15" s="7"/>
      <c r="VRK15" s="7"/>
      <c r="VRL15" s="7"/>
      <c r="VRM15" s="7"/>
      <c r="VRN15" s="7"/>
      <c r="VRO15" s="7"/>
      <c r="VRP15" s="7"/>
      <c r="VRQ15" s="7"/>
      <c r="VRR15" s="7"/>
      <c r="VRS15" s="7"/>
      <c r="VRT15" s="7"/>
      <c r="VRU15" s="7"/>
      <c r="VRV15" s="7"/>
      <c r="VRW15" s="7"/>
      <c r="VRX15" s="7"/>
      <c r="VRY15" s="7"/>
      <c r="VRZ15" s="7"/>
      <c r="VSA15" s="7"/>
      <c r="VSB15" s="7"/>
      <c r="VSC15" s="7"/>
      <c r="VSD15" s="7"/>
      <c r="VSE15" s="7"/>
      <c r="VSF15" s="7"/>
      <c r="VSG15" s="7"/>
      <c r="VSH15" s="7"/>
      <c r="VSI15" s="7"/>
      <c r="VSJ15" s="7"/>
      <c r="VSK15" s="7"/>
      <c r="VSL15" s="7"/>
      <c r="VSM15" s="7"/>
      <c r="VSN15" s="7"/>
      <c r="VSO15" s="7"/>
      <c r="VSP15" s="7"/>
      <c r="VSQ15" s="7"/>
      <c r="VSR15" s="7"/>
      <c r="VSS15" s="7"/>
      <c r="VST15" s="7"/>
      <c r="VSU15" s="7"/>
      <c r="VSV15" s="7"/>
      <c r="VSW15" s="7"/>
      <c r="VSX15" s="7"/>
      <c r="VSY15" s="7"/>
      <c r="VSZ15" s="7"/>
      <c r="VTA15" s="7"/>
      <c r="VTB15" s="7"/>
      <c r="VTC15" s="7"/>
      <c r="VTD15" s="7"/>
      <c r="VTE15" s="7"/>
      <c r="VTF15" s="7"/>
      <c r="VTG15" s="7"/>
      <c r="VTH15" s="7"/>
      <c r="VTI15" s="7"/>
      <c r="VTJ15" s="7"/>
      <c r="VTK15" s="7"/>
      <c r="VTL15" s="7"/>
      <c r="VTM15" s="7"/>
      <c r="VTN15" s="7"/>
      <c r="VTO15" s="7"/>
      <c r="VTP15" s="7"/>
      <c r="VTQ15" s="7"/>
      <c r="VTR15" s="7"/>
      <c r="VTS15" s="7"/>
      <c r="VTT15" s="7"/>
      <c r="VTU15" s="7"/>
      <c r="VTV15" s="7"/>
      <c r="VTW15" s="7"/>
      <c r="VTX15" s="7"/>
      <c r="VTY15" s="7"/>
      <c r="VTZ15" s="7"/>
      <c r="VUA15" s="7"/>
      <c r="VUB15" s="7"/>
      <c r="VUC15" s="7"/>
      <c r="VUD15" s="7"/>
      <c r="VUE15" s="7"/>
      <c r="VUF15" s="7"/>
      <c r="VUG15" s="7"/>
      <c r="VUH15" s="7"/>
      <c r="VUI15" s="7"/>
      <c r="VUJ15" s="7"/>
      <c r="VUK15" s="7"/>
      <c r="VUL15" s="7"/>
      <c r="VUM15" s="7"/>
      <c r="VUN15" s="7"/>
      <c r="VUO15" s="7"/>
      <c r="VUP15" s="7"/>
      <c r="VUQ15" s="7"/>
      <c r="VUR15" s="7"/>
      <c r="VUS15" s="7"/>
      <c r="VUT15" s="7"/>
      <c r="VUU15" s="7"/>
      <c r="VUV15" s="7"/>
      <c r="VUW15" s="7"/>
      <c r="VUX15" s="7"/>
      <c r="VUY15" s="7"/>
      <c r="VUZ15" s="7"/>
      <c r="VVA15" s="7"/>
      <c r="VVB15" s="7"/>
      <c r="VVC15" s="7"/>
      <c r="VVD15" s="7"/>
      <c r="VVE15" s="7"/>
      <c r="VVF15" s="7"/>
      <c r="VVG15" s="7"/>
      <c r="VVH15" s="7"/>
      <c r="VVI15" s="7"/>
      <c r="VVJ15" s="7"/>
      <c r="VVK15" s="7"/>
      <c r="VVL15" s="7"/>
      <c r="VVM15" s="7"/>
      <c r="VVN15" s="7"/>
      <c r="VVO15" s="7"/>
      <c r="VVP15" s="7"/>
      <c r="VVQ15" s="7"/>
      <c r="VVR15" s="7"/>
      <c r="VVS15" s="7"/>
      <c r="VVT15" s="7"/>
      <c r="VVU15" s="7"/>
      <c r="VVV15" s="7"/>
      <c r="VVW15" s="7"/>
      <c r="VVX15" s="7"/>
      <c r="VVY15" s="7"/>
      <c r="VVZ15" s="7"/>
      <c r="VWA15" s="7"/>
      <c r="VWB15" s="7"/>
      <c r="VWC15" s="7"/>
      <c r="VWD15" s="7"/>
      <c r="VWE15" s="7"/>
      <c r="VWF15" s="7"/>
      <c r="VWG15" s="7"/>
      <c r="VWH15" s="7"/>
      <c r="VWI15" s="7"/>
      <c r="VWJ15" s="7"/>
      <c r="VWK15" s="7"/>
      <c r="VWL15" s="7"/>
      <c r="VWM15" s="7"/>
      <c r="VWN15" s="7"/>
      <c r="VWO15" s="7"/>
      <c r="VWP15" s="7"/>
      <c r="VWQ15" s="7"/>
      <c r="VWR15" s="7"/>
      <c r="VWS15" s="7"/>
      <c r="VWT15" s="7"/>
      <c r="VWU15" s="7"/>
      <c r="VWV15" s="7"/>
      <c r="VWW15" s="7"/>
      <c r="VWX15" s="7"/>
      <c r="VWY15" s="7"/>
      <c r="VWZ15" s="7"/>
      <c r="VXA15" s="7"/>
      <c r="VXB15" s="7"/>
      <c r="VXC15" s="7"/>
      <c r="VXD15" s="7"/>
      <c r="VXE15" s="7"/>
      <c r="VXF15" s="7"/>
      <c r="VXG15" s="7"/>
      <c r="VXH15" s="7"/>
      <c r="VXI15" s="7"/>
      <c r="VXJ15" s="7"/>
      <c r="VXK15" s="7"/>
      <c r="VXL15" s="7"/>
      <c r="VXM15" s="7"/>
      <c r="VXN15" s="7"/>
      <c r="VXO15" s="7"/>
      <c r="VXP15" s="7"/>
      <c r="VXQ15" s="7"/>
      <c r="VXR15" s="7"/>
      <c r="VXS15" s="7"/>
      <c r="VXT15" s="7"/>
      <c r="VXU15" s="7"/>
      <c r="VXV15" s="7"/>
      <c r="VXW15" s="7"/>
      <c r="VXX15" s="7"/>
      <c r="VXY15" s="7"/>
      <c r="VXZ15" s="7"/>
      <c r="VYA15" s="7"/>
      <c r="VYB15" s="7"/>
      <c r="VYC15" s="7"/>
      <c r="VYD15" s="7"/>
      <c r="VYE15" s="7"/>
      <c r="VYF15" s="7"/>
      <c r="VYG15" s="7"/>
      <c r="VYH15" s="7"/>
      <c r="VYI15" s="7"/>
      <c r="VYJ15" s="7"/>
      <c r="VYK15" s="7"/>
      <c r="VYL15" s="7"/>
      <c r="VYM15" s="7"/>
      <c r="VYN15" s="7"/>
      <c r="VYO15" s="7"/>
      <c r="VYP15" s="7"/>
      <c r="VYQ15" s="7"/>
      <c r="VYR15" s="7"/>
      <c r="VYS15" s="7"/>
      <c r="VYT15" s="7"/>
      <c r="VYU15" s="7"/>
      <c r="VYV15" s="7"/>
      <c r="VYW15" s="7"/>
      <c r="VYX15" s="7"/>
      <c r="VYY15" s="7"/>
      <c r="VYZ15" s="7"/>
      <c r="VZA15" s="7"/>
      <c r="VZB15" s="7"/>
      <c r="VZC15" s="7"/>
      <c r="VZD15" s="7"/>
      <c r="VZE15" s="7"/>
      <c r="VZF15" s="7"/>
      <c r="VZG15" s="7"/>
      <c r="VZH15" s="7"/>
      <c r="VZI15" s="7"/>
      <c r="VZJ15" s="7"/>
      <c r="VZK15" s="7"/>
      <c r="VZL15" s="7"/>
      <c r="VZM15" s="7"/>
      <c r="VZN15" s="7"/>
      <c r="VZO15" s="7"/>
      <c r="VZP15" s="7"/>
      <c r="VZQ15" s="7"/>
      <c r="VZR15" s="7"/>
      <c r="VZS15" s="7"/>
      <c r="VZT15" s="7"/>
      <c r="VZU15" s="7"/>
      <c r="VZV15" s="7"/>
      <c r="VZW15" s="7"/>
      <c r="VZX15" s="7"/>
      <c r="VZY15" s="7"/>
      <c r="VZZ15" s="7"/>
      <c r="WAA15" s="7"/>
      <c r="WAB15" s="7"/>
      <c r="WAC15" s="7"/>
      <c r="WAD15" s="7"/>
      <c r="WAE15" s="7"/>
      <c r="WAF15" s="7"/>
      <c r="WAG15" s="7"/>
      <c r="WAH15" s="7"/>
      <c r="WAI15" s="7"/>
      <c r="WAJ15" s="7"/>
      <c r="WAK15" s="7"/>
      <c r="WAL15" s="7"/>
      <c r="WAM15" s="7"/>
      <c r="WAN15" s="7"/>
      <c r="WAO15" s="7"/>
      <c r="WAP15" s="7"/>
      <c r="WAQ15" s="7"/>
      <c r="WAR15" s="7"/>
      <c r="WAS15" s="7"/>
      <c r="WAT15" s="7"/>
      <c r="WAU15" s="7"/>
      <c r="WAV15" s="7"/>
      <c r="WAW15" s="7"/>
      <c r="WAX15" s="7"/>
      <c r="WAY15" s="7"/>
      <c r="WAZ15" s="7"/>
      <c r="WBA15" s="7"/>
      <c r="WBB15" s="7"/>
      <c r="WBC15" s="7"/>
      <c r="WBD15" s="7"/>
      <c r="WBE15" s="7"/>
      <c r="WBF15" s="7"/>
      <c r="WBG15" s="7"/>
      <c r="WBH15" s="7"/>
      <c r="WBI15" s="7"/>
      <c r="WBJ15" s="7"/>
      <c r="WBK15" s="7"/>
      <c r="WBL15" s="7"/>
      <c r="WBM15" s="7"/>
      <c r="WBN15" s="7"/>
      <c r="WBO15" s="7"/>
      <c r="WBP15" s="7"/>
      <c r="WBQ15" s="7"/>
      <c r="WBR15" s="7"/>
      <c r="WBS15" s="7"/>
      <c r="WBT15" s="7"/>
      <c r="WBU15" s="7"/>
      <c r="WBV15" s="7"/>
      <c r="WBW15" s="7"/>
      <c r="WBX15" s="7"/>
      <c r="WBY15" s="7"/>
      <c r="WBZ15" s="7"/>
      <c r="WCA15" s="7"/>
      <c r="WCB15" s="7"/>
      <c r="WCC15" s="7"/>
      <c r="WCD15" s="7"/>
      <c r="WCE15" s="7"/>
      <c r="WCF15" s="7"/>
      <c r="WCG15" s="7"/>
      <c r="WCH15" s="7"/>
      <c r="WCI15" s="7"/>
      <c r="WCJ15" s="7"/>
      <c r="WCK15" s="7"/>
      <c r="WCL15" s="7"/>
      <c r="WCM15" s="7"/>
      <c r="WCN15" s="7"/>
      <c r="WCO15" s="7"/>
      <c r="WCP15" s="7"/>
      <c r="WCQ15" s="7"/>
      <c r="WCR15" s="7"/>
      <c r="WCS15" s="7"/>
      <c r="WCT15" s="7"/>
      <c r="WCU15" s="7"/>
      <c r="WCV15" s="7"/>
      <c r="WCW15" s="7"/>
      <c r="WCX15" s="7"/>
      <c r="WCY15" s="7"/>
      <c r="WCZ15" s="7"/>
      <c r="WDA15" s="7"/>
      <c r="WDB15" s="7"/>
      <c r="WDC15" s="7"/>
      <c r="WDD15" s="7"/>
      <c r="WDE15" s="7"/>
      <c r="WDF15" s="7"/>
      <c r="WDG15" s="7"/>
      <c r="WDH15" s="7"/>
      <c r="WDI15" s="7"/>
      <c r="WDJ15" s="7"/>
      <c r="WDK15" s="7"/>
      <c r="WDL15" s="7"/>
      <c r="WDM15" s="7"/>
      <c r="WDN15" s="7"/>
      <c r="WDO15" s="7"/>
      <c r="WDP15" s="7"/>
      <c r="WDQ15" s="7"/>
      <c r="WDR15" s="7"/>
      <c r="WDS15" s="7"/>
      <c r="WDT15" s="7"/>
      <c r="WDU15" s="7"/>
      <c r="WDV15" s="7"/>
      <c r="WDW15" s="7"/>
      <c r="WDX15" s="7"/>
      <c r="WDY15" s="7"/>
      <c r="WDZ15" s="7"/>
      <c r="WEA15" s="7"/>
      <c r="WEB15" s="7"/>
      <c r="WEC15" s="7"/>
      <c r="WED15" s="7"/>
      <c r="WEE15" s="7"/>
      <c r="WEF15" s="7"/>
      <c r="WEG15" s="7"/>
      <c r="WEH15" s="7"/>
      <c r="WEI15" s="7"/>
      <c r="WEJ15" s="7"/>
      <c r="WEK15" s="7"/>
      <c r="WEL15" s="7"/>
      <c r="WEM15" s="7"/>
      <c r="WEN15" s="7"/>
      <c r="WEO15" s="7"/>
      <c r="WEP15" s="7"/>
      <c r="WEQ15" s="7"/>
      <c r="WER15" s="7"/>
      <c r="WES15" s="7"/>
      <c r="WET15" s="7"/>
      <c r="WEU15" s="7"/>
      <c r="WEV15" s="7"/>
      <c r="WEW15" s="7"/>
      <c r="WEX15" s="7"/>
      <c r="WEY15" s="7"/>
      <c r="WEZ15" s="7"/>
      <c r="WFA15" s="7"/>
      <c r="WFB15" s="7"/>
      <c r="WFC15" s="7"/>
      <c r="WFD15" s="7"/>
      <c r="WFE15" s="7"/>
      <c r="WFF15" s="7"/>
      <c r="WFG15" s="7"/>
      <c r="WFH15" s="7"/>
      <c r="WFI15" s="7"/>
      <c r="WFJ15" s="7"/>
      <c r="WFK15" s="7"/>
      <c r="WFL15" s="7"/>
      <c r="WFM15" s="7"/>
      <c r="WFN15" s="7"/>
      <c r="WFO15" s="7"/>
      <c r="WFP15" s="7"/>
      <c r="WFQ15" s="7"/>
      <c r="WFR15" s="7"/>
      <c r="WFS15" s="7"/>
      <c r="WFT15" s="7"/>
      <c r="WFU15" s="7"/>
      <c r="WFV15" s="7"/>
      <c r="WFW15" s="7"/>
      <c r="WFX15" s="7"/>
      <c r="WFY15" s="7"/>
      <c r="WFZ15" s="7"/>
      <c r="WGA15" s="7"/>
      <c r="WGB15" s="7"/>
      <c r="WGC15" s="7"/>
      <c r="WGD15" s="7"/>
      <c r="WGE15" s="7"/>
      <c r="WGF15" s="7"/>
      <c r="WGG15" s="7"/>
      <c r="WGH15" s="7"/>
      <c r="WGI15" s="7"/>
      <c r="WGJ15" s="7"/>
      <c r="WGK15" s="7"/>
      <c r="WGL15" s="7"/>
      <c r="WGM15" s="7"/>
      <c r="WGN15" s="7"/>
      <c r="WGO15" s="7"/>
      <c r="WGP15" s="7"/>
      <c r="WGQ15" s="7"/>
      <c r="WGR15" s="7"/>
      <c r="WGS15" s="7"/>
      <c r="WGT15" s="7"/>
      <c r="WGU15" s="7"/>
      <c r="WGV15" s="7"/>
      <c r="WGW15" s="7"/>
      <c r="WGX15" s="7"/>
      <c r="WGY15" s="7"/>
      <c r="WGZ15" s="7"/>
      <c r="WHA15" s="7"/>
      <c r="WHB15" s="7"/>
      <c r="WHC15" s="7"/>
      <c r="WHD15" s="7"/>
      <c r="WHE15" s="7"/>
      <c r="WHF15" s="7"/>
      <c r="WHG15" s="7"/>
      <c r="WHH15" s="7"/>
      <c r="WHI15" s="7"/>
      <c r="WHJ15" s="7"/>
      <c r="WHK15" s="7"/>
      <c r="WHL15" s="7"/>
      <c r="WHM15" s="7"/>
      <c r="WHN15" s="7"/>
      <c r="WHO15" s="7"/>
      <c r="WHP15" s="7"/>
      <c r="WHQ15" s="7"/>
      <c r="WHR15" s="7"/>
      <c r="WHS15" s="7"/>
      <c r="WHT15" s="7"/>
      <c r="WHU15" s="7"/>
      <c r="WHV15" s="7"/>
      <c r="WHW15" s="7"/>
      <c r="WHX15" s="7"/>
      <c r="WHY15" s="7"/>
      <c r="WHZ15" s="7"/>
      <c r="WIA15" s="7"/>
      <c r="WIB15" s="7"/>
      <c r="WIC15" s="7"/>
      <c r="WID15" s="7"/>
      <c r="WIE15" s="7"/>
      <c r="WIF15" s="7"/>
      <c r="WIG15" s="7"/>
      <c r="WIH15" s="7"/>
      <c r="WII15" s="7"/>
      <c r="WIJ15" s="7"/>
      <c r="WIK15" s="7"/>
      <c r="WIL15" s="7"/>
      <c r="WIM15" s="7"/>
      <c r="WIN15" s="7"/>
      <c r="WIO15" s="7"/>
      <c r="WIP15" s="7"/>
      <c r="WIQ15" s="7"/>
      <c r="WIR15" s="7"/>
      <c r="WIS15" s="7"/>
      <c r="WIT15" s="7"/>
      <c r="WIU15" s="7"/>
      <c r="WIV15" s="7"/>
      <c r="WIW15" s="7"/>
      <c r="WIX15" s="7"/>
      <c r="WIY15" s="7"/>
      <c r="WIZ15" s="7"/>
      <c r="WJA15" s="7"/>
      <c r="WJB15" s="7"/>
      <c r="WJC15" s="7"/>
      <c r="WJD15" s="7"/>
      <c r="WJE15" s="7"/>
      <c r="WJF15" s="7"/>
      <c r="WJG15" s="7"/>
      <c r="WJH15" s="7"/>
      <c r="WJI15" s="7"/>
      <c r="WJJ15" s="7"/>
      <c r="WJK15" s="7"/>
      <c r="WJL15" s="7"/>
      <c r="WJM15" s="7"/>
      <c r="WJN15" s="7"/>
      <c r="WJO15" s="7"/>
      <c r="WJP15" s="7"/>
      <c r="WJQ15" s="7"/>
      <c r="WJR15" s="7"/>
      <c r="WJS15" s="7"/>
      <c r="WJT15" s="7"/>
      <c r="WJU15" s="7"/>
      <c r="WJV15" s="7"/>
      <c r="WJW15" s="7"/>
      <c r="WJX15" s="7"/>
      <c r="WJY15" s="7"/>
      <c r="WJZ15" s="7"/>
      <c r="WKA15" s="7"/>
      <c r="WKB15" s="7"/>
      <c r="WKC15" s="7"/>
      <c r="WKD15" s="7"/>
      <c r="WKE15" s="7"/>
      <c r="WKF15" s="7"/>
      <c r="WKG15" s="7"/>
      <c r="WKH15" s="7"/>
      <c r="WKI15" s="7"/>
      <c r="WKJ15" s="7"/>
      <c r="WKK15" s="7"/>
      <c r="WKL15" s="7"/>
      <c r="WKM15" s="7"/>
      <c r="WKN15" s="7"/>
      <c r="WKO15" s="7"/>
      <c r="WKP15" s="7"/>
      <c r="WKQ15" s="7"/>
      <c r="WKR15" s="7"/>
      <c r="WKS15" s="7"/>
      <c r="WKT15" s="7"/>
      <c r="WKU15" s="7"/>
      <c r="WKV15" s="7"/>
      <c r="WKW15" s="7"/>
      <c r="WKX15" s="7"/>
      <c r="WKY15" s="7"/>
      <c r="WKZ15" s="7"/>
      <c r="WLA15" s="7"/>
      <c r="WLB15" s="7"/>
      <c r="WLC15" s="7"/>
      <c r="WLD15" s="7"/>
      <c r="WLE15" s="7"/>
      <c r="WLF15" s="7"/>
      <c r="WLG15" s="7"/>
      <c r="WLH15" s="7"/>
      <c r="WLI15" s="7"/>
      <c r="WLJ15" s="7"/>
      <c r="WLK15" s="7"/>
      <c r="WLL15" s="7"/>
      <c r="WLM15" s="7"/>
      <c r="WLN15" s="7"/>
      <c r="WLO15" s="7"/>
      <c r="WLP15" s="7"/>
      <c r="WLQ15" s="7"/>
      <c r="WLR15" s="7"/>
      <c r="WLS15" s="7"/>
      <c r="WLT15" s="7"/>
      <c r="WLU15" s="7"/>
      <c r="WLV15" s="7"/>
      <c r="WLW15" s="7"/>
      <c r="WLX15" s="7"/>
      <c r="WLY15" s="7"/>
      <c r="WLZ15" s="7"/>
      <c r="WMA15" s="7"/>
      <c r="WMB15" s="7"/>
      <c r="WMC15" s="7"/>
      <c r="WMD15" s="7"/>
      <c r="WME15" s="7"/>
      <c r="WMF15" s="7"/>
      <c r="WMG15" s="7"/>
      <c r="WMH15" s="7"/>
      <c r="WMI15" s="7"/>
      <c r="WMJ15" s="7"/>
      <c r="WMK15" s="7"/>
      <c r="WML15" s="7"/>
      <c r="WMM15" s="7"/>
      <c r="WMN15" s="7"/>
      <c r="WMO15" s="7"/>
      <c r="WMP15" s="7"/>
      <c r="WMQ15" s="7"/>
      <c r="WMR15" s="7"/>
      <c r="WMS15" s="7"/>
      <c r="WMT15" s="7"/>
      <c r="WMU15" s="7"/>
      <c r="WMV15" s="7"/>
      <c r="WMW15" s="7"/>
      <c r="WMX15" s="7"/>
      <c r="WMY15" s="7"/>
      <c r="WMZ15" s="7"/>
      <c r="WNA15" s="7"/>
      <c r="WNB15" s="7"/>
      <c r="WNC15" s="7"/>
      <c r="WND15" s="7"/>
      <c r="WNE15" s="7"/>
      <c r="WNF15" s="7"/>
      <c r="WNG15" s="7"/>
      <c r="WNH15" s="7"/>
      <c r="WNI15" s="7"/>
      <c r="WNJ15" s="7"/>
      <c r="WNK15" s="7"/>
      <c r="WNL15" s="7"/>
      <c r="WNM15" s="7"/>
      <c r="WNN15" s="7"/>
      <c r="WNO15" s="7"/>
      <c r="WNP15" s="7"/>
      <c r="WNQ15" s="7"/>
      <c r="WNR15" s="7"/>
      <c r="WNS15" s="7"/>
      <c r="WNT15" s="7"/>
      <c r="WNU15" s="7"/>
      <c r="WNV15" s="7"/>
      <c r="WNW15" s="7"/>
      <c r="WNX15" s="7"/>
      <c r="WNY15" s="7"/>
      <c r="WNZ15" s="7"/>
      <c r="WOA15" s="7"/>
      <c r="WOB15" s="7"/>
      <c r="WOC15" s="7"/>
      <c r="WOD15" s="7"/>
      <c r="WOE15" s="7"/>
      <c r="WOF15" s="7"/>
      <c r="WOG15" s="7"/>
      <c r="WOH15" s="7"/>
      <c r="WOI15" s="7"/>
      <c r="WOJ15" s="7"/>
      <c r="WOK15" s="7"/>
      <c r="WOL15" s="7"/>
      <c r="WOM15" s="7"/>
      <c r="WON15" s="7"/>
      <c r="WOO15" s="7"/>
      <c r="WOP15" s="7"/>
      <c r="WOQ15" s="7"/>
      <c r="WOR15" s="7"/>
      <c r="WOS15" s="7"/>
      <c r="WOT15" s="7"/>
      <c r="WOU15" s="7"/>
      <c r="WOV15" s="7"/>
      <c r="WOW15" s="7"/>
      <c r="WOX15" s="7"/>
      <c r="WOY15" s="7"/>
      <c r="WOZ15" s="7"/>
      <c r="WPA15" s="7"/>
      <c r="WPB15" s="7"/>
      <c r="WPC15" s="7"/>
      <c r="WPD15" s="7"/>
      <c r="WPE15" s="7"/>
      <c r="WPF15" s="7"/>
      <c r="WPG15" s="7"/>
      <c r="WPH15" s="7"/>
      <c r="WPI15" s="7"/>
      <c r="WPJ15" s="7"/>
      <c r="WPK15" s="7"/>
      <c r="WPL15" s="7"/>
      <c r="WPM15" s="7"/>
      <c r="WPN15" s="7"/>
      <c r="WPO15" s="7"/>
      <c r="WPP15" s="7"/>
      <c r="WPQ15" s="7"/>
      <c r="WPR15" s="7"/>
      <c r="WPS15" s="7"/>
      <c r="WPT15" s="7"/>
      <c r="WPU15" s="7"/>
      <c r="WPV15" s="7"/>
      <c r="WPW15" s="7"/>
      <c r="WPX15" s="7"/>
      <c r="WPY15" s="7"/>
      <c r="WPZ15" s="7"/>
      <c r="WQA15" s="7"/>
      <c r="WQB15" s="7"/>
      <c r="WQC15" s="7"/>
      <c r="WQD15" s="7"/>
      <c r="WQE15" s="7"/>
      <c r="WQF15" s="7"/>
      <c r="WQG15" s="7"/>
      <c r="WQH15" s="7"/>
      <c r="WQI15" s="7"/>
      <c r="WQJ15" s="7"/>
      <c r="WQK15" s="7"/>
      <c r="WQL15" s="7"/>
      <c r="WQM15" s="7"/>
      <c r="WQN15" s="7"/>
      <c r="WQO15" s="7"/>
      <c r="WQP15" s="7"/>
      <c r="WQQ15" s="7"/>
      <c r="WQR15" s="7"/>
      <c r="WQS15" s="7"/>
      <c r="WQT15" s="7"/>
      <c r="WQU15" s="7"/>
      <c r="WQV15" s="7"/>
      <c r="WQW15" s="7"/>
      <c r="WQX15" s="7"/>
      <c r="WQY15" s="7"/>
      <c r="WQZ15" s="7"/>
      <c r="WRA15" s="7"/>
      <c r="WRB15" s="7"/>
      <c r="WRC15" s="7"/>
      <c r="WRD15" s="7"/>
      <c r="WRE15" s="7"/>
      <c r="WRF15" s="7"/>
      <c r="WRG15" s="7"/>
      <c r="WRH15" s="7"/>
      <c r="WRI15" s="7"/>
      <c r="WRJ15" s="7"/>
      <c r="WRK15" s="7"/>
      <c r="WRL15" s="7"/>
      <c r="WRM15" s="7"/>
      <c r="WRN15" s="7"/>
      <c r="WRO15" s="7"/>
      <c r="WRP15" s="7"/>
      <c r="WRQ15" s="7"/>
      <c r="WRR15" s="7"/>
      <c r="WRS15" s="7"/>
      <c r="WRT15" s="7"/>
      <c r="WRU15" s="7"/>
      <c r="WRV15" s="7"/>
      <c r="WRW15" s="7"/>
      <c r="WRX15" s="7"/>
      <c r="WRY15" s="7"/>
      <c r="WRZ15" s="7"/>
      <c r="WSA15" s="7"/>
      <c r="WSB15" s="7"/>
      <c r="WSC15" s="7"/>
      <c r="WSD15" s="7"/>
      <c r="WSE15" s="7"/>
      <c r="WSF15" s="7"/>
      <c r="WSG15" s="7"/>
      <c r="WSH15" s="7"/>
      <c r="WSI15" s="7"/>
      <c r="WSJ15" s="7"/>
      <c r="WSK15" s="7"/>
      <c r="WSL15" s="7"/>
      <c r="WSM15" s="7"/>
      <c r="WSN15" s="7"/>
      <c r="WSO15" s="7"/>
      <c r="WSP15" s="7"/>
      <c r="WSQ15" s="7"/>
      <c r="WSR15" s="7"/>
      <c r="WSS15" s="7"/>
      <c r="WST15" s="7"/>
      <c r="WSU15" s="7"/>
      <c r="WSV15" s="7"/>
      <c r="WSW15" s="7"/>
      <c r="WSX15" s="7"/>
      <c r="WSY15" s="7"/>
      <c r="WSZ15" s="7"/>
      <c r="WTA15" s="7"/>
      <c r="WTB15" s="7"/>
      <c r="WTC15" s="7"/>
      <c r="WTD15" s="7"/>
      <c r="WTE15" s="7"/>
      <c r="WTF15" s="7"/>
      <c r="WTG15" s="7"/>
      <c r="WTH15" s="7"/>
      <c r="WTI15" s="7"/>
      <c r="WTJ15" s="7"/>
      <c r="WTK15" s="7"/>
      <c r="WTL15" s="7"/>
      <c r="WTM15" s="7"/>
      <c r="WTN15" s="7"/>
      <c r="WTO15" s="7"/>
      <c r="WTP15" s="7"/>
      <c r="WTQ15" s="7"/>
      <c r="WTR15" s="7"/>
      <c r="WTS15" s="7"/>
      <c r="WTT15" s="7"/>
      <c r="WTU15" s="7"/>
      <c r="WTV15" s="7"/>
      <c r="WTW15" s="7"/>
      <c r="WTX15" s="7"/>
      <c r="WTY15" s="7"/>
      <c r="WTZ15" s="7"/>
      <c r="WUA15" s="7"/>
      <c r="WUB15" s="7"/>
      <c r="WUC15" s="7"/>
      <c r="WUD15" s="7"/>
      <c r="WUE15" s="7"/>
      <c r="WUF15" s="7"/>
      <c r="WUG15" s="7"/>
      <c r="WUH15" s="7"/>
      <c r="WUI15" s="7"/>
      <c r="WUJ15" s="7"/>
      <c r="WUK15" s="7"/>
      <c r="WUL15" s="7"/>
      <c r="WUM15" s="7"/>
      <c r="WUN15" s="7"/>
      <c r="WUO15" s="7"/>
      <c r="WUP15" s="7"/>
      <c r="WUQ15" s="7"/>
      <c r="WUR15" s="7"/>
      <c r="WUS15" s="7"/>
      <c r="WUT15" s="7"/>
      <c r="WUU15" s="7"/>
      <c r="WUV15" s="7"/>
      <c r="WUW15" s="7"/>
      <c r="WUX15" s="7"/>
      <c r="WUY15" s="7"/>
      <c r="WUZ15" s="7"/>
      <c r="WVA15" s="7"/>
      <c r="WVB15" s="7"/>
      <c r="WVC15" s="7"/>
      <c r="WVD15" s="7"/>
      <c r="WVE15" s="7"/>
      <c r="WVF15" s="7"/>
      <c r="WVG15" s="7"/>
      <c r="WVH15" s="7"/>
      <c r="WVI15" s="7"/>
      <c r="WVJ15" s="7"/>
      <c r="WVK15" s="7"/>
      <c r="WVL15" s="7"/>
      <c r="WVM15" s="7"/>
      <c r="WVN15" s="7"/>
      <c r="WVO15" s="7"/>
      <c r="WVP15" s="7"/>
      <c r="WVQ15" s="7"/>
      <c r="WVR15" s="7"/>
      <c r="WVS15" s="7"/>
      <c r="WVT15" s="7"/>
      <c r="WVU15" s="7"/>
      <c r="WVV15" s="7"/>
      <c r="WVW15" s="7"/>
      <c r="WVX15" s="7"/>
      <c r="WVY15" s="7"/>
      <c r="WVZ15" s="7"/>
      <c r="WWA15" s="7"/>
      <c r="WWB15" s="7"/>
      <c r="WWC15" s="7"/>
      <c r="WWD15" s="7"/>
      <c r="WWE15" s="7"/>
      <c r="WWF15" s="7"/>
      <c r="WWG15" s="7"/>
      <c r="WWH15" s="7"/>
      <c r="WWI15" s="7"/>
      <c r="WWJ15" s="7"/>
      <c r="WWK15" s="7"/>
      <c r="WWL15" s="7"/>
      <c r="WWM15" s="7"/>
      <c r="WWN15" s="7"/>
      <c r="WWO15" s="7"/>
      <c r="WWP15" s="7"/>
      <c r="WWQ15" s="7"/>
      <c r="WWR15" s="7"/>
      <c r="WWS15" s="7"/>
      <c r="WWT15" s="7"/>
      <c r="WWU15" s="7"/>
      <c r="WWV15" s="7"/>
      <c r="WWW15" s="7"/>
      <c r="WWX15" s="7"/>
      <c r="WWY15" s="7"/>
      <c r="WWZ15" s="7"/>
      <c r="WXA15" s="7"/>
      <c r="WXB15" s="7"/>
      <c r="WXC15" s="7"/>
      <c r="WXD15" s="7"/>
      <c r="WXE15" s="7"/>
      <c r="WXF15" s="7"/>
      <c r="WXG15" s="7"/>
      <c r="WXH15" s="7"/>
      <c r="WXI15" s="7"/>
      <c r="WXJ15" s="7"/>
      <c r="WXK15" s="7"/>
      <c r="WXL15" s="7"/>
      <c r="WXM15" s="7"/>
      <c r="WXN15" s="7"/>
      <c r="WXO15" s="7"/>
      <c r="WXP15" s="7"/>
      <c r="WXQ15" s="7"/>
      <c r="WXR15" s="7"/>
      <c r="WXS15" s="7"/>
      <c r="WXT15" s="7"/>
      <c r="WXU15" s="7"/>
      <c r="WXV15" s="7"/>
      <c r="WXW15" s="7"/>
      <c r="WXX15" s="7"/>
      <c r="WXY15" s="7"/>
      <c r="WXZ15" s="7"/>
      <c r="WYA15" s="7"/>
      <c r="WYB15" s="7"/>
      <c r="WYC15" s="7"/>
      <c r="WYD15" s="7"/>
      <c r="WYE15" s="7"/>
      <c r="WYF15" s="7"/>
      <c r="WYG15" s="7"/>
      <c r="WYH15" s="7"/>
      <c r="WYI15" s="7"/>
      <c r="WYJ15" s="7"/>
      <c r="WYK15" s="7"/>
      <c r="WYL15" s="7"/>
      <c r="WYM15" s="7"/>
      <c r="WYN15" s="7"/>
      <c r="WYO15" s="7"/>
      <c r="WYP15" s="7"/>
      <c r="WYQ15" s="7"/>
      <c r="WYR15" s="7"/>
      <c r="WYS15" s="7"/>
      <c r="WYT15" s="7"/>
      <c r="WYU15" s="7"/>
      <c r="WYV15" s="7"/>
      <c r="WYW15" s="7"/>
      <c r="WYX15" s="7"/>
      <c r="WYY15" s="7"/>
      <c r="WYZ15" s="7"/>
      <c r="WZA15" s="7"/>
      <c r="WZB15" s="7"/>
      <c r="WZC15" s="7"/>
      <c r="WZD15" s="7"/>
      <c r="WZE15" s="7"/>
      <c r="WZF15" s="7"/>
      <c r="WZG15" s="7"/>
      <c r="WZH15" s="7"/>
      <c r="WZI15" s="7"/>
      <c r="WZJ15" s="7"/>
      <c r="WZK15" s="7"/>
      <c r="WZL15" s="7"/>
      <c r="WZM15" s="7"/>
      <c r="WZN15" s="7"/>
      <c r="WZO15" s="7"/>
      <c r="WZP15" s="7"/>
      <c r="WZQ15" s="7"/>
      <c r="WZR15" s="7"/>
      <c r="WZS15" s="7"/>
      <c r="WZT15" s="7"/>
      <c r="WZU15" s="7"/>
      <c r="WZV15" s="7"/>
      <c r="WZW15" s="7"/>
      <c r="WZX15" s="7"/>
      <c r="WZY15" s="7"/>
      <c r="WZZ15" s="7"/>
      <c r="XAA15" s="7"/>
      <c r="XAB15" s="7"/>
      <c r="XAC15" s="7"/>
      <c r="XAD15" s="7"/>
      <c r="XAE15" s="7"/>
      <c r="XAF15" s="7"/>
      <c r="XAG15" s="7"/>
      <c r="XAH15" s="7"/>
      <c r="XAI15" s="7"/>
      <c r="XAJ15" s="7"/>
      <c r="XAK15" s="7"/>
      <c r="XAL15" s="7"/>
      <c r="XAM15" s="7"/>
      <c r="XAN15" s="7"/>
      <c r="XAO15" s="7"/>
      <c r="XAP15" s="7"/>
      <c r="XAQ15" s="7"/>
      <c r="XAR15" s="7"/>
      <c r="XAS15" s="7"/>
      <c r="XAT15" s="7"/>
      <c r="XAU15" s="7"/>
      <c r="XAV15" s="7"/>
      <c r="XAW15" s="7"/>
      <c r="XAX15" s="7"/>
      <c r="XAY15" s="7"/>
      <c r="XAZ15" s="7"/>
      <c r="XBA15" s="7"/>
      <c r="XBB15" s="7"/>
      <c r="XBC15" s="7"/>
      <c r="XBD15" s="7"/>
      <c r="XBE15" s="7"/>
      <c r="XBF15" s="7"/>
      <c r="XBG15" s="7"/>
      <c r="XBH15" s="7"/>
      <c r="XBI15" s="7"/>
      <c r="XBJ15" s="7"/>
      <c r="XBK15" s="7"/>
      <c r="XBL15" s="7"/>
      <c r="XBM15" s="7"/>
      <c r="XBN15" s="7"/>
      <c r="XBO15" s="7"/>
      <c r="XBP15" s="7"/>
      <c r="XBQ15" s="7"/>
      <c r="XBR15" s="7"/>
      <c r="XBS15" s="7"/>
      <c r="XBT15" s="7"/>
      <c r="XBU15" s="7"/>
      <c r="XBV15" s="7"/>
      <c r="XBW15" s="7"/>
      <c r="XBX15" s="7"/>
      <c r="XBY15" s="7"/>
      <c r="XBZ15" s="7"/>
      <c r="XCA15" s="7"/>
      <c r="XCB15" s="7"/>
      <c r="XCC15" s="7"/>
      <c r="XCD15" s="7"/>
      <c r="XCE15" s="7"/>
      <c r="XCF15" s="7"/>
      <c r="XCG15" s="7"/>
      <c r="XCH15" s="7"/>
      <c r="XCI15" s="7"/>
      <c r="XCJ15" s="7"/>
      <c r="XCK15" s="7"/>
      <c r="XCL15" s="7"/>
      <c r="XCM15" s="7"/>
      <c r="XCN15" s="7"/>
      <c r="XCO15" s="7"/>
      <c r="XCP15" s="7"/>
      <c r="XCQ15" s="7"/>
      <c r="XCR15" s="7"/>
      <c r="XCS15" s="7"/>
      <c r="XCT15" s="7"/>
      <c r="XCU15" s="7"/>
      <c r="XCV15" s="7"/>
      <c r="XCW15" s="7"/>
      <c r="XCX15" s="7"/>
      <c r="XCY15" s="7"/>
      <c r="XCZ15" s="7"/>
      <c r="XDA15" s="7"/>
      <c r="XDB15" s="7"/>
      <c r="XDC15" s="7"/>
      <c r="XDD15" s="7"/>
      <c r="XDE15" s="7"/>
      <c r="XDF15" s="7"/>
      <c r="XDG15" s="7"/>
      <c r="XDH15" s="7"/>
      <c r="XDI15" s="7"/>
      <c r="XDJ15" s="7"/>
      <c r="XDK15" s="7"/>
      <c r="XDL15" s="7"/>
      <c r="XDM15" s="7"/>
      <c r="XDN15" s="7"/>
      <c r="XDO15" s="7"/>
      <c r="XDP15" s="7"/>
      <c r="XDQ15" s="7"/>
      <c r="XDR15" s="7"/>
      <c r="XDS15" s="7"/>
      <c r="XDT15" s="7"/>
      <c r="XDU15" s="7"/>
      <c r="XDV15" s="7"/>
      <c r="XDW15" s="7"/>
      <c r="XDX15" s="7"/>
      <c r="XDY15" s="7"/>
      <c r="XDZ15" s="7"/>
      <c r="XEA15" s="7"/>
      <c r="XEB15" s="7"/>
      <c r="XEC15" s="7"/>
      <c r="XED15" s="7"/>
      <c r="XEE15" s="7"/>
      <c r="XEF15" s="7"/>
      <c r="XEG15" s="7"/>
      <c r="XEH15" s="7"/>
      <c r="XEI15" s="7"/>
      <c r="XEJ15" s="7"/>
      <c r="XEK15" s="7"/>
      <c r="XEL15" s="7"/>
      <c r="XEM15" s="7"/>
      <c r="XEN15" s="7"/>
      <c r="XEO15" s="7"/>
      <c r="XEP15" s="7"/>
      <c r="XEQ15" s="7"/>
      <c r="XER15" s="7"/>
      <c r="XES15" s="7"/>
      <c r="XET15" s="7"/>
      <c r="XEU15" s="7"/>
      <c r="XEV15" s="7"/>
      <c r="XEW15" s="7"/>
      <c r="XEX15" s="7"/>
    </row>
    <row r="16" spans="1:16378" s="6" customFormat="1" ht="15" customHeight="1" x14ac:dyDescent="0.25">
      <c r="A16" s="7"/>
      <c r="B16" s="3"/>
      <c r="C16" s="1" t="s">
        <v>112</v>
      </c>
      <c r="D16" s="199">
        <v>316.62964000000011</v>
      </c>
      <c r="E16" s="199">
        <v>504.29854</v>
      </c>
      <c r="F16" s="199">
        <v>374.51327000000009</v>
      </c>
      <c r="G16" s="88">
        <f t="shared" si="0"/>
        <v>0.18281178603493964</v>
      </c>
      <c r="H16" s="88">
        <f t="shared" si="1"/>
        <v>-0.25735801257723234</v>
      </c>
      <c r="I16" s="199"/>
      <c r="J16" s="199">
        <v>193.86300000000003</v>
      </c>
      <c r="K16" s="199">
        <v>346.90949999999987</v>
      </c>
      <c r="L16" s="199">
        <v>285.67369999999994</v>
      </c>
      <c r="M16" s="88">
        <f t="shared" si="2"/>
        <v>0.47358547015160141</v>
      </c>
      <c r="N16" s="88">
        <f t="shared" si="3"/>
        <v>-0.17651808324649498</v>
      </c>
      <c r="O16" s="7"/>
      <c r="P16" s="290"/>
      <c r="Q16" s="129"/>
      <c r="R16" s="129"/>
      <c r="S16" s="129"/>
      <c r="T16" s="129"/>
      <c r="U16" s="129"/>
      <c r="V16" s="129"/>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7"/>
      <c r="AMF16" s="7"/>
      <c r="AMG16" s="7"/>
      <c r="AMH16" s="7"/>
      <c r="AMI16" s="7"/>
      <c r="AMJ16" s="7"/>
      <c r="AMK16" s="7"/>
      <c r="AML16" s="7"/>
      <c r="AMM16" s="7"/>
      <c r="AMN16" s="7"/>
      <c r="AMO16" s="7"/>
      <c r="AMP16" s="7"/>
      <c r="AMQ16" s="7"/>
      <c r="AMR16" s="7"/>
      <c r="AMS16" s="7"/>
      <c r="AMT16" s="7"/>
      <c r="AMU16" s="7"/>
      <c r="AMV16" s="7"/>
      <c r="AMW16" s="7"/>
      <c r="AMX16" s="7"/>
      <c r="AMY16" s="7"/>
      <c r="AMZ16" s="7"/>
      <c r="ANA16" s="7"/>
      <c r="ANB16" s="7"/>
      <c r="ANC16" s="7"/>
      <c r="AND16" s="7"/>
      <c r="ANE16" s="7"/>
      <c r="ANF16" s="7"/>
      <c r="ANG16" s="7"/>
      <c r="ANH16" s="7"/>
      <c r="ANI16" s="7"/>
      <c r="ANJ16" s="7"/>
      <c r="ANK16" s="7"/>
      <c r="ANL16" s="7"/>
      <c r="ANM16" s="7"/>
      <c r="ANN16" s="7"/>
      <c r="ANO16" s="7"/>
      <c r="ANP16" s="7"/>
      <c r="ANQ16" s="7"/>
      <c r="ANR16" s="7"/>
      <c r="ANS16" s="7"/>
      <c r="ANT16" s="7"/>
      <c r="ANU16" s="7"/>
      <c r="ANV16" s="7"/>
      <c r="ANW16" s="7"/>
      <c r="ANX16" s="7"/>
      <c r="ANY16" s="7"/>
      <c r="ANZ16" s="7"/>
      <c r="AOA16" s="7"/>
      <c r="AOB16" s="7"/>
      <c r="AOC16" s="7"/>
      <c r="AOD16" s="7"/>
      <c r="AOE16" s="7"/>
      <c r="AOF16" s="7"/>
      <c r="AOG16" s="7"/>
      <c r="AOH16" s="7"/>
      <c r="AOI16" s="7"/>
      <c r="AOJ16" s="7"/>
      <c r="AOK16" s="7"/>
      <c r="AOL16" s="7"/>
      <c r="AOM16" s="7"/>
      <c r="AON16" s="7"/>
      <c r="AOO16" s="7"/>
      <c r="AOP16" s="7"/>
      <c r="AOQ16" s="7"/>
      <c r="AOR16" s="7"/>
      <c r="AOS16" s="7"/>
      <c r="AOT16" s="7"/>
      <c r="AOU16" s="7"/>
      <c r="AOV16" s="7"/>
      <c r="AOW16" s="7"/>
      <c r="AOX16" s="7"/>
      <c r="AOY16" s="7"/>
      <c r="AOZ16" s="7"/>
      <c r="APA16" s="7"/>
      <c r="APB16" s="7"/>
      <c r="APC16" s="7"/>
      <c r="APD16" s="7"/>
      <c r="APE16" s="7"/>
      <c r="APF16" s="7"/>
      <c r="APG16" s="7"/>
      <c r="APH16" s="7"/>
      <c r="API16" s="7"/>
      <c r="APJ16" s="7"/>
      <c r="APK16" s="7"/>
      <c r="APL16" s="7"/>
      <c r="APM16" s="7"/>
      <c r="APN16" s="7"/>
      <c r="APO16" s="7"/>
      <c r="APP16" s="7"/>
      <c r="APQ16" s="7"/>
      <c r="APR16" s="7"/>
      <c r="APS16" s="7"/>
      <c r="APT16" s="7"/>
      <c r="APU16" s="7"/>
      <c r="APV16" s="7"/>
      <c r="APW16" s="7"/>
      <c r="APX16" s="7"/>
      <c r="APY16" s="7"/>
      <c r="APZ16" s="7"/>
      <c r="AQA16" s="7"/>
      <c r="AQB16" s="7"/>
      <c r="AQC16" s="7"/>
      <c r="AQD16" s="7"/>
      <c r="AQE16" s="7"/>
      <c r="AQF16" s="7"/>
      <c r="AQG16" s="7"/>
      <c r="AQH16" s="7"/>
      <c r="AQI16" s="7"/>
      <c r="AQJ16" s="7"/>
      <c r="AQK16" s="7"/>
      <c r="AQL16" s="7"/>
      <c r="AQM16" s="7"/>
      <c r="AQN16" s="7"/>
      <c r="AQO16" s="7"/>
      <c r="AQP16" s="7"/>
      <c r="AQQ16" s="7"/>
      <c r="AQR16" s="7"/>
      <c r="AQS16" s="7"/>
      <c r="AQT16" s="7"/>
      <c r="AQU16" s="7"/>
      <c r="AQV16" s="7"/>
      <c r="AQW16" s="7"/>
      <c r="AQX16" s="7"/>
      <c r="AQY16" s="7"/>
      <c r="AQZ16" s="7"/>
      <c r="ARA16" s="7"/>
      <c r="ARB16" s="7"/>
      <c r="ARC16" s="7"/>
      <c r="ARD16" s="7"/>
      <c r="ARE16" s="7"/>
      <c r="ARF16" s="7"/>
      <c r="ARG16" s="7"/>
      <c r="ARH16" s="7"/>
      <c r="ARI16" s="7"/>
      <c r="ARJ16" s="7"/>
      <c r="ARK16" s="7"/>
      <c r="ARL16" s="7"/>
      <c r="ARM16" s="7"/>
      <c r="ARN16" s="7"/>
      <c r="ARO16" s="7"/>
      <c r="ARP16" s="7"/>
      <c r="ARQ16" s="7"/>
      <c r="ARR16" s="7"/>
      <c r="ARS16" s="7"/>
      <c r="ART16" s="7"/>
      <c r="ARU16" s="7"/>
      <c r="ARV16" s="7"/>
      <c r="ARW16" s="7"/>
      <c r="ARX16" s="7"/>
      <c r="ARY16" s="7"/>
      <c r="ARZ16" s="7"/>
      <c r="ASA16" s="7"/>
      <c r="ASB16" s="7"/>
      <c r="ASC16" s="7"/>
      <c r="ASD16" s="7"/>
      <c r="ASE16" s="7"/>
      <c r="ASF16" s="7"/>
      <c r="ASG16" s="7"/>
      <c r="ASH16" s="7"/>
      <c r="ASI16" s="7"/>
      <c r="ASJ16" s="7"/>
      <c r="ASK16" s="7"/>
      <c r="ASL16" s="7"/>
      <c r="ASM16" s="7"/>
      <c r="ASN16" s="7"/>
      <c r="ASO16" s="7"/>
      <c r="ASP16" s="7"/>
      <c r="ASQ16" s="7"/>
      <c r="ASR16" s="7"/>
      <c r="ASS16" s="7"/>
      <c r="AST16" s="7"/>
      <c r="ASU16" s="7"/>
      <c r="ASV16" s="7"/>
      <c r="ASW16" s="7"/>
      <c r="ASX16" s="7"/>
      <c r="ASY16" s="7"/>
      <c r="ASZ16" s="7"/>
      <c r="ATA16" s="7"/>
      <c r="ATB16" s="7"/>
      <c r="ATC16" s="7"/>
      <c r="ATD16" s="7"/>
      <c r="ATE16" s="7"/>
      <c r="ATF16" s="7"/>
      <c r="ATG16" s="7"/>
      <c r="ATH16" s="7"/>
      <c r="ATI16" s="7"/>
      <c r="ATJ16" s="7"/>
      <c r="ATK16" s="7"/>
      <c r="ATL16" s="7"/>
      <c r="ATM16" s="7"/>
      <c r="ATN16" s="7"/>
      <c r="ATO16" s="7"/>
      <c r="ATP16" s="7"/>
      <c r="ATQ16" s="7"/>
      <c r="ATR16" s="7"/>
      <c r="ATS16" s="7"/>
      <c r="ATT16" s="7"/>
      <c r="ATU16" s="7"/>
      <c r="ATV16" s="7"/>
      <c r="ATW16" s="7"/>
      <c r="ATX16" s="7"/>
      <c r="ATY16" s="7"/>
      <c r="ATZ16" s="7"/>
      <c r="AUA16" s="7"/>
      <c r="AUB16" s="7"/>
      <c r="AUC16" s="7"/>
      <c r="AUD16" s="7"/>
      <c r="AUE16" s="7"/>
      <c r="AUF16" s="7"/>
      <c r="AUG16" s="7"/>
      <c r="AUH16" s="7"/>
      <c r="AUI16" s="7"/>
      <c r="AUJ16" s="7"/>
      <c r="AUK16" s="7"/>
      <c r="AUL16" s="7"/>
      <c r="AUM16" s="7"/>
      <c r="AUN16" s="7"/>
      <c r="AUO16" s="7"/>
      <c r="AUP16" s="7"/>
      <c r="AUQ16" s="7"/>
      <c r="AUR16" s="7"/>
      <c r="AUS16" s="7"/>
      <c r="AUT16" s="7"/>
      <c r="AUU16" s="7"/>
      <c r="AUV16" s="7"/>
      <c r="AUW16" s="7"/>
      <c r="AUX16" s="7"/>
      <c r="AUY16" s="7"/>
      <c r="AUZ16" s="7"/>
      <c r="AVA16" s="7"/>
      <c r="AVB16" s="7"/>
      <c r="AVC16" s="7"/>
      <c r="AVD16" s="7"/>
      <c r="AVE16" s="7"/>
      <c r="AVF16" s="7"/>
      <c r="AVG16" s="7"/>
      <c r="AVH16" s="7"/>
      <c r="AVI16" s="7"/>
      <c r="AVJ16" s="7"/>
      <c r="AVK16" s="7"/>
      <c r="AVL16" s="7"/>
      <c r="AVM16" s="7"/>
      <c r="AVN16" s="7"/>
      <c r="AVO16" s="7"/>
      <c r="AVP16" s="7"/>
      <c r="AVQ16" s="7"/>
      <c r="AVR16" s="7"/>
      <c r="AVS16" s="7"/>
      <c r="AVT16" s="7"/>
      <c r="AVU16" s="7"/>
      <c r="AVV16" s="7"/>
      <c r="AVW16" s="7"/>
      <c r="AVX16" s="7"/>
      <c r="AVY16" s="7"/>
      <c r="AVZ16" s="7"/>
      <c r="AWA16" s="7"/>
      <c r="AWB16" s="7"/>
      <c r="AWC16" s="7"/>
      <c r="AWD16" s="7"/>
      <c r="AWE16" s="7"/>
      <c r="AWF16" s="7"/>
      <c r="AWG16" s="7"/>
      <c r="AWH16" s="7"/>
      <c r="AWI16" s="7"/>
      <c r="AWJ16" s="7"/>
      <c r="AWK16" s="7"/>
      <c r="AWL16" s="7"/>
      <c r="AWM16" s="7"/>
      <c r="AWN16" s="7"/>
      <c r="AWO16" s="7"/>
      <c r="AWP16" s="7"/>
      <c r="AWQ16" s="7"/>
      <c r="AWR16" s="7"/>
      <c r="AWS16" s="7"/>
      <c r="AWT16" s="7"/>
      <c r="AWU16" s="7"/>
      <c r="AWV16" s="7"/>
      <c r="AWW16" s="7"/>
      <c r="AWX16" s="7"/>
      <c r="AWY16" s="7"/>
      <c r="AWZ16" s="7"/>
      <c r="AXA16" s="7"/>
      <c r="AXB16" s="7"/>
      <c r="AXC16" s="7"/>
      <c r="AXD16" s="7"/>
      <c r="AXE16" s="7"/>
      <c r="AXF16" s="7"/>
      <c r="AXG16" s="7"/>
      <c r="AXH16" s="7"/>
      <c r="AXI16" s="7"/>
      <c r="AXJ16" s="7"/>
      <c r="AXK16" s="7"/>
      <c r="AXL16" s="7"/>
      <c r="AXM16" s="7"/>
      <c r="AXN16" s="7"/>
      <c r="AXO16" s="7"/>
      <c r="AXP16" s="7"/>
      <c r="AXQ16" s="7"/>
      <c r="AXR16" s="7"/>
      <c r="AXS16" s="7"/>
      <c r="AXT16" s="7"/>
      <c r="AXU16" s="7"/>
      <c r="AXV16" s="7"/>
      <c r="AXW16" s="7"/>
      <c r="AXX16" s="7"/>
      <c r="AXY16" s="7"/>
      <c r="AXZ16" s="7"/>
      <c r="AYA16" s="7"/>
      <c r="AYB16" s="7"/>
      <c r="AYC16" s="7"/>
      <c r="AYD16" s="7"/>
      <c r="AYE16" s="7"/>
      <c r="AYF16" s="7"/>
      <c r="AYG16" s="7"/>
      <c r="AYH16" s="7"/>
      <c r="AYI16" s="7"/>
      <c r="AYJ16" s="7"/>
      <c r="AYK16" s="7"/>
      <c r="AYL16" s="7"/>
      <c r="AYM16" s="7"/>
      <c r="AYN16" s="7"/>
      <c r="AYO16" s="7"/>
      <c r="AYP16" s="7"/>
      <c r="AYQ16" s="7"/>
      <c r="AYR16" s="7"/>
      <c r="AYS16" s="7"/>
      <c r="AYT16" s="7"/>
      <c r="AYU16" s="7"/>
      <c r="AYV16" s="7"/>
      <c r="AYW16" s="7"/>
      <c r="AYX16" s="7"/>
      <c r="AYY16" s="7"/>
      <c r="AYZ16" s="7"/>
      <c r="AZA16" s="7"/>
      <c r="AZB16" s="7"/>
      <c r="AZC16" s="7"/>
      <c r="AZD16" s="7"/>
      <c r="AZE16" s="7"/>
      <c r="AZF16" s="7"/>
      <c r="AZG16" s="7"/>
      <c r="AZH16" s="7"/>
      <c r="AZI16" s="7"/>
      <c r="AZJ16" s="7"/>
      <c r="AZK16" s="7"/>
      <c r="AZL16" s="7"/>
      <c r="AZM16" s="7"/>
      <c r="AZN16" s="7"/>
      <c r="AZO16" s="7"/>
      <c r="AZP16" s="7"/>
      <c r="AZQ16" s="7"/>
      <c r="AZR16" s="7"/>
      <c r="AZS16" s="7"/>
      <c r="AZT16" s="7"/>
      <c r="AZU16" s="7"/>
      <c r="AZV16" s="7"/>
      <c r="AZW16" s="7"/>
      <c r="AZX16" s="7"/>
      <c r="AZY16" s="7"/>
      <c r="AZZ16" s="7"/>
      <c r="BAA16" s="7"/>
      <c r="BAB16" s="7"/>
      <c r="BAC16" s="7"/>
      <c r="BAD16" s="7"/>
      <c r="BAE16" s="7"/>
      <c r="BAF16" s="7"/>
      <c r="BAG16" s="7"/>
      <c r="BAH16" s="7"/>
      <c r="BAI16" s="7"/>
      <c r="BAJ16" s="7"/>
      <c r="BAK16" s="7"/>
      <c r="BAL16" s="7"/>
      <c r="BAM16" s="7"/>
      <c r="BAN16" s="7"/>
      <c r="BAO16" s="7"/>
      <c r="BAP16" s="7"/>
      <c r="BAQ16" s="7"/>
      <c r="BAR16" s="7"/>
      <c r="BAS16" s="7"/>
      <c r="BAT16" s="7"/>
      <c r="BAU16" s="7"/>
      <c r="BAV16" s="7"/>
      <c r="BAW16" s="7"/>
      <c r="BAX16" s="7"/>
      <c r="BAY16" s="7"/>
      <c r="BAZ16" s="7"/>
      <c r="BBA16" s="7"/>
      <c r="BBB16" s="7"/>
      <c r="BBC16" s="7"/>
      <c r="BBD16" s="7"/>
      <c r="BBE16" s="7"/>
      <c r="BBF16" s="7"/>
      <c r="BBG16" s="7"/>
      <c r="BBH16" s="7"/>
      <c r="BBI16" s="7"/>
      <c r="BBJ16" s="7"/>
      <c r="BBK16" s="7"/>
      <c r="BBL16" s="7"/>
      <c r="BBM16" s="7"/>
      <c r="BBN16" s="7"/>
      <c r="BBO16" s="7"/>
      <c r="BBP16" s="7"/>
      <c r="BBQ16" s="7"/>
      <c r="BBR16" s="7"/>
      <c r="BBS16" s="7"/>
      <c r="BBT16" s="7"/>
      <c r="BBU16" s="7"/>
      <c r="BBV16" s="7"/>
      <c r="BBW16" s="7"/>
      <c r="BBX16" s="7"/>
      <c r="BBY16" s="7"/>
      <c r="BBZ16" s="7"/>
      <c r="BCA16" s="7"/>
      <c r="BCB16" s="7"/>
      <c r="BCC16" s="7"/>
      <c r="BCD16" s="7"/>
      <c r="BCE16" s="7"/>
      <c r="BCF16" s="7"/>
      <c r="BCG16" s="7"/>
      <c r="BCH16" s="7"/>
      <c r="BCI16" s="7"/>
      <c r="BCJ16" s="7"/>
      <c r="BCK16" s="7"/>
      <c r="BCL16" s="7"/>
      <c r="BCM16" s="7"/>
      <c r="BCN16" s="7"/>
      <c r="BCO16" s="7"/>
      <c r="BCP16" s="7"/>
      <c r="BCQ16" s="7"/>
      <c r="BCR16" s="7"/>
      <c r="BCS16" s="7"/>
      <c r="BCT16" s="7"/>
      <c r="BCU16" s="7"/>
      <c r="BCV16" s="7"/>
      <c r="BCW16" s="7"/>
      <c r="BCX16" s="7"/>
      <c r="BCY16" s="7"/>
      <c r="BCZ16" s="7"/>
      <c r="BDA16" s="7"/>
      <c r="BDB16" s="7"/>
      <c r="BDC16" s="7"/>
      <c r="BDD16" s="7"/>
      <c r="BDE16" s="7"/>
      <c r="BDF16" s="7"/>
      <c r="BDG16" s="7"/>
      <c r="BDH16" s="7"/>
      <c r="BDI16" s="7"/>
      <c r="BDJ16" s="7"/>
      <c r="BDK16" s="7"/>
      <c r="BDL16" s="7"/>
      <c r="BDM16" s="7"/>
      <c r="BDN16" s="7"/>
      <c r="BDO16" s="7"/>
      <c r="BDP16" s="7"/>
      <c r="BDQ16" s="7"/>
      <c r="BDR16" s="7"/>
      <c r="BDS16" s="7"/>
      <c r="BDT16" s="7"/>
      <c r="BDU16" s="7"/>
      <c r="BDV16" s="7"/>
      <c r="BDW16" s="7"/>
      <c r="BDX16" s="7"/>
      <c r="BDY16" s="7"/>
      <c r="BDZ16" s="7"/>
      <c r="BEA16" s="7"/>
      <c r="BEB16" s="7"/>
      <c r="BEC16" s="7"/>
      <c r="BED16" s="7"/>
      <c r="BEE16" s="7"/>
      <c r="BEF16" s="7"/>
      <c r="BEG16" s="7"/>
      <c r="BEH16" s="7"/>
      <c r="BEI16" s="7"/>
      <c r="BEJ16" s="7"/>
      <c r="BEK16" s="7"/>
      <c r="BEL16" s="7"/>
      <c r="BEM16" s="7"/>
      <c r="BEN16" s="7"/>
      <c r="BEO16" s="7"/>
      <c r="BEP16" s="7"/>
      <c r="BEQ16" s="7"/>
      <c r="BER16" s="7"/>
      <c r="BES16" s="7"/>
      <c r="BET16" s="7"/>
      <c r="BEU16" s="7"/>
      <c r="BEV16" s="7"/>
      <c r="BEW16" s="7"/>
      <c r="BEX16" s="7"/>
      <c r="BEY16" s="7"/>
      <c r="BEZ16" s="7"/>
      <c r="BFA16" s="7"/>
      <c r="BFB16" s="7"/>
      <c r="BFC16" s="7"/>
      <c r="BFD16" s="7"/>
      <c r="BFE16" s="7"/>
      <c r="BFF16" s="7"/>
      <c r="BFG16" s="7"/>
      <c r="BFH16" s="7"/>
      <c r="BFI16" s="7"/>
      <c r="BFJ16" s="7"/>
      <c r="BFK16" s="7"/>
      <c r="BFL16" s="7"/>
      <c r="BFM16" s="7"/>
      <c r="BFN16" s="7"/>
      <c r="BFO16" s="7"/>
      <c r="BFP16" s="7"/>
      <c r="BFQ16" s="7"/>
      <c r="BFR16" s="7"/>
      <c r="BFS16" s="7"/>
      <c r="BFT16" s="7"/>
      <c r="BFU16" s="7"/>
      <c r="BFV16" s="7"/>
      <c r="BFW16" s="7"/>
      <c r="BFX16" s="7"/>
      <c r="BFY16" s="7"/>
      <c r="BFZ16" s="7"/>
      <c r="BGA16" s="7"/>
      <c r="BGB16" s="7"/>
      <c r="BGC16" s="7"/>
      <c r="BGD16" s="7"/>
      <c r="BGE16" s="7"/>
      <c r="BGF16" s="7"/>
      <c r="BGG16" s="7"/>
      <c r="BGH16" s="7"/>
      <c r="BGI16" s="7"/>
      <c r="BGJ16" s="7"/>
      <c r="BGK16" s="7"/>
      <c r="BGL16" s="7"/>
      <c r="BGM16" s="7"/>
      <c r="BGN16" s="7"/>
      <c r="BGO16" s="7"/>
      <c r="BGP16" s="7"/>
      <c r="BGQ16" s="7"/>
      <c r="BGR16" s="7"/>
      <c r="BGS16" s="7"/>
      <c r="BGT16" s="7"/>
      <c r="BGU16" s="7"/>
      <c r="BGV16" s="7"/>
      <c r="BGW16" s="7"/>
      <c r="BGX16" s="7"/>
      <c r="BGY16" s="7"/>
      <c r="BGZ16" s="7"/>
      <c r="BHA16" s="7"/>
      <c r="BHB16" s="7"/>
      <c r="BHC16" s="7"/>
      <c r="BHD16" s="7"/>
      <c r="BHE16" s="7"/>
      <c r="BHF16" s="7"/>
      <c r="BHG16" s="7"/>
      <c r="BHH16" s="7"/>
      <c r="BHI16" s="7"/>
      <c r="BHJ16" s="7"/>
      <c r="BHK16" s="7"/>
      <c r="BHL16" s="7"/>
      <c r="BHM16" s="7"/>
      <c r="BHN16" s="7"/>
      <c r="BHO16" s="7"/>
      <c r="BHP16" s="7"/>
      <c r="BHQ16" s="7"/>
      <c r="BHR16" s="7"/>
      <c r="BHS16" s="7"/>
      <c r="BHT16" s="7"/>
      <c r="BHU16" s="7"/>
      <c r="BHV16" s="7"/>
      <c r="BHW16" s="7"/>
      <c r="BHX16" s="7"/>
      <c r="BHY16" s="7"/>
      <c r="BHZ16" s="7"/>
      <c r="BIA16" s="7"/>
      <c r="BIB16" s="7"/>
      <c r="BIC16" s="7"/>
      <c r="BID16" s="7"/>
      <c r="BIE16" s="7"/>
      <c r="BIF16" s="7"/>
      <c r="BIG16" s="7"/>
      <c r="BIH16" s="7"/>
      <c r="BII16" s="7"/>
      <c r="BIJ16" s="7"/>
      <c r="BIK16" s="7"/>
      <c r="BIL16" s="7"/>
      <c r="BIM16" s="7"/>
      <c r="BIN16" s="7"/>
      <c r="BIO16" s="7"/>
      <c r="BIP16" s="7"/>
      <c r="BIQ16" s="7"/>
      <c r="BIR16" s="7"/>
      <c r="BIS16" s="7"/>
      <c r="BIT16" s="7"/>
      <c r="BIU16" s="7"/>
      <c r="BIV16" s="7"/>
      <c r="BIW16" s="7"/>
      <c r="BIX16" s="7"/>
      <c r="BIY16" s="7"/>
      <c r="BIZ16" s="7"/>
      <c r="BJA16" s="7"/>
      <c r="BJB16" s="7"/>
      <c r="BJC16" s="7"/>
      <c r="BJD16" s="7"/>
      <c r="BJE16" s="7"/>
      <c r="BJF16" s="7"/>
      <c r="BJG16" s="7"/>
      <c r="BJH16" s="7"/>
      <c r="BJI16" s="7"/>
      <c r="BJJ16" s="7"/>
      <c r="BJK16" s="7"/>
      <c r="BJL16" s="7"/>
      <c r="BJM16" s="7"/>
      <c r="BJN16" s="7"/>
      <c r="BJO16" s="7"/>
      <c r="BJP16" s="7"/>
      <c r="BJQ16" s="7"/>
      <c r="BJR16" s="7"/>
      <c r="BJS16" s="7"/>
      <c r="BJT16" s="7"/>
      <c r="BJU16" s="7"/>
      <c r="BJV16" s="7"/>
      <c r="BJW16" s="7"/>
      <c r="BJX16" s="7"/>
      <c r="BJY16" s="7"/>
      <c r="BJZ16" s="7"/>
      <c r="BKA16" s="7"/>
      <c r="BKB16" s="7"/>
      <c r="BKC16" s="7"/>
      <c r="BKD16" s="7"/>
      <c r="BKE16" s="7"/>
      <c r="BKF16" s="7"/>
      <c r="BKG16" s="7"/>
      <c r="BKH16" s="7"/>
      <c r="BKI16" s="7"/>
      <c r="BKJ16" s="7"/>
      <c r="BKK16" s="7"/>
      <c r="BKL16" s="7"/>
      <c r="BKM16" s="7"/>
      <c r="BKN16" s="7"/>
      <c r="BKO16" s="7"/>
      <c r="BKP16" s="7"/>
      <c r="BKQ16" s="7"/>
      <c r="BKR16" s="7"/>
      <c r="BKS16" s="7"/>
      <c r="BKT16" s="7"/>
      <c r="BKU16" s="7"/>
      <c r="BKV16" s="7"/>
      <c r="BKW16" s="7"/>
      <c r="BKX16" s="7"/>
      <c r="BKY16" s="7"/>
      <c r="BKZ16" s="7"/>
      <c r="BLA16" s="7"/>
      <c r="BLB16" s="7"/>
      <c r="BLC16" s="7"/>
      <c r="BLD16" s="7"/>
      <c r="BLE16" s="7"/>
      <c r="BLF16" s="7"/>
      <c r="BLG16" s="7"/>
      <c r="BLH16" s="7"/>
      <c r="BLI16" s="7"/>
      <c r="BLJ16" s="7"/>
      <c r="BLK16" s="7"/>
      <c r="BLL16" s="7"/>
      <c r="BLM16" s="7"/>
      <c r="BLN16" s="7"/>
      <c r="BLO16" s="7"/>
      <c r="BLP16" s="7"/>
      <c r="BLQ16" s="7"/>
      <c r="BLR16" s="7"/>
      <c r="BLS16" s="7"/>
      <c r="BLT16" s="7"/>
      <c r="BLU16" s="7"/>
      <c r="BLV16" s="7"/>
      <c r="BLW16" s="7"/>
      <c r="BLX16" s="7"/>
      <c r="BLY16" s="7"/>
      <c r="BLZ16" s="7"/>
      <c r="BMA16" s="7"/>
      <c r="BMB16" s="7"/>
      <c r="BMC16" s="7"/>
      <c r="BMD16" s="7"/>
      <c r="BME16" s="7"/>
      <c r="BMF16" s="7"/>
      <c r="BMG16" s="7"/>
      <c r="BMH16" s="7"/>
      <c r="BMI16" s="7"/>
      <c r="BMJ16" s="7"/>
      <c r="BMK16" s="7"/>
      <c r="BML16" s="7"/>
      <c r="BMM16" s="7"/>
      <c r="BMN16" s="7"/>
      <c r="BMO16" s="7"/>
      <c r="BMP16" s="7"/>
      <c r="BMQ16" s="7"/>
      <c r="BMR16" s="7"/>
      <c r="BMS16" s="7"/>
      <c r="BMT16" s="7"/>
      <c r="BMU16" s="7"/>
      <c r="BMV16" s="7"/>
      <c r="BMW16" s="7"/>
      <c r="BMX16" s="7"/>
      <c r="BMY16" s="7"/>
      <c r="BMZ16" s="7"/>
      <c r="BNA16" s="7"/>
      <c r="BNB16" s="7"/>
      <c r="BNC16" s="7"/>
      <c r="BND16" s="7"/>
      <c r="BNE16" s="7"/>
      <c r="BNF16" s="7"/>
      <c r="BNG16" s="7"/>
      <c r="BNH16" s="7"/>
      <c r="BNI16" s="7"/>
      <c r="BNJ16" s="7"/>
      <c r="BNK16" s="7"/>
      <c r="BNL16" s="7"/>
      <c r="BNM16" s="7"/>
      <c r="BNN16" s="7"/>
      <c r="BNO16" s="7"/>
      <c r="BNP16" s="7"/>
      <c r="BNQ16" s="7"/>
      <c r="BNR16" s="7"/>
      <c r="BNS16" s="7"/>
      <c r="BNT16" s="7"/>
      <c r="BNU16" s="7"/>
      <c r="BNV16" s="7"/>
      <c r="BNW16" s="7"/>
      <c r="BNX16" s="7"/>
      <c r="BNY16" s="7"/>
      <c r="BNZ16" s="7"/>
      <c r="BOA16" s="7"/>
      <c r="BOB16" s="7"/>
      <c r="BOC16" s="7"/>
      <c r="BOD16" s="7"/>
      <c r="BOE16" s="7"/>
      <c r="BOF16" s="7"/>
      <c r="BOG16" s="7"/>
      <c r="BOH16" s="7"/>
      <c r="BOI16" s="7"/>
      <c r="BOJ16" s="7"/>
      <c r="BOK16" s="7"/>
      <c r="BOL16" s="7"/>
      <c r="BOM16" s="7"/>
      <c r="BON16" s="7"/>
      <c r="BOO16" s="7"/>
      <c r="BOP16" s="7"/>
      <c r="BOQ16" s="7"/>
      <c r="BOR16" s="7"/>
      <c r="BOS16" s="7"/>
      <c r="BOT16" s="7"/>
      <c r="BOU16" s="7"/>
      <c r="BOV16" s="7"/>
      <c r="BOW16" s="7"/>
      <c r="BOX16" s="7"/>
      <c r="BOY16" s="7"/>
      <c r="BOZ16" s="7"/>
      <c r="BPA16" s="7"/>
      <c r="BPB16" s="7"/>
      <c r="BPC16" s="7"/>
      <c r="BPD16" s="7"/>
      <c r="BPE16" s="7"/>
      <c r="BPF16" s="7"/>
      <c r="BPG16" s="7"/>
      <c r="BPH16" s="7"/>
      <c r="BPI16" s="7"/>
      <c r="BPJ16" s="7"/>
      <c r="BPK16" s="7"/>
      <c r="BPL16" s="7"/>
      <c r="BPM16" s="7"/>
      <c r="BPN16" s="7"/>
      <c r="BPO16" s="7"/>
      <c r="BPP16" s="7"/>
      <c r="BPQ16" s="7"/>
      <c r="BPR16" s="7"/>
      <c r="BPS16" s="7"/>
      <c r="BPT16" s="7"/>
      <c r="BPU16" s="7"/>
      <c r="BPV16" s="7"/>
      <c r="BPW16" s="7"/>
      <c r="BPX16" s="7"/>
      <c r="BPY16" s="7"/>
      <c r="BPZ16" s="7"/>
      <c r="BQA16" s="7"/>
      <c r="BQB16" s="7"/>
      <c r="BQC16" s="7"/>
      <c r="BQD16" s="7"/>
      <c r="BQE16" s="7"/>
      <c r="BQF16" s="7"/>
      <c r="BQG16" s="7"/>
      <c r="BQH16" s="7"/>
      <c r="BQI16" s="7"/>
      <c r="BQJ16" s="7"/>
      <c r="BQK16" s="7"/>
      <c r="BQL16" s="7"/>
      <c r="BQM16" s="7"/>
      <c r="BQN16" s="7"/>
      <c r="BQO16" s="7"/>
      <c r="BQP16" s="7"/>
      <c r="BQQ16" s="7"/>
      <c r="BQR16" s="7"/>
      <c r="BQS16" s="7"/>
      <c r="BQT16" s="7"/>
      <c r="BQU16" s="7"/>
      <c r="BQV16" s="7"/>
      <c r="BQW16" s="7"/>
      <c r="BQX16" s="7"/>
      <c r="BQY16" s="7"/>
      <c r="BQZ16" s="7"/>
      <c r="BRA16" s="7"/>
      <c r="BRB16" s="7"/>
      <c r="BRC16" s="7"/>
      <c r="BRD16" s="7"/>
      <c r="BRE16" s="7"/>
      <c r="BRF16" s="7"/>
      <c r="BRG16" s="7"/>
      <c r="BRH16" s="7"/>
      <c r="BRI16" s="7"/>
      <c r="BRJ16" s="7"/>
      <c r="BRK16" s="7"/>
      <c r="BRL16" s="7"/>
      <c r="BRM16" s="7"/>
      <c r="BRN16" s="7"/>
      <c r="BRO16" s="7"/>
      <c r="BRP16" s="7"/>
      <c r="BRQ16" s="7"/>
      <c r="BRR16" s="7"/>
      <c r="BRS16" s="7"/>
      <c r="BRT16" s="7"/>
      <c r="BRU16" s="7"/>
      <c r="BRV16" s="7"/>
      <c r="BRW16" s="7"/>
      <c r="BRX16" s="7"/>
      <c r="BRY16" s="7"/>
      <c r="BRZ16" s="7"/>
      <c r="BSA16" s="7"/>
      <c r="BSB16" s="7"/>
      <c r="BSC16" s="7"/>
      <c r="BSD16" s="7"/>
      <c r="BSE16" s="7"/>
      <c r="BSF16" s="7"/>
      <c r="BSG16" s="7"/>
      <c r="BSH16" s="7"/>
      <c r="BSI16" s="7"/>
      <c r="BSJ16" s="7"/>
      <c r="BSK16" s="7"/>
      <c r="BSL16" s="7"/>
      <c r="BSM16" s="7"/>
      <c r="BSN16" s="7"/>
      <c r="BSO16" s="7"/>
      <c r="BSP16" s="7"/>
      <c r="BSQ16" s="7"/>
      <c r="BSR16" s="7"/>
      <c r="BSS16" s="7"/>
      <c r="BST16" s="7"/>
      <c r="BSU16" s="7"/>
      <c r="BSV16" s="7"/>
      <c r="BSW16" s="7"/>
      <c r="BSX16" s="7"/>
      <c r="BSY16" s="7"/>
      <c r="BSZ16" s="7"/>
      <c r="BTA16" s="7"/>
      <c r="BTB16" s="7"/>
      <c r="BTC16" s="7"/>
      <c r="BTD16" s="7"/>
      <c r="BTE16" s="7"/>
      <c r="BTF16" s="7"/>
      <c r="BTG16" s="7"/>
      <c r="BTH16" s="7"/>
      <c r="BTI16" s="7"/>
      <c r="BTJ16" s="7"/>
      <c r="BTK16" s="7"/>
      <c r="BTL16" s="7"/>
      <c r="BTM16" s="7"/>
      <c r="BTN16" s="7"/>
      <c r="BTO16" s="7"/>
      <c r="BTP16" s="7"/>
      <c r="BTQ16" s="7"/>
      <c r="BTR16" s="7"/>
      <c r="BTS16" s="7"/>
      <c r="BTT16" s="7"/>
      <c r="BTU16" s="7"/>
      <c r="BTV16" s="7"/>
      <c r="BTW16" s="7"/>
      <c r="BTX16" s="7"/>
      <c r="BTY16" s="7"/>
      <c r="BTZ16" s="7"/>
      <c r="BUA16" s="7"/>
      <c r="BUB16" s="7"/>
      <c r="BUC16" s="7"/>
      <c r="BUD16" s="7"/>
      <c r="BUE16" s="7"/>
      <c r="BUF16" s="7"/>
      <c r="BUG16" s="7"/>
      <c r="BUH16" s="7"/>
      <c r="BUI16" s="7"/>
      <c r="BUJ16" s="7"/>
      <c r="BUK16" s="7"/>
      <c r="BUL16" s="7"/>
      <c r="BUM16" s="7"/>
      <c r="BUN16" s="7"/>
      <c r="BUO16" s="7"/>
      <c r="BUP16" s="7"/>
      <c r="BUQ16" s="7"/>
      <c r="BUR16" s="7"/>
      <c r="BUS16" s="7"/>
      <c r="BUT16" s="7"/>
      <c r="BUU16" s="7"/>
      <c r="BUV16" s="7"/>
      <c r="BUW16" s="7"/>
      <c r="BUX16" s="7"/>
      <c r="BUY16" s="7"/>
      <c r="BUZ16" s="7"/>
      <c r="BVA16" s="7"/>
      <c r="BVB16" s="7"/>
      <c r="BVC16" s="7"/>
      <c r="BVD16" s="7"/>
      <c r="BVE16" s="7"/>
      <c r="BVF16" s="7"/>
      <c r="BVG16" s="7"/>
      <c r="BVH16" s="7"/>
      <c r="BVI16" s="7"/>
      <c r="BVJ16" s="7"/>
      <c r="BVK16" s="7"/>
      <c r="BVL16" s="7"/>
      <c r="BVM16" s="7"/>
      <c r="BVN16" s="7"/>
      <c r="BVO16" s="7"/>
      <c r="BVP16" s="7"/>
      <c r="BVQ16" s="7"/>
      <c r="BVR16" s="7"/>
      <c r="BVS16" s="7"/>
      <c r="BVT16" s="7"/>
      <c r="BVU16" s="7"/>
      <c r="BVV16" s="7"/>
      <c r="BVW16" s="7"/>
      <c r="BVX16" s="7"/>
      <c r="BVY16" s="7"/>
      <c r="BVZ16" s="7"/>
      <c r="BWA16" s="7"/>
      <c r="BWB16" s="7"/>
      <c r="BWC16" s="7"/>
      <c r="BWD16" s="7"/>
      <c r="BWE16" s="7"/>
      <c r="BWF16" s="7"/>
      <c r="BWG16" s="7"/>
      <c r="BWH16" s="7"/>
      <c r="BWI16" s="7"/>
      <c r="BWJ16" s="7"/>
      <c r="BWK16" s="7"/>
      <c r="BWL16" s="7"/>
      <c r="BWM16" s="7"/>
      <c r="BWN16" s="7"/>
      <c r="BWO16" s="7"/>
      <c r="BWP16" s="7"/>
      <c r="BWQ16" s="7"/>
      <c r="BWR16" s="7"/>
      <c r="BWS16" s="7"/>
      <c r="BWT16" s="7"/>
      <c r="BWU16" s="7"/>
      <c r="BWV16" s="7"/>
      <c r="BWW16" s="7"/>
      <c r="BWX16" s="7"/>
      <c r="BWY16" s="7"/>
      <c r="BWZ16" s="7"/>
      <c r="BXA16" s="7"/>
      <c r="BXB16" s="7"/>
      <c r="BXC16" s="7"/>
      <c r="BXD16" s="7"/>
      <c r="BXE16" s="7"/>
      <c r="BXF16" s="7"/>
      <c r="BXG16" s="7"/>
      <c r="BXH16" s="7"/>
      <c r="BXI16" s="7"/>
      <c r="BXJ16" s="7"/>
      <c r="BXK16" s="7"/>
      <c r="BXL16" s="7"/>
      <c r="BXM16" s="7"/>
      <c r="BXN16" s="7"/>
      <c r="BXO16" s="7"/>
      <c r="BXP16" s="7"/>
      <c r="BXQ16" s="7"/>
      <c r="BXR16" s="7"/>
      <c r="BXS16" s="7"/>
      <c r="BXT16" s="7"/>
      <c r="BXU16" s="7"/>
      <c r="BXV16" s="7"/>
      <c r="BXW16" s="7"/>
      <c r="BXX16" s="7"/>
      <c r="BXY16" s="7"/>
      <c r="BXZ16" s="7"/>
      <c r="BYA16" s="7"/>
      <c r="BYB16" s="7"/>
      <c r="BYC16" s="7"/>
      <c r="BYD16" s="7"/>
      <c r="BYE16" s="7"/>
      <c r="BYF16" s="7"/>
      <c r="BYG16" s="7"/>
      <c r="BYH16" s="7"/>
      <c r="BYI16" s="7"/>
      <c r="BYJ16" s="7"/>
      <c r="BYK16" s="7"/>
      <c r="BYL16" s="7"/>
      <c r="BYM16" s="7"/>
      <c r="BYN16" s="7"/>
      <c r="BYO16" s="7"/>
      <c r="BYP16" s="7"/>
      <c r="BYQ16" s="7"/>
      <c r="BYR16" s="7"/>
      <c r="BYS16" s="7"/>
      <c r="BYT16" s="7"/>
      <c r="BYU16" s="7"/>
      <c r="BYV16" s="7"/>
      <c r="BYW16" s="7"/>
      <c r="BYX16" s="7"/>
      <c r="BYY16" s="7"/>
      <c r="BYZ16" s="7"/>
      <c r="BZA16" s="7"/>
      <c r="BZB16" s="7"/>
      <c r="BZC16" s="7"/>
      <c r="BZD16" s="7"/>
      <c r="BZE16" s="7"/>
      <c r="BZF16" s="7"/>
      <c r="BZG16" s="7"/>
      <c r="BZH16" s="7"/>
      <c r="BZI16" s="7"/>
      <c r="BZJ16" s="7"/>
      <c r="BZK16" s="7"/>
      <c r="BZL16" s="7"/>
      <c r="BZM16" s="7"/>
      <c r="BZN16" s="7"/>
      <c r="BZO16" s="7"/>
      <c r="BZP16" s="7"/>
      <c r="BZQ16" s="7"/>
      <c r="BZR16" s="7"/>
      <c r="BZS16" s="7"/>
      <c r="BZT16" s="7"/>
      <c r="BZU16" s="7"/>
      <c r="BZV16" s="7"/>
      <c r="BZW16" s="7"/>
      <c r="BZX16" s="7"/>
      <c r="BZY16" s="7"/>
      <c r="BZZ16" s="7"/>
      <c r="CAA16" s="7"/>
      <c r="CAB16" s="7"/>
      <c r="CAC16" s="7"/>
      <c r="CAD16" s="7"/>
      <c r="CAE16" s="7"/>
      <c r="CAF16" s="7"/>
      <c r="CAG16" s="7"/>
      <c r="CAH16" s="7"/>
      <c r="CAI16" s="7"/>
      <c r="CAJ16" s="7"/>
      <c r="CAK16" s="7"/>
      <c r="CAL16" s="7"/>
      <c r="CAM16" s="7"/>
      <c r="CAN16" s="7"/>
      <c r="CAO16" s="7"/>
      <c r="CAP16" s="7"/>
      <c r="CAQ16" s="7"/>
      <c r="CAR16" s="7"/>
      <c r="CAS16" s="7"/>
      <c r="CAT16" s="7"/>
      <c r="CAU16" s="7"/>
      <c r="CAV16" s="7"/>
      <c r="CAW16" s="7"/>
      <c r="CAX16" s="7"/>
      <c r="CAY16" s="7"/>
      <c r="CAZ16" s="7"/>
      <c r="CBA16" s="7"/>
      <c r="CBB16" s="7"/>
      <c r="CBC16" s="7"/>
      <c r="CBD16" s="7"/>
      <c r="CBE16" s="7"/>
      <c r="CBF16" s="7"/>
      <c r="CBG16" s="7"/>
      <c r="CBH16" s="7"/>
      <c r="CBI16" s="7"/>
      <c r="CBJ16" s="7"/>
      <c r="CBK16" s="7"/>
      <c r="CBL16" s="7"/>
      <c r="CBM16" s="7"/>
      <c r="CBN16" s="7"/>
      <c r="CBO16" s="7"/>
      <c r="CBP16" s="7"/>
      <c r="CBQ16" s="7"/>
      <c r="CBR16" s="7"/>
      <c r="CBS16" s="7"/>
      <c r="CBT16" s="7"/>
      <c r="CBU16" s="7"/>
      <c r="CBV16" s="7"/>
      <c r="CBW16" s="7"/>
      <c r="CBX16" s="7"/>
      <c r="CBY16" s="7"/>
      <c r="CBZ16" s="7"/>
      <c r="CCA16" s="7"/>
      <c r="CCB16" s="7"/>
      <c r="CCC16" s="7"/>
      <c r="CCD16" s="7"/>
      <c r="CCE16" s="7"/>
      <c r="CCF16" s="7"/>
      <c r="CCG16" s="7"/>
      <c r="CCH16" s="7"/>
      <c r="CCI16" s="7"/>
      <c r="CCJ16" s="7"/>
      <c r="CCK16" s="7"/>
      <c r="CCL16" s="7"/>
      <c r="CCM16" s="7"/>
      <c r="CCN16" s="7"/>
      <c r="CCO16" s="7"/>
      <c r="CCP16" s="7"/>
      <c r="CCQ16" s="7"/>
      <c r="CCR16" s="7"/>
      <c r="CCS16" s="7"/>
      <c r="CCT16" s="7"/>
      <c r="CCU16" s="7"/>
      <c r="CCV16" s="7"/>
      <c r="CCW16" s="7"/>
      <c r="CCX16" s="7"/>
      <c r="CCY16" s="7"/>
      <c r="CCZ16" s="7"/>
      <c r="CDA16" s="7"/>
      <c r="CDB16" s="7"/>
      <c r="CDC16" s="7"/>
      <c r="CDD16" s="7"/>
      <c r="CDE16" s="7"/>
      <c r="CDF16" s="7"/>
      <c r="CDG16" s="7"/>
      <c r="CDH16" s="7"/>
      <c r="CDI16" s="7"/>
      <c r="CDJ16" s="7"/>
      <c r="CDK16" s="7"/>
      <c r="CDL16" s="7"/>
      <c r="CDM16" s="7"/>
      <c r="CDN16" s="7"/>
      <c r="CDO16" s="7"/>
      <c r="CDP16" s="7"/>
      <c r="CDQ16" s="7"/>
      <c r="CDR16" s="7"/>
      <c r="CDS16" s="7"/>
      <c r="CDT16" s="7"/>
      <c r="CDU16" s="7"/>
      <c r="CDV16" s="7"/>
      <c r="CDW16" s="7"/>
      <c r="CDX16" s="7"/>
      <c r="CDY16" s="7"/>
      <c r="CDZ16" s="7"/>
      <c r="CEA16" s="7"/>
      <c r="CEB16" s="7"/>
      <c r="CEC16" s="7"/>
      <c r="CED16" s="7"/>
      <c r="CEE16" s="7"/>
      <c r="CEF16" s="7"/>
      <c r="CEG16" s="7"/>
      <c r="CEH16" s="7"/>
      <c r="CEI16" s="7"/>
      <c r="CEJ16" s="7"/>
      <c r="CEK16" s="7"/>
      <c r="CEL16" s="7"/>
      <c r="CEM16" s="7"/>
      <c r="CEN16" s="7"/>
      <c r="CEO16" s="7"/>
      <c r="CEP16" s="7"/>
      <c r="CEQ16" s="7"/>
      <c r="CER16" s="7"/>
      <c r="CES16" s="7"/>
      <c r="CET16" s="7"/>
      <c r="CEU16" s="7"/>
      <c r="CEV16" s="7"/>
      <c r="CEW16" s="7"/>
      <c r="CEX16" s="7"/>
      <c r="CEY16" s="7"/>
      <c r="CEZ16" s="7"/>
      <c r="CFA16" s="7"/>
      <c r="CFB16" s="7"/>
      <c r="CFC16" s="7"/>
      <c r="CFD16" s="7"/>
      <c r="CFE16" s="7"/>
      <c r="CFF16" s="7"/>
      <c r="CFG16" s="7"/>
      <c r="CFH16" s="7"/>
      <c r="CFI16" s="7"/>
      <c r="CFJ16" s="7"/>
      <c r="CFK16" s="7"/>
      <c r="CFL16" s="7"/>
      <c r="CFM16" s="7"/>
      <c r="CFN16" s="7"/>
      <c r="CFO16" s="7"/>
      <c r="CFP16" s="7"/>
      <c r="CFQ16" s="7"/>
      <c r="CFR16" s="7"/>
      <c r="CFS16" s="7"/>
      <c r="CFT16" s="7"/>
      <c r="CFU16" s="7"/>
      <c r="CFV16" s="7"/>
      <c r="CFW16" s="7"/>
      <c r="CFX16" s="7"/>
      <c r="CFY16" s="7"/>
      <c r="CFZ16" s="7"/>
      <c r="CGA16" s="7"/>
      <c r="CGB16" s="7"/>
      <c r="CGC16" s="7"/>
      <c r="CGD16" s="7"/>
      <c r="CGE16" s="7"/>
      <c r="CGF16" s="7"/>
      <c r="CGG16" s="7"/>
      <c r="CGH16" s="7"/>
      <c r="CGI16" s="7"/>
      <c r="CGJ16" s="7"/>
      <c r="CGK16" s="7"/>
      <c r="CGL16" s="7"/>
      <c r="CGM16" s="7"/>
      <c r="CGN16" s="7"/>
      <c r="CGO16" s="7"/>
      <c r="CGP16" s="7"/>
      <c r="CGQ16" s="7"/>
      <c r="CGR16" s="7"/>
      <c r="CGS16" s="7"/>
      <c r="CGT16" s="7"/>
      <c r="CGU16" s="7"/>
      <c r="CGV16" s="7"/>
      <c r="CGW16" s="7"/>
      <c r="CGX16" s="7"/>
      <c r="CGY16" s="7"/>
      <c r="CGZ16" s="7"/>
      <c r="CHA16" s="7"/>
      <c r="CHB16" s="7"/>
      <c r="CHC16" s="7"/>
      <c r="CHD16" s="7"/>
      <c r="CHE16" s="7"/>
      <c r="CHF16" s="7"/>
      <c r="CHG16" s="7"/>
      <c r="CHH16" s="7"/>
      <c r="CHI16" s="7"/>
      <c r="CHJ16" s="7"/>
      <c r="CHK16" s="7"/>
      <c r="CHL16" s="7"/>
      <c r="CHM16" s="7"/>
      <c r="CHN16" s="7"/>
      <c r="CHO16" s="7"/>
      <c r="CHP16" s="7"/>
      <c r="CHQ16" s="7"/>
      <c r="CHR16" s="7"/>
      <c r="CHS16" s="7"/>
      <c r="CHT16" s="7"/>
      <c r="CHU16" s="7"/>
      <c r="CHV16" s="7"/>
      <c r="CHW16" s="7"/>
      <c r="CHX16" s="7"/>
      <c r="CHY16" s="7"/>
      <c r="CHZ16" s="7"/>
      <c r="CIA16" s="7"/>
      <c r="CIB16" s="7"/>
      <c r="CIC16" s="7"/>
      <c r="CID16" s="7"/>
      <c r="CIE16" s="7"/>
      <c r="CIF16" s="7"/>
      <c r="CIG16" s="7"/>
      <c r="CIH16" s="7"/>
      <c r="CII16" s="7"/>
      <c r="CIJ16" s="7"/>
      <c r="CIK16" s="7"/>
      <c r="CIL16" s="7"/>
      <c r="CIM16" s="7"/>
      <c r="CIN16" s="7"/>
      <c r="CIO16" s="7"/>
      <c r="CIP16" s="7"/>
      <c r="CIQ16" s="7"/>
      <c r="CIR16" s="7"/>
      <c r="CIS16" s="7"/>
      <c r="CIT16" s="7"/>
      <c r="CIU16" s="7"/>
      <c r="CIV16" s="7"/>
      <c r="CIW16" s="7"/>
      <c r="CIX16" s="7"/>
      <c r="CIY16" s="7"/>
      <c r="CIZ16" s="7"/>
      <c r="CJA16" s="7"/>
      <c r="CJB16" s="7"/>
      <c r="CJC16" s="7"/>
      <c r="CJD16" s="7"/>
      <c r="CJE16" s="7"/>
      <c r="CJF16" s="7"/>
      <c r="CJG16" s="7"/>
      <c r="CJH16" s="7"/>
      <c r="CJI16" s="7"/>
      <c r="CJJ16" s="7"/>
      <c r="CJK16" s="7"/>
      <c r="CJL16" s="7"/>
      <c r="CJM16" s="7"/>
      <c r="CJN16" s="7"/>
      <c r="CJO16" s="7"/>
      <c r="CJP16" s="7"/>
      <c r="CJQ16" s="7"/>
      <c r="CJR16" s="7"/>
      <c r="CJS16" s="7"/>
      <c r="CJT16" s="7"/>
      <c r="CJU16" s="7"/>
      <c r="CJV16" s="7"/>
      <c r="CJW16" s="7"/>
      <c r="CJX16" s="7"/>
      <c r="CJY16" s="7"/>
      <c r="CJZ16" s="7"/>
      <c r="CKA16" s="7"/>
      <c r="CKB16" s="7"/>
      <c r="CKC16" s="7"/>
      <c r="CKD16" s="7"/>
      <c r="CKE16" s="7"/>
      <c r="CKF16" s="7"/>
      <c r="CKG16" s="7"/>
      <c r="CKH16" s="7"/>
      <c r="CKI16" s="7"/>
      <c r="CKJ16" s="7"/>
      <c r="CKK16" s="7"/>
      <c r="CKL16" s="7"/>
      <c r="CKM16" s="7"/>
      <c r="CKN16" s="7"/>
      <c r="CKO16" s="7"/>
      <c r="CKP16" s="7"/>
      <c r="CKQ16" s="7"/>
      <c r="CKR16" s="7"/>
      <c r="CKS16" s="7"/>
      <c r="CKT16" s="7"/>
      <c r="CKU16" s="7"/>
      <c r="CKV16" s="7"/>
      <c r="CKW16" s="7"/>
      <c r="CKX16" s="7"/>
      <c r="CKY16" s="7"/>
      <c r="CKZ16" s="7"/>
      <c r="CLA16" s="7"/>
      <c r="CLB16" s="7"/>
      <c r="CLC16" s="7"/>
      <c r="CLD16" s="7"/>
      <c r="CLE16" s="7"/>
      <c r="CLF16" s="7"/>
      <c r="CLG16" s="7"/>
      <c r="CLH16" s="7"/>
      <c r="CLI16" s="7"/>
      <c r="CLJ16" s="7"/>
      <c r="CLK16" s="7"/>
      <c r="CLL16" s="7"/>
      <c r="CLM16" s="7"/>
      <c r="CLN16" s="7"/>
      <c r="CLO16" s="7"/>
      <c r="CLP16" s="7"/>
      <c r="CLQ16" s="7"/>
      <c r="CLR16" s="7"/>
      <c r="CLS16" s="7"/>
      <c r="CLT16" s="7"/>
      <c r="CLU16" s="7"/>
      <c r="CLV16" s="7"/>
      <c r="CLW16" s="7"/>
      <c r="CLX16" s="7"/>
      <c r="CLY16" s="7"/>
      <c r="CLZ16" s="7"/>
      <c r="CMA16" s="7"/>
      <c r="CMB16" s="7"/>
      <c r="CMC16" s="7"/>
      <c r="CMD16" s="7"/>
      <c r="CME16" s="7"/>
      <c r="CMF16" s="7"/>
      <c r="CMG16" s="7"/>
      <c r="CMH16" s="7"/>
      <c r="CMI16" s="7"/>
      <c r="CMJ16" s="7"/>
      <c r="CMK16" s="7"/>
      <c r="CML16" s="7"/>
      <c r="CMM16" s="7"/>
      <c r="CMN16" s="7"/>
      <c r="CMO16" s="7"/>
      <c r="CMP16" s="7"/>
      <c r="CMQ16" s="7"/>
      <c r="CMR16" s="7"/>
      <c r="CMS16" s="7"/>
      <c r="CMT16" s="7"/>
      <c r="CMU16" s="7"/>
      <c r="CMV16" s="7"/>
      <c r="CMW16" s="7"/>
      <c r="CMX16" s="7"/>
      <c r="CMY16" s="7"/>
      <c r="CMZ16" s="7"/>
      <c r="CNA16" s="7"/>
      <c r="CNB16" s="7"/>
      <c r="CNC16" s="7"/>
      <c r="CND16" s="7"/>
      <c r="CNE16" s="7"/>
      <c r="CNF16" s="7"/>
      <c r="CNG16" s="7"/>
      <c r="CNH16" s="7"/>
      <c r="CNI16" s="7"/>
      <c r="CNJ16" s="7"/>
      <c r="CNK16" s="7"/>
      <c r="CNL16" s="7"/>
      <c r="CNM16" s="7"/>
      <c r="CNN16" s="7"/>
      <c r="CNO16" s="7"/>
      <c r="CNP16" s="7"/>
      <c r="CNQ16" s="7"/>
      <c r="CNR16" s="7"/>
      <c r="CNS16" s="7"/>
      <c r="CNT16" s="7"/>
      <c r="CNU16" s="7"/>
      <c r="CNV16" s="7"/>
      <c r="CNW16" s="7"/>
      <c r="CNX16" s="7"/>
      <c r="CNY16" s="7"/>
      <c r="CNZ16" s="7"/>
      <c r="COA16" s="7"/>
      <c r="COB16" s="7"/>
      <c r="COC16" s="7"/>
      <c r="COD16" s="7"/>
      <c r="COE16" s="7"/>
      <c r="COF16" s="7"/>
      <c r="COG16" s="7"/>
      <c r="COH16" s="7"/>
      <c r="COI16" s="7"/>
      <c r="COJ16" s="7"/>
      <c r="COK16" s="7"/>
      <c r="COL16" s="7"/>
      <c r="COM16" s="7"/>
      <c r="CON16" s="7"/>
      <c r="COO16" s="7"/>
      <c r="COP16" s="7"/>
      <c r="COQ16" s="7"/>
      <c r="COR16" s="7"/>
      <c r="COS16" s="7"/>
      <c r="COT16" s="7"/>
      <c r="COU16" s="7"/>
      <c r="COV16" s="7"/>
      <c r="COW16" s="7"/>
      <c r="COX16" s="7"/>
      <c r="COY16" s="7"/>
      <c r="COZ16" s="7"/>
      <c r="CPA16" s="7"/>
      <c r="CPB16" s="7"/>
      <c r="CPC16" s="7"/>
      <c r="CPD16" s="7"/>
      <c r="CPE16" s="7"/>
      <c r="CPF16" s="7"/>
      <c r="CPG16" s="7"/>
      <c r="CPH16" s="7"/>
      <c r="CPI16" s="7"/>
      <c r="CPJ16" s="7"/>
      <c r="CPK16" s="7"/>
      <c r="CPL16" s="7"/>
      <c r="CPM16" s="7"/>
      <c r="CPN16" s="7"/>
      <c r="CPO16" s="7"/>
      <c r="CPP16" s="7"/>
      <c r="CPQ16" s="7"/>
      <c r="CPR16" s="7"/>
      <c r="CPS16" s="7"/>
      <c r="CPT16" s="7"/>
      <c r="CPU16" s="7"/>
      <c r="CPV16" s="7"/>
      <c r="CPW16" s="7"/>
      <c r="CPX16" s="7"/>
      <c r="CPY16" s="7"/>
      <c r="CPZ16" s="7"/>
      <c r="CQA16" s="7"/>
      <c r="CQB16" s="7"/>
      <c r="CQC16" s="7"/>
      <c r="CQD16" s="7"/>
      <c r="CQE16" s="7"/>
      <c r="CQF16" s="7"/>
      <c r="CQG16" s="7"/>
      <c r="CQH16" s="7"/>
      <c r="CQI16" s="7"/>
      <c r="CQJ16" s="7"/>
      <c r="CQK16" s="7"/>
      <c r="CQL16" s="7"/>
      <c r="CQM16" s="7"/>
      <c r="CQN16" s="7"/>
      <c r="CQO16" s="7"/>
      <c r="CQP16" s="7"/>
      <c r="CQQ16" s="7"/>
      <c r="CQR16" s="7"/>
      <c r="CQS16" s="7"/>
      <c r="CQT16" s="7"/>
      <c r="CQU16" s="7"/>
      <c r="CQV16" s="7"/>
      <c r="CQW16" s="7"/>
      <c r="CQX16" s="7"/>
      <c r="CQY16" s="7"/>
      <c r="CQZ16" s="7"/>
      <c r="CRA16" s="7"/>
      <c r="CRB16" s="7"/>
      <c r="CRC16" s="7"/>
      <c r="CRD16" s="7"/>
      <c r="CRE16" s="7"/>
      <c r="CRF16" s="7"/>
      <c r="CRG16" s="7"/>
      <c r="CRH16" s="7"/>
      <c r="CRI16" s="7"/>
      <c r="CRJ16" s="7"/>
      <c r="CRK16" s="7"/>
      <c r="CRL16" s="7"/>
      <c r="CRM16" s="7"/>
      <c r="CRN16" s="7"/>
      <c r="CRO16" s="7"/>
      <c r="CRP16" s="7"/>
      <c r="CRQ16" s="7"/>
      <c r="CRR16" s="7"/>
      <c r="CRS16" s="7"/>
      <c r="CRT16" s="7"/>
      <c r="CRU16" s="7"/>
      <c r="CRV16" s="7"/>
      <c r="CRW16" s="7"/>
      <c r="CRX16" s="7"/>
      <c r="CRY16" s="7"/>
      <c r="CRZ16" s="7"/>
      <c r="CSA16" s="7"/>
      <c r="CSB16" s="7"/>
      <c r="CSC16" s="7"/>
      <c r="CSD16" s="7"/>
      <c r="CSE16" s="7"/>
      <c r="CSF16" s="7"/>
      <c r="CSG16" s="7"/>
      <c r="CSH16" s="7"/>
      <c r="CSI16" s="7"/>
      <c r="CSJ16" s="7"/>
      <c r="CSK16" s="7"/>
      <c r="CSL16" s="7"/>
      <c r="CSM16" s="7"/>
      <c r="CSN16" s="7"/>
      <c r="CSO16" s="7"/>
      <c r="CSP16" s="7"/>
      <c r="CSQ16" s="7"/>
      <c r="CSR16" s="7"/>
      <c r="CSS16" s="7"/>
      <c r="CST16" s="7"/>
      <c r="CSU16" s="7"/>
      <c r="CSV16" s="7"/>
      <c r="CSW16" s="7"/>
      <c r="CSX16" s="7"/>
      <c r="CSY16" s="7"/>
      <c r="CSZ16" s="7"/>
      <c r="CTA16" s="7"/>
      <c r="CTB16" s="7"/>
      <c r="CTC16" s="7"/>
      <c r="CTD16" s="7"/>
      <c r="CTE16" s="7"/>
      <c r="CTF16" s="7"/>
      <c r="CTG16" s="7"/>
      <c r="CTH16" s="7"/>
      <c r="CTI16" s="7"/>
      <c r="CTJ16" s="7"/>
      <c r="CTK16" s="7"/>
      <c r="CTL16" s="7"/>
      <c r="CTM16" s="7"/>
      <c r="CTN16" s="7"/>
      <c r="CTO16" s="7"/>
      <c r="CTP16" s="7"/>
      <c r="CTQ16" s="7"/>
      <c r="CTR16" s="7"/>
      <c r="CTS16" s="7"/>
      <c r="CTT16" s="7"/>
      <c r="CTU16" s="7"/>
      <c r="CTV16" s="7"/>
      <c r="CTW16" s="7"/>
      <c r="CTX16" s="7"/>
      <c r="CTY16" s="7"/>
      <c r="CTZ16" s="7"/>
      <c r="CUA16" s="7"/>
      <c r="CUB16" s="7"/>
      <c r="CUC16" s="7"/>
      <c r="CUD16" s="7"/>
      <c r="CUE16" s="7"/>
      <c r="CUF16" s="7"/>
      <c r="CUG16" s="7"/>
      <c r="CUH16" s="7"/>
      <c r="CUI16" s="7"/>
      <c r="CUJ16" s="7"/>
      <c r="CUK16" s="7"/>
      <c r="CUL16" s="7"/>
      <c r="CUM16" s="7"/>
      <c r="CUN16" s="7"/>
      <c r="CUO16" s="7"/>
      <c r="CUP16" s="7"/>
      <c r="CUQ16" s="7"/>
      <c r="CUR16" s="7"/>
      <c r="CUS16" s="7"/>
      <c r="CUT16" s="7"/>
      <c r="CUU16" s="7"/>
      <c r="CUV16" s="7"/>
      <c r="CUW16" s="7"/>
      <c r="CUX16" s="7"/>
      <c r="CUY16" s="7"/>
      <c r="CUZ16" s="7"/>
      <c r="CVA16" s="7"/>
      <c r="CVB16" s="7"/>
      <c r="CVC16" s="7"/>
      <c r="CVD16" s="7"/>
      <c r="CVE16" s="7"/>
      <c r="CVF16" s="7"/>
      <c r="CVG16" s="7"/>
      <c r="CVH16" s="7"/>
      <c r="CVI16" s="7"/>
      <c r="CVJ16" s="7"/>
      <c r="CVK16" s="7"/>
      <c r="CVL16" s="7"/>
      <c r="CVM16" s="7"/>
      <c r="CVN16" s="7"/>
      <c r="CVO16" s="7"/>
      <c r="CVP16" s="7"/>
      <c r="CVQ16" s="7"/>
      <c r="CVR16" s="7"/>
      <c r="CVS16" s="7"/>
      <c r="CVT16" s="7"/>
      <c r="CVU16" s="7"/>
      <c r="CVV16" s="7"/>
      <c r="CVW16" s="7"/>
      <c r="CVX16" s="7"/>
      <c r="CVY16" s="7"/>
      <c r="CVZ16" s="7"/>
      <c r="CWA16" s="7"/>
      <c r="CWB16" s="7"/>
      <c r="CWC16" s="7"/>
      <c r="CWD16" s="7"/>
      <c r="CWE16" s="7"/>
      <c r="CWF16" s="7"/>
      <c r="CWG16" s="7"/>
      <c r="CWH16" s="7"/>
      <c r="CWI16" s="7"/>
      <c r="CWJ16" s="7"/>
      <c r="CWK16" s="7"/>
      <c r="CWL16" s="7"/>
      <c r="CWM16" s="7"/>
      <c r="CWN16" s="7"/>
      <c r="CWO16" s="7"/>
      <c r="CWP16" s="7"/>
      <c r="CWQ16" s="7"/>
      <c r="CWR16" s="7"/>
      <c r="CWS16" s="7"/>
      <c r="CWT16" s="7"/>
      <c r="CWU16" s="7"/>
      <c r="CWV16" s="7"/>
      <c r="CWW16" s="7"/>
      <c r="CWX16" s="7"/>
      <c r="CWY16" s="7"/>
      <c r="CWZ16" s="7"/>
      <c r="CXA16" s="7"/>
      <c r="CXB16" s="7"/>
      <c r="CXC16" s="7"/>
      <c r="CXD16" s="7"/>
      <c r="CXE16" s="7"/>
      <c r="CXF16" s="7"/>
      <c r="CXG16" s="7"/>
      <c r="CXH16" s="7"/>
      <c r="CXI16" s="7"/>
      <c r="CXJ16" s="7"/>
      <c r="CXK16" s="7"/>
      <c r="CXL16" s="7"/>
      <c r="CXM16" s="7"/>
      <c r="CXN16" s="7"/>
      <c r="CXO16" s="7"/>
      <c r="CXP16" s="7"/>
      <c r="CXQ16" s="7"/>
      <c r="CXR16" s="7"/>
      <c r="CXS16" s="7"/>
      <c r="CXT16" s="7"/>
      <c r="CXU16" s="7"/>
      <c r="CXV16" s="7"/>
      <c r="CXW16" s="7"/>
      <c r="CXX16" s="7"/>
      <c r="CXY16" s="7"/>
      <c r="CXZ16" s="7"/>
      <c r="CYA16" s="7"/>
      <c r="CYB16" s="7"/>
      <c r="CYC16" s="7"/>
      <c r="CYD16" s="7"/>
      <c r="CYE16" s="7"/>
      <c r="CYF16" s="7"/>
      <c r="CYG16" s="7"/>
      <c r="CYH16" s="7"/>
      <c r="CYI16" s="7"/>
      <c r="CYJ16" s="7"/>
      <c r="CYK16" s="7"/>
      <c r="CYL16" s="7"/>
      <c r="CYM16" s="7"/>
      <c r="CYN16" s="7"/>
      <c r="CYO16" s="7"/>
      <c r="CYP16" s="7"/>
      <c r="CYQ16" s="7"/>
      <c r="CYR16" s="7"/>
      <c r="CYS16" s="7"/>
      <c r="CYT16" s="7"/>
      <c r="CYU16" s="7"/>
      <c r="CYV16" s="7"/>
      <c r="CYW16" s="7"/>
      <c r="CYX16" s="7"/>
      <c r="CYY16" s="7"/>
      <c r="CYZ16" s="7"/>
      <c r="CZA16" s="7"/>
      <c r="CZB16" s="7"/>
      <c r="CZC16" s="7"/>
      <c r="CZD16" s="7"/>
      <c r="CZE16" s="7"/>
      <c r="CZF16" s="7"/>
      <c r="CZG16" s="7"/>
      <c r="CZH16" s="7"/>
      <c r="CZI16" s="7"/>
      <c r="CZJ16" s="7"/>
      <c r="CZK16" s="7"/>
      <c r="CZL16" s="7"/>
      <c r="CZM16" s="7"/>
      <c r="CZN16" s="7"/>
      <c r="CZO16" s="7"/>
      <c r="CZP16" s="7"/>
      <c r="CZQ16" s="7"/>
      <c r="CZR16" s="7"/>
      <c r="CZS16" s="7"/>
      <c r="CZT16" s="7"/>
      <c r="CZU16" s="7"/>
      <c r="CZV16" s="7"/>
      <c r="CZW16" s="7"/>
      <c r="CZX16" s="7"/>
      <c r="CZY16" s="7"/>
      <c r="CZZ16" s="7"/>
      <c r="DAA16" s="7"/>
      <c r="DAB16" s="7"/>
      <c r="DAC16" s="7"/>
      <c r="DAD16" s="7"/>
      <c r="DAE16" s="7"/>
      <c r="DAF16" s="7"/>
      <c r="DAG16" s="7"/>
      <c r="DAH16" s="7"/>
      <c r="DAI16" s="7"/>
      <c r="DAJ16" s="7"/>
      <c r="DAK16" s="7"/>
      <c r="DAL16" s="7"/>
      <c r="DAM16" s="7"/>
      <c r="DAN16" s="7"/>
      <c r="DAO16" s="7"/>
      <c r="DAP16" s="7"/>
      <c r="DAQ16" s="7"/>
      <c r="DAR16" s="7"/>
      <c r="DAS16" s="7"/>
      <c r="DAT16" s="7"/>
      <c r="DAU16" s="7"/>
      <c r="DAV16" s="7"/>
      <c r="DAW16" s="7"/>
      <c r="DAX16" s="7"/>
      <c r="DAY16" s="7"/>
      <c r="DAZ16" s="7"/>
      <c r="DBA16" s="7"/>
      <c r="DBB16" s="7"/>
      <c r="DBC16" s="7"/>
      <c r="DBD16" s="7"/>
      <c r="DBE16" s="7"/>
      <c r="DBF16" s="7"/>
      <c r="DBG16" s="7"/>
      <c r="DBH16" s="7"/>
      <c r="DBI16" s="7"/>
      <c r="DBJ16" s="7"/>
      <c r="DBK16" s="7"/>
      <c r="DBL16" s="7"/>
      <c r="DBM16" s="7"/>
      <c r="DBN16" s="7"/>
      <c r="DBO16" s="7"/>
      <c r="DBP16" s="7"/>
      <c r="DBQ16" s="7"/>
      <c r="DBR16" s="7"/>
      <c r="DBS16" s="7"/>
      <c r="DBT16" s="7"/>
      <c r="DBU16" s="7"/>
      <c r="DBV16" s="7"/>
      <c r="DBW16" s="7"/>
      <c r="DBX16" s="7"/>
      <c r="DBY16" s="7"/>
      <c r="DBZ16" s="7"/>
      <c r="DCA16" s="7"/>
      <c r="DCB16" s="7"/>
      <c r="DCC16" s="7"/>
      <c r="DCD16" s="7"/>
      <c r="DCE16" s="7"/>
      <c r="DCF16" s="7"/>
      <c r="DCG16" s="7"/>
      <c r="DCH16" s="7"/>
      <c r="DCI16" s="7"/>
      <c r="DCJ16" s="7"/>
      <c r="DCK16" s="7"/>
      <c r="DCL16" s="7"/>
      <c r="DCM16" s="7"/>
      <c r="DCN16" s="7"/>
      <c r="DCO16" s="7"/>
      <c r="DCP16" s="7"/>
      <c r="DCQ16" s="7"/>
      <c r="DCR16" s="7"/>
      <c r="DCS16" s="7"/>
      <c r="DCT16" s="7"/>
      <c r="DCU16" s="7"/>
      <c r="DCV16" s="7"/>
      <c r="DCW16" s="7"/>
      <c r="DCX16" s="7"/>
      <c r="DCY16" s="7"/>
      <c r="DCZ16" s="7"/>
      <c r="DDA16" s="7"/>
      <c r="DDB16" s="7"/>
      <c r="DDC16" s="7"/>
      <c r="DDD16" s="7"/>
      <c r="DDE16" s="7"/>
      <c r="DDF16" s="7"/>
      <c r="DDG16" s="7"/>
      <c r="DDH16" s="7"/>
      <c r="DDI16" s="7"/>
      <c r="DDJ16" s="7"/>
      <c r="DDK16" s="7"/>
      <c r="DDL16" s="7"/>
      <c r="DDM16" s="7"/>
      <c r="DDN16" s="7"/>
      <c r="DDO16" s="7"/>
      <c r="DDP16" s="7"/>
      <c r="DDQ16" s="7"/>
      <c r="DDR16" s="7"/>
      <c r="DDS16" s="7"/>
      <c r="DDT16" s="7"/>
      <c r="DDU16" s="7"/>
      <c r="DDV16" s="7"/>
      <c r="DDW16" s="7"/>
      <c r="DDX16" s="7"/>
      <c r="DDY16" s="7"/>
      <c r="DDZ16" s="7"/>
      <c r="DEA16" s="7"/>
      <c r="DEB16" s="7"/>
      <c r="DEC16" s="7"/>
      <c r="DED16" s="7"/>
      <c r="DEE16" s="7"/>
      <c r="DEF16" s="7"/>
      <c r="DEG16" s="7"/>
      <c r="DEH16" s="7"/>
      <c r="DEI16" s="7"/>
      <c r="DEJ16" s="7"/>
      <c r="DEK16" s="7"/>
      <c r="DEL16" s="7"/>
      <c r="DEM16" s="7"/>
      <c r="DEN16" s="7"/>
      <c r="DEO16" s="7"/>
      <c r="DEP16" s="7"/>
      <c r="DEQ16" s="7"/>
      <c r="DER16" s="7"/>
      <c r="DES16" s="7"/>
      <c r="DET16" s="7"/>
      <c r="DEU16" s="7"/>
      <c r="DEV16" s="7"/>
      <c r="DEW16" s="7"/>
      <c r="DEX16" s="7"/>
      <c r="DEY16" s="7"/>
      <c r="DEZ16" s="7"/>
      <c r="DFA16" s="7"/>
      <c r="DFB16" s="7"/>
      <c r="DFC16" s="7"/>
      <c r="DFD16" s="7"/>
      <c r="DFE16" s="7"/>
      <c r="DFF16" s="7"/>
      <c r="DFG16" s="7"/>
      <c r="DFH16" s="7"/>
      <c r="DFI16" s="7"/>
      <c r="DFJ16" s="7"/>
      <c r="DFK16" s="7"/>
      <c r="DFL16" s="7"/>
      <c r="DFM16" s="7"/>
      <c r="DFN16" s="7"/>
      <c r="DFO16" s="7"/>
      <c r="DFP16" s="7"/>
      <c r="DFQ16" s="7"/>
      <c r="DFR16" s="7"/>
      <c r="DFS16" s="7"/>
      <c r="DFT16" s="7"/>
      <c r="DFU16" s="7"/>
      <c r="DFV16" s="7"/>
      <c r="DFW16" s="7"/>
      <c r="DFX16" s="7"/>
      <c r="DFY16" s="7"/>
      <c r="DFZ16" s="7"/>
      <c r="DGA16" s="7"/>
      <c r="DGB16" s="7"/>
      <c r="DGC16" s="7"/>
      <c r="DGD16" s="7"/>
      <c r="DGE16" s="7"/>
      <c r="DGF16" s="7"/>
      <c r="DGG16" s="7"/>
      <c r="DGH16" s="7"/>
      <c r="DGI16" s="7"/>
      <c r="DGJ16" s="7"/>
      <c r="DGK16" s="7"/>
      <c r="DGL16" s="7"/>
      <c r="DGM16" s="7"/>
      <c r="DGN16" s="7"/>
      <c r="DGO16" s="7"/>
      <c r="DGP16" s="7"/>
      <c r="DGQ16" s="7"/>
      <c r="DGR16" s="7"/>
      <c r="DGS16" s="7"/>
      <c r="DGT16" s="7"/>
      <c r="DGU16" s="7"/>
      <c r="DGV16" s="7"/>
      <c r="DGW16" s="7"/>
      <c r="DGX16" s="7"/>
      <c r="DGY16" s="7"/>
      <c r="DGZ16" s="7"/>
      <c r="DHA16" s="7"/>
      <c r="DHB16" s="7"/>
      <c r="DHC16" s="7"/>
      <c r="DHD16" s="7"/>
      <c r="DHE16" s="7"/>
      <c r="DHF16" s="7"/>
      <c r="DHG16" s="7"/>
      <c r="DHH16" s="7"/>
      <c r="DHI16" s="7"/>
      <c r="DHJ16" s="7"/>
      <c r="DHK16" s="7"/>
      <c r="DHL16" s="7"/>
      <c r="DHM16" s="7"/>
      <c r="DHN16" s="7"/>
      <c r="DHO16" s="7"/>
      <c r="DHP16" s="7"/>
      <c r="DHQ16" s="7"/>
      <c r="DHR16" s="7"/>
      <c r="DHS16" s="7"/>
      <c r="DHT16" s="7"/>
      <c r="DHU16" s="7"/>
      <c r="DHV16" s="7"/>
      <c r="DHW16" s="7"/>
      <c r="DHX16" s="7"/>
      <c r="DHY16" s="7"/>
      <c r="DHZ16" s="7"/>
      <c r="DIA16" s="7"/>
      <c r="DIB16" s="7"/>
      <c r="DIC16" s="7"/>
      <c r="DID16" s="7"/>
      <c r="DIE16" s="7"/>
      <c r="DIF16" s="7"/>
      <c r="DIG16" s="7"/>
      <c r="DIH16" s="7"/>
      <c r="DII16" s="7"/>
      <c r="DIJ16" s="7"/>
      <c r="DIK16" s="7"/>
      <c r="DIL16" s="7"/>
      <c r="DIM16" s="7"/>
      <c r="DIN16" s="7"/>
      <c r="DIO16" s="7"/>
      <c r="DIP16" s="7"/>
      <c r="DIQ16" s="7"/>
      <c r="DIR16" s="7"/>
      <c r="DIS16" s="7"/>
      <c r="DIT16" s="7"/>
      <c r="DIU16" s="7"/>
      <c r="DIV16" s="7"/>
      <c r="DIW16" s="7"/>
      <c r="DIX16" s="7"/>
      <c r="DIY16" s="7"/>
      <c r="DIZ16" s="7"/>
      <c r="DJA16" s="7"/>
      <c r="DJB16" s="7"/>
      <c r="DJC16" s="7"/>
      <c r="DJD16" s="7"/>
      <c r="DJE16" s="7"/>
      <c r="DJF16" s="7"/>
      <c r="DJG16" s="7"/>
      <c r="DJH16" s="7"/>
      <c r="DJI16" s="7"/>
      <c r="DJJ16" s="7"/>
      <c r="DJK16" s="7"/>
      <c r="DJL16" s="7"/>
      <c r="DJM16" s="7"/>
      <c r="DJN16" s="7"/>
      <c r="DJO16" s="7"/>
      <c r="DJP16" s="7"/>
      <c r="DJQ16" s="7"/>
      <c r="DJR16" s="7"/>
      <c r="DJS16" s="7"/>
      <c r="DJT16" s="7"/>
      <c r="DJU16" s="7"/>
      <c r="DJV16" s="7"/>
      <c r="DJW16" s="7"/>
      <c r="DJX16" s="7"/>
      <c r="DJY16" s="7"/>
      <c r="DJZ16" s="7"/>
      <c r="DKA16" s="7"/>
      <c r="DKB16" s="7"/>
      <c r="DKC16" s="7"/>
      <c r="DKD16" s="7"/>
      <c r="DKE16" s="7"/>
      <c r="DKF16" s="7"/>
      <c r="DKG16" s="7"/>
      <c r="DKH16" s="7"/>
      <c r="DKI16" s="7"/>
      <c r="DKJ16" s="7"/>
      <c r="DKK16" s="7"/>
      <c r="DKL16" s="7"/>
      <c r="DKM16" s="7"/>
      <c r="DKN16" s="7"/>
      <c r="DKO16" s="7"/>
      <c r="DKP16" s="7"/>
      <c r="DKQ16" s="7"/>
      <c r="DKR16" s="7"/>
      <c r="DKS16" s="7"/>
      <c r="DKT16" s="7"/>
      <c r="DKU16" s="7"/>
      <c r="DKV16" s="7"/>
      <c r="DKW16" s="7"/>
      <c r="DKX16" s="7"/>
      <c r="DKY16" s="7"/>
      <c r="DKZ16" s="7"/>
      <c r="DLA16" s="7"/>
      <c r="DLB16" s="7"/>
      <c r="DLC16" s="7"/>
      <c r="DLD16" s="7"/>
      <c r="DLE16" s="7"/>
      <c r="DLF16" s="7"/>
      <c r="DLG16" s="7"/>
      <c r="DLH16" s="7"/>
      <c r="DLI16" s="7"/>
      <c r="DLJ16" s="7"/>
      <c r="DLK16" s="7"/>
      <c r="DLL16" s="7"/>
      <c r="DLM16" s="7"/>
      <c r="DLN16" s="7"/>
      <c r="DLO16" s="7"/>
      <c r="DLP16" s="7"/>
      <c r="DLQ16" s="7"/>
      <c r="DLR16" s="7"/>
      <c r="DLS16" s="7"/>
      <c r="DLT16" s="7"/>
      <c r="DLU16" s="7"/>
      <c r="DLV16" s="7"/>
      <c r="DLW16" s="7"/>
      <c r="DLX16" s="7"/>
      <c r="DLY16" s="7"/>
      <c r="DLZ16" s="7"/>
      <c r="DMA16" s="7"/>
      <c r="DMB16" s="7"/>
      <c r="DMC16" s="7"/>
      <c r="DMD16" s="7"/>
      <c r="DME16" s="7"/>
      <c r="DMF16" s="7"/>
      <c r="DMG16" s="7"/>
      <c r="DMH16" s="7"/>
      <c r="DMI16" s="7"/>
      <c r="DMJ16" s="7"/>
      <c r="DMK16" s="7"/>
      <c r="DML16" s="7"/>
      <c r="DMM16" s="7"/>
      <c r="DMN16" s="7"/>
      <c r="DMO16" s="7"/>
      <c r="DMP16" s="7"/>
      <c r="DMQ16" s="7"/>
      <c r="DMR16" s="7"/>
      <c r="DMS16" s="7"/>
      <c r="DMT16" s="7"/>
      <c r="DMU16" s="7"/>
      <c r="DMV16" s="7"/>
      <c r="DMW16" s="7"/>
      <c r="DMX16" s="7"/>
      <c r="DMY16" s="7"/>
      <c r="DMZ16" s="7"/>
      <c r="DNA16" s="7"/>
      <c r="DNB16" s="7"/>
      <c r="DNC16" s="7"/>
      <c r="DND16" s="7"/>
      <c r="DNE16" s="7"/>
      <c r="DNF16" s="7"/>
      <c r="DNG16" s="7"/>
      <c r="DNH16" s="7"/>
      <c r="DNI16" s="7"/>
      <c r="DNJ16" s="7"/>
      <c r="DNK16" s="7"/>
      <c r="DNL16" s="7"/>
      <c r="DNM16" s="7"/>
      <c r="DNN16" s="7"/>
      <c r="DNO16" s="7"/>
      <c r="DNP16" s="7"/>
      <c r="DNQ16" s="7"/>
      <c r="DNR16" s="7"/>
      <c r="DNS16" s="7"/>
      <c r="DNT16" s="7"/>
      <c r="DNU16" s="7"/>
      <c r="DNV16" s="7"/>
      <c r="DNW16" s="7"/>
      <c r="DNX16" s="7"/>
      <c r="DNY16" s="7"/>
      <c r="DNZ16" s="7"/>
      <c r="DOA16" s="7"/>
      <c r="DOB16" s="7"/>
      <c r="DOC16" s="7"/>
      <c r="DOD16" s="7"/>
      <c r="DOE16" s="7"/>
      <c r="DOF16" s="7"/>
      <c r="DOG16" s="7"/>
      <c r="DOH16" s="7"/>
      <c r="DOI16" s="7"/>
      <c r="DOJ16" s="7"/>
      <c r="DOK16" s="7"/>
      <c r="DOL16" s="7"/>
      <c r="DOM16" s="7"/>
      <c r="DON16" s="7"/>
      <c r="DOO16" s="7"/>
      <c r="DOP16" s="7"/>
      <c r="DOQ16" s="7"/>
      <c r="DOR16" s="7"/>
      <c r="DOS16" s="7"/>
      <c r="DOT16" s="7"/>
      <c r="DOU16" s="7"/>
      <c r="DOV16" s="7"/>
      <c r="DOW16" s="7"/>
      <c r="DOX16" s="7"/>
      <c r="DOY16" s="7"/>
      <c r="DOZ16" s="7"/>
      <c r="DPA16" s="7"/>
      <c r="DPB16" s="7"/>
      <c r="DPC16" s="7"/>
      <c r="DPD16" s="7"/>
      <c r="DPE16" s="7"/>
      <c r="DPF16" s="7"/>
      <c r="DPG16" s="7"/>
      <c r="DPH16" s="7"/>
      <c r="DPI16" s="7"/>
      <c r="DPJ16" s="7"/>
      <c r="DPK16" s="7"/>
      <c r="DPL16" s="7"/>
      <c r="DPM16" s="7"/>
      <c r="DPN16" s="7"/>
      <c r="DPO16" s="7"/>
      <c r="DPP16" s="7"/>
      <c r="DPQ16" s="7"/>
      <c r="DPR16" s="7"/>
      <c r="DPS16" s="7"/>
      <c r="DPT16" s="7"/>
      <c r="DPU16" s="7"/>
      <c r="DPV16" s="7"/>
      <c r="DPW16" s="7"/>
      <c r="DPX16" s="7"/>
      <c r="DPY16" s="7"/>
      <c r="DPZ16" s="7"/>
      <c r="DQA16" s="7"/>
      <c r="DQB16" s="7"/>
      <c r="DQC16" s="7"/>
      <c r="DQD16" s="7"/>
      <c r="DQE16" s="7"/>
      <c r="DQF16" s="7"/>
      <c r="DQG16" s="7"/>
      <c r="DQH16" s="7"/>
      <c r="DQI16" s="7"/>
      <c r="DQJ16" s="7"/>
      <c r="DQK16" s="7"/>
      <c r="DQL16" s="7"/>
      <c r="DQM16" s="7"/>
      <c r="DQN16" s="7"/>
      <c r="DQO16" s="7"/>
      <c r="DQP16" s="7"/>
      <c r="DQQ16" s="7"/>
      <c r="DQR16" s="7"/>
      <c r="DQS16" s="7"/>
      <c r="DQT16" s="7"/>
      <c r="DQU16" s="7"/>
      <c r="DQV16" s="7"/>
      <c r="DQW16" s="7"/>
      <c r="DQX16" s="7"/>
      <c r="DQY16" s="7"/>
      <c r="DQZ16" s="7"/>
      <c r="DRA16" s="7"/>
      <c r="DRB16" s="7"/>
      <c r="DRC16" s="7"/>
      <c r="DRD16" s="7"/>
      <c r="DRE16" s="7"/>
      <c r="DRF16" s="7"/>
      <c r="DRG16" s="7"/>
      <c r="DRH16" s="7"/>
      <c r="DRI16" s="7"/>
      <c r="DRJ16" s="7"/>
      <c r="DRK16" s="7"/>
      <c r="DRL16" s="7"/>
      <c r="DRM16" s="7"/>
      <c r="DRN16" s="7"/>
      <c r="DRO16" s="7"/>
      <c r="DRP16" s="7"/>
      <c r="DRQ16" s="7"/>
      <c r="DRR16" s="7"/>
      <c r="DRS16" s="7"/>
      <c r="DRT16" s="7"/>
      <c r="DRU16" s="7"/>
      <c r="DRV16" s="7"/>
      <c r="DRW16" s="7"/>
      <c r="DRX16" s="7"/>
      <c r="DRY16" s="7"/>
      <c r="DRZ16" s="7"/>
      <c r="DSA16" s="7"/>
      <c r="DSB16" s="7"/>
      <c r="DSC16" s="7"/>
      <c r="DSD16" s="7"/>
      <c r="DSE16" s="7"/>
      <c r="DSF16" s="7"/>
      <c r="DSG16" s="7"/>
      <c r="DSH16" s="7"/>
      <c r="DSI16" s="7"/>
      <c r="DSJ16" s="7"/>
      <c r="DSK16" s="7"/>
      <c r="DSL16" s="7"/>
      <c r="DSM16" s="7"/>
      <c r="DSN16" s="7"/>
      <c r="DSO16" s="7"/>
      <c r="DSP16" s="7"/>
      <c r="DSQ16" s="7"/>
      <c r="DSR16" s="7"/>
      <c r="DSS16" s="7"/>
      <c r="DST16" s="7"/>
      <c r="DSU16" s="7"/>
      <c r="DSV16" s="7"/>
      <c r="DSW16" s="7"/>
      <c r="DSX16" s="7"/>
      <c r="DSY16" s="7"/>
      <c r="DSZ16" s="7"/>
      <c r="DTA16" s="7"/>
      <c r="DTB16" s="7"/>
      <c r="DTC16" s="7"/>
      <c r="DTD16" s="7"/>
      <c r="DTE16" s="7"/>
      <c r="DTF16" s="7"/>
      <c r="DTG16" s="7"/>
      <c r="DTH16" s="7"/>
      <c r="DTI16" s="7"/>
      <c r="DTJ16" s="7"/>
      <c r="DTK16" s="7"/>
      <c r="DTL16" s="7"/>
      <c r="DTM16" s="7"/>
      <c r="DTN16" s="7"/>
      <c r="DTO16" s="7"/>
      <c r="DTP16" s="7"/>
      <c r="DTQ16" s="7"/>
      <c r="DTR16" s="7"/>
      <c r="DTS16" s="7"/>
      <c r="DTT16" s="7"/>
      <c r="DTU16" s="7"/>
      <c r="DTV16" s="7"/>
      <c r="DTW16" s="7"/>
      <c r="DTX16" s="7"/>
      <c r="DTY16" s="7"/>
      <c r="DTZ16" s="7"/>
      <c r="DUA16" s="7"/>
      <c r="DUB16" s="7"/>
      <c r="DUC16" s="7"/>
      <c r="DUD16" s="7"/>
      <c r="DUE16" s="7"/>
      <c r="DUF16" s="7"/>
      <c r="DUG16" s="7"/>
      <c r="DUH16" s="7"/>
      <c r="DUI16" s="7"/>
      <c r="DUJ16" s="7"/>
      <c r="DUK16" s="7"/>
      <c r="DUL16" s="7"/>
      <c r="DUM16" s="7"/>
      <c r="DUN16" s="7"/>
      <c r="DUO16" s="7"/>
      <c r="DUP16" s="7"/>
      <c r="DUQ16" s="7"/>
      <c r="DUR16" s="7"/>
      <c r="DUS16" s="7"/>
      <c r="DUT16" s="7"/>
      <c r="DUU16" s="7"/>
      <c r="DUV16" s="7"/>
      <c r="DUW16" s="7"/>
      <c r="DUX16" s="7"/>
      <c r="DUY16" s="7"/>
      <c r="DUZ16" s="7"/>
      <c r="DVA16" s="7"/>
      <c r="DVB16" s="7"/>
      <c r="DVC16" s="7"/>
      <c r="DVD16" s="7"/>
      <c r="DVE16" s="7"/>
      <c r="DVF16" s="7"/>
      <c r="DVG16" s="7"/>
      <c r="DVH16" s="7"/>
      <c r="DVI16" s="7"/>
      <c r="DVJ16" s="7"/>
      <c r="DVK16" s="7"/>
      <c r="DVL16" s="7"/>
      <c r="DVM16" s="7"/>
      <c r="DVN16" s="7"/>
      <c r="DVO16" s="7"/>
      <c r="DVP16" s="7"/>
      <c r="DVQ16" s="7"/>
      <c r="DVR16" s="7"/>
      <c r="DVS16" s="7"/>
      <c r="DVT16" s="7"/>
      <c r="DVU16" s="7"/>
      <c r="DVV16" s="7"/>
      <c r="DVW16" s="7"/>
      <c r="DVX16" s="7"/>
      <c r="DVY16" s="7"/>
      <c r="DVZ16" s="7"/>
      <c r="DWA16" s="7"/>
      <c r="DWB16" s="7"/>
      <c r="DWC16" s="7"/>
      <c r="DWD16" s="7"/>
      <c r="DWE16" s="7"/>
      <c r="DWF16" s="7"/>
      <c r="DWG16" s="7"/>
      <c r="DWH16" s="7"/>
      <c r="DWI16" s="7"/>
      <c r="DWJ16" s="7"/>
      <c r="DWK16" s="7"/>
      <c r="DWL16" s="7"/>
      <c r="DWM16" s="7"/>
      <c r="DWN16" s="7"/>
      <c r="DWO16" s="7"/>
      <c r="DWP16" s="7"/>
      <c r="DWQ16" s="7"/>
      <c r="DWR16" s="7"/>
      <c r="DWS16" s="7"/>
      <c r="DWT16" s="7"/>
      <c r="DWU16" s="7"/>
      <c r="DWV16" s="7"/>
      <c r="DWW16" s="7"/>
      <c r="DWX16" s="7"/>
      <c r="DWY16" s="7"/>
      <c r="DWZ16" s="7"/>
      <c r="DXA16" s="7"/>
      <c r="DXB16" s="7"/>
      <c r="DXC16" s="7"/>
      <c r="DXD16" s="7"/>
      <c r="DXE16" s="7"/>
      <c r="DXF16" s="7"/>
      <c r="DXG16" s="7"/>
      <c r="DXH16" s="7"/>
      <c r="DXI16" s="7"/>
      <c r="DXJ16" s="7"/>
      <c r="DXK16" s="7"/>
      <c r="DXL16" s="7"/>
      <c r="DXM16" s="7"/>
      <c r="DXN16" s="7"/>
      <c r="DXO16" s="7"/>
      <c r="DXP16" s="7"/>
      <c r="DXQ16" s="7"/>
      <c r="DXR16" s="7"/>
      <c r="DXS16" s="7"/>
      <c r="DXT16" s="7"/>
      <c r="DXU16" s="7"/>
      <c r="DXV16" s="7"/>
      <c r="DXW16" s="7"/>
      <c r="DXX16" s="7"/>
      <c r="DXY16" s="7"/>
      <c r="DXZ16" s="7"/>
      <c r="DYA16" s="7"/>
      <c r="DYB16" s="7"/>
      <c r="DYC16" s="7"/>
      <c r="DYD16" s="7"/>
      <c r="DYE16" s="7"/>
      <c r="DYF16" s="7"/>
      <c r="DYG16" s="7"/>
      <c r="DYH16" s="7"/>
      <c r="DYI16" s="7"/>
      <c r="DYJ16" s="7"/>
      <c r="DYK16" s="7"/>
      <c r="DYL16" s="7"/>
      <c r="DYM16" s="7"/>
      <c r="DYN16" s="7"/>
      <c r="DYO16" s="7"/>
      <c r="DYP16" s="7"/>
      <c r="DYQ16" s="7"/>
      <c r="DYR16" s="7"/>
      <c r="DYS16" s="7"/>
      <c r="DYT16" s="7"/>
      <c r="DYU16" s="7"/>
      <c r="DYV16" s="7"/>
      <c r="DYW16" s="7"/>
      <c r="DYX16" s="7"/>
      <c r="DYY16" s="7"/>
      <c r="DYZ16" s="7"/>
      <c r="DZA16" s="7"/>
      <c r="DZB16" s="7"/>
      <c r="DZC16" s="7"/>
      <c r="DZD16" s="7"/>
      <c r="DZE16" s="7"/>
      <c r="DZF16" s="7"/>
      <c r="DZG16" s="7"/>
      <c r="DZH16" s="7"/>
      <c r="DZI16" s="7"/>
      <c r="DZJ16" s="7"/>
      <c r="DZK16" s="7"/>
      <c r="DZL16" s="7"/>
      <c r="DZM16" s="7"/>
      <c r="DZN16" s="7"/>
      <c r="DZO16" s="7"/>
      <c r="DZP16" s="7"/>
      <c r="DZQ16" s="7"/>
      <c r="DZR16" s="7"/>
      <c r="DZS16" s="7"/>
      <c r="DZT16" s="7"/>
      <c r="DZU16" s="7"/>
      <c r="DZV16" s="7"/>
      <c r="DZW16" s="7"/>
      <c r="DZX16" s="7"/>
      <c r="DZY16" s="7"/>
      <c r="DZZ16" s="7"/>
      <c r="EAA16" s="7"/>
      <c r="EAB16" s="7"/>
      <c r="EAC16" s="7"/>
      <c r="EAD16" s="7"/>
      <c r="EAE16" s="7"/>
      <c r="EAF16" s="7"/>
      <c r="EAG16" s="7"/>
      <c r="EAH16" s="7"/>
      <c r="EAI16" s="7"/>
      <c r="EAJ16" s="7"/>
      <c r="EAK16" s="7"/>
      <c r="EAL16" s="7"/>
      <c r="EAM16" s="7"/>
      <c r="EAN16" s="7"/>
      <c r="EAO16" s="7"/>
      <c r="EAP16" s="7"/>
      <c r="EAQ16" s="7"/>
      <c r="EAR16" s="7"/>
      <c r="EAS16" s="7"/>
      <c r="EAT16" s="7"/>
      <c r="EAU16" s="7"/>
      <c r="EAV16" s="7"/>
      <c r="EAW16" s="7"/>
      <c r="EAX16" s="7"/>
      <c r="EAY16" s="7"/>
      <c r="EAZ16" s="7"/>
      <c r="EBA16" s="7"/>
      <c r="EBB16" s="7"/>
      <c r="EBC16" s="7"/>
      <c r="EBD16" s="7"/>
      <c r="EBE16" s="7"/>
      <c r="EBF16" s="7"/>
      <c r="EBG16" s="7"/>
      <c r="EBH16" s="7"/>
      <c r="EBI16" s="7"/>
      <c r="EBJ16" s="7"/>
      <c r="EBK16" s="7"/>
      <c r="EBL16" s="7"/>
      <c r="EBM16" s="7"/>
      <c r="EBN16" s="7"/>
      <c r="EBO16" s="7"/>
      <c r="EBP16" s="7"/>
      <c r="EBQ16" s="7"/>
      <c r="EBR16" s="7"/>
      <c r="EBS16" s="7"/>
      <c r="EBT16" s="7"/>
      <c r="EBU16" s="7"/>
      <c r="EBV16" s="7"/>
      <c r="EBW16" s="7"/>
      <c r="EBX16" s="7"/>
      <c r="EBY16" s="7"/>
      <c r="EBZ16" s="7"/>
      <c r="ECA16" s="7"/>
      <c r="ECB16" s="7"/>
      <c r="ECC16" s="7"/>
      <c r="ECD16" s="7"/>
      <c r="ECE16" s="7"/>
      <c r="ECF16" s="7"/>
      <c r="ECG16" s="7"/>
      <c r="ECH16" s="7"/>
      <c r="ECI16" s="7"/>
      <c r="ECJ16" s="7"/>
      <c r="ECK16" s="7"/>
      <c r="ECL16" s="7"/>
      <c r="ECM16" s="7"/>
      <c r="ECN16" s="7"/>
      <c r="ECO16" s="7"/>
      <c r="ECP16" s="7"/>
      <c r="ECQ16" s="7"/>
      <c r="ECR16" s="7"/>
      <c r="ECS16" s="7"/>
      <c r="ECT16" s="7"/>
      <c r="ECU16" s="7"/>
      <c r="ECV16" s="7"/>
      <c r="ECW16" s="7"/>
      <c r="ECX16" s="7"/>
      <c r="ECY16" s="7"/>
      <c r="ECZ16" s="7"/>
      <c r="EDA16" s="7"/>
      <c r="EDB16" s="7"/>
      <c r="EDC16" s="7"/>
      <c r="EDD16" s="7"/>
      <c r="EDE16" s="7"/>
      <c r="EDF16" s="7"/>
      <c r="EDG16" s="7"/>
      <c r="EDH16" s="7"/>
      <c r="EDI16" s="7"/>
      <c r="EDJ16" s="7"/>
      <c r="EDK16" s="7"/>
      <c r="EDL16" s="7"/>
      <c r="EDM16" s="7"/>
      <c r="EDN16" s="7"/>
      <c r="EDO16" s="7"/>
      <c r="EDP16" s="7"/>
      <c r="EDQ16" s="7"/>
      <c r="EDR16" s="7"/>
      <c r="EDS16" s="7"/>
      <c r="EDT16" s="7"/>
      <c r="EDU16" s="7"/>
      <c r="EDV16" s="7"/>
      <c r="EDW16" s="7"/>
      <c r="EDX16" s="7"/>
      <c r="EDY16" s="7"/>
      <c r="EDZ16" s="7"/>
      <c r="EEA16" s="7"/>
      <c r="EEB16" s="7"/>
      <c r="EEC16" s="7"/>
      <c r="EED16" s="7"/>
      <c r="EEE16" s="7"/>
      <c r="EEF16" s="7"/>
      <c r="EEG16" s="7"/>
      <c r="EEH16" s="7"/>
      <c r="EEI16" s="7"/>
      <c r="EEJ16" s="7"/>
      <c r="EEK16" s="7"/>
      <c r="EEL16" s="7"/>
      <c r="EEM16" s="7"/>
      <c r="EEN16" s="7"/>
      <c r="EEO16" s="7"/>
      <c r="EEP16" s="7"/>
      <c r="EEQ16" s="7"/>
      <c r="EER16" s="7"/>
      <c r="EES16" s="7"/>
      <c r="EET16" s="7"/>
      <c r="EEU16" s="7"/>
      <c r="EEV16" s="7"/>
      <c r="EEW16" s="7"/>
      <c r="EEX16" s="7"/>
      <c r="EEY16" s="7"/>
      <c r="EEZ16" s="7"/>
      <c r="EFA16" s="7"/>
      <c r="EFB16" s="7"/>
      <c r="EFC16" s="7"/>
      <c r="EFD16" s="7"/>
      <c r="EFE16" s="7"/>
      <c r="EFF16" s="7"/>
      <c r="EFG16" s="7"/>
      <c r="EFH16" s="7"/>
      <c r="EFI16" s="7"/>
      <c r="EFJ16" s="7"/>
      <c r="EFK16" s="7"/>
      <c r="EFL16" s="7"/>
      <c r="EFM16" s="7"/>
      <c r="EFN16" s="7"/>
      <c r="EFO16" s="7"/>
      <c r="EFP16" s="7"/>
      <c r="EFQ16" s="7"/>
      <c r="EFR16" s="7"/>
      <c r="EFS16" s="7"/>
      <c r="EFT16" s="7"/>
      <c r="EFU16" s="7"/>
      <c r="EFV16" s="7"/>
      <c r="EFW16" s="7"/>
      <c r="EFX16" s="7"/>
      <c r="EFY16" s="7"/>
      <c r="EFZ16" s="7"/>
      <c r="EGA16" s="7"/>
      <c r="EGB16" s="7"/>
      <c r="EGC16" s="7"/>
      <c r="EGD16" s="7"/>
      <c r="EGE16" s="7"/>
      <c r="EGF16" s="7"/>
      <c r="EGG16" s="7"/>
      <c r="EGH16" s="7"/>
      <c r="EGI16" s="7"/>
      <c r="EGJ16" s="7"/>
      <c r="EGK16" s="7"/>
      <c r="EGL16" s="7"/>
      <c r="EGM16" s="7"/>
      <c r="EGN16" s="7"/>
      <c r="EGO16" s="7"/>
      <c r="EGP16" s="7"/>
      <c r="EGQ16" s="7"/>
      <c r="EGR16" s="7"/>
      <c r="EGS16" s="7"/>
      <c r="EGT16" s="7"/>
      <c r="EGU16" s="7"/>
      <c r="EGV16" s="7"/>
      <c r="EGW16" s="7"/>
      <c r="EGX16" s="7"/>
      <c r="EGY16" s="7"/>
      <c r="EGZ16" s="7"/>
      <c r="EHA16" s="7"/>
      <c r="EHB16" s="7"/>
      <c r="EHC16" s="7"/>
      <c r="EHD16" s="7"/>
      <c r="EHE16" s="7"/>
      <c r="EHF16" s="7"/>
      <c r="EHG16" s="7"/>
      <c r="EHH16" s="7"/>
      <c r="EHI16" s="7"/>
      <c r="EHJ16" s="7"/>
      <c r="EHK16" s="7"/>
      <c r="EHL16" s="7"/>
      <c r="EHM16" s="7"/>
      <c r="EHN16" s="7"/>
      <c r="EHO16" s="7"/>
      <c r="EHP16" s="7"/>
      <c r="EHQ16" s="7"/>
      <c r="EHR16" s="7"/>
      <c r="EHS16" s="7"/>
      <c r="EHT16" s="7"/>
      <c r="EHU16" s="7"/>
      <c r="EHV16" s="7"/>
      <c r="EHW16" s="7"/>
      <c r="EHX16" s="7"/>
      <c r="EHY16" s="7"/>
      <c r="EHZ16" s="7"/>
      <c r="EIA16" s="7"/>
      <c r="EIB16" s="7"/>
      <c r="EIC16" s="7"/>
      <c r="EID16" s="7"/>
      <c r="EIE16" s="7"/>
      <c r="EIF16" s="7"/>
      <c r="EIG16" s="7"/>
      <c r="EIH16" s="7"/>
      <c r="EII16" s="7"/>
      <c r="EIJ16" s="7"/>
      <c r="EIK16" s="7"/>
      <c r="EIL16" s="7"/>
      <c r="EIM16" s="7"/>
      <c r="EIN16" s="7"/>
      <c r="EIO16" s="7"/>
      <c r="EIP16" s="7"/>
      <c r="EIQ16" s="7"/>
      <c r="EIR16" s="7"/>
      <c r="EIS16" s="7"/>
      <c r="EIT16" s="7"/>
      <c r="EIU16" s="7"/>
      <c r="EIV16" s="7"/>
      <c r="EIW16" s="7"/>
      <c r="EIX16" s="7"/>
      <c r="EIY16" s="7"/>
      <c r="EIZ16" s="7"/>
      <c r="EJA16" s="7"/>
      <c r="EJB16" s="7"/>
      <c r="EJC16" s="7"/>
      <c r="EJD16" s="7"/>
      <c r="EJE16" s="7"/>
      <c r="EJF16" s="7"/>
      <c r="EJG16" s="7"/>
      <c r="EJH16" s="7"/>
      <c r="EJI16" s="7"/>
      <c r="EJJ16" s="7"/>
      <c r="EJK16" s="7"/>
      <c r="EJL16" s="7"/>
      <c r="EJM16" s="7"/>
      <c r="EJN16" s="7"/>
      <c r="EJO16" s="7"/>
      <c r="EJP16" s="7"/>
      <c r="EJQ16" s="7"/>
      <c r="EJR16" s="7"/>
      <c r="EJS16" s="7"/>
      <c r="EJT16" s="7"/>
      <c r="EJU16" s="7"/>
      <c r="EJV16" s="7"/>
      <c r="EJW16" s="7"/>
      <c r="EJX16" s="7"/>
      <c r="EJY16" s="7"/>
      <c r="EJZ16" s="7"/>
      <c r="EKA16" s="7"/>
      <c r="EKB16" s="7"/>
      <c r="EKC16" s="7"/>
      <c r="EKD16" s="7"/>
      <c r="EKE16" s="7"/>
      <c r="EKF16" s="7"/>
      <c r="EKG16" s="7"/>
      <c r="EKH16" s="7"/>
      <c r="EKI16" s="7"/>
      <c r="EKJ16" s="7"/>
      <c r="EKK16" s="7"/>
      <c r="EKL16" s="7"/>
      <c r="EKM16" s="7"/>
      <c r="EKN16" s="7"/>
      <c r="EKO16" s="7"/>
      <c r="EKP16" s="7"/>
      <c r="EKQ16" s="7"/>
      <c r="EKR16" s="7"/>
      <c r="EKS16" s="7"/>
      <c r="EKT16" s="7"/>
      <c r="EKU16" s="7"/>
      <c r="EKV16" s="7"/>
      <c r="EKW16" s="7"/>
      <c r="EKX16" s="7"/>
      <c r="EKY16" s="7"/>
      <c r="EKZ16" s="7"/>
      <c r="ELA16" s="7"/>
      <c r="ELB16" s="7"/>
      <c r="ELC16" s="7"/>
      <c r="ELD16" s="7"/>
      <c r="ELE16" s="7"/>
      <c r="ELF16" s="7"/>
      <c r="ELG16" s="7"/>
      <c r="ELH16" s="7"/>
      <c r="ELI16" s="7"/>
      <c r="ELJ16" s="7"/>
      <c r="ELK16" s="7"/>
      <c r="ELL16" s="7"/>
      <c r="ELM16" s="7"/>
      <c r="ELN16" s="7"/>
      <c r="ELO16" s="7"/>
      <c r="ELP16" s="7"/>
      <c r="ELQ16" s="7"/>
      <c r="ELR16" s="7"/>
      <c r="ELS16" s="7"/>
      <c r="ELT16" s="7"/>
      <c r="ELU16" s="7"/>
      <c r="ELV16" s="7"/>
      <c r="ELW16" s="7"/>
      <c r="ELX16" s="7"/>
      <c r="ELY16" s="7"/>
      <c r="ELZ16" s="7"/>
      <c r="EMA16" s="7"/>
      <c r="EMB16" s="7"/>
      <c r="EMC16" s="7"/>
      <c r="EMD16" s="7"/>
      <c r="EME16" s="7"/>
      <c r="EMF16" s="7"/>
      <c r="EMG16" s="7"/>
      <c r="EMH16" s="7"/>
      <c r="EMI16" s="7"/>
      <c r="EMJ16" s="7"/>
      <c r="EMK16" s="7"/>
      <c r="EML16" s="7"/>
      <c r="EMM16" s="7"/>
      <c r="EMN16" s="7"/>
      <c r="EMO16" s="7"/>
      <c r="EMP16" s="7"/>
      <c r="EMQ16" s="7"/>
      <c r="EMR16" s="7"/>
      <c r="EMS16" s="7"/>
      <c r="EMT16" s="7"/>
      <c r="EMU16" s="7"/>
      <c r="EMV16" s="7"/>
      <c r="EMW16" s="7"/>
      <c r="EMX16" s="7"/>
      <c r="EMY16" s="7"/>
      <c r="EMZ16" s="7"/>
      <c r="ENA16" s="7"/>
      <c r="ENB16" s="7"/>
      <c r="ENC16" s="7"/>
      <c r="END16" s="7"/>
      <c r="ENE16" s="7"/>
      <c r="ENF16" s="7"/>
      <c r="ENG16" s="7"/>
      <c r="ENH16" s="7"/>
      <c r="ENI16" s="7"/>
      <c r="ENJ16" s="7"/>
      <c r="ENK16" s="7"/>
      <c r="ENL16" s="7"/>
      <c r="ENM16" s="7"/>
      <c r="ENN16" s="7"/>
      <c r="ENO16" s="7"/>
      <c r="ENP16" s="7"/>
      <c r="ENQ16" s="7"/>
      <c r="ENR16" s="7"/>
      <c r="ENS16" s="7"/>
      <c r="ENT16" s="7"/>
      <c r="ENU16" s="7"/>
      <c r="ENV16" s="7"/>
      <c r="ENW16" s="7"/>
      <c r="ENX16" s="7"/>
      <c r="ENY16" s="7"/>
      <c r="ENZ16" s="7"/>
      <c r="EOA16" s="7"/>
      <c r="EOB16" s="7"/>
      <c r="EOC16" s="7"/>
      <c r="EOD16" s="7"/>
      <c r="EOE16" s="7"/>
      <c r="EOF16" s="7"/>
      <c r="EOG16" s="7"/>
      <c r="EOH16" s="7"/>
      <c r="EOI16" s="7"/>
      <c r="EOJ16" s="7"/>
      <c r="EOK16" s="7"/>
      <c r="EOL16" s="7"/>
      <c r="EOM16" s="7"/>
      <c r="EON16" s="7"/>
      <c r="EOO16" s="7"/>
      <c r="EOP16" s="7"/>
      <c r="EOQ16" s="7"/>
      <c r="EOR16" s="7"/>
      <c r="EOS16" s="7"/>
      <c r="EOT16" s="7"/>
      <c r="EOU16" s="7"/>
      <c r="EOV16" s="7"/>
      <c r="EOW16" s="7"/>
      <c r="EOX16" s="7"/>
      <c r="EOY16" s="7"/>
      <c r="EOZ16" s="7"/>
      <c r="EPA16" s="7"/>
      <c r="EPB16" s="7"/>
      <c r="EPC16" s="7"/>
      <c r="EPD16" s="7"/>
      <c r="EPE16" s="7"/>
      <c r="EPF16" s="7"/>
      <c r="EPG16" s="7"/>
      <c r="EPH16" s="7"/>
      <c r="EPI16" s="7"/>
      <c r="EPJ16" s="7"/>
      <c r="EPK16" s="7"/>
      <c r="EPL16" s="7"/>
      <c r="EPM16" s="7"/>
      <c r="EPN16" s="7"/>
      <c r="EPO16" s="7"/>
      <c r="EPP16" s="7"/>
      <c r="EPQ16" s="7"/>
      <c r="EPR16" s="7"/>
      <c r="EPS16" s="7"/>
      <c r="EPT16" s="7"/>
      <c r="EPU16" s="7"/>
      <c r="EPV16" s="7"/>
      <c r="EPW16" s="7"/>
      <c r="EPX16" s="7"/>
      <c r="EPY16" s="7"/>
      <c r="EPZ16" s="7"/>
      <c r="EQA16" s="7"/>
      <c r="EQB16" s="7"/>
      <c r="EQC16" s="7"/>
      <c r="EQD16" s="7"/>
      <c r="EQE16" s="7"/>
      <c r="EQF16" s="7"/>
      <c r="EQG16" s="7"/>
      <c r="EQH16" s="7"/>
      <c r="EQI16" s="7"/>
      <c r="EQJ16" s="7"/>
      <c r="EQK16" s="7"/>
      <c r="EQL16" s="7"/>
      <c r="EQM16" s="7"/>
      <c r="EQN16" s="7"/>
      <c r="EQO16" s="7"/>
      <c r="EQP16" s="7"/>
      <c r="EQQ16" s="7"/>
      <c r="EQR16" s="7"/>
      <c r="EQS16" s="7"/>
      <c r="EQT16" s="7"/>
      <c r="EQU16" s="7"/>
      <c r="EQV16" s="7"/>
      <c r="EQW16" s="7"/>
      <c r="EQX16" s="7"/>
      <c r="EQY16" s="7"/>
      <c r="EQZ16" s="7"/>
      <c r="ERA16" s="7"/>
      <c r="ERB16" s="7"/>
      <c r="ERC16" s="7"/>
      <c r="ERD16" s="7"/>
      <c r="ERE16" s="7"/>
      <c r="ERF16" s="7"/>
      <c r="ERG16" s="7"/>
      <c r="ERH16" s="7"/>
      <c r="ERI16" s="7"/>
      <c r="ERJ16" s="7"/>
      <c r="ERK16" s="7"/>
      <c r="ERL16" s="7"/>
      <c r="ERM16" s="7"/>
      <c r="ERN16" s="7"/>
      <c r="ERO16" s="7"/>
      <c r="ERP16" s="7"/>
      <c r="ERQ16" s="7"/>
      <c r="ERR16" s="7"/>
      <c r="ERS16" s="7"/>
      <c r="ERT16" s="7"/>
      <c r="ERU16" s="7"/>
      <c r="ERV16" s="7"/>
      <c r="ERW16" s="7"/>
      <c r="ERX16" s="7"/>
      <c r="ERY16" s="7"/>
      <c r="ERZ16" s="7"/>
      <c r="ESA16" s="7"/>
      <c r="ESB16" s="7"/>
      <c r="ESC16" s="7"/>
      <c r="ESD16" s="7"/>
      <c r="ESE16" s="7"/>
      <c r="ESF16" s="7"/>
      <c r="ESG16" s="7"/>
      <c r="ESH16" s="7"/>
      <c r="ESI16" s="7"/>
      <c r="ESJ16" s="7"/>
      <c r="ESK16" s="7"/>
      <c r="ESL16" s="7"/>
      <c r="ESM16" s="7"/>
      <c r="ESN16" s="7"/>
      <c r="ESO16" s="7"/>
      <c r="ESP16" s="7"/>
      <c r="ESQ16" s="7"/>
      <c r="ESR16" s="7"/>
      <c r="ESS16" s="7"/>
      <c r="EST16" s="7"/>
      <c r="ESU16" s="7"/>
      <c r="ESV16" s="7"/>
      <c r="ESW16" s="7"/>
      <c r="ESX16" s="7"/>
      <c r="ESY16" s="7"/>
      <c r="ESZ16" s="7"/>
      <c r="ETA16" s="7"/>
      <c r="ETB16" s="7"/>
      <c r="ETC16" s="7"/>
      <c r="ETD16" s="7"/>
      <c r="ETE16" s="7"/>
      <c r="ETF16" s="7"/>
      <c r="ETG16" s="7"/>
      <c r="ETH16" s="7"/>
      <c r="ETI16" s="7"/>
      <c r="ETJ16" s="7"/>
      <c r="ETK16" s="7"/>
      <c r="ETL16" s="7"/>
      <c r="ETM16" s="7"/>
      <c r="ETN16" s="7"/>
      <c r="ETO16" s="7"/>
      <c r="ETP16" s="7"/>
      <c r="ETQ16" s="7"/>
      <c r="ETR16" s="7"/>
      <c r="ETS16" s="7"/>
      <c r="ETT16" s="7"/>
      <c r="ETU16" s="7"/>
      <c r="ETV16" s="7"/>
      <c r="ETW16" s="7"/>
      <c r="ETX16" s="7"/>
      <c r="ETY16" s="7"/>
      <c r="ETZ16" s="7"/>
      <c r="EUA16" s="7"/>
      <c r="EUB16" s="7"/>
      <c r="EUC16" s="7"/>
      <c r="EUD16" s="7"/>
      <c r="EUE16" s="7"/>
      <c r="EUF16" s="7"/>
      <c r="EUG16" s="7"/>
      <c r="EUH16" s="7"/>
      <c r="EUI16" s="7"/>
      <c r="EUJ16" s="7"/>
      <c r="EUK16" s="7"/>
      <c r="EUL16" s="7"/>
      <c r="EUM16" s="7"/>
      <c r="EUN16" s="7"/>
      <c r="EUO16" s="7"/>
      <c r="EUP16" s="7"/>
      <c r="EUQ16" s="7"/>
      <c r="EUR16" s="7"/>
      <c r="EUS16" s="7"/>
      <c r="EUT16" s="7"/>
      <c r="EUU16" s="7"/>
      <c r="EUV16" s="7"/>
      <c r="EUW16" s="7"/>
      <c r="EUX16" s="7"/>
      <c r="EUY16" s="7"/>
      <c r="EUZ16" s="7"/>
      <c r="EVA16" s="7"/>
      <c r="EVB16" s="7"/>
      <c r="EVC16" s="7"/>
      <c r="EVD16" s="7"/>
      <c r="EVE16" s="7"/>
      <c r="EVF16" s="7"/>
      <c r="EVG16" s="7"/>
      <c r="EVH16" s="7"/>
      <c r="EVI16" s="7"/>
      <c r="EVJ16" s="7"/>
      <c r="EVK16" s="7"/>
      <c r="EVL16" s="7"/>
      <c r="EVM16" s="7"/>
      <c r="EVN16" s="7"/>
      <c r="EVO16" s="7"/>
      <c r="EVP16" s="7"/>
      <c r="EVQ16" s="7"/>
      <c r="EVR16" s="7"/>
      <c r="EVS16" s="7"/>
      <c r="EVT16" s="7"/>
      <c r="EVU16" s="7"/>
      <c r="EVV16" s="7"/>
      <c r="EVW16" s="7"/>
      <c r="EVX16" s="7"/>
      <c r="EVY16" s="7"/>
      <c r="EVZ16" s="7"/>
      <c r="EWA16" s="7"/>
      <c r="EWB16" s="7"/>
      <c r="EWC16" s="7"/>
      <c r="EWD16" s="7"/>
      <c r="EWE16" s="7"/>
      <c r="EWF16" s="7"/>
      <c r="EWG16" s="7"/>
      <c r="EWH16" s="7"/>
      <c r="EWI16" s="7"/>
      <c r="EWJ16" s="7"/>
      <c r="EWK16" s="7"/>
      <c r="EWL16" s="7"/>
      <c r="EWM16" s="7"/>
      <c r="EWN16" s="7"/>
      <c r="EWO16" s="7"/>
      <c r="EWP16" s="7"/>
      <c r="EWQ16" s="7"/>
      <c r="EWR16" s="7"/>
      <c r="EWS16" s="7"/>
      <c r="EWT16" s="7"/>
      <c r="EWU16" s="7"/>
      <c r="EWV16" s="7"/>
      <c r="EWW16" s="7"/>
      <c r="EWX16" s="7"/>
      <c r="EWY16" s="7"/>
      <c r="EWZ16" s="7"/>
      <c r="EXA16" s="7"/>
      <c r="EXB16" s="7"/>
      <c r="EXC16" s="7"/>
      <c r="EXD16" s="7"/>
      <c r="EXE16" s="7"/>
      <c r="EXF16" s="7"/>
      <c r="EXG16" s="7"/>
      <c r="EXH16" s="7"/>
      <c r="EXI16" s="7"/>
      <c r="EXJ16" s="7"/>
      <c r="EXK16" s="7"/>
      <c r="EXL16" s="7"/>
      <c r="EXM16" s="7"/>
      <c r="EXN16" s="7"/>
      <c r="EXO16" s="7"/>
      <c r="EXP16" s="7"/>
      <c r="EXQ16" s="7"/>
      <c r="EXR16" s="7"/>
      <c r="EXS16" s="7"/>
      <c r="EXT16" s="7"/>
      <c r="EXU16" s="7"/>
      <c r="EXV16" s="7"/>
      <c r="EXW16" s="7"/>
      <c r="EXX16" s="7"/>
      <c r="EXY16" s="7"/>
      <c r="EXZ16" s="7"/>
      <c r="EYA16" s="7"/>
      <c r="EYB16" s="7"/>
      <c r="EYC16" s="7"/>
      <c r="EYD16" s="7"/>
      <c r="EYE16" s="7"/>
      <c r="EYF16" s="7"/>
      <c r="EYG16" s="7"/>
      <c r="EYH16" s="7"/>
      <c r="EYI16" s="7"/>
      <c r="EYJ16" s="7"/>
      <c r="EYK16" s="7"/>
      <c r="EYL16" s="7"/>
      <c r="EYM16" s="7"/>
      <c r="EYN16" s="7"/>
      <c r="EYO16" s="7"/>
      <c r="EYP16" s="7"/>
      <c r="EYQ16" s="7"/>
      <c r="EYR16" s="7"/>
      <c r="EYS16" s="7"/>
      <c r="EYT16" s="7"/>
      <c r="EYU16" s="7"/>
      <c r="EYV16" s="7"/>
      <c r="EYW16" s="7"/>
      <c r="EYX16" s="7"/>
      <c r="EYY16" s="7"/>
      <c r="EYZ16" s="7"/>
      <c r="EZA16" s="7"/>
      <c r="EZB16" s="7"/>
      <c r="EZC16" s="7"/>
      <c r="EZD16" s="7"/>
      <c r="EZE16" s="7"/>
      <c r="EZF16" s="7"/>
      <c r="EZG16" s="7"/>
      <c r="EZH16" s="7"/>
      <c r="EZI16" s="7"/>
      <c r="EZJ16" s="7"/>
      <c r="EZK16" s="7"/>
      <c r="EZL16" s="7"/>
      <c r="EZM16" s="7"/>
      <c r="EZN16" s="7"/>
      <c r="EZO16" s="7"/>
      <c r="EZP16" s="7"/>
      <c r="EZQ16" s="7"/>
      <c r="EZR16" s="7"/>
      <c r="EZS16" s="7"/>
      <c r="EZT16" s="7"/>
      <c r="EZU16" s="7"/>
      <c r="EZV16" s="7"/>
      <c r="EZW16" s="7"/>
      <c r="EZX16" s="7"/>
      <c r="EZY16" s="7"/>
      <c r="EZZ16" s="7"/>
      <c r="FAA16" s="7"/>
      <c r="FAB16" s="7"/>
      <c r="FAC16" s="7"/>
      <c r="FAD16" s="7"/>
      <c r="FAE16" s="7"/>
      <c r="FAF16" s="7"/>
      <c r="FAG16" s="7"/>
      <c r="FAH16" s="7"/>
      <c r="FAI16" s="7"/>
      <c r="FAJ16" s="7"/>
      <c r="FAK16" s="7"/>
      <c r="FAL16" s="7"/>
      <c r="FAM16" s="7"/>
      <c r="FAN16" s="7"/>
      <c r="FAO16" s="7"/>
      <c r="FAP16" s="7"/>
      <c r="FAQ16" s="7"/>
      <c r="FAR16" s="7"/>
      <c r="FAS16" s="7"/>
      <c r="FAT16" s="7"/>
      <c r="FAU16" s="7"/>
      <c r="FAV16" s="7"/>
      <c r="FAW16" s="7"/>
      <c r="FAX16" s="7"/>
      <c r="FAY16" s="7"/>
      <c r="FAZ16" s="7"/>
      <c r="FBA16" s="7"/>
      <c r="FBB16" s="7"/>
      <c r="FBC16" s="7"/>
      <c r="FBD16" s="7"/>
      <c r="FBE16" s="7"/>
      <c r="FBF16" s="7"/>
      <c r="FBG16" s="7"/>
      <c r="FBH16" s="7"/>
      <c r="FBI16" s="7"/>
      <c r="FBJ16" s="7"/>
      <c r="FBK16" s="7"/>
      <c r="FBL16" s="7"/>
      <c r="FBM16" s="7"/>
      <c r="FBN16" s="7"/>
      <c r="FBO16" s="7"/>
      <c r="FBP16" s="7"/>
      <c r="FBQ16" s="7"/>
      <c r="FBR16" s="7"/>
      <c r="FBS16" s="7"/>
      <c r="FBT16" s="7"/>
      <c r="FBU16" s="7"/>
      <c r="FBV16" s="7"/>
      <c r="FBW16" s="7"/>
      <c r="FBX16" s="7"/>
      <c r="FBY16" s="7"/>
      <c r="FBZ16" s="7"/>
      <c r="FCA16" s="7"/>
      <c r="FCB16" s="7"/>
      <c r="FCC16" s="7"/>
      <c r="FCD16" s="7"/>
      <c r="FCE16" s="7"/>
      <c r="FCF16" s="7"/>
      <c r="FCG16" s="7"/>
      <c r="FCH16" s="7"/>
      <c r="FCI16" s="7"/>
      <c r="FCJ16" s="7"/>
      <c r="FCK16" s="7"/>
      <c r="FCL16" s="7"/>
      <c r="FCM16" s="7"/>
      <c r="FCN16" s="7"/>
      <c r="FCO16" s="7"/>
      <c r="FCP16" s="7"/>
      <c r="FCQ16" s="7"/>
      <c r="FCR16" s="7"/>
      <c r="FCS16" s="7"/>
      <c r="FCT16" s="7"/>
      <c r="FCU16" s="7"/>
      <c r="FCV16" s="7"/>
      <c r="FCW16" s="7"/>
      <c r="FCX16" s="7"/>
      <c r="FCY16" s="7"/>
      <c r="FCZ16" s="7"/>
      <c r="FDA16" s="7"/>
      <c r="FDB16" s="7"/>
      <c r="FDC16" s="7"/>
      <c r="FDD16" s="7"/>
      <c r="FDE16" s="7"/>
      <c r="FDF16" s="7"/>
      <c r="FDG16" s="7"/>
      <c r="FDH16" s="7"/>
      <c r="FDI16" s="7"/>
      <c r="FDJ16" s="7"/>
      <c r="FDK16" s="7"/>
      <c r="FDL16" s="7"/>
      <c r="FDM16" s="7"/>
      <c r="FDN16" s="7"/>
      <c r="FDO16" s="7"/>
      <c r="FDP16" s="7"/>
      <c r="FDQ16" s="7"/>
      <c r="FDR16" s="7"/>
      <c r="FDS16" s="7"/>
      <c r="FDT16" s="7"/>
      <c r="FDU16" s="7"/>
      <c r="FDV16" s="7"/>
      <c r="FDW16" s="7"/>
      <c r="FDX16" s="7"/>
      <c r="FDY16" s="7"/>
      <c r="FDZ16" s="7"/>
      <c r="FEA16" s="7"/>
      <c r="FEB16" s="7"/>
      <c r="FEC16" s="7"/>
      <c r="FED16" s="7"/>
      <c r="FEE16" s="7"/>
      <c r="FEF16" s="7"/>
      <c r="FEG16" s="7"/>
      <c r="FEH16" s="7"/>
      <c r="FEI16" s="7"/>
      <c r="FEJ16" s="7"/>
      <c r="FEK16" s="7"/>
      <c r="FEL16" s="7"/>
      <c r="FEM16" s="7"/>
      <c r="FEN16" s="7"/>
      <c r="FEO16" s="7"/>
      <c r="FEP16" s="7"/>
      <c r="FEQ16" s="7"/>
      <c r="FER16" s="7"/>
      <c r="FES16" s="7"/>
      <c r="FET16" s="7"/>
      <c r="FEU16" s="7"/>
      <c r="FEV16" s="7"/>
      <c r="FEW16" s="7"/>
      <c r="FEX16" s="7"/>
      <c r="FEY16" s="7"/>
      <c r="FEZ16" s="7"/>
      <c r="FFA16" s="7"/>
      <c r="FFB16" s="7"/>
      <c r="FFC16" s="7"/>
      <c r="FFD16" s="7"/>
      <c r="FFE16" s="7"/>
      <c r="FFF16" s="7"/>
      <c r="FFG16" s="7"/>
      <c r="FFH16" s="7"/>
      <c r="FFI16" s="7"/>
      <c r="FFJ16" s="7"/>
      <c r="FFK16" s="7"/>
      <c r="FFL16" s="7"/>
      <c r="FFM16" s="7"/>
      <c r="FFN16" s="7"/>
      <c r="FFO16" s="7"/>
      <c r="FFP16" s="7"/>
      <c r="FFQ16" s="7"/>
      <c r="FFR16" s="7"/>
      <c r="FFS16" s="7"/>
      <c r="FFT16" s="7"/>
      <c r="FFU16" s="7"/>
      <c r="FFV16" s="7"/>
      <c r="FFW16" s="7"/>
      <c r="FFX16" s="7"/>
      <c r="FFY16" s="7"/>
      <c r="FFZ16" s="7"/>
      <c r="FGA16" s="7"/>
      <c r="FGB16" s="7"/>
      <c r="FGC16" s="7"/>
      <c r="FGD16" s="7"/>
      <c r="FGE16" s="7"/>
      <c r="FGF16" s="7"/>
      <c r="FGG16" s="7"/>
      <c r="FGH16" s="7"/>
      <c r="FGI16" s="7"/>
      <c r="FGJ16" s="7"/>
      <c r="FGK16" s="7"/>
      <c r="FGL16" s="7"/>
      <c r="FGM16" s="7"/>
      <c r="FGN16" s="7"/>
      <c r="FGO16" s="7"/>
      <c r="FGP16" s="7"/>
      <c r="FGQ16" s="7"/>
      <c r="FGR16" s="7"/>
      <c r="FGS16" s="7"/>
      <c r="FGT16" s="7"/>
      <c r="FGU16" s="7"/>
      <c r="FGV16" s="7"/>
      <c r="FGW16" s="7"/>
      <c r="FGX16" s="7"/>
      <c r="FGY16" s="7"/>
      <c r="FGZ16" s="7"/>
      <c r="FHA16" s="7"/>
      <c r="FHB16" s="7"/>
      <c r="FHC16" s="7"/>
      <c r="FHD16" s="7"/>
      <c r="FHE16" s="7"/>
      <c r="FHF16" s="7"/>
      <c r="FHG16" s="7"/>
      <c r="FHH16" s="7"/>
      <c r="FHI16" s="7"/>
      <c r="FHJ16" s="7"/>
      <c r="FHK16" s="7"/>
      <c r="FHL16" s="7"/>
      <c r="FHM16" s="7"/>
      <c r="FHN16" s="7"/>
      <c r="FHO16" s="7"/>
      <c r="FHP16" s="7"/>
      <c r="FHQ16" s="7"/>
      <c r="FHR16" s="7"/>
      <c r="FHS16" s="7"/>
      <c r="FHT16" s="7"/>
      <c r="FHU16" s="7"/>
      <c r="FHV16" s="7"/>
      <c r="FHW16" s="7"/>
      <c r="FHX16" s="7"/>
      <c r="FHY16" s="7"/>
      <c r="FHZ16" s="7"/>
      <c r="FIA16" s="7"/>
      <c r="FIB16" s="7"/>
      <c r="FIC16" s="7"/>
      <c r="FID16" s="7"/>
      <c r="FIE16" s="7"/>
      <c r="FIF16" s="7"/>
      <c r="FIG16" s="7"/>
      <c r="FIH16" s="7"/>
      <c r="FII16" s="7"/>
      <c r="FIJ16" s="7"/>
      <c r="FIK16" s="7"/>
      <c r="FIL16" s="7"/>
      <c r="FIM16" s="7"/>
      <c r="FIN16" s="7"/>
      <c r="FIO16" s="7"/>
      <c r="FIP16" s="7"/>
      <c r="FIQ16" s="7"/>
      <c r="FIR16" s="7"/>
      <c r="FIS16" s="7"/>
      <c r="FIT16" s="7"/>
      <c r="FIU16" s="7"/>
      <c r="FIV16" s="7"/>
      <c r="FIW16" s="7"/>
      <c r="FIX16" s="7"/>
      <c r="FIY16" s="7"/>
      <c r="FIZ16" s="7"/>
      <c r="FJA16" s="7"/>
      <c r="FJB16" s="7"/>
      <c r="FJC16" s="7"/>
      <c r="FJD16" s="7"/>
      <c r="FJE16" s="7"/>
      <c r="FJF16" s="7"/>
      <c r="FJG16" s="7"/>
      <c r="FJH16" s="7"/>
      <c r="FJI16" s="7"/>
      <c r="FJJ16" s="7"/>
      <c r="FJK16" s="7"/>
      <c r="FJL16" s="7"/>
      <c r="FJM16" s="7"/>
      <c r="FJN16" s="7"/>
      <c r="FJO16" s="7"/>
      <c r="FJP16" s="7"/>
      <c r="FJQ16" s="7"/>
      <c r="FJR16" s="7"/>
      <c r="FJS16" s="7"/>
      <c r="FJT16" s="7"/>
      <c r="FJU16" s="7"/>
      <c r="FJV16" s="7"/>
      <c r="FJW16" s="7"/>
      <c r="FJX16" s="7"/>
      <c r="FJY16" s="7"/>
      <c r="FJZ16" s="7"/>
      <c r="FKA16" s="7"/>
      <c r="FKB16" s="7"/>
      <c r="FKC16" s="7"/>
      <c r="FKD16" s="7"/>
      <c r="FKE16" s="7"/>
      <c r="FKF16" s="7"/>
      <c r="FKG16" s="7"/>
      <c r="FKH16" s="7"/>
      <c r="FKI16" s="7"/>
      <c r="FKJ16" s="7"/>
      <c r="FKK16" s="7"/>
      <c r="FKL16" s="7"/>
      <c r="FKM16" s="7"/>
      <c r="FKN16" s="7"/>
      <c r="FKO16" s="7"/>
      <c r="FKP16" s="7"/>
      <c r="FKQ16" s="7"/>
      <c r="FKR16" s="7"/>
      <c r="FKS16" s="7"/>
      <c r="FKT16" s="7"/>
      <c r="FKU16" s="7"/>
      <c r="FKV16" s="7"/>
      <c r="FKW16" s="7"/>
      <c r="FKX16" s="7"/>
      <c r="FKY16" s="7"/>
      <c r="FKZ16" s="7"/>
      <c r="FLA16" s="7"/>
      <c r="FLB16" s="7"/>
      <c r="FLC16" s="7"/>
      <c r="FLD16" s="7"/>
      <c r="FLE16" s="7"/>
      <c r="FLF16" s="7"/>
      <c r="FLG16" s="7"/>
      <c r="FLH16" s="7"/>
      <c r="FLI16" s="7"/>
      <c r="FLJ16" s="7"/>
      <c r="FLK16" s="7"/>
      <c r="FLL16" s="7"/>
      <c r="FLM16" s="7"/>
      <c r="FLN16" s="7"/>
      <c r="FLO16" s="7"/>
      <c r="FLP16" s="7"/>
      <c r="FLQ16" s="7"/>
      <c r="FLR16" s="7"/>
      <c r="FLS16" s="7"/>
      <c r="FLT16" s="7"/>
      <c r="FLU16" s="7"/>
      <c r="FLV16" s="7"/>
      <c r="FLW16" s="7"/>
      <c r="FLX16" s="7"/>
      <c r="FLY16" s="7"/>
      <c r="FLZ16" s="7"/>
      <c r="FMA16" s="7"/>
      <c r="FMB16" s="7"/>
      <c r="FMC16" s="7"/>
      <c r="FMD16" s="7"/>
      <c r="FME16" s="7"/>
      <c r="FMF16" s="7"/>
      <c r="FMG16" s="7"/>
      <c r="FMH16" s="7"/>
      <c r="FMI16" s="7"/>
      <c r="FMJ16" s="7"/>
      <c r="FMK16" s="7"/>
      <c r="FML16" s="7"/>
      <c r="FMM16" s="7"/>
      <c r="FMN16" s="7"/>
      <c r="FMO16" s="7"/>
      <c r="FMP16" s="7"/>
      <c r="FMQ16" s="7"/>
      <c r="FMR16" s="7"/>
      <c r="FMS16" s="7"/>
      <c r="FMT16" s="7"/>
      <c r="FMU16" s="7"/>
      <c r="FMV16" s="7"/>
      <c r="FMW16" s="7"/>
      <c r="FMX16" s="7"/>
      <c r="FMY16" s="7"/>
      <c r="FMZ16" s="7"/>
      <c r="FNA16" s="7"/>
      <c r="FNB16" s="7"/>
      <c r="FNC16" s="7"/>
      <c r="FND16" s="7"/>
      <c r="FNE16" s="7"/>
      <c r="FNF16" s="7"/>
      <c r="FNG16" s="7"/>
      <c r="FNH16" s="7"/>
      <c r="FNI16" s="7"/>
      <c r="FNJ16" s="7"/>
      <c r="FNK16" s="7"/>
      <c r="FNL16" s="7"/>
      <c r="FNM16" s="7"/>
      <c r="FNN16" s="7"/>
      <c r="FNO16" s="7"/>
      <c r="FNP16" s="7"/>
      <c r="FNQ16" s="7"/>
      <c r="FNR16" s="7"/>
      <c r="FNS16" s="7"/>
      <c r="FNT16" s="7"/>
      <c r="FNU16" s="7"/>
      <c r="FNV16" s="7"/>
      <c r="FNW16" s="7"/>
      <c r="FNX16" s="7"/>
      <c r="FNY16" s="7"/>
      <c r="FNZ16" s="7"/>
      <c r="FOA16" s="7"/>
      <c r="FOB16" s="7"/>
      <c r="FOC16" s="7"/>
      <c r="FOD16" s="7"/>
      <c r="FOE16" s="7"/>
      <c r="FOF16" s="7"/>
      <c r="FOG16" s="7"/>
      <c r="FOH16" s="7"/>
      <c r="FOI16" s="7"/>
      <c r="FOJ16" s="7"/>
      <c r="FOK16" s="7"/>
      <c r="FOL16" s="7"/>
      <c r="FOM16" s="7"/>
      <c r="FON16" s="7"/>
      <c r="FOO16" s="7"/>
      <c r="FOP16" s="7"/>
      <c r="FOQ16" s="7"/>
      <c r="FOR16" s="7"/>
      <c r="FOS16" s="7"/>
      <c r="FOT16" s="7"/>
      <c r="FOU16" s="7"/>
      <c r="FOV16" s="7"/>
      <c r="FOW16" s="7"/>
      <c r="FOX16" s="7"/>
      <c r="FOY16" s="7"/>
      <c r="FOZ16" s="7"/>
      <c r="FPA16" s="7"/>
      <c r="FPB16" s="7"/>
      <c r="FPC16" s="7"/>
      <c r="FPD16" s="7"/>
      <c r="FPE16" s="7"/>
      <c r="FPF16" s="7"/>
      <c r="FPG16" s="7"/>
      <c r="FPH16" s="7"/>
      <c r="FPI16" s="7"/>
      <c r="FPJ16" s="7"/>
      <c r="FPK16" s="7"/>
      <c r="FPL16" s="7"/>
      <c r="FPM16" s="7"/>
      <c r="FPN16" s="7"/>
      <c r="FPO16" s="7"/>
      <c r="FPP16" s="7"/>
      <c r="FPQ16" s="7"/>
      <c r="FPR16" s="7"/>
      <c r="FPS16" s="7"/>
      <c r="FPT16" s="7"/>
      <c r="FPU16" s="7"/>
      <c r="FPV16" s="7"/>
      <c r="FPW16" s="7"/>
      <c r="FPX16" s="7"/>
      <c r="FPY16" s="7"/>
      <c r="FPZ16" s="7"/>
      <c r="FQA16" s="7"/>
      <c r="FQB16" s="7"/>
      <c r="FQC16" s="7"/>
      <c r="FQD16" s="7"/>
      <c r="FQE16" s="7"/>
      <c r="FQF16" s="7"/>
      <c r="FQG16" s="7"/>
      <c r="FQH16" s="7"/>
      <c r="FQI16" s="7"/>
      <c r="FQJ16" s="7"/>
      <c r="FQK16" s="7"/>
      <c r="FQL16" s="7"/>
      <c r="FQM16" s="7"/>
      <c r="FQN16" s="7"/>
      <c r="FQO16" s="7"/>
      <c r="FQP16" s="7"/>
      <c r="FQQ16" s="7"/>
      <c r="FQR16" s="7"/>
      <c r="FQS16" s="7"/>
      <c r="FQT16" s="7"/>
      <c r="FQU16" s="7"/>
      <c r="FQV16" s="7"/>
      <c r="FQW16" s="7"/>
      <c r="FQX16" s="7"/>
      <c r="FQY16" s="7"/>
      <c r="FQZ16" s="7"/>
      <c r="FRA16" s="7"/>
      <c r="FRB16" s="7"/>
      <c r="FRC16" s="7"/>
      <c r="FRD16" s="7"/>
      <c r="FRE16" s="7"/>
      <c r="FRF16" s="7"/>
      <c r="FRG16" s="7"/>
      <c r="FRH16" s="7"/>
      <c r="FRI16" s="7"/>
      <c r="FRJ16" s="7"/>
      <c r="FRK16" s="7"/>
      <c r="FRL16" s="7"/>
      <c r="FRM16" s="7"/>
      <c r="FRN16" s="7"/>
      <c r="FRO16" s="7"/>
      <c r="FRP16" s="7"/>
      <c r="FRQ16" s="7"/>
      <c r="FRR16" s="7"/>
      <c r="FRS16" s="7"/>
      <c r="FRT16" s="7"/>
      <c r="FRU16" s="7"/>
      <c r="FRV16" s="7"/>
      <c r="FRW16" s="7"/>
      <c r="FRX16" s="7"/>
      <c r="FRY16" s="7"/>
      <c r="FRZ16" s="7"/>
      <c r="FSA16" s="7"/>
      <c r="FSB16" s="7"/>
      <c r="FSC16" s="7"/>
      <c r="FSD16" s="7"/>
      <c r="FSE16" s="7"/>
      <c r="FSF16" s="7"/>
      <c r="FSG16" s="7"/>
      <c r="FSH16" s="7"/>
      <c r="FSI16" s="7"/>
      <c r="FSJ16" s="7"/>
      <c r="FSK16" s="7"/>
      <c r="FSL16" s="7"/>
      <c r="FSM16" s="7"/>
      <c r="FSN16" s="7"/>
      <c r="FSO16" s="7"/>
      <c r="FSP16" s="7"/>
      <c r="FSQ16" s="7"/>
      <c r="FSR16" s="7"/>
      <c r="FSS16" s="7"/>
      <c r="FST16" s="7"/>
      <c r="FSU16" s="7"/>
      <c r="FSV16" s="7"/>
      <c r="FSW16" s="7"/>
      <c r="FSX16" s="7"/>
      <c r="FSY16" s="7"/>
      <c r="FSZ16" s="7"/>
      <c r="FTA16" s="7"/>
      <c r="FTB16" s="7"/>
      <c r="FTC16" s="7"/>
      <c r="FTD16" s="7"/>
      <c r="FTE16" s="7"/>
      <c r="FTF16" s="7"/>
      <c r="FTG16" s="7"/>
      <c r="FTH16" s="7"/>
      <c r="FTI16" s="7"/>
      <c r="FTJ16" s="7"/>
      <c r="FTK16" s="7"/>
      <c r="FTL16" s="7"/>
      <c r="FTM16" s="7"/>
      <c r="FTN16" s="7"/>
      <c r="FTO16" s="7"/>
      <c r="FTP16" s="7"/>
      <c r="FTQ16" s="7"/>
      <c r="FTR16" s="7"/>
      <c r="FTS16" s="7"/>
      <c r="FTT16" s="7"/>
      <c r="FTU16" s="7"/>
      <c r="FTV16" s="7"/>
      <c r="FTW16" s="7"/>
      <c r="FTX16" s="7"/>
      <c r="FTY16" s="7"/>
      <c r="FTZ16" s="7"/>
      <c r="FUA16" s="7"/>
      <c r="FUB16" s="7"/>
      <c r="FUC16" s="7"/>
      <c r="FUD16" s="7"/>
      <c r="FUE16" s="7"/>
      <c r="FUF16" s="7"/>
      <c r="FUG16" s="7"/>
      <c r="FUH16" s="7"/>
      <c r="FUI16" s="7"/>
      <c r="FUJ16" s="7"/>
      <c r="FUK16" s="7"/>
      <c r="FUL16" s="7"/>
      <c r="FUM16" s="7"/>
      <c r="FUN16" s="7"/>
      <c r="FUO16" s="7"/>
      <c r="FUP16" s="7"/>
      <c r="FUQ16" s="7"/>
      <c r="FUR16" s="7"/>
      <c r="FUS16" s="7"/>
      <c r="FUT16" s="7"/>
      <c r="FUU16" s="7"/>
      <c r="FUV16" s="7"/>
      <c r="FUW16" s="7"/>
      <c r="FUX16" s="7"/>
      <c r="FUY16" s="7"/>
      <c r="FUZ16" s="7"/>
      <c r="FVA16" s="7"/>
      <c r="FVB16" s="7"/>
      <c r="FVC16" s="7"/>
      <c r="FVD16" s="7"/>
      <c r="FVE16" s="7"/>
      <c r="FVF16" s="7"/>
      <c r="FVG16" s="7"/>
      <c r="FVH16" s="7"/>
      <c r="FVI16" s="7"/>
      <c r="FVJ16" s="7"/>
      <c r="FVK16" s="7"/>
      <c r="FVL16" s="7"/>
      <c r="FVM16" s="7"/>
      <c r="FVN16" s="7"/>
      <c r="FVO16" s="7"/>
      <c r="FVP16" s="7"/>
      <c r="FVQ16" s="7"/>
      <c r="FVR16" s="7"/>
      <c r="FVS16" s="7"/>
      <c r="FVT16" s="7"/>
      <c r="FVU16" s="7"/>
      <c r="FVV16" s="7"/>
      <c r="FVW16" s="7"/>
      <c r="FVX16" s="7"/>
      <c r="FVY16" s="7"/>
      <c r="FVZ16" s="7"/>
      <c r="FWA16" s="7"/>
      <c r="FWB16" s="7"/>
      <c r="FWC16" s="7"/>
      <c r="FWD16" s="7"/>
      <c r="FWE16" s="7"/>
      <c r="FWF16" s="7"/>
      <c r="FWG16" s="7"/>
      <c r="FWH16" s="7"/>
      <c r="FWI16" s="7"/>
      <c r="FWJ16" s="7"/>
      <c r="FWK16" s="7"/>
      <c r="FWL16" s="7"/>
      <c r="FWM16" s="7"/>
      <c r="FWN16" s="7"/>
      <c r="FWO16" s="7"/>
      <c r="FWP16" s="7"/>
      <c r="FWQ16" s="7"/>
      <c r="FWR16" s="7"/>
      <c r="FWS16" s="7"/>
      <c r="FWT16" s="7"/>
      <c r="FWU16" s="7"/>
      <c r="FWV16" s="7"/>
      <c r="FWW16" s="7"/>
      <c r="FWX16" s="7"/>
      <c r="FWY16" s="7"/>
      <c r="FWZ16" s="7"/>
      <c r="FXA16" s="7"/>
      <c r="FXB16" s="7"/>
      <c r="FXC16" s="7"/>
      <c r="FXD16" s="7"/>
      <c r="FXE16" s="7"/>
      <c r="FXF16" s="7"/>
      <c r="FXG16" s="7"/>
      <c r="FXH16" s="7"/>
      <c r="FXI16" s="7"/>
      <c r="FXJ16" s="7"/>
      <c r="FXK16" s="7"/>
      <c r="FXL16" s="7"/>
      <c r="FXM16" s="7"/>
      <c r="FXN16" s="7"/>
      <c r="FXO16" s="7"/>
      <c r="FXP16" s="7"/>
      <c r="FXQ16" s="7"/>
      <c r="FXR16" s="7"/>
      <c r="FXS16" s="7"/>
      <c r="FXT16" s="7"/>
      <c r="FXU16" s="7"/>
      <c r="FXV16" s="7"/>
      <c r="FXW16" s="7"/>
      <c r="FXX16" s="7"/>
      <c r="FXY16" s="7"/>
      <c r="FXZ16" s="7"/>
      <c r="FYA16" s="7"/>
      <c r="FYB16" s="7"/>
      <c r="FYC16" s="7"/>
      <c r="FYD16" s="7"/>
      <c r="FYE16" s="7"/>
      <c r="FYF16" s="7"/>
      <c r="FYG16" s="7"/>
      <c r="FYH16" s="7"/>
      <c r="FYI16" s="7"/>
      <c r="FYJ16" s="7"/>
      <c r="FYK16" s="7"/>
      <c r="FYL16" s="7"/>
      <c r="FYM16" s="7"/>
      <c r="FYN16" s="7"/>
      <c r="FYO16" s="7"/>
      <c r="FYP16" s="7"/>
      <c r="FYQ16" s="7"/>
      <c r="FYR16" s="7"/>
      <c r="FYS16" s="7"/>
      <c r="FYT16" s="7"/>
      <c r="FYU16" s="7"/>
      <c r="FYV16" s="7"/>
      <c r="FYW16" s="7"/>
      <c r="FYX16" s="7"/>
      <c r="FYY16" s="7"/>
      <c r="FYZ16" s="7"/>
      <c r="FZA16" s="7"/>
      <c r="FZB16" s="7"/>
      <c r="FZC16" s="7"/>
      <c r="FZD16" s="7"/>
      <c r="FZE16" s="7"/>
      <c r="FZF16" s="7"/>
      <c r="FZG16" s="7"/>
      <c r="FZH16" s="7"/>
      <c r="FZI16" s="7"/>
      <c r="FZJ16" s="7"/>
      <c r="FZK16" s="7"/>
      <c r="FZL16" s="7"/>
      <c r="FZM16" s="7"/>
      <c r="FZN16" s="7"/>
      <c r="FZO16" s="7"/>
      <c r="FZP16" s="7"/>
      <c r="FZQ16" s="7"/>
      <c r="FZR16" s="7"/>
      <c r="FZS16" s="7"/>
      <c r="FZT16" s="7"/>
      <c r="FZU16" s="7"/>
      <c r="FZV16" s="7"/>
      <c r="FZW16" s="7"/>
      <c r="FZX16" s="7"/>
      <c r="FZY16" s="7"/>
      <c r="FZZ16" s="7"/>
      <c r="GAA16" s="7"/>
      <c r="GAB16" s="7"/>
      <c r="GAC16" s="7"/>
      <c r="GAD16" s="7"/>
      <c r="GAE16" s="7"/>
      <c r="GAF16" s="7"/>
      <c r="GAG16" s="7"/>
      <c r="GAH16" s="7"/>
      <c r="GAI16" s="7"/>
      <c r="GAJ16" s="7"/>
      <c r="GAK16" s="7"/>
      <c r="GAL16" s="7"/>
      <c r="GAM16" s="7"/>
      <c r="GAN16" s="7"/>
      <c r="GAO16" s="7"/>
      <c r="GAP16" s="7"/>
      <c r="GAQ16" s="7"/>
      <c r="GAR16" s="7"/>
      <c r="GAS16" s="7"/>
      <c r="GAT16" s="7"/>
      <c r="GAU16" s="7"/>
      <c r="GAV16" s="7"/>
      <c r="GAW16" s="7"/>
      <c r="GAX16" s="7"/>
      <c r="GAY16" s="7"/>
      <c r="GAZ16" s="7"/>
      <c r="GBA16" s="7"/>
      <c r="GBB16" s="7"/>
      <c r="GBC16" s="7"/>
      <c r="GBD16" s="7"/>
      <c r="GBE16" s="7"/>
      <c r="GBF16" s="7"/>
      <c r="GBG16" s="7"/>
      <c r="GBH16" s="7"/>
      <c r="GBI16" s="7"/>
      <c r="GBJ16" s="7"/>
      <c r="GBK16" s="7"/>
      <c r="GBL16" s="7"/>
      <c r="GBM16" s="7"/>
      <c r="GBN16" s="7"/>
      <c r="GBO16" s="7"/>
      <c r="GBP16" s="7"/>
      <c r="GBQ16" s="7"/>
      <c r="GBR16" s="7"/>
      <c r="GBS16" s="7"/>
      <c r="GBT16" s="7"/>
      <c r="GBU16" s="7"/>
      <c r="GBV16" s="7"/>
      <c r="GBW16" s="7"/>
      <c r="GBX16" s="7"/>
      <c r="GBY16" s="7"/>
      <c r="GBZ16" s="7"/>
      <c r="GCA16" s="7"/>
      <c r="GCB16" s="7"/>
      <c r="GCC16" s="7"/>
      <c r="GCD16" s="7"/>
      <c r="GCE16" s="7"/>
      <c r="GCF16" s="7"/>
      <c r="GCG16" s="7"/>
      <c r="GCH16" s="7"/>
      <c r="GCI16" s="7"/>
      <c r="GCJ16" s="7"/>
      <c r="GCK16" s="7"/>
      <c r="GCL16" s="7"/>
      <c r="GCM16" s="7"/>
      <c r="GCN16" s="7"/>
      <c r="GCO16" s="7"/>
      <c r="GCP16" s="7"/>
      <c r="GCQ16" s="7"/>
      <c r="GCR16" s="7"/>
      <c r="GCS16" s="7"/>
      <c r="GCT16" s="7"/>
      <c r="GCU16" s="7"/>
      <c r="GCV16" s="7"/>
      <c r="GCW16" s="7"/>
      <c r="GCX16" s="7"/>
      <c r="GCY16" s="7"/>
      <c r="GCZ16" s="7"/>
      <c r="GDA16" s="7"/>
      <c r="GDB16" s="7"/>
      <c r="GDC16" s="7"/>
      <c r="GDD16" s="7"/>
      <c r="GDE16" s="7"/>
      <c r="GDF16" s="7"/>
      <c r="GDG16" s="7"/>
      <c r="GDH16" s="7"/>
      <c r="GDI16" s="7"/>
      <c r="GDJ16" s="7"/>
      <c r="GDK16" s="7"/>
      <c r="GDL16" s="7"/>
      <c r="GDM16" s="7"/>
      <c r="GDN16" s="7"/>
      <c r="GDO16" s="7"/>
      <c r="GDP16" s="7"/>
      <c r="GDQ16" s="7"/>
      <c r="GDR16" s="7"/>
      <c r="GDS16" s="7"/>
      <c r="GDT16" s="7"/>
      <c r="GDU16" s="7"/>
      <c r="GDV16" s="7"/>
      <c r="GDW16" s="7"/>
      <c r="GDX16" s="7"/>
      <c r="GDY16" s="7"/>
      <c r="GDZ16" s="7"/>
      <c r="GEA16" s="7"/>
      <c r="GEB16" s="7"/>
      <c r="GEC16" s="7"/>
      <c r="GED16" s="7"/>
      <c r="GEE16" s="7"/>
      <c r="GEF16" s="7"/>
      <c r="GEG16" s="7"/>
      <c r="GEH16" s="7"/>
      <c r="GEI16" s="7"/>
      <c r="GEJ16" s="7"/>
      <c r="GEK16" s="7"/>
      <c r="GEL16" s="7"/>
      <c r="GEM16" s="7"/>
      <c r="GEN16" s="7"/>
      <c r="GEO16" s="7"/>
      <c r="GEP16" s="7"/>
      <c r="GEQ16" s="7"/>
      <c r="GER16" s="7"/>
      <c r="GES16" s="7"/>
      <c r="GET16" s="7"/>
      <c r="GEU16" s="7"/>
      <c r="GEV16" s="7"/>
      <c r="GEW16" s="7"/>
      <c r="GEX16" s="7"/>
      <c r="GEY16" s="7"/>
      <c r="GEZ16" s="7"/>
      <c r="GFA16" s="7"/>
      <c r="GFB16" s="7"/>
      <c r="GFC16" s="7"/>
      <c r="GFD16" s="7"/>
      <c r="GFE16" s="7"/>
      <c r="GFF16" s="7"/>
      <c r="GFG16" s="7"/>
      <c r="GFH16" s="7"/>
      <c r="GFI16" s="7"/>
      <c r="GFJ16" s="7"/>
      <c r="GFK16" s="7"/>
      <c r="GFL16" s="7"/>
      <c r="GFM16" s="7"/>
      <c r="GFN16" s="7"/>
      <c r="GFO16" s="7"/>
      <c r="GFP16" s="7"/>
      <c r="GFQ16" s="7"/>
      <c r="GFR16" s="7"/>
      <c r="GFS16" s="7"/>
      <c r="GFT16" s="7"/>
      <c r="GFU16" s="7"/>
      <c r="GFV16" s="7"/>
      <c r="GFW16" s="7"/>
      <c r="GFX16" s="7"/>
      <c r="GFY16" s="7"/>
      <c r="GFZ16" s="7"/>
      <c r="GGA16" s="7"/>
      <c r="GGB16" s="7"/>
      <c r="GGC16" s="7"/>
      <c r="GGD16" s="7"/>
      <c r="GGE16" s="7"/>
      <c r="GGF16" s="7"/>
      <c r="GGG16" s="7"/>
      <c r="GGH16" s="7"/>
      <c r="GGI16" s="7"/>
      <c r="GGJ16" s="7"/>
      <c r="GGK16" s="7"/>
      <c r="GGL16" s="7"/>
      <c r="GGM16" s="7"/>
      <c r="GGN16" s="7"/>
      <c r="GGO16" s="7"/>
      <c r="GGP16" s="7"/>
      <c r="GGQ16" s="7"/>
      <c r="GGR16" s="7"/>
      <c r="GGS16" s="7"/>
      <c r="GGT16" s="7"/>
      <c r="GGU16" s="7"/>
      <c r="GGV16" s="7"/>
      <c r="GGW16" s="7"/>
      <c r="GGX16" s="7"/>
      <c r="GGY16" s="7"/>
      <c r="GGZ16" s="7"/>
      <c r="GHA16" s="7"/>
      <c r="GHB16" s="7"/>
      <c r="GHC16" s="7"/>
      <c r="GHD16" s="7"/>
      <c r="GHE16" s="7"/>
      <c r="GHF16" s="7"/>
      <c r="GHG16" s="7"/>
      <c r="GHH16" s="7"/>
      <c r="GHI16" s="7"/>
      <c r="GHJ16" s="7"/>
      <c r="GHK16" s="7"/>
      <c r="GHL16" s="7"/>
      <c r="GHM16" s="7"/>
      <c r="GHN16" s="7"/>
      <c r="GHO16" s="7"/>
      <c r="GHP16" s="7"/>
      <c r="GHQ16" s="7"/>
      <c r="GHR16" s="7"/>
      <c r="GHS16" s="7"/>
      <c r="GHT16" s="7"/>
      <c r="GHU16" s="7"/>
      <c r="GHV16" s="7"/>
      <c r="GHW16" s="7"/>
      <c r="GHX16" s="7"/>
      <c r="GHY16" s="7"/>
      <c r="GHZ16" s="7"/>
      <c r="GIA16" s="7"/>
      <c r="GIB16" s="7"/>
      <c r="GIC16" s="7"/>
      <c r="GID16" s="7"/>
      <c r="GIE16" s="7"/>
      <c r="GIF16" s="7"/>
      <c r="GIG16" s="7"/>
      <c r="GIH16" s="7"/>
      <c r="GII16" s="7"/>
      <c r="GIJ16" s="7"/>
      <c r="GIK16" s="7"/>
      <c r="GIL16" s="7"/>
      <c r="GIM16" s="7"/>
      <c r="GIN16" s="7"/>
      <c r="GIO16" s="7"/>
      <c r="GIP16" s="7"/>
      <c r="GIQ16" s="7"/>
      <c r="GIR16" s="7"/>
      <c r="GIS16" s="7"/>
      <c r="GIT16" s="7"/>
      <c r="GIU16" s="7"/>
      <c r="GIV16" s="7"/>
      <c r="GIW16" s="7"/>
      <c r="GIX16" s="7"/>
      <c r="GIY16" s="7"/>
      <c r="GIZ16" s="7"/>
      <c r="GJA16" s="7"/>
      <c r="GJB16" s="7"/>
      <c r="GJC16" s="7"/>
      <c r="GJD16" s="7"/>
      <c r="GJE16" s="7"/>
      <c r="GJF16" s="7"/>
      <c r="GJG16" s="7"/>
      <c r="GJH16" s="7"/>
      <c r="GJI16" s="7"/>
      <c r="GJJ16" s="7"/>
      <c r="GJK16" s="7"/>
      <c r="GJL16" s="7"/>
      <c r="GJM16" s="7"/>
      <c r="GJN16" s="7"/>
      <c r="GJO16" s="7"/>
      <c r="GJP16" s="7"/>
      <c r="GJQ16" s="7"/>
      <c r="GJR16" s="7"/>
      <c r="GJS16" s="7"/>
      <c r="GJT16" s="7"/>
      <c r="GJU16" s="7"/>
      <c r="GJV16" s="7"/>
      <c r="GJW16" s="7"/>
      <c r="GJX16" s="7"/>
      <c r="GJY16" s="7"/>
      <c r="GJZ16" s="7"/>
      <c r="GKA16" s="7"/>
      <c r="GKB16" s="7"/>
      <c r="GKC16" s="7"/>
      <c r="GKD16" s="7"/>
      <c r="GKE16" s="7"/>
      <c r="GKF16" s="7"/>
      <c r="GKG16" s="7"/>
      <c r="GKH16" s="7"/>
      <c r="GKI16" s="7"/>
      <c r="GKJ16" s="7"/>
      <c r="GKK16" s="7"/>
      <c r="GKL16" s="7"/>
      <c r="GKM16" s="7"/>
      <c r="GKN16" s="7"/>
      <c r="GKO16" s="7"/>
      <c r="GKP16" s="7"/>
      <c r="GKQ16" s="7"/>
      <c r="GKR16" s="7"/>
      <c r="GKS16" s="7"/>
      <c r="GKT16" s="7"/>
      <c r="GKU16" s="7"/>
      <c r="GKV16" s="7"/>
      <c r="GKW16" s="7"/>
      <c r="GKX16" s="7"/>
      <c r="GKY16" s="7"/>
      <c r="GKZ16" s="7"/>
      <c r="GLA16" s="7"/>
      <c r="GLB16" s="7"/>
      <c r="GLC16" s="7"/>
      <c r="GLD16" s="7"/>
      <c r="GLE16" s="7"/>
      <c r="GLF16" s="7"/>
      <c r="GLG16" s="7"/>
      <c r="GLH16" s="7"/>
      <c r="GLI16" s="7"/>
      <c r="GLJ16" s="7"/>
      <c r="GLK16" s="7"/>
      <c r="GLL16" s="7"/>
      <c r="GLM16" s="7"/>
      <c r="GLN16" s="7"/>
      <c r="GLO16" s="7"/>
      <c r="GLP16" s="7"/>
      <c r="GLQ16" s="7"/>
      <c r="GLR16" s="7"/>
      <c r="GLS16" s="7"/>
      <c r="GLT16" s="7"/>
      <c r="GLU16" s="7"/>
      <c r="GLV16" s="7"/>
      <c r="GLW16" s="7"/>
      <c r="GLX16" s="7"/>
      <c r="GLY16" s="7"/>
      <c r="GLZ16" s="7"/>
      <c r="GMA16" s="7"/>
      <c r="GMB16" s="7"/>
      <c r="GMC16" s="7"/>
      <c r="GMD16" s="7"/>
      <c r="GME16" s="7"/>
      <c r="GMF16" s="7"/>
      <c r="GMG16" s="7"/>
      <c r="GMH16" s="7"/>
      <c r="GMI16" s="7"/>
      <c r="GMJ16" s="7"/>
      <c r="GMK16" s="7"/>
      <c r="GML16" s="7"/>
      <c r="GMM16" s="7"/>
      <c r="GMN16" s="7"/>
      <c r="GMO16" s="7"/>
      <c r="GMP16" s="7"/>
      <c r="GMQ16" s="7"/>
      <c r="GMR16" s="7"/>
      <c r="GMS16" s="7"/>
      <c r="GMT16" s="7"/>
      <c r="GMU16" s="7"/>
      <c r="GMV16" s="7"/>
      <c r="GMW16" s="7"/>
      <c r="GMX16" s="7"/>
      <c r="GMY16" s="7"/>
      <c r="GMZ16" s="7"/>
      <c r="GNA16" s="7"/>
      <c r="GNB16" s="7"/>
      <c r="GNC16" s="7"/>
      <c r="GND16" s="7"/>
      <c r="GNE16" s="7"/>
      <c r="GNF16" s="7"/>
      <c r="GNG16" s="7"/>
      <c r="GNH16" s="7"/>
      <c r="GNI16" s="7"/>
      <c r="GNJ16" s="7"/>
      <c r="GNK16" s="7"/>
      <c r="GNL16" s="7"/>
      <c r="GNM16" s="7"/>
      <c r="GNN16" s="7"/>
      <c r="GNO16" s="7"/>
      <c r="GNP16" s="7"/>
      <c r="GNQ16" s="7"/>
      <c r="GNR16" s="7"/>
      <c r="GNS16" s="7"/>
      <c r="GNT16" s="7"/>
      <c r="GNU16" s="7"/>
      <c r="GNV16" s="7"/>
      <c r="GNW16" s="7"/>
      <c r="GNX16" s="7"/>
      <c r="GNY16" s="7"/>
      <c r="GNZ16" s="7"/>
      <c r="GOA16" s="7"/>
      <c r="GOB16" s="7"/>
      <c r="GOC16" s="7"/>
      <c r="GOD16" s="7"/>
      <c r="GOE16" s="7"/>
      <c r="GOF16" s="7"/>
      <c r="GOG16" s="7"/>
      <c r="GOH16" s="7"/>
      <c r="GOI16" s="7"/>
      <c r="GOJ16" s="7"/>
      <c r="GOK16" s="7"/>
      <c r="GOL16" s="7"/>
      <c r="GOM16" s="7"/>
      <c r="GON16" s="7"/>
      <c r="GOO16" s="7"/>
      <c r="GOP16" s="7"/>
      <c r="GOQ16" s="7"/>
      <c r="GOR16" s="7"/>
      <c r="GOS16" s="7"/>
      <c r="GOT16" s="7"/>
      <c r="GOU16" s="7"/>
      <c r="GOV16" s="7"/>
      <c r="GOW16" s="7"/>
      <c r="GOX16" s="7"/>
      <c r="GOY16" s="7"/>
      <c r="GOZ16" s="7"/>
      <c r="GPA16" s="7"/>
      <c r="GPB16" s="7"/>
      <c r="GPC16" s="7"/>
      <c r="GPD16" s="7"/>
      <c r="GPE16" s="7"/>
      <c r="GPF16" s="7"/>
      <c r="GPG16" s="7"/>
      <c r="GPH16" s="7"/>
      <c r="GPI16" s="7"/>
      <c r="GPJ16" s="7"/>
      <c r="GPK16" s="7"/>
      <c r="GPL16" s="7"/>
      <c r="GPM16" s="7"/>
      <c r="GPN16" s="7"/>
      <c r="GPO16" s="7"/>
      <c r="GPP16" s="7"/>
      <c r="GPQ16" s="7"/>
      <c r="GPR16" s="7"/>
      <c r="GPS16" s="7"/>
      <c r="GPT16" s="7"/>
      <c r="GPU16" s="7"/>
      <c r="GPV16" s="7"/>
      <c r="GPW16" s="7"/>
      <c r="GPX16" s="7"/>
      <c r="GPY16" s="7"/>
      <c r="GPZ16" s="7"/>
      <c r="GQA16" s="7"/>
      <c r="GQB16" s="7"/>
      <c r="GQC16" s="7"/>
      <c r="GQD16" s="7"/>
      <c r="GQE16" s="7"/>
      <c r="GQF16" s="7"/>
      <c r="GQG16" s="7"/>
      <c r="GQH16" s="7"/>
      <c r="GQI16" s="7"/>
      <c r="GQJ16" s="7"/>
      <c r="GQK16" s="7"/>
      <c r="GQL16" s="7"/>
      <c r="GQM16" s="7"/>
      <c r="GQN16" s="7"/>
      <c r="GQO16" s="7"/>
      <c r="GQP16" s="7"/>
      <c r="GQQ16" s="7"/>
      <c r="GQR16" s="7"/>
      <c r="GQS16" s="7"/>
      <c r="GQT16" s="7"/>
      <c r="GQU16" s="7"/>
      <c r="GQV16" s="7"/>
      <c r="GQW16" s="7"/>
      <c r="GQX16" s="7"/>
      <c r="GQY16" s="7"/>
      <c r="GQZ16" s="7"/>
      <c r="GRA16" s="7"/>
      <c r="GRB16" s="7"/>
      <c r="GRC16" s="7"/>
      <c r="GRD16" s="7"/>
      <c r="GRE16" s="7"/>
      <c r="GRF16" s="7"/>
      <c r="GRG16" s="7"/>
      <c r="GRH16" s="7"/>
      <c r="GRI16" s="7"/>
      <c r="GRJ16" s="7"/>
      <c r="GRK16" s="7"/>
      <c r="GRL16" s="7"/>
      <c r="GRM16" s="7"/>
      <c r="GRN16" s="7"/>
      <c r="GRO16" s="7"/>
      <c r="GRP16" s="7"/>
      <c r="GRQ16" s="7"/>
      <c r="GRR16" s="7"/>
      <c r="GRS16" s="7"/>
      <c r="GRT16" s="7"/>
      <c r="GRU16" s="7"/>
      <c r="GRV16" s="7"/>
      <c r="GRW16" s="7"/>
      <c r="GRX16" s="7"/>
      <c r="GRY16" s="7"/>
      <c r="GRZ16" s="7"/>
      <c r="GSA16" s="7"/>
      <c r="GSB16" s="7"/>
      <c r="GSC16" s="7"/>
      <c r="GSD16" s="7"/>
      <c r="GSE16" s="7"/>
      <c r="GSF16" s="7"/>
      <c r="GSG16" s="7"/>
      <c r="GSH16" s="7"/>
      <c r="GSI16" s="7"/>
      <c r="GSJ16" s="7"/>
      <c r="GSK16" s="7"/>
      <c r="GSL16" s="7"/>
      <c r="GSM16" s="7"/>
      <c r="GSN16" s="7"/>
      <c r="GSO16" s="7"/>
      <c r="GSP16" s="7"/>
      <c r="GSQ16" s="7"/>
      <c r="GSR16" s="7"/>
      <c r="GSS16" s="7"/>
      <c r="GST16" s="7"/>
      <c r="GSU16" s="7"/>
      <c r="GSV16" s="7"/>
      <c r="GSW16" s="7"/>
      <c r="GSX16" s="7"/>
      <c r="GSY16" s="7"/>
      <c r="GSZ16" s="7"/>
      <c r="GTA16" s="7"/>
      <c r="GTB16" s="7"/>
      <c r="GTC16" s="7"/>
      <c r="GTD16" s="7"/>
      <c r="GTE16" s="7"/>
      <c r="GTF16" s="7"/>
      <c r="GTG16" s="7"/>
      <c r="GTH16" s="7"/>
      <c r="GTI16" s="7"/>
      <c r="GTJ16" s="7"/>
      <c r="GTK16" s="7"/>
      <c r="GTL16" s="7"/>
      <c r="GTM16" s="7"/>
      <c r="GTN16" s="7"/>
      <c r="GTO16" s="7"/>
      <c r="GTP16" s="7"/>
      <c r="GTQ16" s="7"/>
      <c r="GTR16" s="7"/>
      <c r="GTS16" s="7"/>
      <c r="GTT16" s="7"/>
      <c r="GTU16" s="7"/>
      <c r="GTV16" s="7"/>
      <c r="GTW16" s="7"/>
      <c r="GTX16" s="7"/>
      <c r="GTY16" s="7"/>
      <c r="GTZ16" s="7"/>
      <c r="GUA16" s="7"/>
      <c r="GUB16" s="7"/>
      <c r="GUC16" s="7"/>
      <c r="GUD16" s="7"/>
      <c r="GUE16" s="7"/>
      <c r="GUF16" s="7"/>
      <c r="GUG16" s="7"/>
      <c r="GUH16" s="7"/>
      <c r="GUI16" s="7"/>
      <c r="GUJ16" s="7"/>
      <c r="GUK16" s="7"/>
      <c r="GUL16" s="7"/>
      <c r="GUM16" s="7"/>
      <c r="GUN16" s="7"/>
      <c r="GUO16" s="7"/>
      <c r="GUP16" s="7"/>
      <c r="GUQ16" s="7"/>
      <c r="GUR16" s="7"/>
      <c r="GUS16" s="7"/>
      <c r="GUT16" s="7"/>
      <c r="GUU16" s="7"/>
      <c r="GUV16" s="7"/>
      <c r="GUW16" s="7"/>
      <c r="GUX16" s="7"/>
      <c r="GUY16" s="7"/>
      <c r="GUZ16" s="7"/>
      <c r="GVA16" s="7"/>
      <c r="GVB16" s="7"/>
      <c r="GVC16" s="7"/>
      <c r="GVD16" s="7"/>
      <c r="GVE16" s="7"/>
      <c r="GVF16" s="7"/>
      <c r="GVG16" s="7"/>
      <c r="GVH16" s="7"/>
      <c r="GVI16" s="7"/>
      <c r="GVJ16" s="7"/>
      <c r="GVK16" s="7"/>
      <c r="GVL16" s="7"/>
      <c r="GVM16" s="7"/>
      <c r="GVN16" s="7"/>
      <c r="GVO16" s="7"/>
      <c r="GVP16" s="7"/>
      <c r="GVQ16" s="7"/>
      <c r="GVR16" s="7"/>
      <c r="GVS16" s="7"/>
      <c r="GVT16" s="7"/>
      <c r="GVU16" s="7"/>
      <c r="GVV16" s="7"/>
      <c r="GVW16" s="7"/>
      <c r="GVX16" s="7"/>
      <c r="GVY16" s="7"/>
      <c r="GVZ16" s="7"/>
      <c r="GWA16" s="7"/>
      <c r="GWB16" s="7"/>
      <c r="GWC16" s="7"/>
      <c r="GWD16" s="7"/>
      <c r="GWE16" s="7"/>
      <c r="GWF16" s="7"/>
      <c r="GWG16" s="7"/>
      <c r="GWH16" s="7"/>
      <c r="GWI16" s="7"/>
      <c r="GWJ16" s="7"/>
      <c r="GWK16" s="7"/>
      <c r="GWL16" s="7"/>
      <c r="GWM16" s="7"/>
      <c r="GWN16" s="7"/>
      <c r="GWO16" s="7"/>
      <c r="GWP16" s="7"/>
      <c r="GWQ16" s="7"/>
      <c r="GWR16" s="7"/>
      <c r="GWS16" s="7"/>
      <c r="GWT16" s="7"/>
      <c r="GWU16" s="7"/>
      <c r="GWV16" s="7"/>
      <c r="GWW16" s="7"/>
      <c r="GWX16" s="7"/>
      <c r="GWY16" s="7"/>
      <c r="GWZ16" s="7"/>
      <c r="GXA16" s="7"/>
      <c r="GXB16" s="7"/>
      <c r="GXC16" s="7"/>
      <c r="GXD16" s="7"/>
      <c r="GXE16" s="7"/>
      <c r="GXF16" s="7"/>
      <c r="GXG16" s="7"/>
      <c r="GXH16" s="7"/>
      <c r="GXI16" s="7"/>
      <c r="GXJ16" s="7"/>
      <c r="GXK16" s="7"/>
      <c r="GXL16" s="7"/>
      <c r="GXM16" s="7"/>
      <c r="GXN16" s="7"/>
      <c r="GXO16" s="7"/>
      <c r="GXP16" s="7"/>
      <c r="GXQ16" s="7"/>
      <c r="GXR16" s="7"/>
      <c r="GXS16" s="7"/>
      <c r="GXT16" s="7"/>
      <c r="GXU16" s="7"/>
      <c r="GXV16" s="7"/>
      <c r="GXW16" s="7"/>
      <c r="GXX16" s="7"/>
      <c r="GXY16" s="7"/>
      <c r="GXZ16" s="7"/>
      <c r="GYA16" s="7"/>
      <c r="GYB16" s="7"/>
      <c r="GYC16" s="7"/>
      <c r="GYD16" s="7"/>
      <c r="GYE16" s="7"/>
      <c r="GYF16" s="7"/>
      <c r="GYG16" s="7"/>
      <c r="GYH16" s="7"/>
      <c r="GYI16" s="7"/>
      <c r="GYJ16" s="7"/>
      <c r="GYK16" s="7"/>
      <c r="GYL16" s="7"/>
      <c r="GYM16" s="7"/>
      <c r="GYN16" s="7"/>
      <c r="GYO16" s="7"/>
      <c r="GYP16" s="7"/>
      <c r="GYQ16" s="7"/>
      <c r="GYR16" s="7"/>
      <c r="GYS16" s="7"/>
      <c r="GYT16" s="7"/>
      <c r="GYU16" s="7"/>
      <c r="GYV16" s="7"/>
      <c r="GYW16" s="7"/>
      <c r="GYX16" s="7"/>
      <c r="GYY16" s="7"/>
      <c r="GYZ16" s="7"/>
      <c r="GZA16" s="7"/>
      <c r="GZB16" s="7"/>
      <c r="GZC16" s="7"/>
      <c r="GZD16" s="7"/>
      <c r="GZE16" s="7"/>
      <c r="GZF16" s="7"/>
      <c r="GZG16" s="7"/>
      <c r="GZH16" s="7"/>
      <c r="GZI16" s="7"/>
      <c r="GZJ16" s="7"/>
      <c r="GZK16" s="7"/>
      <c r="GZL16" s="7"/>
      <c r="GZM16" s="7"/>
      <c r="GZN16" s="7"/>
      <c r="GZO16" s="7"/>
      <c r="GZP16" s="7"/>
      <c r="GZQ16" s="7"/>
      <c r="GZR16" s="7"/>
      <c r="GZS16" s="7"/>
      <c r="GZT16" s="7"/>
      <c r="GZU16" s="7"/>
      <c r="GZV16" s="7"/>
      <c r="GZW16" s="7"/>
      <c r="GZX16" s="7"/>
      <c r="GZY16" s="7"/>
      <c r="GZZ16" s="7"/>
      <c r="HAA16" s="7"/>
      <c r="HAB16" s="7"/>
      <c r="HAC16" s="7"/>
      <c r="HAD16" s="7"/>
      <c r="HAE16" s="7"/>
      <c r="HAF16" s="7"/>
      <c r="HAG16" s="7"/>
      <c r="HAH16" s="7"/>
      <c r="HAI16" s="7"/>
      <c r="HAJ16" s="7"/>
      <c r="HAK16" s="7"/>
      <c r="HAL16" s="7"/>
      <c r="HAM16" s="7"/>
      <c r="HAN16" s="7"/>
      <c r="HAO16" s="7"/>
      <c r="HAP16" s="7"/>
      <c r="HAQ16" s="7"/>
      <c r="HAR16" s="7"/>
      <c r="HAS16" s="7"/>
      <c r="HAT16" s="7"/>
      <c r="HAU16" s="7"/>
      <c r="HAV16" s="7"/>
      <c r="HAW16" s="7"/>
      <c r="HAX16" s="7"/>
      <c r="HAY16" s="7"/>
      <c r="HAZ16" s="7"/>
      <c r="HBA16" s="7"/>
      <c r="HBB16" s="7"/>
      <c r="HBC16" s="7"/>
      <c r="HBD16" s="7"/>
      <c r="HBE16" s="7"/>
      <c r="HBF16" s="7"/>
      <c r="HBG16" s="7"/>
      <c r="HBH16" s="7"/>
      <c r="HBI16" s="7"/>
      <c r="HBJ16" s="7"/>
      <c r="HBK16" s="7"/>
      <c r="HBL16" s="7"/>
      <c r="HBM16" s="7"/>
      <c r="HBN16" s="7"/>
      <c r="HBO16" s="7"/>
      <c r="HBP16" s="7"/>
      <c r="HBQ16" s="7"/>
      <c r="HBR16" s="7"/>
      <c r="HBS16" s="7"/>
      <c r="HBT16" s="7"/>
      <c r="HBU16" s="7"/>
      <c r="HBV16" s="7"/>
      <c r="HBW16" s="7"/>
      <c r="HBX16" s="7"/>
      <c r="HBY16" s="7"/>
      <c r="HBZ16" s="7"/>
      <c r="HCA16" s="7"/>
      <c r="HCB16" s="7"/>
      <c r="HCC16" s="7"/>
      <c r="HCD16" s="7"/>
      <c r="HCE16" s="7"/>
      <c r="HCF16" s="7"/>
      <c r="HCG16" s="7"/>
      <c r="HCH16" s="7"/>
      <c r="HCI16" s="7"/>
      <c r="HCJ16" s="7"/>
      <c r="HCK16" s="7"/>
      <c r="HCL16" s="7"/>
      <c r="HCM16" s="7"/>
      <c r="HCN16" s="7"/>
      <c r="HCO16" s="7"/>
      <c r="HCP16" s="7"/>
      <c r="HCQ16" s="7"/>
      <c r="HCR16" s="7"/>
      <c r="HCS16" s="7"/>
      <c r="HCT16" s="7"/>
      <c r="HCU16" s="7"/>
      <c r="HCV16" s="7"/>
      <c r="HCW16" s="7"/>
      <c r="HCX16" s="7"/>
      <c r="HCY16" s="7"/>
      <c r="HCZ16" s="7"/>
      <c r="HDA16" s="7"/>
      <c r="HDB16" s="7"/>
      <c r="HDC16" s="7"/>
      <c r="HDD16" s="7"/>
      <c r="HDE16" s="7"/>
      <c r="HDF16" s="7"/>
      <c r="HDG16" s="7"/>
      <c r="HDH16" s="7"/>
      <c r="HDI16" s="7"/>
      <c r="HDJ16" s="7"/>
      <c r="HDK16" s="7"/>
      <c r="HDL16" s="7"/>
      <c r="HDM16" s="7"/>
      <c r="HDN16" s="7"/>
      <c r="HDO16" s="7"/>
      <c r="HDP16" s="7"/>
      <c r="HDQ16" s="7"/>
      <c r="HDR16" s="7"/>
      <c r="HDS16" s="7"/>
      <c r="HDT16" s="7"/>
      <c r="HDU16" s="7"/>
      <c r="HDV16" s="7"/>
      <c r="HDW16" s="7"/>
      <c r="HDX16" s="7"/>
      <c r="HDY16" s="7"/>
      <c r="HDZ16" s="7"/>
      <c r="HEA16" s="7"/>
      <c r="HEB16" s="7"/>
      <c r="HEC16" s="7"/>
      <c r="HED16" s="7"/>
      <c r="HEE16" s="7"/>
      <c r="HEF16" s="7"/>
      <c r="HEG16" s="7"/>
      <c r="HEH16" s="7"/>
      <c r="HEI16" s="7"/>
      <c r="HEJ16" s="7"/>
      <c r="HEK16" s="7"/>
      <c r="HEL16" s="7"/>
      <c r="HEM16" s="7"/>
      <c r="HEN16" s="7"/>
      <c r="HEO16" s="7"/>
      <c r="HEP16" s="7"/>
      <c r="HEQ16" s="7"/>
      <c r="HER16" s="7"/>
      <c r="HES16" s="7"/>
      <c r="HET16" s="7"/>
      <c r="HEU16" s="7"/>
      <c r="HEV16" s="7"/>
      <c r="HEW16" s="7"/>
      <c r="HEX16" s="7"/>
      <c r="HEY16" s="7"/>
      <c r="HEZ16" s="7"/>
      <c r="HFA16" s="7"/>
      <c r="HFB16" s="7"/>
      <c r="HFC16" s="7"/>
      <c r="HFD16" s="7"/>
      <c r="HFE16" s="7"/>
      <c r="HFF16" s="7"/>
      <c r="HFG16" s="7"/>
      <c r="HFH16" s="7"/>
      <c r="HFI16" s="7"/>
      <c r="HFJ16" s="7"/>
      <c r="HFK16" s="7"/>
      <c r="HFL16" s="7"/>
      <c r="HFM16" s="7"/>
      <c r="HFN16" s="7"/>
      <c r="HFO16" s="7"/>
      <c r="HFP16" s="7"/>
      <c r="HFQ16" s="7"/>
      <c r="HFR16" s="7"/>
      <c r="HFS16" s="7"/>
      <c r="HFT16" s="7"/>
      <c r="HFU16" s="7"/>
      <c r="HFV16" s="7"/>
      <c r="HFW16" s="7"/>
      <c r="HFX16" s="7"/>
      <c r="HFY16" s="7"/>
      <c r="HFZ16" s="7"/>
      <c r="HGA16" s="7"/>
      <c r="HGB16" s="7"/>
      <c r="HGC16" s="7"/>
      <c r="HGD16" s="7"/>
      <c r="HGE16" s="7"/>
      <c r="HGF16" s="7"/>
      <c r="HGG16" s="7"/>
      <c r="HGH16" s="7"/>
      <c r="HGI16" s="7"/>
      <c r="HGJ16" s="7"/>
      <c r="HGK16" s="7"/>
      <c r="HGL16" s="7"/>
      <c r="HGM16" s="7"/>
      <c r="HGN16" s="7"/>
      <c r="HGO16" s="7"/>
      <c r="HGP16" s="7"/>
      <c r="HGQ16" s="7"/>
      <c r="HGR16" s="7"/>
      <c r="HGS16" s="7"/>
      <c r="HGT16" s="7"/>
      <c r="HGU16" s="7"/>
      <c r="HGV16" s="7"/>
      <c r="HGW16" s="7"/>
      <c r="HGX16" s="7"/>
      <c r="HGY16" s="7"/>
      <c r="HGZ16" s="7"/>
      <c r="HHA16" s="7"/>
      <c r="HHB16" s="7"/>
      <c r="HHC16" s="7"/>
      <c r="HHD16" s="7"/>
      <c r="HHE16" s="7"/>
      <c r="HHF16" s="7"/>
      <c r="HHG16" s="7"/>
      <c r="HHH16" s="7"/>
      <c r="HHI16" s="7"/>
      <c r="HHJ16" s="7"/>
      <c r="HHK16" s="7"/>
      <c r="HHL16" s="7"/>
      <c r="HHM16" s="7"/>
      <c r="HHN16" s="7"/>
      <c r="HHO16" s="7"/>
      <c r="HHP16" s="7"/>
      <c r="HHQ16" s="7"/>
      <c r="HHR16" s="7"/>
      <c r="HHS16" s="7"/>
      <c r="HHT16" s="7"/>
      <c r="HHU16" s="7"/>
      <c r="HHV16" s="7"/>
      <c r="HHW16" s="7"/>
      <c r="HHX16" s="7"/>
      <c r="HHY16" s="7"/>
      <c r="HHZ16" s="7"/>
      <c r="HIA16" s="7"/>
      <c r="HIB16" s="7"/>
      <c r="HIC16" s="7"/>
      <c r="HID16" s="7"/>
      <c r="HIE16" s="7"/>
      <c r="HIF16" s="7"/>
      <c r="HIG16" s="7"/>
      <c r="HIH16" s="7"/>
      <c r="HII16" s="7"/>
      <c r="HIJ16" s="7"/>
      <c r="HIK16" s="7"/>
      <c r="HIL16" s="7"/>
      <c r="HIM16" s="7"/>
      <c r="HIN16" s="7"/>
      <c r="HIO16" s="7"/>
      <c r="HIP16" s="7"/>
      <c r="HIQ16" s="7"/>
      <c r="HIR16" s="7"/>
      <c r="HIS16" s="7"/>
      <c r="HIT16" s="7"/>
      <c r="HIU16" s="7"/>
      <c r="HIV16" s="7"/>
      <c r="HIW16" s="7"/>
      <c r="HIX16" s="7"/>
      <c r="HIY16" s="7"/>
      <c r="HIZ16" s="7"/>
      <c r="HJA16" s="7"/>
      <c r="HJB16" s="7"/>
      <c r="HJC16" s="7"/>
      <c r="HJD16" s="7"/>
      <c r="HJE16" s="7"/>
      <c r="HJF16" s="7"/>
      <c r="HJG16" s="7"/>
      <c r="HJH16" s="7"/>
      <c r="HJI16" s="7"/>
      <c r="HJJ16" s="7"/>
      <c r="HJK16" s="7"/>
      <c r="HJL16" s="7"/>
      <c r="HJM16" s="7"/>
      <c r="HJN16" s="7"/>
      <c r="HJO16" s="7"/>
      <c r="HJP16" s="7"/>
      <c r="HJQ16" s="7"/>
      <c r="HJR16" s="7"/>
      <c r="HJS16" s="7"/>
      <c r="HJT16" s="7"/>
      <c r="HJU16" s="7"/>
      <c r="HJV16" s="7"/>
      <c r="HJW16" s="7"/>
      <c r="HJX16" s="7"/>
      <c r="HJY16" s="7"/>
      <c r="HJZ16" s="7"/>
      <c r="HKA16" s="7"/>
      <c r="HKB16" s="7"/>
      <c r="HKC16" s="7"/>
      <c r="HKD16" s="7"/>
      <c r="HKE16" s="7"/>
      <c r="HKF16" s="7"/>
      <c r="HKG16" s="7"/>
      <c r="HKH16" s="7"/>
      <c r="HKI16" s="7"/>
      <c r="HKJ16" s="7"/>
      <c r="HKK16" s="7"/>
      <c r="HKL16" s="7"/>
      <c r="HKM16" s="7"/>
      <c r="HKN16" s="7"/>
      <c r="HKO16" s="7"/>
      <c r="HKP16" s="7"/>
      <c r="HKQ16" s="7"/>
      <c r="HKR16" s="7"/>
      <c r="HKS16" s="7"/>
      <c r="HKT16" s="7"/>
      <c r="HKU16" s="7"/>
      <c r="HKV16" s="7"/>
      <c r="HKW16" s="7"/>
      <c r="HKX16" s="7"/>
      <c r="HKY16" s="7"/>
      <c r="HKZ16" s="7"/>
      <c r="HLA16" s="7"/>
      <c r="HLB16" s="7"/>
      <c r="HLC16" s="7"/>
      <c r="HLD16" s="7"/>
      <c r="HLE16" s="7"/>
      <c r="HLF16" s="7"/>
      <c r="HLG16" s="7"/>
      <c r="HLH16" s="7"/>
      <c r="HLI16" s="7"/>
      <c r="HLJ16" s="7"/>
      <c r="HLK16" s="7"/>
      <c r="HLL16" s="7"/>
      <c r="HLM16" s="7"/>
      <c r="HLN16" s="7"/>
      <c r="HLO16" s="7"/>
      <c r="HLP16" s="7"/>
      <c r="HLQ16" s="7"/>
      <c r="HLR16" s="7"/>
      <c r="HLS16" s="7"/>
      <c r="HLT16" s="7"/>
      <c r="HLU16" s="7"/>
      <c r="HLV16" s="7"/>
      <c r="HLW16" s="7"/>
      <c r="HLX16" s="7"/>
      <c r="HLY16" s="7"/>
      <c r="HLZ16" s="7"/>
      <c r="HMA16" s="7"/>
      <c r="HMB16" s="7"/>
      <c r="HMC16" s="7"/>
      <c r="HMD16" s="7"/>
      <c r="HME16" s="7"/>
      <c r="HMF16" s="7"/>
      <c r="HMG16" s="7"/>
      <c r="HMH16" s="7"/>
      <c r="HMI16" s="7"/>
      <c r="HMJ16" s="7"/>
      <c r="HMK16" s="7"/>
      <c r="HML16" s="7"/>
      <c r="HMM16" s="7"/>
      <c r="HMN16" s="7"/>
      <c r="HMO16" s="7"/>
      <c r="HMP16" s="7"/>
      <c r="HMQ16" s="7"/>
      <c r="HMR16" s="7"/>
      <c r="HMS16" s="7"/>
      <c r="HMT16" s="7"/>
      <c r="HMU16" s="7"/>
      <c r="HMV16" s="7"/>
      <c r="HMW16" s="7"/>
      <c r="HMX16" s="7"/>
      <c r="HMY16" s="7"/>
      <c r="HMZ16" s="7"/>
      <c r="HNA16" s="7"/>
      <c r="HNB16" s="7"/>
      <c r="HNC16" s="7"/>
      <c r="HND16" s="7"/>
      <c r="HNE16" s="7"/>
      <c r="HNF16" s="7"/>
      <c r="HNG16" s="7"/>
      <c r="HNH16" s="7"/>
      <c r="HNI16" s="7"/>
      <c r="HNJ16" s="7"/>
      <c r="HNK16" s="7"/>
      <c r="HNL16" s="7"/>
      <c r="HNM16" s="7"/>
      <c r="HNN16" s="7"/>
      <c r="HNO16" s="7"/>
      <c r="HNP16" s="7"/>
      <c r="HNQ16" s="7"/>
      <c r="HNR16" s="7"/>
      <c r="HNS16" s="7"/>
      <c r="HNT16" s="7"/>
      <c r="HNU16" s="7"/>
      <c r="HNV16" s="7"/>
      <c r="HNW16" s="7"/>
      <c r="HNX16" s="7"/>
      <c r="HNY16" s="7"/>
      <c r="HNZ16" s="7"/>
      <c r="HOA16" s="7"/>
      <c r="HOB16" s="7"/>
      <c r="HOC16" s="7"/>
      <c r="HOD16" s="7"/>
      <c r="HOE16" s="7"/>
      <c r="HOF16" s="7"/>
      <c r="HOG16" s="7"/>
      <c r="HOH16" s="7"/>
      <c r="HOI16" s="7"/>
      <c r="HOJ16" s="7"/>
      <c r="HOK16" s="7"/>
      <c r="HOL16" s="7"/>
      <c r="HOM16" s="7"/>
      <c r="HON16" s="7"/>
      <c r="HOO16" s="7"/>
      <c r="HOP16" s="7"/>
      <c r="HOQ16" s="7"/>
      <c r="HOR16" s="7"/>
      <c r="HOS16" s="7"/>
      <c r="HOT16" s="7"/>
      <c r="HOU16" s="7"/>
      <c r="HOV16" s="7"/>
      <c r="HOW16" s="7"/>
      <c r="HOX16" s="7"/>
      <c r="HOY16" s="7"/>
      <c r="HOZ16" s="7"/>
      <c r="HPA16" s="7"/>
      <c r="HPB16" s="7"/>
      <c r="HPC16" s="7"/>
      <c r="HPD16" s="7"/>
      <c r="HPE16" s="7"/>
      <c r="HPF16" s="7"/>
      <c r="HPG16" s="7"/>
      <c r="HPH16" s="7"/>
      <c r="HPI16" s="7"/>
      <c r="HPJ16" s="7"/>
      <c r="HPK16" s="7"/>
      <c r="HPL16" s="7"/>
      <c r="HPM16" s="7"/>
      <c r="HPN16" s="7"/>
      <c r="HPO16" s="7"/>
      <c r="HPP16" s="7"/>
      <c r="HPQ16" s="7"/>
      <c r="HPR16" s="7"/>
      <c r="HPS16" s="7"/>
      <c r="HPT16" s="7"/>
      <c r="HPU16" s="7"/>
      <c r="HPV16" s="7"/>
      <c r="HPW16" s="7"/>
      <c r="HPX16" s="7"/>
      <c r="HPY16" s="7"/>
      <c r="HPZ16" s="7"/>
      <c r="HQA16" s="7"/>
      <c r="HQB16" s="7"/>
      <c r="HQC16" s="7"/>
      <c r="HQD16" s="7"/>
      <c r="HQE16" s="7"/>
      <c r="HQF16" s="7"/>
      <c r="HQG16" s="7"/>
      <c r="HQH16" s="7"/>
      <c r="HQI16" s="7"/>
      <c r="HQJ16" s="7"/>
      <c r="HQK16" s="7"/>
      <c r="HQL16" s="7"/>
      <c r="HQM16" s="7"/>
      <c r="HQN16" s="7"/>
      <c r="HQO16" s="7"/>
      <c r="HQP16" s="7"/>
      <c r="HQQ16" s="7"/>
      <c r="HQR16" s="7"/>
      <c r="HQS16" s="7"/>
      <c r="HQT16" s="7"/>
      <c r="HQU16" s="7"/>
      <c r="HQV16" s="7"/>
      <c r="HQW16" s="7"/>
      <c r="HQX16" s="7"/>
      <c r="HQY16" s="7"/>
      <c r="HQZ16" s="7"/>
      <c r="HRA16" s="7"/>
      <c r="HRB16" s="7"/>
      <c r="HRC16" s="7"/>
      <c r="HRD16" s="7"/>
      <c r="HRE16" s="7"/>
      <c r="HRF16" s="7"/>
      <c r="HRG16" s="7"/>
      <c r="HRH16" s="7"/>
      <c r="HRI16" s="7"/>
      <c r="HRJ16" s="7"/>
      <c r="HRK16" s="7"/>
      <c r="HRL16" s="7"/>
      <c r="HRM16" s="7"/>
      <c r="HRN16" s="7"/>
      <c r="HRO16" s="7"/>
      <c r="HRP16" s="7"/>
      <c r="HRQ16" s="7"/>
      <c r="HRR16" s="7"/>
      <c r="HRS16" s="7"/>
      <c r="HRT16" s="7"/>
      <c r="HRU16" s="7"/>
      <c r="HRV16" s="7"/>
      <c r="HRW16" s="7"/>
      <c r="HRX16" s="7"/>
      <c r="HRY16" s="7"/>
      <c r="HRZ16" s="7"/>
      <c r="HSA16" s="7"/>
      <c r="HSB16" s="7"/>
      <c r="HSC16" s="7"/>
      <c r="HSD16" s="7"/>
      <c r="HSE16" s="7"/>
      <c r="HSF16" s="7"/>
      <c r="HSG16" s="7"/>
      <c r="HSH16" s="7"/>
      <c r="HSI16" s="7"/>
      <c r="HSJ16" s="7"/>
      <c r="HSK16" s="7"/>
      <c r="HSL16" s="7"/>
      <c r="HSM16" s="7"/>
      <c r="HSN16" s="7"/>
      <c r="HSO16" s="7"/>
      <c r="HSP16" s="7"/>
      <c r="HSQ16" s="7"/>
      <c r="HSR16" s="7"/>
      <c r="HSS16" s="7"/>
      <c r="HST16" s="7"/>
      <c r="HSU16" s="7"/>
      <c r="HSV16" s="7"/>
      <c r="HSW16" s="7"/>
      <c r="HSX16" s="7"/>
      <c r="HSY16" s="7"/>
      <c r="HSZ16" s="7"/>
      <c r="HTA16" s="7"/>
      <c r="HTB16" s="7"/>
      <c r="HTC16" s="7"/>
      <c r="HTD16" s="7"/>
      <c r="HTE16" s="7"/>
      <c r="HTF16" s="7"/>
      <c r="HTG16" s="7"/>
      <c r="HTH16" s="7"/>
      <c r="HTI16" s="7"/>
      <c r="HTJ16" s="7"/>
      <c r="HTK16" s="7"/>
      <c r="HTL16" s="7"/>
      <c r="HTM16" s="7"/>
      <c r="HTN16" s="7"/>
      <c r="HTO16" s="7"/>
      <c r="HTP16" s="7"/>
      <c r="HTQ16" s="7"/>
      <c r="HTR16" s="7"/>
      <c r="HTS16" s="7"/>
      <c r="HTT16" s="7"/>
      <c r="HTU16" s="7"/>
      <c r="HTV16" s="7"/>
      <c r="HTW16" s="7"/>
      <c r="HTX16" s="7"/>
      <c r="HTY16" s="7"/>
      <c r="HTZ16" s="7"/>
      <c r="HUA16" s="7"/>
      <c r="HUB16" s="7"/>
      <c r="HUC16" s="7"/>
      <c r="HUD16" s="7"/>
      <c r="HUE16" s="7"/>
      <c r="HUF16" s="7"/>
      <c r="HUG16" s="7"/>
      <c r="HUH16" s="7"/>
      <c r="HUI16" s="7"/>
      <c r="HUJ16" s="7"/>
      <c r="HUK16" s="7"/>
      <c r="HUL16" s="7"/>
      <c r="HUM16" s="7"/>
      <c r="HUN16" s="7"/>
      <c r="HUO16" s="7"/>
      <c r="HUP16" s="7"/>
      <c r="HUQ16" s="7"/>
      <c r="HUR16" s="7"/>
      <c r="HUS16" s="7"/>
      <c r="HUT16" s="7"/>
      <c r="HUU16" s="7"/>
      <c r="HUV16" s="7"/>
      <c r="HUW16" s="7"/>
      <c r="HUX16" s="7"/>
      <c r="HUY16" s="7"/>
      <c r="HUZ16" s="7"/>
      <c r="HVA16" s="7"/>
      <c r="HVB16" s="7"/>
      <c r="HVC16" s="7"/>
      <c r="HVD16" s="7"/>
      <c r="HVE16" s="7"/>
      <c r="HVF16" s="7"/>
      <c r="HVG16" s="7"/>
      <c r="HVH16" s="7"/>
      <c r="HVI16" s="7"/>
      <c r="HVJ16" s="7"/>
      <c r="HVK16" s="7"/>
      <c r="HVL16" s="7"/>
      <c r="HVM16" s="7"/>
      <c r="HVN16" s="7"/>
      <c r="HVO16" s="7"/>
      <c r="HVP16" s="7"/>
      <c r="HVQ16" s="7"/>
      <c r="HVR16" s="7"/>
      <c r="HVS16" s="7"/>
      <c r="HVT16" s="7"/>
      <c r="HVU16" s="7"/>
      <c r="HVV16" s="7"/>
      <c r="HVW16" s="7"/>
      <c r="HVX16" s="7"/>
      <c r="HVY16" s="7"/>
      <c r="HVZ16" s="7"/>
      <c r="HWA16" s="7"/>
      <c r="HWB16" s="7"/>
      <c r="HWC16" s="7"/>
      <c r="HWD16" s="7"/>
      <c r="HWE16" s="7"/>
      <c r="HWF16" s="7"/>
      <c r="HWG16" s="7"/>
      <c r="HWH16" s="7"/>
      <c r="HWI16" s="7"/>
      <c r="HWJ16" s="7"/>
      <c r="HWK16" s="7"/>
      <c r="HWL16" s="7"/>
      <c r="HWM16" s="7"/>
      <c r="HWN16" s="7"/>
      <c r="HWO16" s="7"/>
      <c r="HWP16" s="7"/>
      <c r="HWQ16" s="7"/>
      <c r="HWR16" s="7"/>
      <c r="HWS16" s="7"/>
      <c r="HWT16" s="7"/>
      <c r="HWU16" s="7"/>
      <c r="HWV16" s="7"/>
      <c r="HWW16" s="7"/>
      <c r="HWX16" s="7"/>
      <c r="HWY16" s="7"/>
      <c r="HWZ16" s="7"/>
      <c r="HXA16" s="7"/>
      <c r="HXB16" s="7"/>
      <c r="HXC16" s="7"/>
      <c r="HXD16" s="7"/>
      <c r="HXE16" s="7"/>
      <c r="HXF16" s="7"/>
      <c r="HXG16" s="7"/>
      <c r="HXH16" s="7"/>
      <c r="HXI16" s="7"/>
      <c r="HXJ16" s="7"/>
      <c r="HXK16" s="7"/>
      <c r="HXL16" s="7"/>
      <c r="HXM16" s="7"/>
      <c r="HXN16" s="7"/>
      <c r="HXO16" s="7"/>
      <c r="HXP16" s="7"/>
      <c r="HXQ16" s="7"/>
      <c r="HXR16" s="7"/>
      <c r="HXS16" s="7"/>
      <c r="HXT16" s="7"/>
      <c r="HXU16" s="7"/>
      <c r="HXV16" s="7"/>
      <c r="HXW16" s="7"/>
      <c r="HXX16" s="7"/>
      <c r="HXY16" s="7"/>
      <c r="HXZ16" s="7"/>
      <c r="HYA16" s="7"/>
      <c r="HYB16" s="7"/>
      <c r="HYC16" s="7"/>
      <c r="HYD16" s="7"/>
      <c r="HYE16" s="7"/>
      <c r="HYF16" s="7"/>
      <c r="HYG16" s="7"/>
      <c r="HYH16" s="7"/>
      <c r="HYI16" s="7"/>
      <c r="HYJ16" s="7"/>
      <c r="HYK16" s="7"/>
      <c r="HYL16" s="7"/>
      <c r="HYM16" s="7"/>
      <c r="HYN16" s="7"/>
      <c r="HYO16" s="7"/>
      <c r="HYP16" s="7"/>
      <c r="HYQ16" s="7"/>
      <c r="HYR16" s="7"/>
      <c r="HYS16" s="7"/>
      <c r="HYT16" s="7"/>
      <c r="HYU16" s="7"/>
      <c r="HYV16" s="7"/>
      <c r="HYW16" s="7"/>
      <c r="HYX16" s="7"/>
      <c r="HYY16" s="7"/>
      <c r="HYZ16" s="7"/>
      <c r="HZA16" s="7"/>
      <c r="HZB16" s="7"/>
      <c r="HZC16" s="7"/>
      <c r="HZD16" s="7"/>
      <c r="HZE16" s="7"/>
      <c r="HZF16" s="7"/>
      <c r="HZG16" s="7"/>
      <c r="HZH16" s="7"/>
      <c r="HZI16" s="7"/>
      <c r="HZJ16" s="7"/>
      <c r="HZK16" s="7"/>
      <c r="HZL16" s="7"/>
      <c r="HZM16" s="7"/>
      <c r="HZN16" s="7"/>
      <c r="HZO16" s="7"/>
      <c r="HZP16" s="7"/>
      <c r="HZQ16" s="7"/>
      <c r="HZR16" s="7"/>
      <c r="HZS16" s="7"/>
      <c r="HZT16" s="7"/>
      <c r="HZU16" s="7"/>
      <c r="HZV16" s="7"/>
      <c r="HZW16" s="7"/>
      <c r="HZX16" s="7"/>
      <c r="HZY16" s="7"/>
      <c r="HZZ16" s="7"/>
      <c r="IAA16" s="7"/>
      <c r="IAB16" s="7"/>
      <c r="IAC16" s="7"/>
      <c r="IAD16" s="7"/>
      <c r="IAE16" s="7"/>
      <c r="IAF16" s="7"/>
      <c r="IAG16" s="7"/>
      <c r="IAH16" s="7"/>
      <c r="IAI16" s="7"/>
      <c r="IAJ16" s="7"/>
      <c r="IAK16" s="7"/>
      <c r="IAL16" s="7"/>
      <c r="IAM16" s="7"/>
      <c r="IAN16" s="7"/>
      <c r="IAO16" s="7"/>
      <c r="IAP16" s="7"/>
      <c r="IAQ16" s="7"/>
      <c r="IAR16" s="7"/>
      <c r="IAS16" s="7"/>
      <c r="IAT16" s="7"/>
      <c r="IAU16" s="7"/>
      <c r="IAV16" s="7"/>
      <c r="IAW16" s="7"/>
      <c r="IAX16" s="7"/>
      <c r="IAY16" s="7"/>
      <c r="IAZ16" s="7"/>
      <c r="IBA16" s="7"/>
      <c r="IBB16" s="7"/>
      <c r="IBC16" s="7"/>
      <c r="IBD16" s="7"/>
      <c r="IBE16" s="7"/>
      <c r="IBF16" s="7"/>
      <c r="IBG16" s="7"/>
      <c r="IBH16" s="7"/>
      <c r="IBI16" s="7"/>
      <c r="IBJ16" s="7"/>
      <c r="IBK16" s="7"/>
      <c r="IBL16" s="7"/>
      <c r="IBM16" s="7"/>
      <c r="IBN16" s="7"/>
      <c r="IBO16" s="7"/>
      <c r="IBP16" s="7"/>
      <c r="IBQ16" s="7"/>
      <c r="IBR16" s="7"/>
      <c r="IBS16" s="7"/>
      <c r="IBT16" s="7"/>
      <c r="IBU16" s="7"/>
      <c r="IBV16" s="7"/>
      <c r="IBW16" s="7"/>
      <c r="IBX16" s="7"/>
      <c r="IBY16" s="7"/>
      <c r="IBZ16" s="7"/>
      <c r="ICA16" s="7"/>
      <c r="ICB16" s="7"/>
      <c r="ICC16" s="7"/>
      <c r="ICD16" s="7"/>
      <c r="ICE16" s="7"/>
      <c r="ICF16" s="7"/>
      <c r="ICG16" s="7"/>
      <c r="ICH16" s="7"/>
      <c r="ICI16" s="7"/>
      <c r="ICJ16" s="7"/>
      <c r="ICK16" s="7"/>
      <c r="ICL16" s="7"/>
      <c r="ICM16" s="7"/>
      <c r="ICN16" s="7"/>
      <c r="ICO16" s="7"/>
      <c r="ICP16" s="7"/>
      <c r="ICQ16" s="7"/>
      <c r="ICR16" s="7"/>
      <c r="ICS16" s="7"/>
      <c r="ICT16" s="7"/>
      <c r="ICU16" s="7"/>
      <c r="ICV16" s="7"/>
      <c r="ICW16" s="7"/>
      <c r="ICX16" s="7"/>
      <c r="ICY16" s="7"/>
      <c r="ICZ16" s="7"/>
      <c r="IDA16" s="7"/>
      <c r="IDB16" s="7"/>
      <c r="IDC16" s="7"/>
      <c r="IDD16" s="7"/>
      <c r="IDE16" s="7"/>
      <c r="IDF16" s="7"/>
      <c r="IDG16" s="7"/>
      <c r="IDH16" s="7"/>
      <c r="IDI16" s="7"/>
      <c r="IDJ16" s="7"/>
      <c r="IDK16" s="7"/>
      <c r="IDL16" s="7"/>
      <c r="IDM16" s="7"/>
      <c r="IDN16" s="7"/>
      <c r="IDO16" s="7"/>
      <c r="IDP16" s="7"/>
      <c r="IDQ16" s="7"/>
      <c r="IDR16" s="7"/>
      <c r="IDS16" s="7"/>
      <c r="IDT16" s="7"/>
      <c r="IDU16" s="7"/>
      <c r="IDV16" s="7"/>
      <c r="IDW16" s="7"/>
      <c r="IDX16" s="7"/>
      <c r="IDY16" s="7"/>
      <c r="IDZ16" s="7"/>
      <c r="IEA16" s="7"/>
      <c r="IEB16" s="7"/>
      <c r="IEC16" s="7"/>
      <c r="IED16" s="7"/>
      <c r="IEE16" s="7"/>
      <c r="IEF16" s="7"/>
      <c r="IEG16" s="7"/>
      <c r="IEH16" s="7"/>
      <c r="IEI16" s="7"/>
      <c r="IEJ16" s="7"/>
      <c r="IEK16" s="7"/>
      <c r="IEL16" s="7"/>
      <c r="IEM16" s="7"/>
      <c r="IEN16" s="7"/>
      <c r="IEO16" s="7"/>
      <c r="IEP16" s="7"/>
      <c r="IEQ16" s="7"/>
      <c r="IER16" s="7"/>
      <c r="IES16" s="7"/>
      <c r="IET16" s="7"/>
      <c r="IEU16" s="7"/>
      <c r="IEV16" s="7"/>
      <c r="IEW16" s="7"/>
      <c r="IEX16" s="7"/>
      <c r="IEY16" s="7"/>
      <c r="IEZ16" s="7"/>
      <c r="IFA16" s="7"/>
      <c r="IFB16" s="7"/>
      <c r="IFC16" s="7"/>
      <c r="IFD16" s="7"/>
      <c r="IFE16" s="7"/>
      <c r="IFF16" s="7"/>
      <c r="IFG16" s="7"/>
      <c r="IFH16" s="7"/>
      <c r="IFI16" s="7"/>
      <c r="IFJ16" s="7"/>
      <c r="IFK16" s="7"/>
      <c r="IFL16" s="7"/>
      <c r="IFM16" s="7"/>
      <c r="IFN16" s="7"/>
      <c r="IFO16" s="7"/>
      <c r="IFP16" s="7"/>
      <c r="IFQ16" s="7"/>
      <c r="IFR16" s="7"/>
      <c r="IFS16" s="7"/>
      <c r="IFT16" s="7"/>
      <c r="IFU16" s="7"/>
      <c r="IFV16" s="7"/>
      <c r="IFW16" s="7"/>
      <c r="IFX16" s="7"/>
      <c r="IFY16" s="7"/>
      <c r="IFZ16" s="7"/>
      <c r="IGA16" s="7"/>
      <c r="IGB16" s="7"/>
      <c r="IGC16" s="7"/>
      <c r="IGD16" s="7"/>
      <c r="IGE16" s="7"/>
      <c r="IGF16" s="7"/>
      <c r="IGG16" s="7"/>
      <c r="IGH16" s="7"/>
      <c r="IGI16" s="7"/>
      <c r="IGJ16" s="7"/>
      <c r="IGK16" s="7"/>
      <c r="IGL16" s="7"/>
      <c r="IGM16" s="7"/>
      <c r="IGN16" s="7"/>
      <c r="IGO16" s="7"/>
      <c r="IGP16" s="7"/>
      <c r="IGQ16" s="7"/>
      <c r="IGR16" s="7"/>
      <c r="IGS16" s="7"/>
      <c r="IGT16" s="7"/>
      <c r="IGU16" s="7"/>
      <c r="IGV16" s="7"/>
      <c r="IGW16" s="7"/>
      <c r="IGX16" s="7"/>
      <c r="IGY16" s="7"/>
      <c r="IGZ16" s="7"/>
      <c r="IHA16" s="7"/>
      <c r="IHB16" s="7"/>
      <c r="IHC16" s="7"/>
      <c r="IHD16" s="7"/>
      <c r="IHE16" s="7"/>
      <c r="IHF16" s="7"/>
      <c r="IHG16" s="7"/>
      <c r="IHH16" s="7"/>
      <c r="IHI16" s="7"/>
      <c r="IHJ16" s="7"/>
      <c r="IHK16" s="7"/>
      <c r="IHL16" s="7"/>
      <c r="IHM16" s="7"/>
      <c r="IHN16" s="7"/>
      <c r="IHO16" s="7"/>
      <c r="IHP16" s="7"/>
      <c r="IHQ16" s="7"/>
      <c r="IHR16" s="7"/>
      <c r="IHS16" s="7"/>
      <c r="IHT16" s="7"/>
      <c r="IHU16" s="7"/>
      <c r="IHV16" s="7"/>
      <c r="IHW16" s="7"/>
      <c r="IHX16" s="7"/>
      <c r="IHY16" s="7"/>
      <c r="IHZ16" s="7"/>
      <c r="IIA16" s="7"/>
      <c r="IIB16" s="7"/>
      <c r="IIC16" s="7"/>
      <c r="IID16" s="7"/>
      <c r="IIE16" s="7"/>
      <c r="IIF16" s="7"/>
      <c r="IIG16" s="7"/>
      <c r="IIH16" s="7"/>
      <c r="III16" s="7"/>
      <c r="IIJ16" s="7"/>
      <c r="IIK16" s="7"/>
      <c r="IIL16" s="7"/>
      <c r="IIM16" s="7"/>
      <c r="IIN16" s="7"/>
      <c r="IIO16" s="7"/>
      <c r="IIP16" s="7"/>
      <c r="IIQ16" s="7"/>
      <c r="IIR16" s="7"/>
      <c r="IIS16" s="7"/>
      <c r="IIT16" s="7"/>
      <c r="IIU16" s="7"/>
      <c r="IIV16" s="7"/>
      <c r="IIW16" s="7"/>
      <c r="IIX16" s="7"/>
      <c r="IIY16" s="7"/>
      <c r="IIZ16" s="7"/>
      <c r="IJA16" s="7"/>
      <c r="IJB16" s="7"/>
      <c r="IJC16" s="7"/>
      <c r="IJD16" s="7"/>
      <c r="IJE16" s="7"/>
      <c r="IJF16" s="7"/>
      <c r="IJG16" s="7"/>
      <c r="IJH16" s="7"/>
      <c r="IJI16" s="7"/>
      <c r="IJJ16" s="7"/>
      <c r="IJK16" s="7"/>
      <c r="IJL16" s="7"/>
      <c r="IJM16" s="7"/>
      <c r="IJN16" s="7"/>
      <c r="IJO16" s="7"/>
      <c r="IJP16" s="7"/>
      <c r="IJQ16" s="7"/>
      <c r="IJR16" s="7"/>
      <c r="IJS16" s="7"/>
      <c r="IJT16" s="7"/>
      <c r="IJU16" s="7"/>
      <c r="IJV16" s="7"/>
      <c r="IJW16" s="7"/>
      <c r="IJX16" s="7"/>
      <c r="IJY16" s="7"/>
      <c r="IJZ16" s="7"/>
      <c r="IKA16" s="7"/>
      <c r="IKB16" s="7"/>
      <c r="IKC16" s="7"/>
      <c r="IKD16" s="7"/>
      <c r="IKE16" s="7"/>
      <c r="IKF16" s="7"/>
      <c r="IKG16" s="7"/>
      <c r="IKH16" s="7"/>
      <c r="IKI16" s="7"/>
      <c r="IKJ16" s="7"/>
      <c r="IKK16" s="7"/>
      <c r="IKL16" s="7"/>
      <c r="IKM16" s="7"/>
      <c r="IKN16" s="7"/>
      <c r="IKO16" s="7"/>
      <c r="IKP16" s="7"/>
      <c r="IKQ16" s="7"/>
      <c r="IKR16" s="7"/>
      <c r="IKS16" s="7"/>
      <c r="IKT16" s="7"/>
      <c r="IKU16" s="7"/>
      <c r="IKV16" s="7"/>
      <c r="IKW16" s="7"/>
      <c r="IKX16" s="7"/>
      <c r="IKY16" s="7"/>
      <c r="IKZ16" s="7"/>
      <c r="ILA16" s="7"/>
      <c r="ILB16" s="7"/>
      <c r="ILC16" s="7"/>
      <c r="ILD16" s="7"/>
      <c r="ILE16" s="7"/>
      <c r="ILF16" s="7"/>
      <c r="ILG16" s="7"/>
      <c r="ILH16" s="7"/>
      <c r="ILI16" s="7"/>
      <c r="ILJ16" s="7"/>
      <c r="ILK16" s="7"/>
      <c r="ILL16" s="7"/>
      <c r="ILM16" s="7"/>
      <c r="ILN16" s="7"/>
      <c r="ILO16" s="7"/>
      <c r="ILP16" s="7"/>
      <c r="ILQ16" s="7"/>
      <c r="ILR16" s="7"/>
      <c r="ILS16" s="7"/>
      <c r="ILT16" s="7"/>
      <c r="ILU16" s="7"/>
      <c r="ILV16" s="7"/>
      <c r="ILW16" s="7"/>
      <c r="ILX16" s="7"/>
      <c r="ILY16" s="7"/>
      <c r="ILZ16" s="7"/>
      <c r="IMA16" s="7"/>
      <c r="IMB16" s="7"/>
      <c r="IMC16" s="7"/>
      <c r="IMD16" s="7"/>
      <c r="IME16" s="7"/>
      <c r="IMF16" s="7"/>
      <c r="IMG16" s="7"/>
      <c r="IMH16" s="7"/>
      <c r="IMI16" s="7"/>
      <c r="IMJ16" s="7"/>
      <c r="IMK16" s="7"/>
      <c r="IML16" s="7"/>
      <c r="IMM16" s="7"/>
      <c r="IMN16" s="7"/>
      <c r="IMO16" s="7"/>
      <c r="IMP16" s="7"/>
      <c r="IMQ16" s="7"/>
      <c r="IMR16" s="7"/>
      <c r="IMS16" s="7"/>
      <c r="IMT16" s="7"/>
      <c r="IMU16" s="7"/>
      <c r="IMV16" s="7"/>
      <c r="IMW16" s="7"/>
      <c r="IMX16" s="7"/>
      <c r="IMY16" s="7"/>
      <c r="IMZ16" s="7"/>
      <c r="INA16" s="7"/>
      <c r="INB16" s="7"/>
      <c r="INC16" s="7"/>
      <c r="IND16" s="7"/>
      <c r="INE16" s="7"/>
      <c r="INF16" s="7"/>
      <c r="ING16" s="7"/>
      <c r="INH16" s="7"/>
      <c r="INI16" s="7"/>
      <c r="INJ16" s="7"/>
      <c r="INK16" s="7"/>
      <c r="INL16" s="7"/>
      <c r="INM16" s="7"/>
      <c r="INN16" s="7"/>
      <c r="INO16" s="7"/>
      <c r="INP16" s="7"/>
      <c r="INQ16" s="7"/>
      <c r="INR16" s="7"/>
      <c r="INS16" s="7"/>
      <c r="INT16" s="7"/>
      <c r="INU16" s="7"/>
      <c r="INV16" s="7"/>
      <c r="INW16" s="7"/>
      <c r="INX16" s="7"/>
      <c r="INY16" s="7"/>
      <c r="INZ16" s="7"/>
      <c r="IOA16" s="7"/>
      <c r="IOB16" s="7"/>
      <c r="IOC16" s="7"/>
      <c r="IOD16" s="7"/>
      <c r="IOE16" s="7"/>
      <c r="IOF16" s="7"/>
      <c r="IOG16" s="7"/>
      <c r="IOH16" s="7"/>
      <c r="IOI16" s="7"/>
      <c r="IOJ16" s="7"/>
      <c r="IOK16" s="7"/>
      <c r="IOL16" s="7"/>
      <c r="IOM16" s="7"/>
      <c r="ION16" s="7"/>
      <c r="IOO16" s="7"/>
      <c r="IOP16" s="7"/>
      <c r="IOQ16" s="7"/>
      <c r="IOR16" s="7"/>
      <c r="IOS16" s="7"/>
      <c r="IOT16" s="7"/>
      <c r="IOU16" s="7"/>
      <c r="IOV16" s="7"/>
      <c r="IOW16" s="7"/>
      <c r="IOX16" s="7"/>
      <c r="IOY16" s="7"/>
      <c r="IOZ16" s="7"/>
      <c r="IPA16" s="7"/>
      <c r="IPB16" s="7"/>
      <c r="IPC16" s="7"/>
      <c r="IPD16" s="7"/>
      <c r="IPE16" s="7"/>
      <c r="IPF16" s="7"/>
      <c r="IPG16" s="7"/>
      <c r="IPH16" s="7"/>
      <c r="IPI16" s="7"/>
      <c r="IPJ16" s="7"/>
      <c r="IPK16" s="7"/>
      <c r="IPL16" s="7"/>
      <c r="IPM16" s="7"/>
      <c r="IPN16" s="7"/>
      <c r="IPO16" s="7"/>
      <c r="IPP16" s="7"/>
      <c r="IPQ16" s="7"/>
      <c r="IPR16" s="7"/>
      <c r="IPS16" s="7"/>
      <c r="IPT16" s="7"/>
      <c r="IPU16" s="7"/>
      <c r="IPV16" s="7"/>
      <c r="IPW16" s="7"/>
      <c r="IPX16" s="7"/>
      <c r="IPY16" s="7"/>
      <c r="IPZ16" s="7"/>
      <c r="IQA16" s="7"/>
      <c r="IQB16" s="7"/>
      <c r="IQC16" s="7"/>
      <c r="IQD16" s="7"/>
      <c r="IQE16" s="7"/>
      <c r="IQF16" s="7"/>
      <c r="IQG16" s="7"/>
      <c r="IQH16" s="7"/>
      <c r="IQI16" s="7"/>
      <c r="IQJ16" s="7"/>
      <c r="IQK16" s="7"/>
      <c r="IQL16" s="7"/>
      <c r="IQM16" s="7"/>
      <c r="IQN16" s="7"/>
      <c r="IQO16" s="7"/>
      <c r="IQP16" s="7"/>
      <c r="IQQ16" s="7"/>
      <c r="IQR16" s="7"/>
      <c r="IQS16" s="7"/>
      <c r="IQT16" s="7"/>
      <c r="IQU16" s="7"/>
      <c r="IQV16" s="7"/>
      <c r="IQW16" s="7"/>
      <c r="IQX16" s="7"/>
      <c r="IQY16" s="7"/>
      <c r="IQZ16" s="7"/>
      <c r="IRA16" s="7"/>
      <c r="IRB16" s="7"/>
      <c r="IRC16" s="7"/>
      <c r="IRD16" s="7"/>
      <c r="IRE16" s="7"/>
      <c r="IRF16" s="7"/>
      <c r="IRG16" s="7"/>
      <c r="IRH16" s="7"/>
      <c r="IRI16" s="7"/>
      <c r="IRJ16" s="7"/>
      <c r="IRK16" s="7"/>
      <c r="IRL16" s="7"/>
      <c r="IRM16" s="7"/>
      <c r="IRN16" s="7"/>
      <c r="IRO16" s="7"/>
      <c r="IRP16" s="7"/>
      <c r="IRQ16" s="7"/>
      <c r="IRR16" s="7"/>
      <c r="IRS16" s="7"/>
      <c r="IRT16" s="7"/>
      <c r="IRU16" s="7"/>
      <c r="IRV16" s="7"/>
      <c r="IRW16" s="7"/>
      <c r="IRX16" s="7"/>
      <c r="IRY16" s="7"/>
      <c r="IRZ16" s="7"/>
      <c r="ISA16" s="7"/>
      <c r="ISB16" s="7"/>
      <c r="ISC16" s="7"/>
      <c r="ISD16" s="7"/>
      <c r="ISE16" s="7"/>
      <c r="ISF16" s="7"/>
      <c r="ISG16" s="7"/>
      <c r="ISH16" s="7"/>
      <c r="ISI16" s="7"/>
      <c r="ISJ16" s="7"/>
      <c r="ISK16" s="7"/>
      <c r="ISL16" s="7"/>
      <c r="ISM16" s="7"/>
      <c r="ISN16" s="7"/>
      <c r="ISO16" s="7"/>
      <c r="ISP16" s="7"/>
      <c r="ISQ16" s="7"/>
      <c r="ISR16" s="7"/>
      <c r="ISS16" s="7"/>
      <c r="IST16" s="7"/>
      <c r="ISU16" s="7"/>
      <c r="ISV16" s="7"/>
      <c r="ISW16" s="7"/>
      <c r="ISX16" s="7"/>
      <c r="ISY16" s="7"/>
      <c r="ISZ16" s="7"/>
      <c r="ITA16" s="7"/>
      <c r="ITB16" s="7"/>
      <c r="ITC16" s="7"/>
      <c r="ITD16" s="7"/>
      <c r="ITE16" s="7"/>
      <c r="ITF16" s="7"/>
      <c r="ITG16" s="7"/>
      <c r="ITH16" s="7"/>
      <c r="ITI16" s="7"/>
      <c r="ITJ16" s="7"/>
      <c r="ITK16" s="7"/>
      <c r="ITL16" s="7"/>
      <c r="ITM16" s="7"/>
      <c r="ITN16" s="7"/>
      <c r="ITO16" s="7"/>
      <c r="ITP16" s="7"/>
      <c r="ITQ16" s="7"/>
      <c r="ITR16" s="7"/>
      <c r="ITS16" s="7"/>
      <c r="ITT16" s="7"/>
      <c r="ITU16" s="7"/>
      <c r="ITV16" s="7"/>
      <c r="ITW16" s="7"/>
      <c r="ITX16" s="7"/>
      <c r="ITY16" s="7"/>
      <c r="ITZ16" s="7"/>
      <c r="IUA16" s="7"/>
      <c r="IUB16" s="7"/>
      <c r="IUC16" s="7"/>
      <c r="IUD16" s="7"/>
      <c r="IUE16" s="7"/>
      <c r="IUF16" s="7"/>
      <c r="IUG16" s="7"/>
      <c r="IUH16" s="7"/>
      <c r="IUI16" s="7"/>
      <c r="IUJ16" s="7"/>
      <c r="IUK16" s="7"/>
      <c r="IUL16" s="7"/>
      <c r="IUM16" s="7"/>
      <c r="IUN16" s="7"/>
      <c r="IUO16" s="7"/>
      <c r="IUP16" s="7"/>
      <c r="IUQ16" s="7"/>
      <c r="IUR16" s="7"/>
      <c r="IUS16" s="7"/>
      <c r="IUT16" s="7"/>
      <c r="IUU16" s="7"/>
      <c r="IUV16" s="7"/>
      <c r="IUW16" s="7"/>
      <c r="IUX16" s="7"/>
      <c r="IUY16" s="7"/>
      <c r="IUZ16" s="7"/>
      <c r="IVA16" s="7"/>
      <c r="IVB16" s="7"/>
      <c r="IVC16" s="7"/>
      <c r="IVD16" s="7"/>
      <c r="IVE16" s="7"/>
      <c r="IVF16" s="7"/>
      <c r="IVG16" s="7"/>
      <c r="IVH16" s="7"/>
      <c r="IVI16" s="7"/>
      <c r="IVJ16" s="7"/>
      <c r="IVK16" s="7"/>
      <c r="IVL16" s="7"/>
      <c r="IVM16" s="7"/>
      <c r="IVN16" s="7"/>
      <c r="IVO16" s="7"/>
      <c r="IVP16" s="7"/>
      <c r="IVQ16" s="7"/>
      <c r="IVR16" s="7"/>
      <c r="IVS16" s="7"/>
      <c r="IVT16" s="7"/>
      <c r="IVU16" s="7"/>
      <c r="IVV16" s="7"/>
      <c r="IVW16" s="7"/>
      <c r="IVX16" s="7"/>
      <c r="IVY16" s="7"/>
      <c r="IVZ16" s="7"/>
      <c r="IWA16" s="7"/>
      <c r="IWB16" s="7"/>
      <c r="IWC16" s="7"/>
      <c r="IWD16" s="7"/>
      <c r="IWE16" s="7"/>
      <c r="IWF16" s="7"/>
      <c r="IWG16" s="7"/>
      <c r="IWH16" s="7"/>
      <c r="IWI16" s="7"/>
      <c r="IWJ16" s="7"/>
      <c r="IWK16" s="7"/>
      <c r="IWL16" s="7"/>
      <c r="IWM16" s="7"/>
      <c r="IWN16" s="7"/>
      <c r="IWO16" s="7"/>
      <c r="IWP16" s="7"/>
      <c r="IWQ16" s="7"/>
      <c r="IWR16" s="7"/>
      <c r="IWS16" s="7"/>
      <c r="IWT16" s="7"/>
      <c r="IWU16" s="7"/>
      <c r="IWV16" s="7"/>
      <c r="IWW16" s="7"/>
      <c r="IWX16" s="7"/>
      <c r="IWY16" s="7"/>
      <c r="IWZ16" s="7"/>
      <c r="IXA16" s="7"/>
      <c r="IXB16" s="7"/>
      <c r="IXC16" s="7"/>
      <c r="IXD16" s="7"/>
      <c r="IXE16" s="7"/>
      <c r="IXF16" s="7"/>
      <c r="IXG16" s="7"/>
      <c r="IXH16" s="7"/>
      <c r="IXI16" s="7"/>
      <c r="IXJ16" s="7"/>
      <c r="IXK16" s="7"/>
      <c r="IXL16" s="7"/>
      <c r="IXM16" s="7"/>
      <c r="IXN16" s="7"/>
      <c r="IXO16" s="7"/>
      <c r="IXP16" s="7"/>
      <c r="IXQ16" s="7"/>
      <c r="IXR16" s="7"/>
      <c r="IXS16" s="7"/>
      <c r="IXT16" s="7"/>
      <c r="IXU16" s="7"/>
      <c r="IXV16" s="7"/>
      <c r="IXW16" s="7"/>
      <c r="IXX16" s="7"/>
      <c r="IXY16" s="7"/>
      <c r="IXZ16" s="7"/>
      <c r="IYA16" s="7"/>
      <c r="IYB16" s="7"/>
      <c r="IYC16" s="7"/>
      <c r="IYD16" s="7"/>
      <c r="IYE16" s="7"/>
      <c r="IYF16" s="7"/>
      <c r="IYG16" s="7"/>
      <c r="IYH16" s="7"/>
      <c r="IYI16" s="7"/>
      <c r="IYJ16" s="7"/>
      <c r="IYK16" s="7"/>
      <c r="IYL16" s="7"/>
      <c r="IYM16" s="7"/>
      <c r="IYN16" s="7"/>
      <c r="IYO16" s="7"/>
      <c r="IYP16" s="7"/>
      <c r="IYQ16" s="7"/>
      <c r="IYR16" s="7"/>
      <c r="IYS16" s="7"/>
      <c r="IYT16" s="7"/>
      <c r="IYU16" s="7"/>
      <c r="IYV16" s="7"/>
      <c r="IYW16" s="7"/>
      <c r="IYX16" s="7"/>
      <c r="IYY16" s="7"/>
      <c r="IYZ16" s="7"/>
      <c r="IZA16" s="7"/>
      <c r="IZB16" s="7"/>
      <c r="IZC16" s="7"/>
      <c r="IZD16" s="7"/>
      <c r="IZE16" s="7"/>
      <c r="IZF16" s="7"/>
      <c r="IZG16" s="7"/>
      <c r="IZH16" s="7"/>
      <c r="IZI16" s="7"/>
      <c r="IZJ16" s="7"/>
      <c r="IZK16" s="7"/>
      <c r="IZL16" s="7"/>
      <c r="IZM16" s="7"/>
      <c r="IZN16" s="7"/>
      <c r="IZO16" s="7"/>
      <c r="IZP16" s="7"/>
      <c r="IZQ16" s="7"/>
      <c r="IZR16" s="7"/>
      <c r="IZS16" s="7"/>
      <c r="IZT16" s="7"/>
      <c r="IZU16" s="7"/>
      <c r="IZV16" s="7"/>
      <c r="IZW16" s="7"/>
      <c r="IZX16" s="7"/>
      <c r="IZY16" s="7"/>
      <c r="IZZ16" s="7"/>
      <c r="JAA16" s="7"/>
      <c r="JAB16" s="7"/>
      <c r="JAC16" s="7"/>
      <c r="JAD16" s="7"/>
      <c r="JAE16" s="7"/>
      <c r="JAF16" s="7"/>
      <c r="JAG16" s="7"/>
      <c r="JAH16" s="7"/>
      <c r="JAI16" s="7"/>
      <c r="JAJ16" s="7"/>
      <c r="JAK16" s="7"/>
      <c r="JAL16" s="7"/>
      <c r="JAM16" s="7"/>
      <c r="JAN16" s="7"/>
      <c r="JAO16" s="7"/>
      <c r="JAP16" s="7"/>
      <c r="JAQ16" s="7"/>
      <c r="JAR16" s="7"/>
      <c r="JAS16" s="7"/>
      <c r="JAT16" s="7"/>
      <c r="JAU16" s="7"/>
      <c r="JAV16" s="7"/>
      <c r="JAW16" s="7"/>
      <c r="JAX16" s="7"/>
      <c r="JAY16" s="7"/>
      <c r="JAZ16" s="7"/>
      <c r="JBA16" s="7"/>
      <c r="JBB16" s="7"/>
      <c r="JBC16" s="7"/>
      <c r="JBD16" s="7"/>
      <c r="JBE16" s="7"/>
      <c r="JBF16" s="7"/>
      <c r="JBG16" s="7"/>
      <c r="JBH16" s="7"/>
      <c r="JBI16" s="7"/>
      <c r="JBJ16" s="7"/>
      <c r="JBK16" s="7"/>
      <c r="JBL16" s="7"/>
      <c r="JBM16" s="7"/>
      <c r="JBN16" s="7"/>
      <c r="JBO16" s="7"/>
      <c r="JBP16" s="7"/>
      <c r="JBQ16" s="7"/>
      <c r="JBR16" s="7"/>
      <c r="JBS16" s="7"/>
      <c r="JBT16" s="7"/>
      <c r="JBU16" s="7"/>
      <c r="JBV16" s="7"/>
      <c r="JBW16" s="7"/>
      <c r="JBX16" s="7"/>
      <c r="JBY16" s="7"/>
      <c r="JBZ16" s="7"/>
      <c r="JCA16" s="7"/>
      <c r="JCB16" s="7"/>
      <c r="JCC16" s="7"/>
      <c r="JCD16" s="7"/>
      <c r="JCE16" s="7"/>
      <c r="JCF16" s="7"/>
      <c r="JCG16" s="7"/>
      <c r="JCH16" s="7"/>
      <c r="JCI16" s="7"/>
      <c r="JCJ16" s="7"/>
      <c r="JCK16" s="7"/>
      <c r="JCL16" s="7"/>
      <c r="JCM16" s="7"/>
      <c r="JCN16" s="7"/>
      <c r="JCO16" s="7"/>
      <c r="JCP16" s="7"/>
      <c r="JCQ16" s="7"/>
      <c r="JCR16" s="7"/>
      <c r="JCS16" s="7"/>
      <c r="JCT16" s="7"/>
      <c r="JCU16" s="7"/>
      <c r="JCV16" s="7"/>
      <c r="JCW16" s="7"/>
      <c r="JCX16" s="7"/>
      <c r="JCY16" s="7"/>
      <c r="JCZ16" s="7"/>
      <c r="JDA16" s="7"/>
      <c r="JDB16" s="7"/>
      <c r="JDC16" s="7"/>
      <c r="JDD16" s="7"/>
      <c r="JDE16" s="7"/>
      <c r="JDF16" s="7"/>
      <c r="JDG16" s="7"/>
      <c r="JDH16" s="7"/>
      <c r="JDI16" s="7"/>
      <c r="JDJ16" s="7"/>
      <c r="JDK16" s="7"/>
      <c r="JDL16" s="7"/>
      <c r="JDM16" s="7"/>
      <c r="JDN16" s="7"/>
      <c r="JDO16" s="7"/>
      <c r="JDP16" s="7"/>
      <c r="JDQ16" s="7"/>
      <c r="JDR16" s="7"/>
      <c r="JDS16" s="7"/>
      <c r="JDT16" s="7"/>
      <c r="JDU16" s="7"/>
      <c r="JDV16" s="7"/>
      <c r="JDW16" s="7"/>
      <c r="JDX16" s="7"/>
      <c r="JDY16" s="7"/>
      <c r="JDZ16" s="7"/>
      <c r="JEA16" s="7"/>
      <c r="JEB16" s="7"/>
      <c r="JEC16" s="7"/>
      <c r="JED16" s="7"/>
      <c r="JEE16" s="7"/>
      <c r="JEF16" s="7"/>
      <c r="JEG16" s="7"/>
      <c r="JEH16" s="7"/>
      <c r="JEI16" s="7"/>
      <c r="JEJ16" s="7"/>
      <c r="JEK16" s="7"/>
      <c r="JEL16" s="7"/>
      <c r="JEM16" s="7"/>
      <c r="JEN16" s="7"/>
      <c r="JEO16" s="7"/>
      <c r="JEP16" s="7"/>
      <c r="JEQ16" s="7"/>
      <c r="JER16" s="7"/>
      <c r="JES16" s="7"/>
      <c r="JET16" s="7"/>
      <c r="JEU16" s="7"/>
      <c r="JEV16" s="7"/>
      <c r="JEW16" s="7"/>
      <c r="JEX16" s="7"/>
      <c r="JEY16" s="7"/>
      <c r="JEZ16" s="7"/>
      <c r="JFA16" s="7"/>
      <c r="JFB16" s="7"/>
      <c r="JFC16" s="7"/>
      <c r="JFD16" s="7"/>
      <c r="JFE16" s="7"/>
      <c r="JFF16" s="7"/>
      <c r="JFG16" s="7"/>
      <c r="JFH16" s="7"/>
      <c r="JFI16" s="7"/>
      <c r="JFJ16" s="7"/>
      <c r="JFK16" s="7"/>
      <c r="JFL16" s="7"/>
      <c r="JFM16" s="7"/>
      <c r="JFN16" s="7"/>
      <c r="JFO16" s="7"/>
      <c r="JFP16" s="7"/>
      <c r="JFQ16" s="7"/>
      <c r="JFR16" s="7"/>
      <c r="JFS16" s="7"/>
      <c r="JFT16" s="7"/>
      <c r="JFU16" s="7"/>
      <c r="JFV16" s="7"/>
      <c r="JFW16" s="7"/>
      <c r="JFX16" s="7"/>
      <c r="JFY16" s="7"/>
      <c r="JFZ16" s="7"/>
      <c r="JGA16" s="7"/>
      <c r="JGB16" s="7"/>
      <c r="JGC16" s="7"/>
      <c r="JGD16" s="7"/>
      <c r="JGE16" s="7"/>
      <c r="JGF16" s="7"/>
      <c r="JGG16" s="7"/>
      <c r="JGH16" s="7"/>
      <c r="JGI16" s="7"/>
      <c r="JGJ16" s="7"/>
      <c r="JGK16" s="7"/>
      <c r="JGL16" s="7"/>
      <c r="JGM16" s="7"/>
      <c r="JGN16" s="7"/>
      <c r="JGO16" s="7"/>
      <c r="JGP16" s="7"/>
      <c r="JGQ16" s="7"/>
      <c r="JGR16" s="7"/>
      <c r="JGS16" s="7"/>
      <c r="JGT16" s="7"/>
      <c r="JGU16" s="7"/>
      <c r="JGV16" s="7"/>
      <c r="JGW16" s="7"/>
      <c r="JGX16" s="7"/>
      <c r="JGY16" s="7"/>
      <c r="JGZ16" s="7"/>
      <c r="JHA16" s="7"/>
      <c r="JHB16" s="7"/>
      <c r="JHC16" s="7"/>
      <c r="JHD16" s="7"/>
      <c r="JHE16" s="7"/>
      <c r="JHF16" s="7"/>
      <c r="JHG16" s="7"/>
      <c r="JHH16" s="7"/>
      <c r="JHI16" s="7"/>
      <c r="JHJ16" s="7"/>
      <c r="JHK16" s="7"/>
      <c r="JHL16" s="7"/>
      <c r="JHM16" s="7"/>
      <c r="JHN16" s="7"/>
      <c r="JHO16" s="7"/>
      <c r="JHP16" s="7"/>
      <c r="JHQ16" s="7"/>
      <c r="JHR16" s="7"/>
      <c r="JHS16" s="7"/>
      <c r="JHT16" s="7"/>
      <c r="JHU16" s="7"/>
      <c r="JHV16" s="7"/>
      <c r="JHW16" s="7"/>
      <c r="JHX16" s="7"/>
      <c r="JHY16" s="7"/>
      <c r="JHZ16" s="7"/>
      <c r="JIA16" s="7"/>
      <c r="JIB16" s="7"/>
      <c r="JIC16" s="7"/>
      <c r="JID16" s="7"/>
      <c r="JIE16" s="7"/>
      <c r="JIF16" s="7"/>
      <c r="JIG16" s="7"/>
      <c r="JIH16" s="7"/>
      <c r="JII16" s="7"/>
      <c r="JIJ16" s="7"/>
      <c r="JIK16" s="7"/>
      <c r="JIL16" s="7"/>
      <c r="JIM16" s="7"/>
      <c r="JIN16" s="7"/>
      <c r="JIO16" s="7"/>
      <c r="JIP16" s="7"/>
      <c r="JIQ16" s="7"/>
      <c r="JIR16" s="7"/>
      <c r="JIS16" s="7"/>
      <c r="JIT16" s="7"/>
      <c r="JIU16" s="7"/>
      <c r="JIV16" s="7"/>
      <c r="JIW16" s="7"/>
      <c r="JIX16" s="7"/>
      <c r="JIY16" s="7"/>
      <c r="JIZ16" s="7"/>
      <c r="JJA16" s="7"/>
      <c r="JJB16" s="7"/>
      <c r="JJC16" s="7"/>
      <c r="JJD16" s="7"/>
      <c r="JJE16" s="7"/>
      <c r="JJF16" s="7"/>
      <c r="JJG16" s="7"/>
      <c r="JJH16" s="7"/>
      <c r="JJI16" s="7"/>
      <c r="JJJ16" s="7"/>
      <c r="JJK16" s="7"/>
      <c r="JJL16" s="7"/>
      <c r="JJM16" s="7"/>
      <c r="JJN16" s="7"/>
      <c r="JJO16" s="7"/>
      <c r="JJP16" s="7"/>
      <c r="JJQ16" s="7"/>
      <c r="JJR16" s="7"/>
      <c r="JJS16" s="7"/>
      <c r="JJT16" s="7"/>
      <c r="JJU16" s="7"/>
      <c r="JJV16" s="7"/>
      <c r="JJW16" s="7"/>
      <c r="JJX16" s="7"/>
      <c r="JJY16" s="7"/>
      <c r="JJZ16" s="7"/>
      <c r="JKA16" s="7"/>
      <c r="JKB16" s="7"/>
      <c r="JKC16" s="7"/>
      <c r="JKD16" s="7"/>
      <c r="JKE16" s="7"/>
      <c r="JKF16" s="7"/>
      <c r="JKG16" s="7"/>
      <c r="JKH16" s="7"/>
      <c r="JKI16" s="7"/>
      <c r="JKJ16" s="7"/>
      <c r="JKK16" s="7"/>
      <c r="JKL16" s="7"/>
      <c r="JKM16" s="7"/>
      <c r="JKN16" s="7"/>
      <c r="JKO16" s="7"/>
      <c r="JKP16" s="7"/>
      <c r="JKQ16" s="7"/>
      <c r="JKR16" s="7"/>
      <c r="JKS16" s="7"/>
      <c r="JKT16" s="7"/>
      <c r="JKU16" s="7"/>
      <c r="JKV16" s="7"/>
      <c r="JKW16" s="7"/>
      <c r="JKX16" s="7"/>
      <c r="JKY16" s="7"/>
      <c r="JKZ16" s="7"/>
      <c r="JLA16" s="7"/>
      <c r="JLB16" s="7"/>
      <c r="JLC16" s="7"/>
      <c r="JLD16" s="7"/>
      <c r="JLE16" s="7"/>
      <c r="JLF16" s="7"/>
      <c r="JLG16" s="7"/>
      <c r="JLH16" s="7"/>
      <c r="JLI16" s="7"/>
      <c r="JLJ16" s="7"/>
      <c r="JLK16" s="7"/>
      <c r="JLL16" s="7"/>
      <c r="JLM16" s="7"/>
      <c r="JLN16" s="7"/>
      <c r="JLO16" s="7"/>
      <c r="JLP16" s="7"/>
      <c r="JLQ16" s="7"/>
      <c r="JLR16" s="7"/>
      <c r="JLS16" s="7"/>
      <c r="JLT16" s="7"/>
      <c r="JLU16" s="7"/>
      <c r="JLV16" s="7"/>
      <c r="JLW16" s="7"/>
      <c r="JLX16" s="7"/>
      <c r="JLY16" s="7"/>
      <c r="JLZ16" s="7"/>
      <c r="JMA16" s="7"/>
      <c r="JMB16" s="7"/>
      <c r="JMC16" s="7"/>
      <c r="JMD16" s="7"/>
      <c r="JME16" s="7"/>
      <c r="JMF16" s="7"/>
      <c r="JMG16" s="7"/>
      <c r="JMH16" s="7"/>
      <c r="JMI16" s="7"/>
      <c r="JMJ16" s="7"/>
      <c r="JMK16" s="7"/>
      <c r="JML16" s="7"/>
      <c r="JMM16" s="7"/>
      <c r="JMN16" s="7"/>
      <c r="JMO16" s="7"/>
      <c r="JMP16" s="7"/>
      <c r="JMQ16" s="7"/>
      <c r="JMR16" s="7"/>
      <c r="JMS16" s="7"/>
      <c r="JMT16" s="7"/>
      <c r="JMU16" s="7"/>
      <c r="JMV16" s="7"/>
      <c r="JMW16" s="7"/>
      <c r="JMX16" s="7"/>
      <c r="JMY16" s="7"/>
      <c r="JMZ16" s="7"/>
      <c r="JNA16" s="7"/>
      <c r="JNB16" s="7"/>
      <c r="JNC16" s="7"/>
      <c r="JND16" s="7"/>
      <c r="JNE16" s="7"/>
      <c r="JNF16" s="7"/>
      <c r="JNG16" s="7"/>
      <c r="JNH16" s="7"/>
      <c r="JNI16" s="7"/>
      <c r="JNJ16" s="7"/>
      <c r="JNK16" s="7"/>
      <c r="JNL16" s="7"/>
      <c r="JNM16" s="7"/>
      <c r="JNN16" s="7"/>
      <c r="JNO16" s="7"/>
      <c r="JNP16" s="7"/>
      <c r="JNQ16" s="7"/>
      <c r="JNR16" s="7"/>
      <c r="JNS16" s="7"/>
      <c r="JNT16" s="7"/>
      <c r="JNU16" s="7"/>
      <c r="JNV16" s="7"/>
      <c r="JNW16" s="7"/>
      <c r="JNX16" s="7"/>
      <c r="JNY16" s="7"/>
      <c r="JNZ16" s="7"/>
      <c r="JOA16" s="7"/>
      <c r="JOB16" s="7"/>
      <c r="JOC16" s="7"/>
      <c r="JOD16" s="7"/>
      <c r="JOE16" s="7"/>
      <c r="JOF16" s="7"/>
      <c r="JOG16" s="7"/>
      <c r="JOH16" s="7"/>
      <c r="JOI16" s="7"/>
      <c r="JOJ16" s="7"/>
      <c r="JOK16" s="7"/>
      <c r="JOL16" s="7"/>
      <c r="JOM16" s="7"/>
      <c r="JON16" s="7"/>
      <c r="JOO16" s="7"/>
      <c r="JOP16" s="7"/>
      <c r="JOQ16" s="7"/>
      <c r="JOR16" s="7"/>
      <c r="JOS16" s="7"/>
      <c r="JOT16" s="7"/>
      <c r="JOU16" s="7"/>
      <c r="JOV16" s="7"/>
      <c r="JOW16" s="7"/>
      <c r="JOX16" s="7"/>
      <c r="JOY16" s="7"/>
      <c r="JOZ16" s="7"/>
      <c r="JPA16" s="7"/>
      <c r="JPB16" s="7"/>
      <c r="JPC16" s="7"/>
      <c r="JPD16" s="7"/>
      <c r="JPE16" s="7"/>
      <c r="JPF16" s="7"/>
      <c r="JPG16" s="7"/>
      <c r="JPH16" s="7"/>
      <c r="JPI16" s="7"/>
      <c r="JPJ16" s="7"/>
      <c r="JPK16" s="7"/>
      <c r="JPL16" s="7"/>
      <c r="JPM16" s="7"/>
      <c r="JPN16" s="7"/>
      <c r="JPO16" s="7"/>
      <c r="JPP16" s="7"/>
      <c r="JPQ16" s="7"/>
      <c r="JPR16" s="7"/>
      <c r="JPS16" s="7"/>
      <c r="JPT16" s="7"/>
      <c r="JPU16" s="7"/>
      <c r="JPV16" s="7"/>
      <c r="JPW16" s="7"/>
      <c r="JPX16" s="7"/>
      <c r="JPY16" s="7"/>
      <c r="JPZ16" s="7"/>
      <c r="JQA16" s="7"/>
      <c r="JQB16" s="7"/>
      <c r="JQC16" s="7"/>
      <c r="JQD16" s="7"/>
      <c r="JQE16" s="7"/>
      <c r="JQF16" s="7"/>
      <c r="JQG16" s="7"/>
      <c r="JQH16" s="7"/>
      <c r="JQI16" s="7"/>
      <c r="JQJ16" s="7"/>
      <c r="JQK16" s="7"/>
      <c r="JQL16" s="7"/>
      <c r="JQM16" s="7"/>
      <c r="JQN16" s="7"/>
      <c r="JQO16" s="7"/>
      <c r="JQP16" s="7"/>
      <c r="JQQ16" s="7"/>
      <c r="JQR16" s="7"/>
      <c r="JQS16" s="7"/>
      <c r="JQT16" s="7"/>
      <c r="JQU16" s="7"/>
      <c r="JQV16" s="7"/>
      <c r="JQW16" s="7"/>
      <c r="JQX16" s="7"/>
      <c r="JQY16" s="7"/>
      <c r="JQZ16" s="7"/>
      <c r="JRA16" s="7"/>
      <c r="JRB16" s="7"/>
      <c r="JRC16" s="7"/>
      <c r="JRD16" s="7"/>
      <c r="JRE16" s="7"/>
      <c r="JRF16" s="7"/>
      <c r="JRG16" s="7"/>
      <c r="JRH16" s="7"/>
      <c r="JRI16" s="7"/>
      <c r="JRJ16" s="7"/>
      <c r="JRK16" s="7"/>
      <c r="JRL16" s="7"/>
      <c r="JRM16" s="7"/>
      <c r="JRN16" s="7"/>
      <c r="JRO16" s="7"/>
      <c r="JRP16" s="7"/>
      <c r="JRQ16" s="7"/>
      <c r="JRR16" s="7"/>
      <c r="JRS16" s="7"/>
      <c r="JRT16" s="7"/>
      <c r="JRU16" s="7"/>
      <c r="JRV16" s="7"/>
      <c r="JRW16" s="7"/>
      <c r="JRX16" s="7"/>
      <c r="JRY16" s="7"/>
      <c r="JRZ16" s="7"/>
      <c r="JSA16" s="7"/>
      <c r="JSB16" s="7"/>
      <c r="JSC16" s="7"/>
      <c r="JSD16" s="7"/>
      <c r="JSE16" s="7"/>
      <c r="JSF16" s="7"/>
      <c r="JSG16" s="7"/>
      <c r="JSH16" s="7"/>
      <c r="JSI16" s="7"/>
      <c r="JSJ16" s="7"/>
      <c r="JSK16" s="7"/>
      <c r="JSL16" s="7"/>
      <c r="JSM16" s="7"/>
      <c r="JSN16" s="7"/>
      <c r="JSO16" s="7"/>
      <c r="JSP16" s="7"/>
      <c r="JSQ16" s="7"/>
      <c r="JSR16" s="7"/>
      <c r="JSS16" s="7"/>
      <c r="JST16" s="7"/>
      <c r="JSU16" s="7"/>
      <c r="JSV16" s="7"/>
      <c r="JSW16" s="7"/>
      <c r="JSX16" s="7"/>
      <c r="JSY16" s="7"/>
      <c r="JSZ16" s="7"/>
      <c r="JTA16" s="7"/>
      <c r="JTB16" s="7"/>
      <c r="JTC16" s="7"/>
      <c r="JTD16" s="7"/>
      <c r="JTE16" s="7"/>
      <c r="JTF16" s="7"/>
      <c r="JTG16" s="7"/>
      <c r="JTH16" s="7"/>
      <c r="JTI16" s="7"/>
      <c r="JTJ16" s="7"/>
      <c r="JTK16" s="7"/>
      <c r="JTL16" s="7"/>
      <c r="JTM16" s="7"/>
      <c r="JTN16" s="7"/>
      <c r="JTO16" s="7"/>
      <c r="JTP16" s="7"/>
      <c r="JTQ16" s="7"/>
      <c r="JTR16" s="7"/>
      <c r="JTS16" s="7"/>
      <c r="JTT16" s="7"/>
      <c r="JTU16" s="7"/>
      <c r="JTV16" s="7"/>
      <c r="JTW16" s="7"/>
      <c r="JTX16" s="7"/>
      <c r="JTY16" s="7"/>
      <c r="JTZ16" s="7"/>
      <c r="JUA16" s="7"/>
      <c r="JUB16" s="7"/>
      <c r="JUC16" s="7"/>
      <c r="JUD16" s="7"/>
      <c r="JUE16" s="7"/>
      <c r="JUF16" s="7"/>
      <c r="JUG16" s="7"/>
      <c r="JUH16" s="7"/>
      <c r="JUI16" s="7"/>
      <c r="JUJ16" s="7"/>
      <c r="JUK16" s="7"/>
      <c r="JUL16" s="7"/>
      <c r="JUM16" s="7"/>
      <c r="JUN16" s="7"/>
      <c r="JUO16" s="7"/>
      <c r="JUP16" s="7"/>
      <c r="JUQ16" s="7"/>
      <c r="JUR16" s="7"/>
      <c r="JUS16" s="7"/>
      <c r="JUT16" s="7"/>
      <c r="JUU16" s="7"/>
      <c r="JUV16" s="7"/>
      <c r="JUW16" s="7"/>
      <c r="JUX16" s="7"/>
      <c r="JUY16" s="7"/>
      <c r="JUZ16" s="7"/>
      <c r="JVA16" s="7"/>
      <c r="JVB16" s="7"/>
      <c r="JVC16" s="7"/>
      <c r="JVD16" s="7"/>
      <c r="JVE16" s="7"/>
      <c r="JVF16" s="7"/>
      <c r="JVG16" s="7"/>
      <c r="JVH16" s="7"/>
      <c r="JVI16" s="7"/>
      <c r="JVJ16" s="7"/>
      <c r="JVK16" s="7"/>
      <c r="JVL16" s="7"/>
      <c r="JVM16" s="7"/>
      <c r="JVN16" s="7"/>
      <c r="JVO16" s="7"/>
      <c r="JVP16" s="7"/>
      <c r="JVQ16" s="7"/>
      <c r="JVR16" s="7"/>
      <c r="JVS16" s="7"/>
      <c r="JVT16" s="7"/>
      <c r="JVU16" s="7"/>
      <c r="JVV16" s="7"/>
      <c r="JVW16" s="7"/>
      <c r="JVX16" s="7"/>
      <c r="JVY16" s="7"/>
      <c r="JVZ16" s="7"/>
      <c r="JWA16" s="7"/>
      <c r="JWB16" s="7"/>
      <c r="JWC16" s="7"/>
      <c r="JWD16" s="7"/>
      <c r="JWE16" s="7"/>
      <c r="JWF16" s="7"/>
      <c r="JWG16" s="7"/>
      <c r="JWH16" s="7"/>
      <c r="JWI16" s="7"/>
      <c r="JWJ16" s="7"/>
      <c r="JWK16" s="7"/>
      <c r="JWL16" s="7"/>
      <c r="JWM16" s="7"/>
      <c r="JWN16" s="7"/>
      <c r="JWO16" s="7"/>
      <c r="JWP16" s="7"/>
      <c r="JWQ16" s="7"/>
      <c r="JWR16" s="7"/>
      <c r="JWS16" s="7"/>
      <c r="JWT16" s="7"/>
      <c r="JWU16" s="7"/>
      <c r="JWV16" s="7"/>
      <c r="JWW16" s="7"/>
      <c r="JWX16" s="7"/>
      <c r="JWY16" s="7"/>
      <c r="JWZ16" s="7"/>
      <c r="JXA16" s="7"/>
      <c r="JXB16" s="7"/>
      <c r="JXC16" s="7"/>
      <c r="JXD16" s="7"/>
      <c r="JXE16" s="7"/>
      <c r="JXF16" s="7"/>
      <c r="JXG16" s="7"/>
      <c r="JXH16" s="7"/>
      <c r="JXI16" s="7"/>
      <c r="JXJ16" s="7"/>
      <c r="JXK16" s="7"/>
      <c r="JXL16" s="7"/>
      <c r="JXM16" s="7"/>
      <c r="JXN16" s="7"/>
      <c r="JXO16" s="7"/>
      <c r="JXP16" s="7"/>
      <c r="JXQ16" s="7"/>
      <c r="JXR16" s="7"/>
      <c r="JXS16" s="7"/>
      <c r="JXT16" s="7"/>
      <c r="JXU16" s="7"/>
      <c r="JXV16" s="7"/>
      <c r="JXW16" s="7"/>
      <c r="JXX16" s="7"/>
      <c r="JXY16" s="7"/>
      <c r="JXZ16" s="7"/>
      <c r="JYA16" s="7"/>
      <c r="JYB16" s="7"/>
      <c r="JYC16" s="7"/>
      <c r="JYD16" s="7"/>
      <c r="JYE16" s="7"/>
      <c r="JYF16" s="7"/>
      <c r="JYG16" s="7"/>
      <c r="JYH16" s="7"/>
      <c r="JYI16" s="7"/>
      <c r="JYJ16" s="7"/>
      <c r="JYK16" s="7"/>
      <c r="JYL16" s="7"/>
      <c r="JYM16" s="7"/>
      <c r="JYN16" s="7"/>
      <c r="JYO16" s="7"/>
      <c r="JYP16" s="7"/>
      <c r="JYQ16" s="7"/>
      <c r="JYR16" s="7"/>
      <c r="JYS16" s="7"/>
      <c r="JYT16" s="7"/>
      <c r="JYU16" s="7"/>
      <c r="JYV16" s="7"/>
      <c r="JYW16" s="7"/>
      <c r="JYX16" s="7"/>
      <c r="JYY16" s="7"/>
      <c r="JYZ16" s="7"/>
      <c r="JZA16" s="7"/>
      <c r="JZB16" s="7"/>
      <c r="JZC16" s="7"/>
      <c r="JZD16" s="7"/>
      <c r="JZE16" s="7"/>
      <c r="JZF16" s="7"/>
      <c r="JZG16" s="7"/>
      <c r="JZH16" s="7"/>
      <c r="JZI16" s="7"/>
      <c r="JZJ16" s="7"/>
      <c r="JZK16" s="7"/>
      <c r="JZL16" s="7"/>
      <c r="JZM16" s="7"/>
      <c r="JZN16" s="7"/>
      <c r="JZO16" s="7"/>
      <c r="JZP16" s="7"/>
      <c r="JZQ16" s="7"/>
      <c r="JZR16" s="7"/>
      <c r="JZS16" s="7"/>
      <c r="JZT16" s="7"/>
      <c r="JZU16" s="7"/>
      <c r="JZV16" s="7"/>
      <c r="JZW16" s="7"/>
      <c r="JZX16" s="7"/>
      <c r="JZY16" s="7"/>
      <c r="JZZ16" s="7"/>
      <c r="KAA16" s="7"/>
      <c r="KAB16" s="7"/>
      <c r="KAC16" s="7"/>
      <c r="KAD16" s="7"/>
      <c r="KAE16" s="7"/>
      <c r="KAF16" s="7"/>
      <c r="KAG16" s="7"/>
      <c r="KAH16" s="7"/>
      <c r="KAI16" s="7"/>
      <c r="KAJ16" s="7"/>
      <c r="KAK16" s="7"/>
      <c r="KAL16" s="7"/>
      <c r="KAM16" s="7"/>
      <c r="KAN16" s="7"/>
      <c r="KAO16" s="7"/>
      <c r="KAP16" s="7"/>
      <c r="KAQ16" s="7"/>
      <c r="KAR16" s="7"/>
      <c r="KAS16" s="7"/>
      <c r="KAT16" s="7"/>
      <c r="KAU16" s="7"/>
      <c r="KAV16" s="7"/>
      <c r="KAW16" s="7"/>
      <c r="KAX16" s="7"/>
      <c r="KAY16" s="7"/>
      <c r="KAZ16" s="7"/>
      <c r="KBA16" s="7"/>
      <c r="KBB16" s="7"/>
      <c r="KBC16" s="7"/>
      <c r="KBD16" s="7"/>
      <c r="KBE16" s="7"/>
      <c r="KBF16" s="7"/>
      <c r="KBG16" s="7"/>
      <c r="KBH16" s="7"/>
      <c r="KBI16" s="7"/>
      <c r="KBJ16" s="7"/>
      <c r="KBK16" s="7"/>
      <c r="KBL16" s="7"/>
      <c r="KBM16" s="7"/>
      <c r="KBN16" s="7"/>
      <c r="KBO16" s="7"/>
      <c r="KBP16" s="7"/>
      <c r="KBQ16" s="7"/>
      <c r="KBR16" s="7"/>
      <c r="KBS16" s="7"/>
      <c r="KBT16" s="7"/>
      <c r="KBU16" s="7"/>
      <c r="KBV16" s="7"/>
      <c r="KBW16" s="7"/>
      <c r="KBX16" s="7"/>
      <c r="KBY16" s="7"/>
      <c r="KBZ16" s="7"/>
      <c r="KCA16" s="7"/>
      <c r="KCB16" s="7"/>
      <c r="KCC16" s="7"/>
      <c r="KCD16" s="7"/>
      <c r="KCE16" s="7"/>
      <c r="KCF16" s="7"/>
      <c r="KCG16" s="7"/>
      <c r="KCH16" s="7"/>
      <c r="KCI16" s="7"/>
      <c r="KCJ16" s="7"/>
      <c r="KCK16" s="7"/>
      <c r="KCL16" s="7"/>
      <c r="KCM16" s="7"/>
      <c r="KCN16" s="7"/>
      <c r="KCO16" s="7"/>
      <c r="KCP16" s="7"/>
      <c r="KCQ16" s="7"/>
      <c r="KCR16" s="7"/>
      <c r="KCS16" s="7"/>
      <c r="KCT16" s="7"/>
      <c r="KCU16" s="7"/>
      <c r="KCV16" s="7"/>
      <c r="KCW16" s="7"/>
      <c r="KCX16" s="7"/>
      <c r="KCY16" s="7"/>
      <c r="KCZ16" s="7"/>
      <c r="KDA16" s="7"/>
      <c r="KDB16" s="7"/>
      <c r="KDC16" s="7"/>
      <c r="KDD16" s="7"/>
      <c r="KDE16" s="7"/>
      <c r="KDF16" s="7"/>
      <c r="KDG16" s="7"/>
      <c r="KDH16" s="7"/>
      <c r="KDI16" s="7"/>
      <c r="KDJ16" s="7"/>
      <c r="KDK16" s="7"/>
      <c r="KDL16" s="7"/>
      <c r="KDM16" s="7"/>
      <c r="KDN16" s="7"/>
      <c r="KDO16" s="7"/>
      <c r="KDP16" s="7"/>
      <c r="KDQ16" s="7"/>
      <c r="KDR16" s="7"/>
      <c r="KDS16" s="7"/>
      <c r="KDT16" s="7"/>
      <c r="KDU16" s="7"/>
      <c r="KDV16" s="7"/>
      <c r="KDW16" s="7"/>
      <c r="KDX16" s="7"/>
      <c r="KDY16" s="7"/>
      <c r="KDZ16" s="7"/>
      <c r="KEA16" s="7"/>
      <c r="KEB16" s="7"/>
      <c r="KEC16" s="7"/>
      <c r="KED16" s="7"/>
      <c r="KEE16" s="7"/>
      <c r="KEF16" s="7"/>
      <c r="KEG16" s="7"/>
      <c r="KEH16" s="7"/>
      <c r="KEI16" s="7"/>
      <c r="KEJ16" s="7"/>
      <c r="KEK16" s="7"/>
      <c r="KEL16" s="7"/>
      <c r="KEM16" s="7"/>
      <c r="KEN16" s="7"/>
      <c r="KEO16" s="7"/>
      <c r="KEP16" s="7"/>
      <c r="KEQ16" s="7"/>
      <c r="KER16" s="7"/>
      <c r="KES16" s="7"/>
      <c r="KET16" s="7"/>
      <c r="KEU16" s="7"/>
      <c r="KEV16" s="7"/>
      <c r="KEW16" s="7"/>
      <c r="KEX16" s="7"/>
      <c r="KEY16" s="7"/>
      <c r="KEZ16" s="7"/>
      <c r="KFA16" s="7"/>
      <c r="KFB16" s="7"/>
      <c r="KFC16" s="7"/>
      <c r="KFD16" s="7"/>
      <c r="KFE16" s="7"/>
      <c r="KFF16" s="7"/>
      <c r="KFG16" s="7"/>
      <c r="KFH16" s="7"/>
      <c r="KFI16" s="7"/>
      <c r="KFJ16" s="7"/>
      <c r="KFK16" s="7"/>
      <c r="KFL16" s="7"/>
      <c r="KFM16" s="7"/>
      <c r="KFN16" s="7"/>
      <c r="KFO16" s="7"/>
      <c r="KFP16" s="7"/>
      <c r="KFQ16" s="7"/>
      <c r="KFR16" s="7"/>
      <c r="KFS16" s="7"/>
      <c r="KFT16" s="7"/>
      <c r="KFU16" s="7"/>
      <c r="KFV16" s="7"/>
      <c r="KFW16" s="7"/>
      <c r="KFX16" s="7"/>
      <c r="KFY16" s="7"/>
      <c r="KFZ16" s="7"/>
      <c r="KGA16" s="7"/>
      <c r="KGB16" s="7"/>
      <c r="KGC16" s="7"/>
      <c r="KGD16" s="7"/>
      <c r="KGE16" s="7"/>
      <c r="KGF16" s="7"/>
      <c r="KGG16" s="7"/>
      <c r="KGH16" s="7"/>
      <c r="KGI16" s="7"/>
      <c r="KGJ16" s="7"/>
      <c r="KGK16" s="7"/>
      <c r="KGL16" s="7"/>
      <c r="KGM16" s="7"/>
      <c r="KGN16" s="7"/>
      <c r="KGO16" s="7"/>
      <c r="KGP16" s="7"/>
      <c r="KGQ16" s="7"/>
      <c r="KGR16" s="7"/>
      <c r="KGS16" s="7"/>
      <c r="KGT16" s="7"/>
      <c r="KGU16" s="7"/>
      <c r="KGV16" s="7"/>
      <c r="KGW16" s="7"/>
      <c r="KGX16" s="7"/>
      <c r="KGY16" s="7"/>
      <c r="KGZ16" s="7"/>
      <c r="KHA16" s="7"/>
      <c r="KHB16" s="7"/>
      <c r="KHC16" s="7"/>
      <c r="KHD16" s="7"/>
      <c r="KHE16" s="7"/>
      <c r="KHF16" s="7"/>
      <c r="KHG16" s="7"/>
      <c r="KHH16" s="7"/>
      <c r="KHI16" s="7"/>
      <c r="KHJ16" s="7"/>
      <c r="KHK16" s="7"/>
      <c r="KHL16" s="7"/>
      <c r="KHM16" s="7"/>
      <c r="KHN16" s="7"/>
      <c r="KHO16" s="7"/>
      <c r="KHP16" s="7"/>
      <c r="KHQ16" s="7"/>
      <c r="KHR16" s="7"/>
      <c r="KHS16" s="7"/>
      <c r="KHT16" s="7"/>
      <c r="KHU16" s="7"/>
      <c r="KHV16" s="7"/>
      <c r="KHW16" s="7"/>
      <c r="KHX16" s="7"/>
      <c r="KHY16" s="7"/>
      <c r="KHZ16" s="7"/>
      <c r="KIA16" s="7"/>
      <c r="KIB16" s="7"/>
      <c r="KIC16" s="7"/>
      <c r="KID16" s="7"/>
      <c r="KIE16" s="7"/>
      <c r="KIF16" s="7"/>
      <c r="KIG16" s="7"/>
      <c r="KIH16" s="7"/>
      <c r="KII16" s="7"/>
      <c r="KIJ16" s="7"/>
      <c r="KIK16" s="7"/>
      <c r="KIL16" s="7"/>
      <c r="KIM16" s="7"/>
      <c r="KIN16" s="7"/>
      <c r="KIO16" s="7"/>
      <c r="KIP16" s="7"/>
      <c r="KIQ16" s="7"/>
      <c r="KIR16" s="7"/>
      <c r="KIS16" s="7"/>
      <c r="KIT16" s="7"/>
      <c r="KIU16" s="7"/>
      <c r="KIV16" s="7"/>
      <c r="KIW16" s="7"/>
      <c r="KIX16" s="7"/>
      <c r="KIY16" s="7"/>
      <c r="KIZ16" s="7"/>
      <c r="KJA16" s="7"/>
      <c r="KJB16" s="7"/>
      <c r="KJC16" s="7"/>
      <c r="KJD16" s="7"/>
      <c r="KJE16" s="7"/>
      <c r="KJF16" s="7"/>
      <c r="KJG16" s="7"/>
      <c r="KJH16" s="7"/>
      <c r="KJI16" s="7"/>
      <c r="KJJ16" s="7"/>
      <c r="KJK16" s="7"/>
      <c r="KJL16" s="7"/>
      <c r="KJM16" s="7"/>
      <c r="KJN16" s="7"/>
      <c r="KJO16" s="7"/>
      <c r="KJP16" s="7"/>
      <c r="KJQ16" s="7"/>
      <c r="KJR16" s="7"/>
      <c r="KJS16" s="7"/>
      <c r="KJT16" s="7"/>
      <c r="KJU16" s="7"/>
      <c r="KJV16" s="7"/>
      <c r="KJW16" s="7"/>
      <c r="KJX16" s="7"/>
      <c r="KJY16" s="7"/>
      <c r="KJZ16" s="7"/>
      <c r="KKA16" s="7"/>
      <c r="KKB16" s="7"/>
      <c r="KKC16" s="7"/>
      <c r="KKD16" s="7"/>
      <c r="KKE16" s="7"/>
      <c r="KKF16" s="7"/>
      <c r="KKG16" s="7"/>
      <c r="KKH16" s="7"/>
      <c r="KKI16" s="7"/>
      <c r="KKJ16" s="7"/>
      <c r="KKK16" s="7"/>
      <c r="KKL16" s="7"/>
      <c r="KKM16" s="7"/>
      <c r="KKN16" s="7"/>
      <c r="KKO16" s="7"/>
      <c r="KKP16" s="7"/>
      <c r="KKQ16" s="7"/>
      <c r="KKR16" s="7"/>
      <c r="KKS16" s="7"/>
      <c r="KKT16" s="7"/>
      <c r="KKU16" s="7"/>
      <c r="KKV16" s="7"/>
      <c r="KKW16" s="7"/>
      <c r="KKX16" s="7"/>
      <c r="KKY16" s="7"/>
      <c r="KKZ16" s="7"/>
      <c r="KLA16" s="7"/>
      <c r="KLB16" s="7"/>
      <c r="KLC16" s="7"/>
      <c r="KLD16" s="7"/>
      <c r="KLE16" s="7"/>
      <c r="KLF16" s="7"/>
      <c r="KLG16" s="7"/>
      <c r="KLH16" s="7"/>
      <c r="KLI16" s="7"/>
      <c r="KLJ16" s="7"/>
      <c r="KLK16" s="7"/>
      <c r="KLL16" s="7"/>
      <c r="KLM16" s="7"/>
      <c r="KLN16" s="7"/>
      <c r="KLO16" s="7"/>
      <c r="KLP16" s="7"/>
      <c r="KLQ16" s="7"/>
      <c r="KLR16" s="7"/>
      <c r="KLS16" s="7"/>
      <c r="KLT16" s="7"/>
      <c r="KLU16" s="7"/>
      <c r="KLV16" s="7"/>
      <c r="KLW16" s="7"/>
      <c r="KLX16" s="7"/>
      <c r="KLY16" s="7"/>
      <c r="KLZ16" s="7"/>
      <c r="KMA16" s="7"/>
      <c r="KMB16" s="7"/>
      <c r="KMC16" s="7"/>
      <c r="KMD16" s="7"/>
      <c r="KME16" s="7"/>
      <c r="KMF16" s="7"/>
      <c r="KMG16" s="7"/>
      <c r="KMH16" s="7"/>
      <c r="KMI16" s="7"/>
      <c r="KMJ16" s="7"/>
      <c r="KMK16" s="7"/>
      <c r="KML16" s="7"/>
      <c r="KMM16" s="7"/>
      <c r="KMN16" s="7"/>
      <c r="KMO16" s="7"/>
      <c r="KMP16" s="7"/>
      <c r="KMQ16" s="7"/>
      <c r="KMR16" s="7"/>
      <c r="KMS16" s="7"/>
      <c r="KMT16" s="7"/>
      <c r="KMU16" s="7"/>
      <c r="KMV16" s="7"/>
      <c r="KMW16" s="7"/>
      <c r="KMX16" s="7"/>
      <c r="KMY16" s="7"/>
      <c r="KMZ16" s="7"/>
      <c r="KNA16" s="7"/>
      <c r="KNB16" s="7"/>
      <c r="KNC16" s="7"/>
      <c r="KND16" s="7"/>
      <c r="KNE16" s="7"/>
      <c r="KNF16" s="7"/>
      <c r="KNG16" s="7"/>
      <c r="KNH16" s="7"/>
      <c r="KNI16" s="7"/>
      <c r="KNJ16" s="7"/>
      <c r="KNK16" s="7"/>
      <c r="KNL16" s="7"/>
      <c r="KNM16" s="7"/>
      <c r="KNN16" s="7"/>
      <c r="KNO16" s="7"/>
      <c r="KNP16" s="7"/>
      <c r="KNQ16" s="7"/>
      <c r="KNR16" s="7"/>
      <c r="KNS16" s="7"/>
      <c r="KNT16" s="7"/>
      <c r="KNU16" s="7"/>
      <c r="KNV16" s="7"/>
      <c r="KNW16" s="7"/>
      <c r="KNX16" s="7"/>
      <c r="KNY16" s="7"/>
      <c r="KNZ16" s="7"/>
      <c r="KOA16" s="7"/>
      <c r="KOB16" s="7"/>
      <c r="KOC16" s="7"/>
      <c r="KOD16" s="7"/>
      <c r="KOE16" s="7"/>
      <c r="KOF16" s="7"/>
      <c r="KOG16" s="7"/>
      <c r="KOH16" s="7"/>
      <c r="KOI16" s="7"/>
      <c r="KOJ16" s="7"/>
      <c r="KOK16" s="7"/>
      <c r="KOL16" s="7"/>
      <c r="KOM16" s="7"/>
      <c r="KON16" s="7"/>
      <c r="KOO16" s="7"/>
      <c r="KOP16" s="7"/>
      <c r="KOQ16" s="7"/>
      <c r="KOR16" s="7"/>
      <c r="KOS16" s="7"/>
      <c r="KOT16" s="7"/>
      <c r="KOU16" s="7"/>
      <c r="KOV16" s="7"/>
      <c r="KOW16" s="7"/>
      <c r="KOX16" s="7"/>
      <c r="KOY16" s="7"/>
      <c r="KOZ16" s="7"/>
      <c r="KPA16" s="7"/>
      <c r="KPB16" s="7"/>
      <c r="KPC16" s="7"/>
      <c r="KPD16" s="7"/>
      <c r="KPE16" s="7"/>
      <c r="KPF16" s="7"/>
      <c r="KPG16" s="7"/>
      <c r="KPH16" s="7"/>
      <c r="KPI16" s="7"/>
      <c r="KPJ16" s="7"/>
      <c r="KPK16" s="7"/>
      <c r="KPL16" s="7"/>
      <c r="KPM16" s="7"/>
      <c r="KPN16" s="7"/>
      <c r="KPO16" s="7"/>
      <c r="KPP16" s="7"/>
      <c r="KPQ16" s="7"/>
      <c r="KPR16" s="7"/>
      <c r="KPS16" s="7"/>
      <c r="KPT16" s="7"/>
      <c r="KPU16" s="7"/>
      <c r="KPV16" s="7"/>
      <c r="KPW16" s="7"/>
      <c r="KPX16" s="7"/>
      <c r="KPY16" s="7"/>
      <c r="KPZ16" s="7"/>
      <c r="KQA16" s="7"/>
      <c r="KQB16" s="7"/>
      <c r="KQC16" s="7"/>
      <c r="KQD16" s="7"/>
      <c r="KQE16" s="7"/>
      <c r="KQF16" s="7"/>
      <c r="KQG16" s="7"/>
      <c r="KQH16" s="7"/>
      <c r="KQI16" s="7"/>
      <c r="KQJ16" s="7"/>
      <c r="KQK16" s="7"/>
      <c r="KQL16" s="7"/>
      <c r="KQM16" s="7"/>
      <c r="KQN16" s="7"/>
      <c r="KQO16" s="7"/>
      <c r="KQP16" s="7"/>
      <c r="KQQ16" s="7"/>
      <c r="KQR16" s="7"/>
      <c r="KQS16" s="7"/>
      <c r="KQT16" s="7"/>
      <c r="KQU16" s="7"/>
      <c r="KQV16" s="7"/>
      <c r="KQW16" s="7"/>
      <c r="KQX16" s="7"/>
      <c r="KQY16" s="7"/>
      <c r="KQZ16" s="7"/>
      <c r="KRA16" s="7"/>
      <c r="KRB16" s="7"/>
      <c r="KRC16" s="7"/>
      <c r="KRD16" s="7"/>
      <c r="KRE16" s="7"/>
      <c r="KRF16" s="7"/>
      <c r="KRG16" s="7"/>
      <c r="KRH16" s="7"/>
      <c r="KRI16" s="7"/>
      <c r="KRJ16" s="7"/>
      <c r="KRK16" s="7"/>
      <c r="KRL16" s="7"/>
      <c r="KRM16" s="7"/>
      <c r="KRN16" s="7"/>
      <c r="KRO16" s="7"/>
      <c r="KRP16" s="7"/>
      <c r="KRQ16" s="7"/>
      <c r="KRR16" s="7"/>
      <c r="KRS16" s="7"/>
      <c r="KRT16" s="7"/>
      <c r="KRU16" s="7"/>
      <c r="KRV16" s="7"/>
      <c r="KRW16" s="7"/>
      <c r="KRX16" s="7"/>
      <c r="KRY16" s="7"/>
      <c r="KRZ16" s="7"/>
      <c r="KSA16" s="7"/>
      <c r="KSB16" s="7"/>
      <c r="KSC16" s="7"/>
      <c r="KSD16" s="7"/>
      <c r="KSE16" s="7"/>
      <c r="KSF16" s="7"/>
      <c r="KSG16" s="7"/>
      <c r="KSH16" s="7"/>
      <c r="KSI16" s="7"/>
      <c r="KSJ16" s="7"/>
      <c r="KSK16" s="7"/>
      <c r="KSL16" s="7"/>
      <c r="KSM16" s="7"/>
      <c r="KSN16" s="7"/>
      <c r="KSO16" s="7"/>
      <c r="KSP16" s="7"/>
      <c r="KSQ16" s="7"/>
      <c r="KSR16" s="7"/>
      <c r="KSS16" s="7"/>
      <c r="KST16" s="7"/>
      <c r="KSU16" s="7"/>
      <c r="KSV16" s="7"/>
      <c r="KSW16" s="7"/>
      <c r="KSX16" s="7"/>
      <c r="KSY16" s="7"/>
      <c r="KSZ16" s="7"/>
      <c r="KTA16" s="7"/>
      <c r="KTB16" s="7"/>
      <c r="KTC16" s="7"/>
      <c r="KTD16" s="7"/>
      <c r="KTE16" s="7"/>
      <c r="KTF16" s="7"/>
      <c r="KTG16" s="7"/>
      <c r="KTH16" s="7"/>
      <c r="KTI16" s="7"/>
      <c r="KTJ16" s="7"/>
      <c r="KTK16" s="7"/>
      <c r="KTL16" s="7"/>
      <c r="KTM16" s="7"/>
      <c r="KTN16" s="7"/>
      <c r="KTO16" s="7"/>
      <c r="KTP16" s="7"/>
      <c r="KTQ16" s="7"/>
      <c r="KTR16" s="7"/>
      <c r="KTS16" s="7"/>
      <c r="KTT16" s="7"/>
      <c r="KTU16" s="7"/>
      <c r="KTV16" s="7"/>
      <c r="KTW16" s="7"/>
      <c r="KTX16" s="7"/>
      <c r="KTY16" s="7"/>
      <c r="KTZ16" s="7"/>
      <c r="KUA16" s="7"/>
      <c r="KUB16" s="7"/>
      <c r="KUC16" s="7"/>
      <c r="KUD16" s="7"/>
      <c r="KUE16" s="7"/>
      <c r="KUF16" s="7"/>
      <c r="KUG16" s="7"/>
      <c r="KUH16" s="7"/>
      <c r="KUI16" s="7"/>
      <c r="KUJ16" s="7"/>
      <c r="KUK16" s="7"/>
      <c r="KUL16" s="7"/>
      <c r="KUM16" s="7"/>
      <c r="KUN16" s="7"/>
      <c r="KUO16" s="7"/>
      <c r="KUP16" s="7"/>
      <c r="KUQ16" s="7"/>
      <c r="KUR16" s="7"/>
      <c r="KUS16" s="7"/>
      <c r="KUT16" s="7"/>
      <c r="KUU16" s="7"/>
      <c r="KUV16" s="7"/>
      <c r="KUW16" s="7"/>
      <c r="KUX16" s="7"/>
      <c r="KUY16" s="7"/>
      <c r="KUZ16" s="7"/>
      <c r="KVA16" s="7"/>
      <c r="KVB16" s="7"/>
      <c r="KVC16" s="7"/>
      <c r="KVD16" s="7"/>
      <c r="KVE16" s="7"/>
      <c r="KVF16" s="7"/>
      <c r="KVG16" s="7"/>
      <c r="KVH16" s="7"/>
      <c r="KVI16" s="7"/>
      <c r="KVJ16" s="7"/>
      <c r="KVK16" s="7"/>
      <c r="KVL16" s="7"/>
      <c r="KVM16" s="7"/>
      <c r="KVN16" s="7"/>
      <c r="KVO16" s="7"/>
      <c r="KVP16" s="7"/>
      <c r="KVQ16" s="7"/>
      <c r="KVR16" s="7"/>
      <c r="KVS16" s="7"/>
      <c r="KVT16" s="7"/>
      <c r="KVU16" s="7"/>
      <c r="KVV16" s="7"/>
      <c r="KVW16" s="7"/>
      <c r="KVX16" s="7"/>
      <c r="KVY16" s="7"/>
      <c r="KVZ16" s="7"/>
      <c r="KWA16" s="7"/>
      <c r="KWB16" s="7"/>
      <c r="KWC16" s="7"/>
      <c r="KWD16" s="7"/>
      <c r="KWE16" s="7"/>
      <c r="KWF16" s="7"/>
      <c r="KWG16" s="7"/>
      <c r="KWH16" s="7"/>
      <c r="KWI16" s="7"/>
      <c r="KWJ16" s="7"/>
      <c r="KWK16" s="7"/>
      <c r="KWL16" s="7"/>
      <c r="KWM16" s="7"/>
      <c r="KWN16" s="7"/>
      <c r="KWO16" s="7"/>
      <c r="KWP16" s="7"/>
      <c r="KWQ16" s="7"/>
      <c r="KWR16" s="7"/>
      <c r="KWS16" s="7"/>
      <c r="KWT16" s="7"/>
      <c r="KWU16" s="7"/>
      <c r="KWV16" s="7"/>
      <c r="KWW16" s="7"/>
      <c r="KWX16" s="7"/>
      <c r="KWY16" s="7"/>
      <c r="KWZ16" s="7"/>
      <c r="KXA16" s="7"/>
      <c r="KXB16" s="7"/>
      <c r="KXC16" s="7"/>
      <c r="KXD16" s="7"/>
      <c r="KXE16" s="7"/>
      <c r="KXF16" s="7"/>
      <c r="KXG16" s="7"/>
      <c r="KXH16" s="7"/>
      <c r="KXI16" s="7"/>
      <c r="KXJ16" s="7"/>
      <c r="KXK16" s="7"/>
      <c r="KXL16" s="7"/>
      <c r="KXM16" s="7"/>
      <c r="KXN16" s="7"/>
      <c r="KXO16" s="7"/>
      <c r="KXP16" s="7"/>
      <c r="KXQ16" s="7"/>
      <c r="KXR16" s="7"/>
      <c r="KXS16" s="7"/>
      <c r="KXT16" s="7"/>
      <c r="KXU16" s="7"/>
      <c r="KXV16" s="7"/>
      <c r="KXW16" s="7"/>
      <c r="KXX16" s="7"/>
      <c r="KXY16" s="7"/>
      <c r="KXZ16" s="7"/>
      <c r="KYA16" s="7"/>
      <c r="KYB16" s="7"/>
      <c r="KYC16" s="7"/>
      <c r="KYD16" s="7"/>
      <c r="KYE16" s="7"/>
      <c r="KYF16" s="7"/>
      <c r="KYG16" s="7"/>
      <c r="KYH16" s="7"/>
      <c r="KYI16" s="7"/>
      <c r="KYJ16" s="7"/>
      <c r="KYK16" s="7"/>
      <c r="KYL16" s="7"/>
      <c r="KYM16" s="7"/>
      <c r="KYN16" s="7"/>
      <c r="KYO16" s="7"/>
      <c r="KYP16" s="7"/>
      <c r="KYQ16" s="7"/>
      <c r="KYR16" s="7"/>
      <c r="KYS16" s="7"/>
      <c r="KYT16" s="7"/>
      <c r="KYU16" s="7"/>
      <c r="KYV16" s="7"/>
      <c r="KYW16" s="7"/>
      <c r="KYX16" s="7"/>
      <c r="KYY16" s="7"/>
      <c r="KYZ16" s="7"/>
      <c r="KZA16" s="7"/>
      <c r="KZB16" s="7"/>
      <c r="KZC16" s="7"/>
      <c r="KZD16" s="7"/>
      <c r="KZE16" s="7"/>
      <c r="KZF16" s="7"/>
      <c r="KZG16" s="7"/>
      <c r="KZH16" s="7"/>
      <c r="KZI16" s="7"/>
      <c r="KZJ16" s="7"/>
      <c r="KZK16" s="7"/>
      <c r="KZL16" s="7"/>
      <c r="KZM16" s="7"/>
      <c r="KZN16" s="7"/>
      <c r="KZO16" s="7"/>
      <c r="KZP16" s="7"/>
      <c r="KZQ16" s="7"/>
      <c r="KZR16" s="7"/>
      <c r="KZS16" s="7"/>
      <c r="KZT16" s="7"/>
      <c r="KZU16" s="7"/>
      <c r="KZV16" s="7"/>
      <c r="KZW16" s="7"/>
      <c r="KZX16" s="7"/>
      <c r="KZY16" s="7"/>
      <c r="KZZ16" s="7"/>
      <c r="LAA16" s="7"/>
      <c r="LAB16" s="7"/>
      <c r="LAC16" s="7"/>
      <c r="LAD16" s="7"/>
      <c r="LAE16" s="7"/>
      <c r="LAF16" s="7"/>
      <c r="LAG16" s="7"/>
      <c r="LAH16" s="7"/>
      <c r="LAI16" s="7"/>
      <c r="LAJ16" s="7"/>
      <c r="LAK16" s="7"/>
      <c r="LAL16" s="7"/>
      <c r="LAM16" s="7"/>
      <c r="LAN16" s="7"/>
      <c r="LAO16" s="7"/>
      <c r="LAP16" s="7"/>
      <c r="LAQ16" s="7"/>
      <c r="LAR16" s="7"/>
      <c r="LAS16" s="7"/>
      <c r="LAT16" s="7"/>
      <c r="LAU16" s="7"/>
      <c r="LAV16" s="7"/>
      <c r="LAW16" s="7"/>
      <c r="LAX16" s="7"/>
      <c r="LAY16" s="7"/>
      <c r="LAZ16" s="7"/>
      <c r="LBA16" s="7"/>
      <c r="LBB16" s="7"/>
      <c r="LBC16" s="7"/>
      <c r="LBD16" s="7"/>
      <c r="LBE16" s="7"/>
      <c r="LBF16" s="7"/>
      <c r="LBG16" s="7"/>
      <c r="LBH16" s="7"/>
      <c r="LBI16" s="7"/>
      <c r="LBJ16" s="7"/>
      <c r="LBK16" s="7"/>
      <c r="LBL16" s="7"/>
      <c r="LBM16" s="7"/>
      <c r="LBN16" s="7"/>
      <c r="LBO16" s="7"/>
      <c r="LBP16" s="7"/>
      <c r="LBQ16" s="7"/>
      <c r="LBR16" s="7"/>
      <c r="LBS16" s="7"/>
      <c r="LBT16" s="7"/>
      <c r="LBU16" s="7"/>
      <c r="LBV16" s="7"/>
      <c r="LBW16" s="7"/>
      <c r="LBX16" s="7"/>
      <c r="LBY16" s="7"/>
      <c r="LBZ16" s="7"/>
      <c r="LCA16" s="7"/>
      <c r="LCB16" s="7"/>
      <c r="LCC16" s="7"/>
      <c r="LCD16" s="7"/>
      <c r="LCE16" s="7"/>
      <c r="LCF16" s="7"/>
      <c r="LCG16" s="7"/>
      <c r="LCH16" s="7"/>
      <c r="LCI16" s="7"/>
      <c r="LCJ16" s="7"/>
      <c r="LCK16" s="7"/>
      <c r="LCL16" s="7"/>
      <c r="LCM16" s="7"/>
      <c r="LCN16" s="7"/>
      <c r="LCO16" s="7"/>
      <c r="LCP16" s="7"/>
      <c r="LCQ16" s="7"/>
      <c r="LCR16" s="7"/>
      <c r="LCS16" s="7"/>
      <c r="LCT16" s="7"/>
      <c r="LCU16" s="7"/>
      <c r="LCV16" s="7"/>
      <c r="LCW16" s="7"/>
      <c r="LCX16" s="7"/>
      <c r="LCY16" s="7"/>
      <c r="LCZ16" s="7"/>
      <c r="LDA16" s="7"/>
      <c r="LDB16" s="7"/>
      <c r="LDC16" s="7"/>
      <c r="LDD16" s="7"/>
      <c r="LDE16" s="7"/>
      <c r="LDF16" s="7"/>
      <c r="LDG16" s="7"/>
      <c r="LDH16" s="7"/>
      <c r="LDI16" s="7"/>
      <c r="LDJ16" s="7"/>
      <c r="LDK16" s="7"/>
      <c r="LDL16" s="7"/>
      <c r="LDM16" s="7"/>
      <c r="LDN16" s="7"/>
      <c r="LDO16" s="7"/>
      <c r="LDP16" s="7"/>
      <c r="LDQ16" s="7"/>
      <c r="LDR16" s="7"/>
      <c r="LDS16" s="7"/>
      <c r="LDT16" s="7"/>
      <c r="LDU16" s="7"/>
      <c r="LDV16" s="7"/>
      <c r="LDW16" s="7"/>
      <c r="LDX16" s="7"/>
      <c r="LDY16" s="7"/>
      <c r="LDZ16" s="7"/>
      <c r="LEA16" s="7"/>
      <c r="LEB16" s="7"/>
      <c r="LEC16" s="7"/>
      <c r="LED16" s="7"/>
      <c r="LEE16" s="7"/>
      <c r="LEF16" s="7"/>
      <c r="LEG16" s="7"/>
      <c r="LEH16" s="7"/>
      <c r="LEI16" s="7"/>
      <c r="LEJ16" s="7"/>
      <c r="LEK16" s="7"/>
      <c r="LEL16" s="7"/>
      <c r="LEM16" s="7"/>
      <c r="LEN16" s="7"/>
      <c r="LEO16" s="7"/>
      <c r="LEP16" s="7"/>
      <c r="LEQ16" s="7"/>
      <c r="LER16" s="7"/>
      <c r="LES16" s="7"/>
      <c r="LET16" s="7"/>
      <c r="LEU16" s="7"/>
      <c r="LEV16" s="7"/>
      <c r="LEW16" s="7"/>
      <c r="LEX16" s="7"/>
      <c r="LEY16" s="7"/>
      <c r="LEZ16" s="7"/>
      <c r="LFA16" s="7"/>
      <c r="LFB16" s="7"/>
      <c r="LFC16" s="7"/>
      <c r="LFD16" s="7"/>
      <c r="LFE16" s="7"/>
      <c r="LFF16" s="7"/>
      <c r="LFG16" s="7"/>
      <c r="LFH16" s="7"/>
      <c r="LFI16" s="7"/>
      <c r="LFJ16" s="7"/>
      <c r="LFK16" s="7"/>
      <c r="LFL16" s="7"/>
      <c r="LFM16" s="7"/>
      <c r="LFN16" s="7"/>
      <c r="LFO16" s="7"/>
      <c r="LFP16" s="7"/>
      <c r="LFQ16" s="7"/>
      <c r="LFR16" s="7"/>
      <c r="LFS16" s="7"/>
      <c r="LFT16" s="7"/>
      <c r="LFU16" s="7"/>
      <c r="LFV16" s="7"/>
      <c r="LFW16" s="7"/>
      <c r="LFX16" s="7"/>
      <c r="LFY16" s="7"/>
      <c r="LFZ16" s="7"/>
      <c r="LGA16" s="7"/>
      <c r="LGB16" s="7"/>
      <c r="LGC16" s="7"/>
      <c r="LGD16" s="7"/>
      <c r="LGE16" s="7"/>
      <c r="LGF16" s="7"/>
      <c r="LGG16" s="7"/>
      <c r="LGH16" s="7"/>
      <c r="LGI16" s="7"/>
      <c r="LGJ16" s="7"/>
      <c r="LGK16" s="7"/>
      <c r="LGL16" s="7"/>
      <c r="LGM16" s="7"/>
      <c r="LGN16" s="7"/>
      <c r="LGO16" s="7"/>
      <c r="LGP16" s="7"/>
      <c r="LGQ16" s="7"/>
      <c r="LGR16" s="7"/>
      <c r="LGS16" s="7"/>
      <c r="LGT16" s="7"/>
      <c r="LGU16" s="7"/>
      <c r="LGV16" s="7"/>
      <c r="LGW16" s="7"/>
      <c r="LGX16" s="7"/>
      <c r="LGY16" s="7"/>
      <c r="LGZ16" s="7"/>
      <c r="LHA16" s="7"/>
      <c r="LHB16" s="7"/>
      <c r="LHC16" s="7"/>
      <c r="LHD16" s="7"/>
      <c r="LHE16" s="7"/>
      <c r="LHF16" s="7"/>
      <c r="LHG16" s="7"/>
      <c r="LHH16" s="7"/>
      <c r="LHI16" s="7"/>
      <c r="LHJ16" s="7"/>
      <c r="LHK16" s="7"/>
      <c r="LHL16" s="7"/>
      <c r="LHM16" s="7"/>
      <c r="LHN16" s="7"/>
      <c r="LHO16" s="7"/>
      <c r="LHP16" s="7"/>
      <c r="LHQ16" s="7"/>
      <c r="LHR16" s="7"/>
      <c r="LHS16" s="7"/>
      <c r="LHT16" s="7"/>
      <c r="LHU16" s="7"/>
      <c r="LHV16" s="7"/>
      <c r="LHW16" s="7"/>
      <c r="LHX16" s="7"/>
      <c r="LHY16" s="7"/>
      <c r="LHZ16" s="7"/>
      <c r="LIA16" s="7"/>
      <c r="LIB16" s="7"/>
      <c r="LIC16" s="7"/>
      <c r="LID16" s="7"/>
      <c r="LIE16" s="7"/>
      <c r="LIF16" s="7"/>
      <c r="LIG16" s="7"/>
      <c r="LIH16" s="7"/>
      <c r="LII16" s="7"/>
      <c r="LIJ16" s="7"/>
      <c r="LIK16" s="7"/>
      <c r="LIL16" s="7"/>
      <c r="LIM16" s="7"/>
      <c r="LIN16" s="7"/>
      <c r="LIO16" s="7"/>
      <c r="LIP16" s="7"/>
      <c r="LIQ16" s="7"/>
      <c r="LIR16" s="7"/>
      <c r="LIS16" s="7"/>
      <c r="LIT16" s="7"/>
      <c r="LIU16" s="7"/>
      <c r="LIV16" s="7"/>
      <c r="LIW16" s="7"/>
      <c r="LIX16" s="7"/>
      <c r="LIY16" s="7"/>
      <c r="LIZ16" s="7"/>
      <c r="LJA16" s="7"/>
      <c r="LJB16" s="7"/>
      <c r="LJC16" s="7"/>
      <c r="LJD16" s="7"/>
      <c r="LJE16" s="7"/>
      <c r="LJF16" s="7"/>
      <c r="LJG16" s="7"/>
      <c r="LJH16" s="7"/>
      <c r="LJI16" s="7"/>
      <c r="LJJ16" s="7"/>
      <c r="LJK16" s="7"/>
      <c r="LJL16" s="7"/>
      <c r="LJM16" s="7"/>
      <c r="LJN16" s="7"/>
      <c r="LJO16" s="7"/>
      <c r="LJP16" s="7"/>
      <c r="LJQ16" s="7"/>
      <c r="LJR16" s="7"/>
      <c r="LJS16" s="7"/>
      <c r="LJT16" s="7"/>
      <c r="LJU16" s="7"/>
      <c r="LJV16" s="7"/>
      <c r="LJW16" s="7"/>
      <c r="LJX16" s="7"/>
      <c r="LJY16" s="7"/>
      <c r="LJZ16" s="7"/>
      <c r="LKA16" s="7"/>
      <c r="LKB16" s="7"/>
      <c r="LKC16" s="7"/>
      <c r="LKD16" s="7"/>
      <c r="LKE16" s="7"/>
      <c r="LKF16" s="7"/>
      <c r="LKG16" s="7"/>
      <c r="LKH16" s="7"/>
      <c r="LKI16" s="7"/>
      <c r="LKJ16" s="7"/>
      <c r="LKK16" s="7"/>
      <c r="LKL16" s="7"/>
      <c r="LKM16" s="7"/>
      <c r="LKN16" s="7"/>
      <c r="LKO16" s="7"/>
      <c r="LKP16" s="7"/>
      <c r="LKQ16" s="7"/>
      <c r="LKR16" s="7"/>
      <c r="LKS16" s="7"/>
      <c r="LKT16" s="7"/>
      <c r="LKU16" s="7"/>
      <c r="LKV16" s="7"/>
      <c r="LKW16" s="7"/>
      <c r="LKX16" s="7"/>
      <c r="LKY16" s="7"/>
      <c r="LKZ16" s="7"/>
      <c r="LLA16" s="7"/>
      <c r="LLB16" s="7"/>
      <c r="LLC16" s="7"/>
      <c r="LLD16" s="7"/>
      <c r="LLE16" s="7"/>
      <c r="LLF16" s="7"/>
      <c r="LLG16" s="7"/>
      <c r="LLH16" s="7"/>
      <c r="LLI16" s="7"/>
      <c r="LLJ16" s="7"/>
      <c r="LLK16" s="7"/>
      <c r="LLL16" s="7"/>
      <c r="LLM16" s="7"/>
      <c r="LLN16" s="7"/>
      <c r="LLO16" s="7"/>
      <c r="LLP16" s="7"/>
      <c r="LLQ16" s="7"/>
      <c r="LLR16" s="7"/>
      <c r="LLS16" s="7"/>
      <c r="LLT16" s="7"/>
      <c r="LLU16" s="7"/>
      <c r="LLV16" s="7"/>
      <c r="LLW16" s="7"/>
      <c r="LLX16" s="7"/>
      <c r="LLY16" s="7"/>
      <c r="LLZ16" s="7"/>
      <c r="LMA16" s="7"/>
      <c r="LMB16" s="7"/>
      <c r="LMC16" s="7"/>
      <c r="LMD16" s="7"/>
      <c r="LME16" s="7"/>
      <c r="LMF16" s="7"/>
      <c r="LMG16" s="7"/>
      <c r="LMH16" s="7"/>
      <c r="LMI16" s="7"/>
      <c r="LMJ16" s="7"/>
      <c r="LMK16" s="7"/>
      <c r="LML16" s="7"/>
      <c r="LMM16" s="7"/>
      <c r="LMN16" s="7"/>
      <c r="LMO16" s="7"/>
      <c r="LMP16" s="7"/>
      <c r="LMQ16" s="7"/>
      <c r="LMR16" s="7"/>
      <c r="LMS16" s="7"/>
      <c r="LMT16" s="7"/>
      <c r="LMU16" s="7"/>
      <c r="LMV16" s="7"/>
      <c r="LMW16" s="7"/>
      <c r="LMX16" s="7"/>
      <c r="LMY16" s="7"/>
      <c r="LMZ16" s="7"/>
      <c r="LNA16" s="7"/>
      <c r="LNB16" s="7"/>
      <c r="LNC16" s="7"/>
      <c r="LND16" s="7"/>
      <c r="LNE16" s="7"/>
      <c r="LNF16" s="7"/>
      <c r="LNG16" s="7"/>
      <c r="LNH16" s="7"/>
      <c r="LNI16" s="7"/>
      <c r="LNJ16" s="7"/>
      <c r="LNK16" s="7"/>
      <c r="LNL16" s="7"/>
      <c r="LNM16" s="7"/>
      <c r="LNN16" s="7"/>
      <c r="LNO16" s="7"/>
      <c r="LNP16" s="7"/>
      <c r="LNQ16" s="7"/>
      <c r="LNR16" s="7"/>
      <c r="LNS16" s="7"/>
      <c r="LNT16" s="7"/>
      <c r="LNU16" s="7"/>
      <c r="LNV16" s="7"/>
      <c r="LNW16" s="7"/>
      <c r="LNX16" s="7"/>
      <c r="LNY16" s="7"/>
      <c r="LNZ16" s="7"/>
      <c r="LOA16" s="7"/>
      <c r="LOB16" s="7"/>
      <c r="LOC16" s="7"/>
      <c r="LOD16" s="7"/>
      <c r="LOE16" s="7"/>
      <c r="LOF16" s="7"/>
      <c r="LOG16" s="7"/>
      <c r="LOH16" s="7"/>
      <c r="LOI16" s="7"/>
      <c r="LOJ16" s="7"/>
      <c r="LOK16" s="7"/>
      <c r="LOL16" s="7"/>
      <c r="LOM16" s="7"/>
      <c r="LON16" s="7"/>
      <c r="LOO16" s="7"/>
      <c r="LOP16" s="7"/>
      <c r="LOQ16" s="7"/>
      <c r="LOR16" s="7"/>
      <c r="LOS16" s="7"/>
      <c r="LOT16" s="7"/>
      <c r="LOU16" s="7"/>
      <c r="LOV16" s="7"/>
      <c r="LOW16" s="7"/>
      <c r="LOX16" s="7"/>
      <c r="LOY16" s="7"/>
      <c r="LOZ16" s="7"/>
      <c r="LPA16" s="7"/>
      <c r="LPB16" s="7"/>
      <c r="LPC16" s="7"/>
      <c r="LPD16" s="7"/>
      <c r="LPE16" s="7"/>
      <c r="LPF16" s="7"/>
      <c r="LPG16" s="7"/>
      <c r="LPH16" s="7"/>
      <c r="LPI16" s="7"/>
      <c r="LPJ16" s="7"/>
      <c r="LPK16" s="7"/>
      <c r="LPL16" s="7"/>
      <c r="LPM16" s="7"/>
      <c r="LPN16" s="7"/>
      <c r="LPO16" s="7"/>
      <c r="LPP16" s="7"/>
      <c r="LPQ16" s="7"/>
      <c r="LPR16" s="7"/>
      <c r="LPS16" s="7"/>
      <c r="LPT16" s="7"/>
      <c r="LPU16" s="7"/>
      <c r="LPV16" s="7"/>
      <c r="LPW16" s="7"/>
      <c r="LPX16" s="7"/>
      <c r="LPY16" s="7"/>
      <c r="LPZ16" s="7"/>
      <c r="LQA16" s="7"/>
      <c r="LQB16" s="7"/>
      <c r="LQC16" s="7"/>
      <c r="LQD16" s="7"/>
      <c r="LQE16" s="7"/>
      <c r="LQF16" s="7"/>
      <c r="LQG16" s="7"/>
      <c r="LQH16" s="7"/>
      <c r="LQI16" s="7"/>
      <c r="LQJ16" s="7"/>
      <c r="LQK16" s="7"/>
      <c r="LQL16" s="7"/>
      <c r="LQM16" s="7"/>
      <c r="LQN16" s="7"/>
      <c r="LQO16" s="7"/>
      <c r="LQP16" s="7"/>
      <c r="LQQ16" s="7"/>
      <c r="LQR16" s="7"/>
      <c r="LQS16" s="7"/>
      <c r="LQT16" s="7"/>
      <c r="LQU16" s="7"/>
      <c r="LQV16" s="7"/>
      <c r="LQW16" s="7"/>
      <c r="LQX16" s="7"/>
      <c r="LQY16" s="7"/>
      <c r="LQZ16" s="7"/>
      <c r="LRA16" s="7"/>
      <c r="LRB16" s="7"/>
      <c r="LRC16" s="7"/>
      <c r="LRD16" s="7"/>
      <c r="LRE16" s="7"/>
      <c r="LRF16" s="7"/>
      <c r="LRG16" s="7"/>
      <c r="LRH16" s="7"/>
      <c r="LRI16" s="7"/>
      <c r="LRJ16" s="7"/>
      <c r="LRK16" s="7"/>
      <c r="LRL16" s="7"/>
      <c r="LRM16" s="7"/>
      <c r="LRN16" s="7"/>
      <c r="LRO16" s="7"/>
      <c r="LRP16" s="7"/>
      <c r="LRQ16" s="7"/>
      <c r="LRR16" s="7"/>
      <c r="LRS16" s="7"/>
      <c r="LRT16" s="7"/>
      <c r="LRU16" s="7"/>
      <c r="LRV16" s="7"/>
      <c r="LRW16" s="7"/>
      <c r="LRX16" s="7"/>
      <c r="LRY16" s="7"/>
      <c r="LRZ16" s="7"/>
      <c r="LSA16" s="7"/>
      <c r="LSB16" s="7"/>
      <c r="LSC16" s="7"/>
      <c r="LSD16" s="7"/>
      <c r="LSE16" s="7"/>
      <c r="LSF16" s="7"/>
      <c r="LSG16" s="7"/>
      <c r="LSH16" s="7"/>
      <c r="LSI16" s="7"/>
      <c r="LSJ16" s="7"/>
      <c r="LSK16" s="7"/>
      <c r="LSL16" s="7"/>
      <c r="LSM16" s="7"/>
      <c r="LSN16" s="7"/>
      <c r="LSO16" s="7"/>
      <c r="LSP16" s="7"/>
      <c r="LSQ16" s="7"/>
      <c r="LSR16" s="7"/>
      <c r="LSS16" s="7"/>
      <c r="LST16" s="7"/>
      <c r="LSU16" s="7"/>
      <c r="LSV16" s="7"/>
      <c r="LSW16" s="7"/>
      <c r="LSX16" s="7"/>
      <c r="LSY16" s="7"/>
      <c r="LSZ16" s="7"/>
      <c r="LTA16" s="7"/>
      <c r="LTB16" s="7"/>
      <c r="LTC16" s="7"/>
      <c r="LTD16" s="7"/>
      <c r="LTE16" s="7"/>
      <c r="LTF16" s="7"/>
      <c r="LTG16" s="7"/>
      <c r="LTH16" s="7"/>
      <c r="LTI16" s="7"/>
      <c r="LTJ16" s="7"/>
      <c r="LTK16" s="7"/>
      <c r="LTL16" s="7"/>
      <c r="LTM16" s="7"/>
      <c r="LTN16" s="7"/>
      <c r="LTO16" s="7"/>
      <c r="LTP16" s="7"/>
      <c r="LTQ16" s="7"/>
      <c r="LTR16" s="7"/>
      <c r="LTS16" s="7"/>
      <c r="LTT16" s="7"/>
      <c r="LTU16" s="7"/>
      <c r="LTV16" s="7"/>
      <c r="LTW16" s="7"/>
      <c r="LTX16" s="7"/>
      <c r="LTY16" s="7"/>
      <c r="LTZ16" s="7"/>
      <c r="LUA16" s="7"/>
      <c r="LUB16" s="7"/>
      <c r="LUC16" s="7"/>
      <c r="LUD16" s="7"/>
      <c r="LUE16" s="7"/>
      <c r="LUF16" s="7"/>
      <c r="LUG16" s="7"/>
      <c r="LUH16" s="7"/>
      <c r="LUI16" s="7"/>
      <c r="LUJ16" s="7"/>
      <c r="LUK16" s="7"/>
      <c r="LUL16" s="7"/>
      <c r="LUM16" s="7"/>
      <c r="LUN16" s="7"/>
      <c r="LUO16" s="7"/>
      <c r="LUP16" s="7"/>
      <c r="LUQ16" s="7"/>
      <c r="LUR16" s="7"/>
      <c r="LUS16" s="7"/>
      <c r="LUT16" s="7"/>
      <c r="LUU16" s="7"/>
      <c r="LUV16" s="7"/>
      <c r="LUW16" s="7"/>
      <c r="LUX16" s="7"/>
      <c r="LUY16" s="7"/>
      <c r="LUZ16" s="7"/>
      <c r="LVA16" s="7"/>
      <c r="LVB16" s="7"/>
      <c r="LVC16" s="7"/>
      <c r="LVD16" s="7"/>
      <c r="LVE16" s="7"/>
      <c r="LVF16" s="7"/>
      <c r="LVG16" s="7"/>
      <c r="LVH16" s="7"/>
      <c r="LVI16" s="7"/>
      <c r="LVJ16" s="7"/>
      <c r="LVK16" s="7"/>
      <c r="LVL16" s="7"/>
      <c r="LVM16" s="7"/>
      <c r="LVN16" s="7"/>
      <c r="LVO16" s="7"/>
      <c r="LVP16" s="7"/>
      <c r="LVQ16" s="7"/>
      <c r="LVR16" s="7"/>
      <c r="LVS16" s="7"/>
      <c r="LVT16" s="7"/>
      <c r="LVU16" s="7"/>
      <c r="LVV16" s="7"/>
      <c r="LVW16" s="7"/>
      <c r="LVX16" s="7"/>
      <c r="LVY16" s="7"/>
      <c r="LVZ16" s="7"/>
      <c r="LWA16" s="7"/>
      <c r="LWB16" s="7"/>
      <c r="LWC16" s="7"/>
      <c r="LWD16" s="7"/>
      <c r="LWE16" s="7"/>
      <c r="LWF16" s="7"/>
      <c r="LWG16" s="7"/>
      <c r="LWH16" s="7"/>
      <c r="LWI16" s="7"/>
      <c r="LWJ16" s="7"/>
      <c r="LWK16" s="7"/>
      <c r="LWL16" s="7"/>
      <c r="LWM16" s="7"/>
      <c r="LWN16" s="7"/>
      <c r="LWO16" s="7"/>
      <c r="LWP16" s="7"/>
      <c r="LWQ16" s="7"/>
      <c r="LWR16" s="7"/>
      <c r="LWS16" s="7"/>
      <c r="LWT16" s="7"/>
      <c r="LWU16" s="7"/>
      <c r="LWV16" s="7"/>
      <c r="LWW16" s="7"/>
      <c r="LWX16" s="7"/>
      <c r="LWY16" s="7"/>
      <c r="LWZ16" s="7"/>
      <c r="LXA16" s="7"/>
      <c r="LXB16" s="7"/>
      <c r="LXC16" s="7"/>
      <c r="LXD16" s="7"/>
      <c r="LXE16" s="7"/>
      <c r="LXF16" s="7"/>
      <c r="LXG16" s="7"/>
      <c r="LXH16" s="7"/>
      <c r="LXI16" s="7"/>
      <c r="LXJ16" s="7"/>
      <c r="LXK16" s="7"/>
      <c r="LXL16" s="7"/>
      <c r="LXM16" s="7"/>
      <c r="LXN16" s="7"/>
      <c r="LXO16" s="7"/>
      <c r="LXP16" s="7"/>
      <c r="LXQ16" s="7"/>
      <c r="LXR16" s="7"/>
      <c r="LXS16" s="7"/>
      <c r="LXT16" s="7"/>
      <c r="LXU16" s="7"/>
      <c r="LXV16" s="7"/>
      <c r="LXW16" s="7"/>
      <c r="LXX16" s="7"/>
      <c r="LXY16" s="7"/>
      <c r="LXZ16" s="7"/>
      <c r="LYA16" s="7"/>
      <c r="LYB16" s="7"/>
      <c r="LYC16" s="7"/>
      <c r="LYD16" s="7"/>
      <c r="LYE16" s="7"/>
      <c r="LYF16" s="7"/>
      <c r="LYG16" s="7"/>
      <c r="LYH16" s="7"/>
      <c r="LYI16" s="7"/>
      <c r="LYJ16" s="7"/>
      <c r="LYK16" s="7"/>
      <c r="LYL16" s="7"/>
      <c r="LYM16" s="7"/>
      <c r="LYN16" s="7"/>
      <c r="LYO16" s="7"/>
      <c r="LYP16" s="7"/>
      <c r="LYQ16" s="7"/>
      <c r="LYR16" s="7"/>
      <c r="LYS16" s="7"/>
      <c r="LYT16" s="7"/>
      <c r="LYU16" s="7"/>
      <c r="LYV16" s="7"/>
      <c r="LYW16" s="7"/>
      <c r="LYX16" s="7"/>
      <c r="LYY16" s="7"/>
      <c r="LYZ16" s="7"/>
      <c r="LZA16" s="7"/>
      <c r="LZB16" s="7"/>
      <c r="LZC16" s="7"/>
      <c r="LZD16" s="7"/>
      <c r="LZE16" s="7"/>
      <c r="LZF16" s="7"/>
      <c r="LZG16" s="7"/>
      <c r="LZH16" s="7"/>
      <c r="LZI16" s="7"/>
      <c r="LZJ16" s="7"/>
      <c r="LZK16" s="7"/>
      <c r="LZL16" s="7"/>
      <c r="LZM16" s="7"/>
      <c r="LZN16" s="7"/>
      <c r="LZO16" s="7"/>
      <c r="LZP16" s="7"/>
      <c r="LZQ16" s="7"/>
      <c r="LZR16" s="7"/>
      <c r="LZS16" s="7"/>
      <c r="LZT16" s="7"/>
      <c r="LZU16" s="7"/>
      <c r="LZV16" s="7"/>
      <c r="LZW16" s="7"/>
      <c r="LZX16" s="7"/>
      <c r="LZY16" s="7"/>
      <c r="LZZ16" s="7"/>
      <c r="MAA16" s="7"/>
      <c r="MAB16" s="7"/>
      <c r="MAC16" s="7"/>
      <c r="MAD16" s="7"/>
      <c r="MAE16" s="7"/>
      <c r="MAF16" s="7"/>
      <c r="MAG16" s="7"/>
      <c r="MAH16" s="7"/>
      <c r="MAI16" s="7"/>
      <c r="MAJ16" s="7"/>
      <c r="MAK16" s="7"/>
      <c r="MAL16" s="7"/>
      <c r="MAM16" s="7"/>
      <c r="MAN16" s="7"/>
      <c r="MAO16" s="7"/>
      <c r="MAP16" s="7"/>
      <c r="MAQ16" s="7"/>
      <c r="MAR16" s="7"/>
      <c r="MAS16" s="7"/>
      <c r="MAT16" s="7"/>
      <c r="MAU16" s="7"/>
      <c r="MAV16" s="7"/>
      <c r="MAW16" s="7"/>
      <c r="MAX16" s="7"/>
      <c r="MAY16" s="7"/>
      <c r="MAZ16" s="7"/>
      <c r="MBA16" s="7"/>
      <c r="MBB16" s="7"/>
      <c r="MBC16" s="7"/>
      <c r="MBD16" s="7"/>
      <c r="MBE16" s="7"/>
      <c r="MBF16" s="7"/>
      <c r="MBG16" s="7"/>
      <c r="MBH16" s="7"/>
      <c r="MBI16" s="7"/>
      <c r="MBJ16" s="7"/>
      <c r="MBK16" s="7"/>
      <c r="MBL16" s="7"/>
      <c r="MBM16" s="7"/>
      <c r="MBN16" s="7"/>
      <c r="MBO16" s="7"/>
      <c r="MBP16" s="7"/>
      <c r="MBQ16" s="7"/>
      <c r="MBR16" s="7"/>
      <c r="MBS16" s="7"/>
      <c r="MBT16" s="7"/>
      <c r="MBU16" s="7"/>
      <c r="MBV16" s="7"/>
      <c r="MBW16" s="7"/>
      <c r="MBX16" s="7"/>
      <c r="MBY16" s="7"/>
      <c r="MBZ16" s="7"/>
      <c r="MCA16" s="7"/>
      <c r="MCB16" s="7"/>
      <c r="MCC16" s="7"/>
      <c r="MCD16" s="7"/>
      <c r="MCE16" s="7"/>
      <c r="MCF16" s="7"/>
      <c r="MCG16" s="7"/>
      <c r="MCH16" s="7"/>
      <c r="MCI16" s="7"/>
      <c r="MCJ16" s="7"/>
      <c r="MCK16" s="7"/>
      <c r="MCL16" s="7"/>
      <c r="MCM16" s="7"/>
      <c r="MCN16" s="7"/>
      <c r="MCO16" s="7"/>
      <c r="MCP16" s="7"/>
      <c r="MCQ16" s="7"/>
      <c r="MCR16" s="7"/>
      <c r="MCS16" s="7"/>
      <c r="MCT16" s="7"/>
      <c r="MCU16" s="7"/>
      <c r="MCV16" s="7"/>
      <c r="MCW16" s="7"/>
      <c r="MCX16" s="7"/>
      <c r="MCY16" s="7"/>
      <c r="MCZ16" s="7"/>
      <c r="MDA16" s="7"/>
      <c r="MDB16" s="7"/>
      <c r="MDC16" s="7"/>
      <c r="MDD16" s="7"/>
      <c r="MDE16" s="7"/>
      <c r="MDF16" s="7"/>
      <c r="MDG16" s="7"/>
      <c r="MDH16" s="7"/>
      <c r="MDI16" s="7"/>
      <c r="MDJ16" s="7"/>
      <c r="MDK16" s="7"/>
      <c r="MDL16" s="7"/>
      <c r="MDM16" s="7"/>
      <c r="MDN16" s="7"/>
      <c r="MDO16" s="7"/>
      <c r="MDP16" s="7"/>
      <c r="MDQ16" s="7"/>
      <c r="MDR16" s="7"/>
      <c r="MDS16" s="7"/>
      <c r="MDT16" s="7"/>
      <c r="MDU16" s="7"/>
      <c r="MDV16" s="7"/>
      <c r="MDW16" s="7"/>
      <c r="MDX16" s="7"/>
      <c r="MDY16" s="7"/>
      <c r="MDZ16" s="7"/>
      <c r="MEA16" s="7"/>
      <c r="MEB16" s="7"/>
      <c r="MEC16" s="7"/>
      <c r="MED16" s="7"/>
      <c r="MEE16" s="7"/>
      <c r="MEF16" s="7"/>
      <c r="MEG16" s="7"/>
      <c r="MEH16" s="7"/>
      <c r="MEI16" s="7"/>
      <c r="MEJ16" s="7"/>
      <c r="MEK16" s="7"/>
      <c r="MEL16" s="7"/>
      <c r="MEM16" s="7"/>
      <c r="MEN16" s="7"/>
      <c r="MEO16" s="7"/>
      <c r="MEP16" s="7"/>
      <c r="MEQ16" s="7"/>
      <c r="MER16" s="7"/>
      <c r="MES16" s="7"/>
      <c r="MET16" s="7"/>
      <c r="MEU16" s="7"/>
      <c r="MEV16" s="7"/>
      <c r="MEW16" s="7"/>
      <c r="MEX16" s="7"/>
      <c r="MEY16" s="7"/>
      <c r="MEZ16" s="7"/>
      <c r="MFA16" s="7"/>
      <c r="MFB16" s="7"/>
      <c r="MFC16" s="7"/>
      <c r="MFD16" s="7"/>
      <c r="MFE16" s="7"/>
      <c r="MFF16" s="7"/>
      <c r="MFG16" s="7"/>
      <c r="MFH16" s="7"/>
      <c r="MFI16" s="7"/>
      <c r="MFJ16" s="7"/>
      <c r="MFK16" s="7"/>
      <c r="MFL16" s="7"/>
      <c r="MFM16" s="7"/>
      <c r="MFN16" s="7"/>
      <c r="MFO16" s="7"/>
      <c r="MFP16" s="7"/>
      <c r="MFQ16" s="7"/>
      <c r="MFR16" s="7"/>
      <c r="MFS16" s="7"/>
      <c r="MFT16" s="7"/>
      <c r="MFU16" s="7"/>
      <c r="MFV16" s="7"/>
      <c r="MFW16" s="7"/>
      <c r="MFX16" s="7"/>
      <c r="MFY16" s="7"/>
      <c r="MFZ16" s="7"/>
      <c r="MGA16" s="7"/>
      <c r="MGB16" s="7"/>
      <c r="MGC16" s="7"/>
      <c r="MGD16" s="7"/>
      <c r="MGE16" s="7"/>
      <c r="MGF16" s="7"/>
      <c r="MGG16" s="7"/>
      <c r="MGH16" s="7"/>
      <c r="MGI16" s="7"/>
      <c r="MGJ16" s="7"/>
      <c r="MGK16" s="7"/>
      <c r="MGL16" s="7"/>
      <c r="MGM16" s="7"/>
      <c r="MGN16" s="7"/>
      <c r="MGO16" s="7"/>
      <c r="MGP16" s="7"/>
      <c r="MGQ16" s="7"/>
      <c r="MGR16" s="7"/>
      <c r="MGS16" s="7"/>
      <c r="MGT16" s="7"/>
      <c r="MGU16" s="7"/>
      <c r="MGV16" s="7"/>
      <c r="MGW16" s="7"/>
      <c r="MGX16" s="7"/>
      <c r="MGY16" s="7"/>
      <c r="MGZ16" s="7"/>
      <c r="MHA16" s="7"/>
      <c r="MHB16" s="7"/>
      <c r="MHC16" s="7"/>
      <c r="MHD16" s="7"/>
      <c r="MHE16" s="7"/>
      <c r="MHF16" s="7"/>
      <c r="MHG16" s="7"/>
      <c r="MHH16" s="7"/>
      <c r="MHI16" s="7"/>
      <c r="MHJ16" s="7"/>
      <c r="MHK16" s="7"/>
      <c r="MHL16" s="7"/>
      <c r="MHM16" s="7"/>
      <c r="MHN16" s="7"/>
      <c r="MHO16" s="7"/>
      <c r="MHP16" s="7"/>
      <c r="MHQ16" s="7"/>
      <c r="MHR16" s="7"/>
      <c r="MHS16" s="7"/>
      <c r="MHT16" s="7"/>
      <c r="MHU16" s="7"/>
      <c r="MHV16" s="7"/>
      <c r="MHW16" s="7"/>
      <c r="MHX16" s="7"/>
      <c r="MHY16" s="7"/>
      <c r="MHZ16" s="7"/>
      <c r="MIA16" s="7"/>
      <c r="MIB16" s="7"/>
      <c r="MIC16" s="7"/>
      <c r="MID16" s="7"/>
      <c r="MIE16" s="7"/>
      <c r="MIF16" s="7"/>
      <c r="MIG16" s="7"/>
      <c r="MIH16" s="7"/>
      <c r="MII16" s="7"/>
      <c r="MIJ16" s="7"/>
      <c r="MIK16" s="7"/>
      <c r="MIL16" s="7"/>
      <c r="MIM16" s="7"/>
      <c r="MIN16" s="7"/>
      <c r="MIO16" s="7"/>
      <c r="MIP16" s="7"/>
      <c r="MIQ16" s="7"/>
      <c r="MIR16" s="7"/>
      <c r="MIS16" s="7"/>
      <c r="MIT16" s="7"/>
      <c r="MIU16" s="7"/>
      <c r="MIV16" s="7"/>
      <c r="MIW16" s="7"/>
      <c r="MIX16" s="7"/>
      <c r="MIY16" s="7"/>
      <c r="MIZ16" s="7"/>
      <c r="MJA16" s="7"/>
      <c r="MJB16" s="7"/>
      <c r="MJC16" s="7"/>
      <c r="MJD16" s="7"/>
      <c r="MJE16" s="7"/>
      <c r="MJF16" s="7"/>
      <c r="MJG16" s="7"/>
      <c r="MJH16" s="7"/>
      <c r="MJI16" s="7"/>
      <c r="MJJ16" s="7"/>
      <c r="MJK16" s="7"/>
      <c r="MJL16" s="7"/>
      <c r="MJM16" s="7"/>
      <c r="MJN16" s="7"/>
      <c r="MJO16" s="7"/>
      <c r="MJP16" s="7"/>
      <c r="MJQ16" s="7"/>
      <c r="MJR16" s="7"/>
      <c r="MJS16" s="7"/>
      <c r="MJT16" s="7"/>
      <c r="MJU16" s="7"/>
      <c r="MJV16" s="7"/>
      <c r="MJW16" s="7"/>
      <c r="MJX16" s="7"/>
      <c r="MJY16" s="7"/>
      <c r="MJZ16" s="7"/>
      <c r="MKA16" s="7"/>
      <c r="MKB16" s="7"/>
      <c r="MKC16" s="7"/>
      <c r="MKD16" s="7"/>
      <c r="MKE16" s="7"/>
      <c r="MKF16" s="7"/>
      <c r="MKG16" s="7"/>
      <c r="MKH16" s="7"/>
      <c r="MKI16" s="7"/>
      <c r="MKJ16" s="7"/>
      <c r="MKK16" s="7"/>
      <c r="MKL16" s="7"/>
      <c r="MKM16" s="7"/>
      <c r="MKN16" s="7"/>
      <c r="MKO16" s="7"/>
      <c r="MKP16" s="7"/>
      <c r="MKQ16" s="7"/>
      <c r="MKR16" s="7"/>
      <c r="MKS16" s="7"/>
      <c r="MKT16" s="7"/>
      <c r="MKU16" s="7"/>
      <c r="MKV16" s="7"/>
      <c r="MKW16" s="7"/>
      <c r="MKX16" s="7"/>
      <c r="MKY16" s="7"/>
      <c r="MKZ16" s="7"/>
      <c r="MLA16" s="7"/>
      <c r="MLB16" s="7"/>
      <c r="MLC16" s="7"/>
      <c r="MLD16" s="7"/>
      <c r="MLE16" s="7"/>
      <c r="MLF16" s="7"/>
      <c r="MLG16" s="7"/>
      <c r="MLH16" s="7"/>
      <c r="MLI16" s="7"/>
      <c r="MLJ16" s="7"/>
      <c r="MLK16" s="7"/>
      <c r="MLL16" s="7"/>
      <c r="MLM16" s="7"/>
      <c r="MLN16" s="7"/>
      <c r="MLO16" s="7"/>
      <c r="MLP16" s="7"/>
      <c r="MLQ16" s="7"/>
      <c r="MLR16" s="7"/>
      <c r="MLS16" s="7"/>
      <c r="MLT16" s="7"/>
      <c r="MLU16" s="7"/>
      <c r="MLV16" s="7"/>
      <c r="MLW16" s="7"/>
      <c r="MLX16" s="7"/>
      <c r="MLY16" s="7"/>
      <c r="MLZ16" s="7"/>
      <c r="MMA16" s="7"/>
      <c r="MMB16" s="7"/>
      <c r="MMC16" s="7"/>
      <c r="MMD16" s="7"/>
      <c r="MME16" s="7"/>
      <c r="MMF16" s="7"/>
      <c r="MMG16" s="7"/>
      <c r="MMH16" s="7"/>
      <c r="MMI16" s="7"/>
      <c r="MMJ16" s="7"/>
      <c r="MMK16" s="7"/>
      <c r="MML16" s="7"/>
      <c r="MMM16" s="7"/>
      <c r="MMN16" s="7"/>
      <c r="MMO16" s="7"/>
      <c r="MMP16" s="7"/>
      <c r="MMQ16" s="7"/>
      <c r="MMR16" s="7"/>
      <c r="MMS16" s="7"/>
      <c r="MMT16" s="7"/>
      <c r="MMU16" s="7"/>
      <c r="MMV16" s="7"/>
      <c r="MMW16" s="7"/>
      <c r="MMX16" s="7"/>
      <c r="MMY16" s="7"/>
      <c r="MMZ16" s="7"/>
      <c r="MNA16" s="7"/>
      <c r="MNB16" s="7"/>
      <c r="MNC16" s="7"/>
      <c r="MND16" s="7"/>
      <c r="MNE16" s="7"/>
      <c r="MNF16" s="7"/>
      <c r="MNG16" s="7"/>
      <c r="MNH16" s="7"/>
      <c r="MNI16" s="7"/>
      <c r="MNJ16" s="7"/>
      <c r="MNK16" s="7"/>
      <c r="MNL16" s="7"/>
      <c r="MNM16" s="7"/>
      <c r="MNN16" s="7"/>
      <c r="MNO16" s="7"/>
      <c r="MNP16" s="7"/>
      <c r="MNQ16" s="7"/>
      <c r="MNR16" s="7"/>
      <c r="MNS16" s="7"/>
      <c r="MNT16" s="7"/>
      <c r="MNU16" s="7"/>
      <c r="MNV16" s="7"/>
      <c r="MNW16" s="7"/>
      <c r="MNX16" s="7"/>
      <c r="MNY16" s="7"/>
      <c r="MNZ16" s="7"/>
      <c r="MOA16" s="7"/>
      <c r="MOB16" s="7"/>
      <c r="MOC16" s="7"/>
      <c r="MOD16" s="7"/>
      <c r="MOE16" s="7"/>
      <c r="MOF16" s="7"/>
      <c r="MOG16" s="7"/>
      <c r="MOH16" s="7"/>
      <c r="MOI16" s="7"/>
      <c r="MOJ16" s="7"/>
      <c r="MOK16" s="7"/>
      <c r="MOL16" s="7"/>
      <c r="MOM16" s="7"/>
      <c r="MON16" s="7"/>
      <c r="MOO16" s="7"/>
      <c r="MOP16" s="7"/>
      <c r="MOQ16" s="7"/>
      <c r="MOR16" s="7"/>
      <c r="MOS16" s="7"/>
      <c r="MOT16" s="7"/>
      <c r="MOU16" s="7"/>
      <c r="MOV16" s="7"/>
      <c r="MOW16" s="7"/>
      <c r="MOX16" s="7"/>
      <c r="MOY16" s="7"/>
      <c r="MOZ16" s="7"/>
      <c r="MPA16" s="7"/>
      <c r="MPB16" s="7"/>
      <c r="MPC16" s="7"/>
      <c r="MPD16" s="7"/>
      <c r="MPE16" s="7"/>
      <c r="MPF16" s="7"/>
      <c r="MPG16" s="7"/>
      <c r="MPH16" s="7"/>
      <c r="MPI16" s="7"/>
      <c r="MPJ16" s="7"/>
      <c r="MPK16" s="7"/>
      <c r="MPL16" s="7"/>
      <c r="MPM16" s="7"/>
      <c r="MPN16" s="7"/>
      <c r="MPO16" s="7"/>
      <c r="MPP16" s="7"/>
      <c r="MPQ16" s="7"/>
      <c r="MPR16" s="7"/>
      <c r="MPS16" s="7"/>
      <c r="MPT16" s="7"/>
      <c r="MPU16" s="7"/>
      <c r="MPV16" s="7"/>
      <c r="MPW16" s="7"/>
      <c r="MPX16" s="7"/>
      <c r="MPY16" s="7"/>
      <c r="MPZ16" s="7"/>
      <c r="MQA16" s="7"/>
      <c r="MQB16" s="7"/>
      <c r="MQC16" s="7"/>
      <c r="MQD16" s="7"/>
      <c r="MQE16" s="7"/>
      <c r="MQF16" s="7"/>
      <c r="MQG16" s="7"/>
      <c r="MQH16" s="7"/>
      <c r="MQI16" s="7"/>
      <c r="MQJ16" s="7"/>
      <c r="MQK16" s="7"/>
      <c r="MQL16" s="7"/>
      <c r="MQM16" s="7"/>
      <c r="MQN16" s="7"/>
      <c r="MQO16" s="7"/>
      <c r="MQP16" s="7"/>
      <c r="MQQ16" s="7"/>
      <c r="MQR16" s="7"/>
      <c r="MQS16" s="7"/>
      <c r="MQT16" s="7"/>
      <c r="MQU16" s="7"/>
      <c r="MQV16" s="7"/>
      <c r="MQW16" s="7"/>
      <c r="MQX16" s="7"/>
      <c r="MQY16" s="7"/>
      <c r="MQZ16" s="7"/>
      <c r="MRA16" s="7"/>
      <c r="MRB16" s="7"/>
      <c r="MRC16" s="7"/>
      <c r="MRD16" s="7"/>
      <c r="MRE16" s="7"/>
      <c r="MRF16" s="7"/>
      <c r="MRG16" s="7"/>
      <c r="MRH16" s="7"/>
      <c r="MRI16" s="7"/>
      <c r="MRJ16" s="7"/>
      <c r="MRK16" s="7"/>
      <c r="MRL16" s="7"/>
      <c r="MRM16" s="7"/>
      <c r="MRN16" s="7"/>
      <c r="MRO16" s="7"/>
      <c r="MRP16" s="7"/>
      <c r="MRQ16" s="7"/>
      <c r="MRR16" s="7"/>
      <c r="MRS16" s="7"/>
      <c r="MRT16" s="7"/>
      <c r="MRU16" s="7"/>
      <c r="MRV16" s="7"/>
      <c r="MRW16" s="7"/>
      <c r="MRX16" s="7"/>
      <c r="MRY16" s="7"/>
      <c r="MRZ16" s="7"/>
      <c r="MSA16" s="7"/>
      <c r="MSB16" s="7"/>
      <c r="MSC16" s="7"/>
      <c r="MSD16" s="7"/>
      <c r="MSE16" s="7"/>
      <c r="MSF16" s="7"/>
      <c r="MSG16" s="7"/>
      <c r="MSH16" s="7"/>
      <c r="MSI16" s="7"/>
      <c r="MSJ16" s="7"/>
      <c r="MSK16" s="7"/>
      <c r="MSL16" s="7"/>
      <c r="MSM16" s="7"/>
      <c r="MSN16" s="7"/>
      <c r="MSO16" s="7"/>
      <c r="MSP16" s="7"/>
      <c r="MSQ16" s="7"/>
      <c r="MSR16" s="7"/>
      <c r="MSS16" s="7"/>
      <c r="MST16" s="7"/>
      <c r="MSU16" s="7"/>
      <c r="MSV16" s="7"/>
      <c r="MSW16" s="7"/>
      <c r="MSX16" s="7"/>
      <c r="MSY16" s="7"/>
      <c r="MSZ16" s="7"/>
      <c r="MTA16" s="7"/>
      <c r="MTB16" s="7"/>
      <c r="MTC16" s="7"/>
      <c r="MTD16" s="7"/>
      <c r="MTE16" s="7"/>
      <c r="MTF16" s="7"/>
      <c r="MTG16" s="7"/>
      <c r="MTH16" s="7"/>
      <c r="MTI16" s="7"/>
      <c r="MTJ16" s="7"/>
      <c r="MTK16" s="7"/>
      <c r="MTL16" s="7"/>
      <c r="MTM16" s="7"/>
      <c r="MTN16" s="7"/>
      <c r="MTO16" s="7"/>
      <c r="MTP16" s="7"/>
      <c r="MTQ16" s="7"/>
      <c r="MTR16" s="7"/>
      <c r="MTS16" s="7"/>
      <c r="MTT16" s="7"/>
      <c r="MTU16" s="7"/>
      <c r="MTV16" s="7"/>
      <c r="MTW16" s="7"/>
      <c r="MTX16" s="7"/>
      <c r="MTY16" s="7"/>
      <c r="MTZ16" s="7"/>
      <c r="MUA16" s="7"/>
      <c r="MUB16" s="7"/>
      <c r="MUC16" s="7"/>
      <c r="MUD16" s="7"/>
      <c r="MUE16" s="7"/>
      <c r="MUF16" s="7"/>
      <c r="MUG16" s="7"/>
      <c r="MUH16" s="7"/>
      <c r="MUI16" s="7"/>
      <c r="MUJ16" s="7"/>
      <c r="MUK16" s="7"/>
      <c r="MUL16" s="7"/>
      <c r="MUM16" s="7"/>
      <c r="MUN16" s="7"/>
      <c r="MUO16" s="7"/>
      <c r="MUP16" s="7"/>
      <c r="MUQ16" s="7"/>
      <c r="MUR16" s="7"/>
      <c r="MUS16" s="7"/>
      <c r="MUT16" s="7"/>
      <c r="MUU16" s="7"/>
      <c r="MUV16" s="7"/>
      <c r="MUW16" s="7"/>
      <c r="MUX16" s="7"/>
      <c r="MUY16" s="7"/>
      <c r="MUZ16" s="7"/>
      <c r="MVA16" s="7"/>
      <c r="MVB16" s="7"/>
      <c r="MVC16" s="7"/>
      <c r="MVD16" s="7"/>
      <c r="MVE16" s="7"/>
      <c r="MVF16" s="7"/>
      <c r="MVG16" s="7"/>
      <c r="MVH16" s="7"/>
      <c r="MVI16" s="7"/>
      <c r="MVJ16" s="7"/>
      <c r="MVK16" s="7"/>
      <c r="MVL16" s="7"/>
      <c r="MVM16" s="7"/>
      <c r="MVN16" s="7"/>
      <c r="MVO16" s="7"/>
      <c r="MVP16" s="7"/>
      <c r="MVQ16" s="7"/>
      <c r="MVR16" s="7"/>
      <c r="MVS16" s="7"/>
      <c r="MVT16" s="7"/>
      <c r="MVU16" s="7"/>
      <c r="MVV16" s="7"/>
      <c r="MVW16" s="7"/>
      <c r="MVX16" s="7"/>
      <c r="MVY16" s="7"/>
      <c r="MVZ16" s="7"/>
      <c r="MWA16" s="7"/>
      <c r="MWB16" s="7"/>
      <c r="MWC16" s="7"/>
      <c r="MWD16" s="7"/>
      <c r="MWE16" s="7"/>
      <c r="MWF16" s="7"/>
      <c r="MWG16" s="7"/>
      <c r="MWH16" s="7"/>
      <c r="MWI16" s="7"/>
      <c r="MWJ16" s="7"/>
      <c r="MWK16" s="7"/>
      <c r="MWL16" s="7"/>
      <c r="MWM16" s="7"/>
      <c r="MWN16" s="7"/>
      <c r="MWO16" s="7"/>
      <c r="MWP16" s="7"/>
      <c r="MWQ16" s="7"/>
      <c r="MWR16" s="7"/>
      <c r="MWS16" s="7"/>
      <c r="MWT16" s="7"/>
      <c r="MWU16" s="7"/>
      <c r="MWV16" s="7"/>
      <c r="MWW16" s="7"/>
      <c r="MWX16" s="7"/>
      <c r="MWY16" s="7"/>
      <c r="MWZ16" s="7"/>
      <c r="MXA16" s="7"/>
      <c r="MXB16" s="7"/>
      <c r="MXC16" s="7"/>
      <c r="MXD16" s="7"/>
      <c r="MXE16" s="7"/>
      <c r="MXF16" s="7"/>
      <c r="MXG16" s="7"/>
      <c r="MXH16" s="7"/>
      <c r="MXI16" s="7"/>
      <c r="MXJ16" s="7"/>
      <c r="MXK16" s="7"/>
      <c r="MXL16" s="7"/>
      <c r="MXM16" s="7"/>
      <c r="MXN16" s="7"/>
      <c r="MXO16" s="7"/>
      <c r="MXP16" s="7"/>
      <c r="MXQ16" s="7"/>
      <c r="MXR16" s="7"/>
      <c r="MXS16" s="7"/>
      <c r="MXT16" s="7"/>
      <c r="MXU16" s="7"/>
      <c r="MXV16" s="7"/>
      <c r="MXW16" s="7"/>
      <c r="MXX16" s="7"/>
      <c r="MXY16" s="7"/>
      <c r="MXZ16" s="7"/>
      <c r="MYA16" s="7"/>
      <c r="MYB16" s="7"/>
      <c r="MYC16" s="7"/>
      <c r="MYD16" s="7"/>
      <c r="MYE16" s="7"/>
      <c r="MYF16" s="7"/>
      <c r="MYG16" s="7"/>
      <c r="MYH16" s="7"/>
      <c r="MYI16" s="7"/>
      <c r="MYJ16" s="7"/>
      <c r="MYK16" s="7"/>
      <c r="MYL16" s="7"/>
      <c r="MYM16" s="7"/>
      <c r="MYN16" s="7"/>
      <c r="MYO16" s="7"/>
      <c r="MYP16" s="7"/>
      <c r="MYQ16" s="7"/>
      <c r="MYR16" s="7"/>
      <c r="MYS16" s="7"/>
      <c r="MYT16" s="7"/>
      <c r="MYU16" s="7"/>
      <c r="MYV16" s="7"/>
      <c r="MYW16" s="7"/>
      <c r="MYX16" s="7"/>
      <c r="MYY16" s="7"/>
      <c r="MYZ16" s="7"/>
      <c r="MZA16" s="7"/>
      <c r="MZB16" s="7"/>
      <c r="MZC16" s="7"/>
      <c r="MZD16" s="7"/>
      <c r="MZE16" s="7"/>
      <c r="MZF16" s="7"/>
      <c r="MZG16" s="7"/>
      <c r="MZH16" s="7"/>
      <c r="MZI16" s="7"/>
      <c r="MZJ16" s="7"/>
      <c r="MZK16" s="7"/>
      <c r="MZL16" s="7"/>
      <c r="MZM16" s="7"/>
      <c r="MZN16" s="7"/>
      <c r="MZO16" s="7"/>
      <c r="MZP16" s="7"/>
      <c r="MZQ16" s="7"/>
      <c r="MZR16" s="7"/>
      <c r="MZS16" s="7"/>
      <c r="MZT16" s="7"/>
      <c r="MZU16" s="7"/>
      <c r="MZV16" s="7"/>
      <c r="MZW16" s="7"/>
      <c r="MZX16" s="7"/>
      <c r="MZY16" s="7"/>
      <c r="MZZ16" s="7"/>
      <c r="NAA16" s="7"/>
      <c r="NAB16" s="7"/>
      <c r="NAC16" s="7"/>
      <c r="NAD16" s="7"/>
      <c r="NAE16" s="7"/>
      <c r="NAF16" s="7"/>
      <c r="NAG16" s="7"/>
      <c r="NAH16" s="7"/>
      <c r="NAI16" s="7"/>
      <c r="NAJ16" s="7"/>
      <c r="NAK16" s="7"/>
      <c r="NAL16" s="7"/>
      <c r="NAM16" s="7"/>
      <c r="NAN16" s="7"/>
      <c r="NAO16" s="7"/>
      <c r="NAP16" s="7"/>
      <c r="NAQ16" s="7"/>
      <c r="NAR16" s="7"/>
      <c r="NAS16" s="7"/>
      <c r="NAT16" s="7"/>
      <c r="NAU16" s="7"/>
      <c r="NAV16" s="7"/>
      <c r="NAW16" s="7"/>
      <c r="NAX16" s="7"/>
      <c r="NAY16" s="7"/>
      <c r="NAZ16" s="7"/>
      <c r="NBA16" s="7"/>
      <c r="NBB16" s="7"/>
      <c r="NBC16" s="7"/>
      <c r="NBD16" s="7"/>
      <c r="NBE16" s="7"/>
      <c r="NBF16" s="7"/>
      <c r="NBG16" s="7"/>
      <c r="NBH16" s="7"/>
      <c r="NBI16" s="7"/>
      <c r="NBJ16" s="7"/>
      <c r="NBK16" s="7"/>
      <c r="NBL16" s="7"/>
      <c r="NBM16" s="7"/>
      <c r="NBN16" s="7"/>
      <c r="NBO16" s="7"/>
      <c r="NBP16" s="7"/>
      <c r="NBQ16" s="7"/>
      <c r="NBR16" s="7"/>
      <c r="NBS16" s="7"/>
      <c r="NBT16" s="7"/>
      <c r="NBU16" s="7"/>
      <c r="NBV16" s="7"/>
      <c r="NBW16" s="7"/>
      <c r="NBX16" s="7"/>
      <c r="NBY16" s="7"/>
      <c r="NBZ16" s="7"/>
      <c r="NCA16" s="7"/>
      <c r="NCB16" s="7"/>
      <c r="NCC16" s="7"/>
      <c r="NCD16" s="7"/>
      <c r="NCE16" s="7"/>
      <c r="NCF16" s="7"/>
      <c r="NCG16" s="7"/>
      <c r="NCH16" s="7"/>
      <c r="NCI16" s="7"/>
      <c r="NCJ16" s="7"/>
      <c r="NCK16" s="7"/>
      <c r="NCL16" s="7"/>
      <c r="NCM16" s="7"/>
      <c r="NCN16" s="7"/>
      <c r="NCO16" s="7"/>
      <c r="NCP16" s="7"/>
      <c r="NCQ16" s="7"/>
      <c r="NCR16" s="7"/>
      <c r="NCS16" s="7"/>
      <c r="NCT16" s="7"/>
      <c r="NCU16" s="7"/>
      <c r="NCV16" s="7"/>
      <c r="NCW16" s="7"/>
      <c r="NCX16" s="7"/>
      <c r="NCY16" s="7"/>
      <c r="NCZ16" s="7"/>
      <c r="NDA16" s="7"/>
      <c r="NDB16" s="7"/>
      <c r="NDC16" s="7"/>
      <c r="NDD16" s="7"/>
      <c r="NDE16" s="7"/>
      <c r="NDF16" s="7"/>
      <c r="NDG16" s="7"/>
      <c r="NDH16" s="7"/>
      <c r="NDI16" s="7"/>
      <c r="NDJ16" s="7"/>
      <c r="NDK16" s="7"/>
      <c r="NDL16" s="7"/>
      <c r="NDM16" s="7"/>
      <c r="NDN16" s="7"/>
      <c r="NDO16" s="7"/>
      <c r="NDP16" s="7"/>
      <c r="NDQ16" s="7"/>
      <c r="NDR16" s="7"/>
      <c r="NDS16" s="7"/>
      <c r="NDT16" s="7"/>
      <c r="NDU16" s="7"/>
      <c r="NDV16" s="7"/>
      <c r="NDW16" s="7"/>
      <c r="NDX16" s="7"/>
      <c r="NDY16" s="7"/>
      <c r="NDZ16" s="7"/>
      <c r="NEA16" s="7"/>
      <c r="NEB16" s="7"/>
      <c r="NEC16" s="7"/>
      <c r="NED16" s="7"/>
      <c r="NEE16" s="7"/>
      <c r="NEF16" s="7"/>
      <c r="NEG16" s="7"/>
      <c r="NEH16" s="7"/>
      <c r="NEI16" s="7"/>
      <c r="NEJ16" s="7"/>
      <c r="NEK16" s="7"/>
      <c r="NEL16" s="7"/>
      <c r="NEM16" s="7"/>
      <c r="NEN16" s="7"/>
      <c r="NEO16" s="7"/>
      <c r="NEP16" s="7"/>
      <c r="NEQ16" s="7"/>
      <c r="NER16" s="7"/>
      <c r="NES16" s="7"/>
      <c r="NET16" s="7"/>
      <c r="NEU16" s="7"/>
      <c r="NEV16" s="7"/>
      <c r="NEW16" s="7"/>
      <c r="NEX16" s="7"/>
      <c r="NEY16" s="7"/>
      <c r="NEZ16" s="7"/>
      <c r="NFA16" s="7"/>
      <c r="NFB16" s="7"/>
      <c r="NFC16" s="7"/>
      <c r="NFD16" s="7"/>
      <c r="NFE16" s="7"/>
      <c r="NFF16" s="7"/>
      <c r="NFG16" s="7"/>
      <c r="NFH16" s="7"/>
      <c r="NFI16" s="7"/>
      <c r="NFJ16" s="7"/>
      <c r="NFK16" s="7"/>
      <c r="NFL16" s="7"/>
      <c r="NFM16" s="7"/>
      <c r="NFN16" s="7"/>
      <c r="NFO16" s="7"/>
      <c r="NFP16" s="7"/>
      <c r="NFQ16" s="7"/>
      <c r="NFR16" s="7"/>
      <c r="NFS16" s="7"/>
      <c r="NFT16" s="7"/>
      <c r="NFU16" s="7"/>
      <c r="NFV16" s="7"/>
      <c r="NFW16" s="7"/>
      <c r="NFX16" s="7"/>
      <c r="NFY16" s="7"/>
      <c r="NFZ16" s="7"/>
      <c r="NGA16" s="7"/>
      <c r="NGB16" s="7"/>
      <c r="NGC16" s="7"/>
      <c r="NGD16" s="7"/>
      <c r="NGE16" s="7"/>
      <c r="NGF16" s="7"/>
      <c r="NGG16" s="7"/>
      <c r="NGH16" s="7"/>
      <c r="NGI16" s="7"/>
      <c r="NGJ16" s="7"/>
      <c r="NGK16" s="7"/>
      <c r="NGL16" s="7"/>
      <c r="NGM16" s="7"/>
      <c r="NGN16" s="7"/>
      <c r="NGO16" s="7"/>
      <c r="NGP16" s="7"/>
      <c r="NGQ16" s="7"/>
      <c r="NGR16" s="7"/>
      <c r="NGS16" s="7"/>
      <c r="NGT16" s="7"/>
      <c r="NGU16" s="7"/>
      <c r="NGV16" s="7"/>
      <c r="NGW16" s="7"/>
      <c r="NGX16" s="7"/>
      <c r="NGY16" s="7"/>
      <c r="NGZ16" s="7"/>
      <c r="NHA16" s="7"/>
      <c r="NHB16" s="7"/>
      <c r="NHC16" s="7"/>
      <c r="NHD16" s="7"/>
      <c r="NHE16" s="7"/>
      <c r="NHF16" s="7"/>
      <c r="NHG16" s="7"/>
      <c r="NHH16" s="7"/>
      <c r="NHI16" s="7"/>
      <c r="NHJ16" s="7"/>
      <c r="NHK16" s="7"/>
      <c r="NHL16" s="7"/>
      <c r="NHM16" s="7"/>
      <c r="NHN16" s="7"/>
      <c r="NHO16" s="7"/>
      <c r="NHP16" s="7"/>
      <c r="NHQ16" s="7"/>
      <c r="NHR16" s="7"/>
      <c r="NHS16" s="7"/>
      <c r="NHT16" s="7"/>
      <c r="NHU16" s="7"/>
      <c r="NHV16" s="7"/>
      <c r="NHW16" s="7"/>
      <c r="NHX16" s="7"/>
      <c r="NHY16" s="7"/>
      <c r="NHZ16" s="7"/>
      <c r="NIA16" s="7"/>
      <c r="NIB16" s="7"/>
      <c r="NIC16" s="7"/>
      <c r="NID16" s="7"/>
      <c r="NIE16" s="7"/>
      <c r="NIF16" s="7"/>
      <c r="NIG16" s="7"/>
      <c r="NIH16" s="7"/>
      <c r="NII16" s="7"/>
      <c r="NIJ16" s="7"/>
      <c r="NIK16" s="7"/>
      <c r="NIL16" s="7"/>
      <c r="NIM16" s="7"/>
      <c r="NIN16" s="7"/>
      <c r="NIO16" s="7"/>
      <c r="NIP16" s="7"/>
      <c r="NIQ16" s="7"/>
      <c r="NIR16" s="7"/>
      <c r="NIS16" s="7"/>
      <c r="NIT16" s="7"/>
      <c r="NIU16" s="7"/>
      <c r="NIV16" s="7"/>
      <c r="NIW16" s="7"/>
      <c r="NIX16" s="7"/>
      <c r="NIY16" s="7"/>
      <c r="NIZ16" s="7"/>
      <c r="NJA16" s="7"/>
      <c r="NJB16" s="7"/>
      <c r="NJC16" s="7"/>
      <c r="NJD16" s="7"/>
      <c r="NJE16" s="7"/>
      <c r="NJF16" s="7"/>
      <c r="NJG16" s="7"/>
      <c r="NJH16" s="7"/>
      <c r="NJI16" s="7"/>
      <c r="NJJ16" s="7"/>
      <c r="NJK16" s="7"/>
      <c r="NJL16" s="7"/>
      <c r="NJM16" s="7"/>
      <c r="NJN16" s="7"/>
      <c r="NJO16" s="7"/>
      <c r="NJP16" s="7"/>
      <c r="NJQ16" s="7"/>
      <c r="NJR16" s="7"/>
      <c r="NJS16" s="7"/>
      <c r="NJT16" s="7"/>
      <c r="NJU16" s="7"/>
      <c r="NJV16" s="7"/>
      <c r="NJW16" s="7"/>
      <c r="NJX16" s="7"/>
      <c r="NJY16" s="7"/>
      <c r="NJZ16" s="7"/>
      <c r="NKA16" s="7"/>
      <c r="NKB16" s="7"/>
      <c r="NKC16" s="7"/>
      <c r="NKD16" s="7"/>
      <c r="NKE16" s="7"/>
      <c r="NKF16" s="7"/>
      <c r="NKG16" s="7"/>
      <c r="NKH16" s="7"/>
      <c r="NKI16" s="7"/>
      <c r="NKJ16" s="7"/>
      <c r="NKK16" s="7"/>
      <c r="NKL16" s="7"/>
      <c r="NKM16" s="7"/>
      <c r="NKN16" s="7"/>
      <c r="NKO16" s="7"/>
      <c r="NKP16" s="7"/>
      <c r="NKQ16" s="7"/>
      <c r="NKR16" s="7"/>
      <c r="NKS16" s="7"/>
      <c r="NKT16" s="7"/>
      <c r="NKU16" s="7"/>
      <c r="NKV16" s="7"/>
      <c r="NKW16" s="7"/>
      <c r="NKX16" s="7"/>
      <c r="NKY16" s="7"/>
      <c r="NKZ16" s="7"/>
      <c r="NLA16" s="7"/>
      <c r="NLB16" s="7"/>
      <c r="NLC16" s="7"/>
      <c r="NLD16" s="7"/>
      <c r="NLE16" s="7"/>
      <c r="NLF16" s="7"/>
      <c r="NLG16" s="7"/>
      <c r="NLH16" s="7"/>
      <c r="NLI16" s="7"/>
      <c r="NLJ16" s="7"/>
      <c r="NLK16" s="7"/>
      <c r="NLL16" s="7"/>
      <c r="NLM16" s="7"/>
      <c r="NLN16" s="7"/>
      <c r="NLO16" s="7"/>
      <c r="NLP16" s="7"/>
      <c r="NLQ16" s="7"/>
      <c r="NLR16" s="7"/>
      <c r="NLS16" s="7"/>
      <c r="NLT16" s="7"/>
      <c r="NLU16" s="7"/>
      <c r="NLV16" s="7"/>
      <c r="NLW16" s="7"/>
      <c r="NLX16" s="7"/>
      <c r="NLY16" s="7"/>
      <c r="NLZ16" s="7"/>
      <c r="NMA16" s="7"/>
      <c r="NMB16" s="7"/>
      <c r="NMC16" s="7"/>
      <c r="NMD16" s="7"/>
      <c r="NME16" s="7"/>
      <c r="NMF16" s="7"/>
      <c r="NMG16" s="7"/>
      <c r="NMH16" s="7"/>
      <c r="NMI16" s="7"/>
      <c r="NMJ16" s="7"/>
      <c r="NMK16" s="7"/>
      <c r="NML16" s="7"/>
      <c r="NMM16" s="7"/>
      <c r="NMN16" s="7"/>
      <c r="NMO16" s="7"/>
      <c r="NMP16" s="7"/>
      <c r="NMQ16" s="7"/>
      <c r="NMR16" s="7"/>
      <c r="NMS16" s="7"/>
      <c r="NMT16" s="7"/>
      <c r="NMU16" s="7"/>
      <c r="NMV16" s="7"/>
      <c r="NMW16" s="7"/>
      <c r="NMX16" s="7"/>
      <c r="NMY16" s="7"/>
      <c r="NMZ16" s="7"/>
      <c r="NNA16" s="7"/>
      <c r="NNB16" s="7"/>
      <c r="NNC16" s="7"/>
      <c r="NND16" s="7"/>
      <c r="NNE16" s="7"/>
      <c r="NNF16" s="7"/>
      <c r="NNG16" s="7"/>
      <c r="NNH16" s="7"/>
      <c r="NNI16" s="7"/>
      <c r="NNJ16" s="7"/>
      <c r="NNK16" s="7"/>
      <c r="NNL16" s="7"/>
      <c r="NNM16" s="7"/>
      <c r="NNN16" s="7"/>
      <c r="NNO16" s="7"/>
      <c r="NNP16" s="7"/>
      <c r="NNQ16" s="7"/>
      <c r="NNR16" s="7"/>
      <c r="NNS16" s="7"/>
      <c r="NNT16" s="7"/>
      <c r="NNU16" s="7"/>
      <c r="NNV16" s="7"/>
      <c r="NNW16" s="7"/>
      <c r="NNX16" s="7"/>
      <c r="NNY16" s="7"/>
      <c r="NNZ16" s="7"/>
      <c r="NOA16" s="7"/>
      <c r="NOB16" s="7"/>
      <c r="NOC16" s="7"/>
      <c r="NOD16" s="7"/>
      <c r="NOE16" s="7"/>
      <c r="NOF16" s="7"/>
      <c r="NOG16" s="7"/>
      <c r="NOH16" s="7"/>
      <c r="NOI16" s="7"/>
      <c r="NOJ16" s="7"/>
      <c r="NOK16" s="7"/>
      <c r="NOL16" s="7"/>
      <c r="NOM16" s="7"/>
      <c r="NON16" s="7"/>
      <c r="NOO16" s="7"/>
      <c r="NOP16" s="7"/>
      <c r="NOQ16" s="7"/>
      <c r="NOR16" s="7"/>
      <c r="NOS16" s="7"/>
      <c r="NOT16" s="7"/>
      <c r="NOU16" s="7"/>
      <c r="NOV16" s="7"/>
      <c r="NOW16" s="7"/>
      <c r="NOX16" s="7"/>
      <c r="NOY16" s="7"/>
      <c r="NOZ16" s="7"/>
      <c r="NPA16" s="7"/>
      <c r="NPB16" s="7"/>
      <c r="NPC16" s="7"/>
      <c r="NPD16" s="7"/>
      <c r="NPE16" s="7"/>
      <c r="NPF16" s="7"/>
      <c r="NPG16" s="7"/>
      <c r="NPH16" s="7"/>
      <c r="NPI16" s="7"/>
      <c r="NPJ16" s="7"/>
      <c r="NPK16" s="7"/>
      <c r="NPL16" s="7"/>
      <c r="NPM16" s="7"/>
      <c r="NPN16" s="7"/>
      <c r="NPO16" s="7"/>
      <c r="NPP16" s="7"/>
      <c r="NPQ16" s="7"/>
      <c r="NPR16" s="7"/>
      <c r="NPS16" s="7"/>
      <c r="NPT16" s="7"/>
      <c r="NPU16" s="7"/>
      <c r="NPV16" s="7"/>
      <c r="NPW16" s="7"/>
      <c r="NPX16" s="7"/>
      <c r="NPY16" s="7"/>
      <c r="NPZ16" s="7"/>
      <c r="NQA16" s="7"/>
      <c r="NQB16" s="7"/>
      <c r="NQC16" s="7"/>
      <c r="NQD16" s="7"/>
      <c r="NQE16" s="7"/>
      <c r="NQF16" s="7"/>
      <c r="NQG16" s="7"/>
      <c r="NQH16" s="7"/>
      <c r="NQI16" s="7"/>
      <c r="NQJ16" s="7"/>
      <c r="NQK16" s="7"/>
      <c r="NQL16" s="7"/>
      <c r="NQM16" s="7"/>
      <c r="NQN16" s="7"/>
      <c r="NQO16" s="7"/>
      <c r="NQP16" s="7"/>
      <c r="NQQ16" s="7"/>
      <c r="NQR16" s="7"/>
      <c r="NQS16" s="7"/>
      <c r="NQT16" s="7"/>
      <c r="NQU16" s="7"/>
      <c r="NQV16" s="7"/>
      <c r="NQW16" s="7"/>
      <c r="NQX16" s="7"/>
      <c r="NQY16" s="7"/>
      <c r="NQZ16" s="7"/>
      <c r="NRA16" s="7"/>
      <c r="NRB16" s="7"/>
      <c r="NRC16" s="7"/>
      <c r="NRD16" s="7"/>
      <c r="NRE16" s="7"/>
      <c r="NRF16" s="7"/>
      <c r="NRG16" s="7"/>
      <c r="NRH16" s="7"/>
      <c r="NRI16" s="7"/>
      <c r="NRJ16" s="7"/>
      <c r="NRK16" s="7"/>
      <c r="NRL16" s="7"/>
      <c r="NRM16" s="7"/>
      <c r="NRN16" s="7"/>
      <c r="NRO16" s="7"/>
      <c r="NRP16" s="7"/>
      <c r="NRQ16" s="7"/>
      <c r="NRR16" s="7"/>
      <c r="NRS16" s="7"/>
      <c r="NRT16" s="7"/>
      <c r="NRU16" s="7"/>
      <c r="NRV16" s="7"/>
      <c r="NRW16" s="7"/>
      <c r="NRX16" s="7"/>
      <c r="NRY16" s="7"/>
      <c r="NRZ16" s="7"/>
      <c r="NSA16" s="7"/>
      <c r="NSB16" s="7"/>
      <c r="NSC16" s="7"/>
      <c r="NSD16" s="7"/>
      <c r="NSE16" s="7"/>
      <c r="NSF16" s="7"/>
      <c r="NSG16" s="7"/>
      <c r="NSH16" s="7"/>
      <c r="NSI16" s="7"/>
      <c r="NSJ16" s="7"/>
      <c r="NSK16" s="7"/>
      <c r="NSL16" s="7"/>
      <c r="NSM16" s="7"/>
      <c r="NSN16" s="7"/>
      <c r="NSO16" s="7"/>
      <c r="NSP16" s="7"/>
      <c r="NSQ16" s="7"/>
      <c r="NSR16" s="7"/>
      <c r="NSS16" s="7"/>
      <c r="NST16" s="7"/>
      <c r="NSU16" s="7"/>
      <c r="NSV16" s="7"/>
      <c r="NSW16" s="7"/>
      <c r="NSX16" s="7"/>
      <c r="NSY16" s="7"/>
      <c r="NSZ16" s="7"/>
      <c r="NTA16" s="7"/>
      <c r="NTB16" s="7"/>
      <c r="NTC16" s="7"/>
      <c r="NTD16" s="7"/>
      <c r="NTE16" s="7"/>
      <c r="NTF16" s="7"/>
      <c r="NTG16" s="7"/>
      <c r="NTH16" s="7"/>
      <c r="NTI16" s="7"/>
      <c r="NTJ16" s="7"/>
      <c r="NTK16" s="7"/>
      <c r="NTL16" s="7"/>
      <c r="NTM16" s="7"/>
      <c r="NTN16" s="7"/>
      <c r="NTO16" s="7"/>
      <c r="NTP16" s="7"/>
      <c r="NTQ16" s="7"/>
      <c r="NTR16" s="7"/>
      <c r="NTS16" s="7"/>
      <c r="NTT16" s="7"/>
      <c r="NTU16" s="7"/>
      <c r="NTV16" s="7"/>
      <c r="NTW16" s="7"/>
      <c r="NTX16" s="7"/>
      <c r="NTY16" s="7"/>
      <c r="NTZ16" s="7"/>
      <c r="NUA16" s="7"/>
      <c r="NUB16" s="7"/>
      <c r="NUC16" s="7"/>
      <c r="NUD16" s="7"/>
      <c r="NUE16" s="7"/>
      <c r="NUF16" s="7"/>
      <c r="NUG16" s="7"/>
      <c r="NUH16" s="7"/>
      <c r="NUI16" s="7"/>
      <c r="NUJ16" s="7"/>
      <c r="NUK16" s="7"/>
      <c r="NUL16" s="7"/>
      <c r="NUM16" s="7"/>
      <c r="NUN16" s="7"/>
      <c r="NUO16" s="7"/>
      <c r="NUP16" s="7"/>
      <c r="NUQ16" s="7"/>
      <c r="NUR16" s="7"/>
      <c r="NUS16" s="7"/>
      <c r="NUT16" s="7"/>
      <c r="NUU16" s="7"/>
      <c r="NUV16" s="7"/>
      <c r="NUW16" s="7"/>
      <c r="NUX16" s="7"/>
      <c r="NUY16" s="7"/>
      <c r="NUZ16" s="7"/>
      <c r="NVA16" s="7"/>
      <c r="NVB16" s="7"/>
      <c r="NVC16" s="7"/>
      <c r="NVD16" s="7"/>
      <c r="NVE16" s="7"/>
      <c r="NVF16" s="7"/>
      <c r="NVG16" s="7"/>
      <c r="NVH16" s="7"/>
      <c r="NVI16" s="7"/>
      <c r="NVJ16" s="7"/>
      <c r="NVK16" s="7"/>
      <c r="NVL16" s="7"/>
      <c r="NVM16" s="7"/>
      <c r="NVN16" s="7"/>
      <c r="NVO16" s="7"/>
      <c r="NVP16" s="7"/>
      <c r="NVQ16" s="7"/>
      <c r="NVR16" s="7"/>
      <c r="NVS16" s="7"/>
      <c r="NVT16" s="7"/>
      <c r="NVU16" s="7"/>
      <c r="NVV16" s="7"/>
      <c r="NVW16" s="7"/>
      <c r="NVX16" s="7"/>
      <c r="NVY16" s="7"/>
      <c r="NVZ16" s="7"/>
      <c r="NWA16" s="7"/>
      <c r="NWB16" s="7"/>
      <c r="NWC16" s="7"/>
      <c r="NWD16" s="7"/>
      <c r="NWE16" s="7"/>
      <c r="NWF16" s="7"/>
      <c r="NWG16" s="7"/>
      <c r="NWH16" s="7"/>
      <c r="NWI16" s="7"/>
      <c r="NWJ16" s="7"/>
      <c r="NWK16" s="7"/>
      <c r="NWL16" s="7"/>
      <c r="NWM16" s="7"/>
      <c r="NWN16" s="7"/>
      <c r="NWO16" s="7"/>
      <c r="NWP16" s="7"/>
      <c r="NWQ16" s="7"/>
      <c r="NWR16" s="7"/>
      <c r="NWS16" s="7"/>
      <c r="NWT16" s="7"/>
      <c r="NWU16" s="7"/>
      <c r="NWV16" s="7"/>
      <c r="NWW16" s="7"/>
      <c r="NWX16" s="7"/>
      <c r="NWY16" s="7"/>
      <c r="NWZ16" s="7"/>
      <c r="NXA16" s="7"/>
      <c r="NXB16" s="7"/>
      <c r="NXC16" s="7"/>
      <c r="NXD16" s="7"/>
      <c r="NXE16" s="7"/>
      <c r="NXF16" s="7"/>
      <c r="NXG16" s="7"/>
      <c r="NXH16" s="7"/>
      <c r="NXI16" s="7"/>
      <c r="NXJ16" s="7"/>
      <c r="NXK16" s="7"/>
      <c r="NXL16" s="7"/>
      <c r="NXM16" s="7"/>
      <c r="NXN16" s="7"/>
      <c r="NXO16" s="7"/>
      <c r="NXP16" s="7"/>
      <c r="NXQ16" s="7"/>
      <c r="NXR16" s="7"/>
      <c r="NXS16" s="7"/>
      <c r="NXT16" s="7"/>
      <c r="NXU16" s="7"/>
      <c r="NXV16" s="7"/>
      <c r="NXW16" s="7"/>
      <c r="NXX16" s="7"/>
      <c r="NXY16" s="7"/>
      <c r="NXZ16" s="7"/>
      <c r="NYA16" s="7"/>
      <c r="NYB16" s="7"/>
      <c r="NYC16" s="7"/>
      <c r="NYD16" s="7"/>
      <c r="NYE16" s="7"/>
      <c r="NYF16" s="7"/>
      <c r="NYG16" s="7"/>
      <c r="NYH16" s="7"/>
      <c r="NYI16" s="7"/>
      <c r="NYJ16" s="7"/>
      <c r="NYK16" s="7"/>
      <c r="NYL16" s="7"/>
      <c r="NYM16" s="7"/>
      <c r="NYN16" s="7"/>
      <c r="NYO16" s="7"/>
      <c r="NYP16" s="7"/>
      <c r="NYQ16" s="7"/>
      <c r="NYR16" s="7"/>
      <c r="NYS16" s="7"/>
      <c r="NYT16" s="7"/>
      <c r="NYU16" s="7"/>
      <c r="NYV16" s="7"/>
      <c r="NYW16" s="7"/>
      <c r="NYX16" s="7"/>
      <c r="NYY16" s="7"/>
      <c r="NYZ16" s="7"/>
      <c r="NZA16" s="7"/>
      <c r="NZB16" s="7"/>
      <c r="NZC16" s="7"/>
      <c r="NZD16" s="7"/>
      <c r="NZE16" s="7"/>
      <c r="NZF16" s="7"/>
      <c r="NZG16" s="7"/>
      <c r="NZH16" s="7"/>
      <c r="NZI16" s="7"/>
      <c r="NZJ16" s="7"/>
      <c r="NZK16" s="7"/>
      <c r="NZL16" s="7"/>
      <c r="NZM16" s="7"/>
      <c r="NZN16" s="7"/>
      <c r="NZO16" s="7"/>
      <c r="NZP16" s="7"/>
      <c r="NZQ16" s="7"/>
      <c r="NZR16" s="7"/>
      <c r="NZS16" s="7"/>
      <c r="NZT16" s="7"/>
      <c r="NZU16" s="7"/>
      <c r="NZV16" s="7"/>
      <c r="NZW16" s="7"/>
      <c r="NZX16" s="7"/>
      <c r="NZY16" s="7"/>
      <c r="NZZ16" s="7"/>
      <c r="OAA16" s="7"/>
      <c r="OAB16" s="7"/>
      <c r="OAC16" s="7"/>
      <c r="OAD16" s="7"/>
      <c r="OAE16" s="7"/>
      <c r="OAF16" s="7"/>
      <c r="OAG16" s="7"/>
      <c r="OAH16" s="7"/>
      <c r="OAI16" s="7"/>
      <c r="OAJ16" s="7"/>
      <c r="OAK16" s="7"/>
      <c r="OAL16" s="7"/>
      <c r="OAM16" s="7"/>
      <c r="OAN16" s="7"/>
      <c r="OAO16" s="7"/>
      <c r="OAP16" s="7"/>
      <c r="OAQ16" s="7"/>
      <c r="OAR16" s="7"/>
      <c r="OAS16" s="7"/>
      <c r="OAT16" s="7"/>
      <c r="OAU16" s="7"/>
      <c r="OAV16" s="7"/>
      <c r="OAW16" s="7"/>
      <c r="OAX16" s="7"/>
      <c r="OAY16" s="7"/>
      <c r="OAZ16" s="7"/>
      <c r="OBA16" s="7"/>
      <c r="OBB16" s="7"/>
      <c r="OBC16" s="7"/>
      <c r="OBD16" s="7"/>
      <c r="OBE16" s="7"/>
      <c r="OBF16" s="7"/>
      <c r="OBG16" s="7"/>
      <c r="OBH16" s="7"/>
      <c r="OBI16" s="7"/>
      <c r="OBJ16" s="7"/>
      <c r="OBK16" s="7"/>
      <c r="OBL16" s="7"/>
      <c r="OBM16" s="7"/>
      <c r="OBN16" s="7"/>
      <c r="OBO16" s="7"/>
      <c r="OBP16" s="7"/>
      <c r="OBQ16" s="7"/>
      <c r="OBR16" s="7"/>
      <c r="OBS16" s="7"/>
      <c r="OBT16" s="7"/>
      <c r="OBU16" s="7"/>
      <c r="OBV16" s="7"/>
      <c r="OBW16" s="7"/>
      <c r="OBX16" s="7"/>
      <c r="OBY16" s="7"/>
      <c r="OBZ16" s="7"/>
      <c r="OCA16" s="7"/>
      <c r="OCB16" s="7"/>
      <c r="OCC16" s="7"/>
      <c r="OCD16" s="7"/>
      <c r="OCE16" s="7"/>
      <c r="OCF16" s="7"/>
      <c r="OCG16" s="7"/>
      <c r="OCH16" s="7"/>
      <c r="OCI16" s="7"/>
      <c r="OCJ16" s="7"/>
      <c r="OCK16" s="7"/>
      <c r="OCL16" s="7"/>
      <c r="OCM16" s="7"/>
      <c r="OCN16" s="7"/>
      <c r="OCO16" s="7"/>
      <c r="OCP16" s="7"/>
      <c r="OCQ16" s="7"/>
      <c r="OCR16" s="7"/>
      <c r="OCS16" s="7"/>
      <c r="OCT16" s="7"/>
      <c r="OCU16" s="7"/>
      <c r="OCV16" s="7"/>
      <c r="OCW16" s="7"/>
      <c r="OCX16" s="7"/>
      <c r="OCY16" s="7"/>
      <c r="OCZ16" s="7"/>
      <c r="ODA16" s="7"/>
      <c r="ODB16" s="7"/>
      <c r="ODC16" s="7"/>
      <c r="ODD16" s="7"/>
      <c r="ODE16" s="7"/>
      <c r="ODF16" s="7"/>
      <c r="ODG16" s="7"/>
      <c r="ODH16" s="7"/>
      <c r="ODI16" s="7"/>
      <c r="ODJ16" s="7"/>
      <c r="ODK16" s="7"/>
      <c r="ODL16" s="7"/>
      <c r="ODM16" s="7"/>
      <c r="ODN16" s="7"/>
      <c r="ODO16" s="7"/>
      <c r="ODP16" s="7"/>
      <c r="ODQ16" s="7"/>
      <c r="ODR16" s="7"/>
      <c r="ODS16" s="7"/>
      <c r="ODT16" s="7"/>
      <c r="ODU16" s="7"/>
      <c r="ODV16" s="7"/>
      <c r="ODW16" s="7"/>
      <c r="ODX16" s="7"/>
      <c r="ODY16" s="7"/>
      <c r="ODZ16" s="7"/>
      <c r="OEA16" s="7"/>
      <c r="OEB16" s="7"/>
      <c r="OEC16" s="7"/>
      <c r="OED16" s="7"/>
      <c r="OEE16" s="7"/>
      <c r="OEF16" s="7"/>
      <c r="OEG16" s="7"/>
      <c r="OEH16" s="7"/>
      <c r="OEI16" s="7"/>
      <c r="OEJ16" s="7"/>
      <c r="OEK16" s="7"/>
      <c r="OEL16" s="7"/>
      <c r="OEM16" s="7"/>
      <c r="OEN16" s="7"/>
      <c r="OEO16" s="7"/>
      <c r="OEP16" s="7"/>
      <c r="OEQ16" s="7"/>
      <c r="OER16" s="7"/>
      <c r="OES16" s="7"/>
      <c r="OET16" s="7"/>
      <c r="OEU16" s="7"/>
      <c r="OEV16" s="7"/>
      <c r="OEW16" s="7"/>
      <c r="OEX16" s="7"/>
      <c r="OEY16" s="7"/>
      <c r="OEZ16" s="7"/>
      <c r="OFA16" s="7"/>
      <c r="OFB16" s="7"/>
      <c r="OFC16" s="7"/>
      <c r="OFD16" s="7"/>
      <c r="OFE16" s="7"/>
      <c r="OFF16" s="7"/>
      <c r="OFG16" s="7"/>
      <c r="OFH16" s="7"/>
      <c r="OFI16" s="7"/>
      <c r="OFJ16" s="7"/>
      <c r="OFK16" s="7"/>
      <c r="OFL16" s="7"/>
      <c r="OFM16" s="7"/>
      <c r="OFN16" s="7"/>
      <c r="OFO16" s="7"/>
      <c r="OFP16" s="7"/>
      <c r="OFQ16" s="7"/>
      <c r="OFR16" s="7"/>
      <c r="OFS16" s="7"/>
      <c r="OFT16" s="7"/>
      <c r="OFU16" s="7"/>
      <c r="OFV16" s="7"/>
      <c r="OFW16" s="7"/>
      <c r="OFX16" s="7"/>
      <c r="OFY16" s="7"/>
      <c r="OFZ16" s="7"/>
      <c r="OGA16" s="7"/>
      <c r="OGB16" s="7"/>
      <c r="OGC16" s="7"/>
      <c r="OGD16" s="7"/>
      <c r="OGE16" s="7"/>
      <c r="OGF16" s="7"/>
      <c r="OGG16" s="7"/>
      <c r="OGH16" s="7"/>
      <c r="OGI16" s="7"/>
      <c r="OGJ16" s="7"/>
      <c r="OGK16" s="7"/>
      <c r="OGL16" s="7"/>
      <c r="OGM16" s="7"/>
      <c r="OGN16" s="7"/>
      <c r="OGO16" s="7"/>
      <c r="OGP16" s="7"/>
      <c r="OGQ16" s="7"/>
      <c r="OGR16" s="7"/>
      <c r="OGS16" s="7"/>
      <c r="OGT16" s="7"/>
      <c r="OGU16" s="7"/>
      <c r="OGV16" s="7"/>
      <c r="OGW16" s="7"/>
      <c r="OGX16" s="7"/>
      <c r="OGY16" s="7"/>
      <c r="OGZ16" s="7"/>
      <c r="OHA16" s="7"/>
      <c r="OHB16" s="7"/>
      <c r="OHC16" s="7"/>
      <c r="OHD16" s="7"/>
      <c r="OHE16" s="7"/>
      <c r="OHF16" s="7"/>
      <c r="OHG16" s="7"/>
      <c r="OHH16" s="7"/>
      <c r="OHI16" s="7"/>
      <c r="OHJ16" s="7"/>
      <c r="OHK16" s="7"/>
      <c r="OHL16" s="7"/>
      <c r="OHM16" s="7"/>
      <c r="OHN16" s="7"/>
      <c r="OHO16" s="7"/>
      <c r="OHP16" s="7"/>
      <c r="OHQ16" s="7"/>
      <c r="OHR16" s="7"/>
      <c r="OHS16" s="7"/>
      <c r="OHT16" s="7"/>
      <c r="OHU16" s="7"/>
      <c r="OHV16" s="7"/>
      <c r="OHW16" s="7"/>
      <c r="OHX16" s="7"/>
      <c r="OHY16" s="7"/>
      <c r="OHZ16" s="7"/>
      <c r="OIA16" s="7"/>
      <c r="OIB16" s="7"/>
      <c r="OIC16" s="7"/>
      <c r="OID16" s="7"/>
      <c r="OIE16" s="7"/>
      <c r="OIF16" s="7"/>
      <c r="OIG16" s="7"/>
      <c r="OIH16" s="7"/>
      <c r="OII16" s="7"/>
      <c r="OIJ16" s="7"/>
      <c r="OIK16" s="7"/>
      <c r="OIL16" s="7"/>
      <c r="OIM16" s="7"/>
      <c r="OIN16" s="7"/>
      <c r="OIO16" s="7"/>
      <c r="OIP16" s="7"/>
      <c r="OIQ16" s="7"/>
      <c r="OIR16" s="7"/>
      <c r="OIS16" s="7"/>
      <c r="OIT16" s="7"/>
      <c r="OIU16" s="7"/>
      <c r="OIV16" s="7"/>
      <c r="OIW16" s="7"/>
      <c r="OIX16" s="7"/>
      <c r="OIY16" s="7"/>
      <c r="OIZ16" s="7"/>
      <c r="OJA16" s="7"/>
      <c r="OJB16" s="7"/>
      <c r="OJC16" s="7"/>
      <c r="OJD16" s="7"/>
      <c r="OJE16" s="7"/>
      <c r="OJF16" s="7"/>
      <c r="OJG16" s="7"/>
      <c r="OJH16" s="7"/>
      <c r="OJI16" s="7"/>
      <c r="OJJ16" s="7"/>
      <c r="OJK16" s="7"/>
      <c r="OJL16" s="7"/>
      <c r="OJM16" s="7"/>
      <c r="OJN16" s="7"/>
      <c r="OJO16" s="7"/>
      <c r="OJP16" s="7"/>
      <c r="OJQ16" s="7"/>
      <c r="OJR16" s="7"/>
      <c r="OJS16" s="7"/>
      <c r="OJT16" s="7"/>
      <c r="OJU16" s="7"/>
      <c r="OJV16" s="7"/>
      <c r="OJW16" s="7"/>
      <c r="OJX16" s="7"/>
      <c r="OJY16" s="7"/>
      <c r="OJZ16" s="7"/>
      <c r="OKA16" s="7"/>
      <c r="OKB16" s="7"/>
      <c r="OKC16" s="7"/>
      <c r="OKD16" s="7"/>
      <c r="OKE16" s="7"/>
      <c r="OKF16" s="7"/>
      <c r="OKG16" s="7"/>
      <c r="OKH16" s="7"/>
      <c r="OKI16" s="7"/>
      <c r="OKJ16" s="7"/>
      <c r="OKK16" s="7"/>
      <c r="OKL16" s="7"/>
      <c r="OKM16" s="7"/>
      <c r="OKN16" s="7"/>
      <c r="OKO16" s="7"/>
      <c r="OKP16" s="7"/>
      <c r="OKQ16" s="7"/>
      <c r="OKR16" s="7"/>
      <c r="OKS16" s="7"/>
      <c r="OKT16" s="7"/>
      <c r="OKU16" s="7"/>
      <c r="OKV16" s="7"/>
      <c r="OKW16" s="7"/>
      <c r="OKX16" s="7"/>
      <c r="OKY16" s="7"/>
      <c r="OKZ16" s="7"/>
      <c r="OLA16" s="7"/>
      <c r="OLB16" s="7"/>
      <c r="OLC16" s="7"/>
      <c r="OLD16" s="7"/>
      <c r="OLE16" s="7"/>
      <c r="OLF16" s="7"/>
      <c r="OLG16" s="7"/>
      <c r="OLH16" s="7"/>
      <c r="OLI16" s="7"/>
      <c r="OLJ16" s="7"/>
      <c r="OLK16" s="7"/>
      <c r="OLL16" s="7"/>
      <c r="OLM16" s="7"/>
      <c r="OLN16" s="7"/>
      <c r="OLO16" s="7"/>
      <c r="OLP16" s="7"/>
      <c r="OLQ16" s="7"/>
      <c r="OLR16" s="7"/>
      <c r="OLS16" s="7"/>
      <c r="OLT16" s="7"/>
      <c r="OLU16" s="7"/>
      <c r="OLV16" s="7"/>
      <c r="OLW16" s="7"/>
      <c r="OLX16" s="7"/>
      <c r="OLY16" s="7"/>
      <c r="OLZ16" s="7"/>
      <c r="OMA16" s="7"/>
      <c r="OMB16" s="7"/>
      <c r="OMC16" s="7"/>
      <c r="OMD16" s="7"/>
      <c r="OME16" s="7"/>
      <c r="OMF16" s="7"/>
      <c r="OMG16" s="7"/>
      <c r="OMH16" s="7"/>
      <c r="OMI16" s="7"/>
      <c r="OMJ16" s="7"/>
      <c r="OMK16" s="7"/>
      <c r="OML16" s="7"/>
      <c r="OMM16" s="7"/>
      <c r="OMN16" s="7"/>
      <c r="OMO16" s="7"/>
      <c r="OMP16" s="7"/>
      <c r="OMQ16" s="7"/>
      <c r="OMR16" s="7"/>
      <c r="OMS16" s="7"/>
      <c r="OMT16" s="7"/>
      <c r="OMU16" s="7"/>
      <c r="OMV16" s="7"/>
      <c r="OMW16" s="7"/>
      <c r="OMX16" s="7"/>
      <c r="OMY16" s="7"/>
      <c r="OMZ16" s="7"/>
      <c r="ONA16" s="7"/>
      <c r="ONB16" s="7"/>
      <c r="ONC16" s="7"/>
      <c r="OND16" s="7"/>
      <c r="ONE16" s="7"/>
      <c r="ONF16" s="7"/>
      <c r="ONG16" s="7"/>
      <c r="ONH16" s="7"/>
      <c r="ONI16" s="7"/>
      <c r="ONJ16" s="7"/>
      <c r="ONK16" s="7"/>
      <c r="ONL16" s="7"/>
      <c r="ONM16" s="7"/>
      <c r="ONN16" s="7"/>
      <c r="ONO16" s="7"/>
      <c r="ONP16" s="7"/>
      <c r="ONQ16" s="7"/>
      <c r="ONR16" s="7"/>
      <c r="ONS16" s="7"/>
      <c r="ONT16" s="7"/>
      <c r="ONU16" s="7"/>
      <c r="ONV16" s="7"/>
      <c r="ONW16" s="7"/>
      <c r="ONX16" s="7"/>
      <c r="ONY16" s="7"/>
      <c r="ONZ16" s="7"/>
      <c r="OOA16" s="7"/>
      <c r="OOB16" s="7"/>
      <c r="OOC16" s="7"/>
      <c r="OOD16" s="7"/>
      <c r="OOE16" s="7"/>
      <c r="OOF16" s="7"/>
      <c r="OOG16" s="7"/>
      <c r="OOH16" s="7"/>
      <c r="OOI16" s="7"/>
      <c r="OOJ16" s="7"/>
      <c r="OOK16" s="7"/>
      <c r="OOL16" s="7"/>
      <c r="OOM16" s="7"/>
      <c r="OON16" s="7"/>
      <c r="OOO16" s="7"/>
      <c r="OOP16" s="7"/>
      <c r="OOQ16" s="7"/>
      <c r="OOR16" s="7"/>
      <c r="OOS16" s="7"/>
      <c r="OOT16" s="7"/>
      <c r="OOU16" s="7"/>
      <c r="OOV16" s="7"/>
      <c r="OOW16" s="7"/>
      <c r="OOX16" s="7"/>
      <c r="OOY16" s="7"/>
      <c r="OOZ16" s="7"/>
      <c r="OPA16" s="7"/>
      <c r="OPB16" s="7"/>
      <c r="OPC16" s="7"/>
      <c r="OPD16" s="7"/>
      <c r="OPE16" s="7"/>
      <c r="OPF16" s="7"/>
      <c r="OPG16" s="7"/>
      <c r="OPH16" s="7"/>
      <c r="OPI16" s="7"/>
      <c r="OPJ16" s="7"/>
      <c r="OPK16" s="7"/>
      <c r="OPL16" s="7"/>
      <c r="OPM16" s="7"/>
      <c r="OPN16" s="7"/>
      <c r="OPO16" s="7"/>
      <c r="OPP16" s="7"/>
      <c r="OPQ16" s="7"/>
      <c r="OPR16" s="7"/>
      <c r="OPS16" s="7"/>
      <c r="OPT16" s="7"/>
      <c r="OPU16" s="7"/>
      <c r="OPV16" s="7"/>
      <c r="OPW16" s="7"/>
      <c r="OPX16" s="7"/>
      <c r="OPY16" s="7"/>
      <c r="OPZ16" s="7"/>
      <c r="OQA16" s="7"/>
      <c r="OQB16" s="7"/>
      <c r="OQC16" s="7"/>
      <c r="OQD16" s="7"/>
      <c r="OQE16" s="7"/>
      <c r="OQF16" s="7"/>
      <c r="OQG16" s="7"/>
      <c r="OQH16" s="7"/>
      <c r="OQI16" s="7"/>
      <c r="OQJ16" s="7"/>
      <c r="OQK16" s="7"/>
      <c r="OQL16" s="7"/>
      <c r="OQM16" s="7"/>
      <c r="OQN16" s="7"/>
      <c r="OQO16" s="7"/>
      <c r="OQP16" s="7"/>
      <c r="OQQ16" s="7"/>
      <c r="OQR16" s="7"/>
      <c r="OQS16" s="7"/>
      <c r="OQT16" s="7"/>
      <c r="OQU16" s="7"/>
      <c r="OQV16" s="7"/>
      <c r="OQW16" s="7"/>
      <c r="OQX16" s="7"/>
      <c r="OQY16" s="7"/>
      <c r="OQZ16" s="7"/>
      <c r="ORA16" s="7"/>
      <c r="ORB16" s="7"/>
      <c r="ORC16" s="7"/>
      <c r="ORD16" s="7"/>
      <c r="ORE16" s="7"/>
      <c r="ORF16" s="7"/>
      <c r="ORG16" s="7"/>
      <c r="ORH16" s="7"/>
      <c r="ORI16" s="7"/>
      <c r="ORJ16" s="7"/>
      <c r="ORK16" s="7"/>
      <c r="ORL16" s="7"/>
      <c r="ORM16" s="7"/>
      <c r="ORN16" s="7"/>
      <c r="ORO16" s="7"/>
      <c r="ORP16" s="7"/>
      <c r="ORQ16" s="7"/>
      <c r="ORR16" s="7"/>
      <c r="ORS16" s="7"/>
      <c r="ORT16" s="7"/>
      <c r="ORU16" s="7"/>
      <c r="ORV16" s="7"/>
      <c r="ORW16" s="7"/>
      <c r="ORX16" s="7"/>
      <c r="ORY16" s="7"/>
      <c r="ORZ16" s="7"/>
      <c r="OSA16" s="7"/>
      <c r="OSB16" s="7"/>
      <c r="OSC16" s="7"/>
      <c r="OSD16" s="7"/>
      <c r="OSE16" s="7"/>
      <c r="OSF16" s="7"/>
      <c r="OSG16" s="7"/>
      <c r="OSH16" s="7"/>
      <c r="OSI16" s="7"/>
      <c r="OSJ16" s="7"/>
      <c r="OSK16" s="7"/>
      <c r="OSL16" s="7"/>
      <c r="OSM16" s="7"/>
      <c r="OSN16" s="7"/>
      <c r="OSO16" s="7"/>
      <c r="OSP16" s="7"/>
      <c r="OSQ16" s="7"/>
      <c r="OSR16" s="7"/>
      <c r="OSS16" s="7"/>
      <c r="OST16" s="7"/>
      <c r="OSU16" s="7"/>
      <c r="OSV16" s="7"/>
      <c r="OSW16" s="7"/>
      <c r="OSX16" s="7"/>
      <c r="OSY16" s="7"/>
      <c r="OSZ16" s="7"/>
      <c r="OTA16" s="7"/>
      <c r="OTB16" s="7"/>
      <c r="OTC16" s="7"/>
      <c r="OTD16" s="7"/>
      <c r="OTE16" s="7"/>
      <c r="OTF16" s="7"/>
      <c r="OTG16" s="7"/>
      <c r="OTH16" s="7"/>
      <c r="OTI16" s="7"/>
      <c r="OTJ16" s="7"/>
      <c r="OTK16" s="7"/>
      <c r="OTL16" s="7"/>
      <c r="OTM16" s="7"/>
      <c r="OTN16" s="7"/>
      <c r="OTO16" s="7"/>
      <c r="OTP16" s="7"/>
      <c r="OTQ16" s="7"/>
      <c r="OTR16" s="7"/>
      <c r="OTS16" s="7"/>
      <c r="OTT16" s="7"/>
      <c r="OTU16" s="7"/>
      <c r="OTV16" s="7"/>
      <c r="OTW16" s="7"/>
      <c r="OTX16" s="7"/>
      <c r="OTY16" s="7"/>
      <c r="OTZ16" s="7"/>
      <c r="OUA16" s="7"/>
      <c r="OUB16" s="7"/>
      <c r="OUC16" s="7"/>
      <c r="OUD16" s="7"/>
      <c r="OUE16" s="7"/>
      <c r="OUF16" s="7"/>
      <c r="OUG16" s="7"/>
      <c r="OUH16" s="7"/>
      <c r="OUI16" s="7"/>
      <c r="OUJ16" s="7"/>
      <c r="OUK16" s="7"/>
      <c r="OUL16" s="7"/>
      <c r="OUM16" s="7"/>
      <c r="OUN16" s="7"/>
      <c r="OUO16" s="7"/>
      <c r="OUP16" s="7"/>
      <c r="OUQ16" s="7"/>
      <c r="OUR16" s="7"/>
      <c r="OUS16" s="7"/>
      <c r="OUT16" s="7"/>
      <c r="OUU16" s="7"/>
      <c r="OUV16" s="7"/>
      <c r="OUW16" s="7"/>
      <c r="OUX16" s="7"/>
      <c r="OUY16" s="7"/>
      <c r="OUZ16" s="7"/>
      <c r="OVA16" s="7"/>
      <c r="OVB16" s="7"/>
      <c r="OVC16" s="7"/>
      <c r="OVD16" s="7"/>
      <c r="OVE16" s="7"/>
      <c r="OVF16" s="7"/>
      <c r="OVG16" s="7"/>
      <c r="OVH16" s="7"/>
      <c r="OVI16" s="7"/>
      <c r="OVJ16" s="7"/>
      <c r="OVK16" s="7"/>
      <c r="OVL16" s="7"/>
      <c r="OVM16" s="7"/>
      <c r="OVN16" s="7"/>
      <c r="OVO16" s="7"/>
      <c r="OVP16" s="7"/>
      <c r="OVQ16" s="7"/>
      <c r="OVR16" s="7"/>
      <c r="OVS16" s="7"/>
      <c r="OVT16" s="7"/>
      <c r="OVU16" s="7"/>
      <c r="OVV16" s="7"/>
      <c r="OVW16" s="7"/>
      <c r="OVX16" s="7"/>
      <c r="OVY16" s="7"/>
      <c r="OVZ16" s="7"/>
      <c r="OWA16" s="7"/>
      <c r="OWB16" s="7"/>
      <c r="OWC16" s="7"/>
      <c r="OWD16" s="7"/>
      <c r="OWE16" s="7"/>
      <c r="OWF16" s="7"/>
      <c r="OWG16" s="7"/>
      <c r="OWH16" s="7"/>
      <c r="OWI16" s="7"/>
      <c r="OWJ16" s="7"/>
      <c r="OWK16" s="7"/>
      <c r="OWL16" s="7"/>
      <c r="OWM16" s="7"/>
      <c r="OWN16" s="7"/>
      <c r="OWO16" s="7"/>
      <c r="OWP16" s="7"/>
      <c r="OWQ16" s="7"/>
      <c r="OWR16" s="7"/>
      <c r="OWS16" s="7"/>
      <c r="OWT16" s="7"/>
      <c r="OWU16" s="7"/>
      <c r="OWV16" s="7"/>
      <c r="OWW16" s="7"/>
      <c r="OWX16" s="7"/>
      <c r="OWY16" s="7"/>
      <c r="OWZ16" s="7"/>
      <c r="OXA16" s="7"/>
      <c r="OXB16" s="7"/>
      <c r="OXC16" s="7"/>
      <c r="OXD16" s="7"/>
      <c r="OXE16" s="7"/>
      <c r="OXF16" s="7"/>
      <c r="OXG16" s="7"/>
      <c r="OXH16" s="7"/>
      <c r="OXI16" s="7"/>
      <c r="OXJ16" s="7"/>
      <c r="OXK16" s="7"/>
      <c r="OXL16" s="7"/>
      <c r="OXM16" s="7"/>
      <c r="OXN16" s="7"/>
      <c r="OXO16" s="7"/>
      <c r="OXP16" s="7"/>
      <c r="OXQ16" s="7"/>
      <c r="OXR16" s="7"/>
      <c r="OXS16" s="7"/>
      <c r="OXT16" s="7"/>
      <c r="OXU16" s="7"/>
      <c r="OXV16" s="7"/>
      <c r="OXW16" s="7"/>
      <c r="OXX16" s="7"/>
      <c r="OXY16" s="7"/>
      <c r="OXZ16" s="7"/>
      <c r="OYA16" s="7"/>
      <c r="OYB16" s="7"/>
      <c r="OYC16" s="7"/>
      <c r="OYD16" s="7"/>
      <c r="OYE16" s="7"/>
      <c r="OYF16" s="7"/>
      <c r="OYG16" s="7"/>
      <c r="OYH16" s="7"/>
      <c r="OYI16" s="7"/>
      <c r="OYJ16" s="7"/>
      <c r="OYK16" s="7"/>
      <c r="OYL16" s="7"/>
      <c r="OYM16" s="7"/>
      <c r="OYN16" s="7"/>
      <c r="OYO16" s="7"/>
      <c r="OYP16" s="7"/>
      <c r="OYQ16" s="7"/>
      <c r="OYR16" s="7"/>
      <c r="OYS16" s="7"/>
      <c r="OYT16" s="7"/>
      <c r="OYU16" s="7"/>
      <c r="OYV16" s="7"/>
      <c r="OYW16" s="7"/>
      <c r="OYX16" s="7"/>
      <c r="OYY16" s="7"/>
      <c r="OYZ16" s="7"/>
      <c r="OZA16" s="7"/>
      <c r="OZB16" s="7"/>
      <c r="OZC16" s="7"/>
      <c r="OZD16" s="7"/>
      <c r="OZE16" s="7"/>
      <c r="OZF16" s="7"/>
      <c r="OZG16" s="7"/>
      <c r="OZH16" s="7"/>
      <c r="OZI16" s="7"/>
      <c r="OZJ16" s="7"/>
      <c r="OZK16" s="7"/>
      <c r="OZL16" s="7"/>
      <c r="OZM16" s="7"/>
      <c r="OZN16" s="7"/>
      <c r="OZO16" s="7"/>
      <c r="OZP16" s="7"/>
      <c r="OZQ16" s="7"/>
      <c r="OZR16" s="7"/>
      <c r="OZS16" s="7"/>
      <c r="OZT16" s="7"/>
      <c r="OZU16" s="7"/>
      <c r="OZV16" s="7"/>
      <c r="OZW16" s="7"/>
      <c r="OZX16" s="7"/>
      <c r="OZY16" s="7"/>
      <c r="OZZ16" s="7"/>
      <c r="PAA16" s="7"/>
      <c r="PAB16" s="7"/>
      <c r="PAC16" s="7"/>
      <c r="PAD16" s="7"/>
      <c r="PAE16" s="7"/>
      <c r="PAF16" s="7"/>
      <c r="PAG16" s="7"/>
      <c r="PAH16" s="7"/>
      <c r="PAI16" s="7"/>
      <c r="PAJ16" s="7"/>
      <c r="PAK16" s="7"/>
      <c r="PAL16" s="7"/>
      <c r="PAM16" s="7"/>
      <c r="PAN16" s="7"/>
      <c r="PAO16" s="7"/>
      <c r="PAP16" s="7"/>
      <c r="PAQ16" s="7"/>
      <c r="PAR16" s="7"/>
      <c r="PAS16" s="7"/>
      <c r="PAT16" s="7"/>
      <c r="PAU16" s="7"/>
      <c r="PAV16" s="7"/>
      <c r="PAW16" s="7"/>
      <c r="PAX16" s="7"/>
      <c r="PAY16" s="7"/>
      <c r="PAZ16" s="7"/>
      <c r="PBA16" s="7"/>
      <c r="PBB16" s="7"/>
      <c r="PBC16" s="7"/>
      <c r="PBD16" s="7"/>
      <c r="PBE16" s="7"/>
      <c r="PBF16" s="7"/>
      <c r="PBG16" s="7"/>
      <c r="PBH16" s="7"/>
      <c r="PBI16" s="7"/>
      <c r="PBJ16" s="7"/>
      <c r="PBK16" s="7"/>
      <c r="PBL16" s="7"/>
      <c r="PBM16" s="7"/>
      <c r="PBN16" s="7"/>
      <c r="PBO16" s="7"/>
      <c r="PBP16" s="7"/>
      <c r="PBQ16" s="7"/>
      <c r="PBR16" s="7"/>
      <c r="PBS16" s="7"/>
      <c r="PBT16" s="7"/>
      <c r="PBU16" s="7"/>
      <c r="PBV16" s="7"/>
      <c r="PBW16" s="7"/>
      <c r="PBX16" s="7"/>
      <c r="PBY16" s="7"/>
      <c r="PBZ16" s="7"/>
      <c r="PCA16" s="7"/>
      <c r="PCB16" s="7"/>
      <c r="PCC16" s="7"/>
      <c r="PCD16" s="7"/>
      <c r="PCE16" s="7"/>
      <c r="PCF16" s="7"/>
      <c r="PCG16" s="7"/>
      <c r="PCH16" s="7"/>
      <c r="PCI16" s="7"/>
      <c r="PCJ16" s="7"/>
      <c r="PCK16" s="7"/>
      <c r="PCL16" s="7"/>
      <c r="PCM16" s="7"/>
      <c r="PCN16" s="7"/>
      <c r="PCO16" s="7"/>
      <c r="PCP16" s="7"/>
      <c r="PCQ16" s="7"/>
      <c r="PCR16" s="7"/>
      <c r="PCS16" s="7"/>
      <c r="PCT16" s="7"/>
      <c r="PCU16" s="7"/>
      <c r="PCV16" s="7"/>
      <c r="PCW16" s="7"/>
      <c r="PCX16" s="7"/>
      <c r="PCY16" s="7"/>
      <c r="PCZ16" s="7"/>
      <c r="PDA16" s="7"/>
      <c r="PDB16" s="7"/>
      <c r="PDC16" s="7"/>
      <c r="PDD16" s="7"/>
      <c r="PDE16" s="7"/>
      <c r="PDF16" s="7"/>
      <c r="PDG16" s="7"/>
      <c r="PDH16" s="7"/>
      <c r="PDI16" s="7"/>
      <c r="PDJ16" s="7"/>
      <c r="PDK16" s="7"/>
      <c r="PDL16" s="7"/>
      <c r="PDM16" s="7"/>
      <c r="PDN16" s="7"/>
      <c r="PDO16" s="7"/>
      <c r="PDP16" s="7"/>
      <c r="PDQ16" s="7"/>
      <c r="PDR16" s="7"/>
      <c r="PDS16" s="7"/>
      <c r="PDT16" s="7"/>
      <c r="PDU16" s="7"/>
      <c r="PDV16" s="7"/>
      <c r="PDW16" s="7"/>
      <c r="PDX16" s="7"/>
      <c r="PDY16" s="7"/>
      <c r="PDZ16" s="7"/>
      <c r="PEA16" s="7"/>
      <c r="PEB16" s="7"/>
      <c r="PEC16" s="7"/>
      <c r="PED16" s="7"/>
      <c r="PEE16" s="7"/>
      <c r="PEF16" s="7"/>
      <c r="PEG16" s="7"/>
      <c r="PEH16" s="7"/>
      <c r="PEI16" s="7"/>
      <c r="PEJ16" s="7"/>
      <c r="PEK16" s="7"/>
      <c r="PEL16" s="7"/>
      <c r="PEM16" s="7"/>
      <c r="PEN16" s="7"/>
      <c r="PEO16" s="7"/>
      <c r="PEP16" s="7"/>
      <c r="PEQ16" s="7"/>
      <c r="PER16" s="7"/>
      <c r="PES16" s="7"/>
      <c r="PET16" s="7"/>
      <c r="PEU16" s="7"/>
      <c r="PEV16" s="7"/>
      <c r="PEW16" s="7"/>
      <c r="PEX16" s="7"/>
      <c r="PEY16" s="7"/>
      <c r="PEZ16" s="7"/>
      <c r="PFA16" s="7"/>
      <c r="PFB16" s="7"/>
      <c r="PFC16" s="7"/>
      <c r="PFD16" s="7"/>
      <c r="PFE16" s="7"/>
      <c r="PFF16" s="7"/>
      <c r="PFG16" s="7"/>
      <c r="PFH16" s="7"/>
      <c r="PFI16" s="7"/>
      <c r="PFJ16" s="7"/>
      <c r="PFK16" s="7"/>
      <c r="PFL16" s="7"/>
      <c r="PFM16" s="7"/>
      <c r="PFN16" s="7"/>
      <c r="PFO16" s="7"/>
      <c r="PFP16" s="7"/>
      <c r="PFQ16" s="7"/>
      <c r="PFR16" s="7"/>
      <c r="PFS16" s="7"/>
      <c r="PFT16" s="7"/>
      <c r="PFU16" s="7"/>
      <c r="PFV16" s="7"/>
      <c r="PFW16" s="7"/>
      <c r="PFX16" s="7"/>
      <c r="PFY16" s="7"/>
      <c r="PFZ16" s="7"/>
      <c r="PGA16" s="7"/>
      <c r="PGB16" s="7"/>
      <c r="PGC16" s="7"/>
      <c r="PGD16" s="7"/>
      <c r="PGE16" s="7"/>
      <c r="PGF16" s="7"/>
      <c r="PGG16" s="7"/>
      <c r="PGH16" s="7"/>
      <c r="PGI16" s="7"/>
      <c r="PGJ16" s="7"/>
      <c r="PGK16" s="7"/>
      <c r="PGL16" s="7"/>
      <c r="PGM16" s="7"/>
      <c r="PGN16" s="7"/>
      <c r="PGO16" s="7"/>
      <c r="PGP16" s="7"/>
      <c r="PGQ16" s="7"/>
      <c r="PGR16" s="7"/>
      <c r="PGS16" s="7"/>
      <c r="PGT16" s="7"/>
      <c r="PGU16" s="7"/>
      <c r="PGV16" s="7"/>
      <c r="PGW16" s="7"/>
      <c r="PGX16" s="7"/>
      <c r="PGY16" s="7"/>
      <c r="PGZ16" s="7"/>
      <c r="PHA16" s="7"/>
      <c r="PHB16" s="7"/>
      <c r="PHC16" s="7"/>
      <c r="PHD16" s="7"/>
      <c r="PHE16" s="7"/>
      <c r="PHF16" s="7"/>
      <c r="PHG16" s="7"/>
      <c r="PHH16" s="7"/>
      <c r="PHI16" s="7"/>
      <c r="PHJ16" s="7"/>
      <c r="PHK16" s="7"/>
      <c r="PHL16" s="7"/>
      <c r="PHM16" s="7"/>
      <c r="PHN16" s="7"/>
      <c r="PHO16" s="7"/>
      <c r="PHP16" s="7"/>
      <c r="PHQ16" s="7"/>
      <c r="PHR16" s="7"/>
      <c r="PHS16" s="7"/>
      <c r="PHT16" s="7"/>
      <c r="PHU16" s="7"/>
      <c r="PHV16" s="7"/>
      <c r="PHW16" s="7"/>
      <c r="PHX16" s="7"/>
      <c r="PHY16" s="7"/>
      <c r="PHZ16" s="7"/>
      <c r="PIA16" s="7"/>
      <c r="PIB16" s="7"/>
      <c r="PIC16" s="7"/>
      <c r="PID16" s="7"/>
      <c r="PIE16" s="7"/>
      <c r="PIF16" s="7"/>
      <c r="PIG16" s="7"/>
      <c r="PIH16" s="7"/>
      <c r="PII16" s="7"/>
      <c r="PIJ16" s="7"/>
      <c r="PIK16" s="7"/>
      <c r="PIL16" s="7"/>
      <c r="PIM16" s="7"/>
      <c r="PIN16" s="7"/>
      <c r="PIO16" s="7"/>
      <c r="PIP16" s="7"/>
      <c r="PIQ16" s="7"/>
      <c r="PIR16" s="7"/>
      <c r="PIS16" s="7"/>
      <c r="PIT16" s="7"/>
      <c r="PIU16" s="7"/>
      <c r="PIV16" s="7"/>
      <c r="PIW16" s="7"/>
      <c r="PIX16" s="7"/>
      <c r="PIY16" s="7"/>
      <c r="PIZ16" s="7"/>
      <c r="PJA16" s="7"/>
      <c r="PJB16" s="7"/>
      <c r="PJC16" s="7"/>
      <c r="PJD16" s="7"/>
      <c r="PJE16" s="7"/>
      <c r="PJF16" s="7"/>
      <c r="PJG16" s="7"/>
      <c r="PJH16" s="7"/>
      <c r="PJI16" s="7"/>
      <c r="PJJ16" s="7"/>
      <c r="PJK16" s="7"/>
      <c r="PJL16" s="7"/>
      <c r="PJM16" s="7"/>
      <c r="PJN16" s="7"/>
      <c r="PJO16" s="7"/>
      <c r="PJP16" s="7"/>
      <c r="PJQ16" s="7"/>
      <c r="PJR16" s="7"/>
      <c r="PJS16" s="7"/>
      <c r="PJT16" s="7"/>
      <c r="PJU16" s="7"/>
      <c r="PJV16" s="7"/>
      <c r="PJW16" s="7"/>
      <c r="PJX16" s="7"/>
      <c r="PJY16" s="7"/>
      <c r="PJZ16" s="7"/>
      <c r="PKA16" s="7"/>
      <c r="PKB16" s="7"/>
      <c r="PKC16" s="7"/>
      <c r="PKD16" s="7"/>
      <c r="PKE16" s="7"/>
      <c r="PKF16" s="7"/>
      <c r="PKG16" s="7"/>
      <c r="PKH16" s="7"/>
      <c r="PKI16" s="7"/>
      <c r="PKJ16" s="7"/>
      <c r="PKK16" s="7"/>
      <c r="PKL16" s="7"/>
      <c r="PKM16" s="7"/>
      <c r="PKN16" s="7"/>
      <c r="PKO16" s="7"/>
      <c r="PKP16" s="7"/>
      <c r="PKQ16" s="7"/>
      <c r="PKR16" s="7"/>
      <c r="PKS16" s="7"/>
      <c r="PKT16" s="7"/>
      <c r="PKU16" s="7"/>
      <c r="PKV16" s="7"/>
      <c r="PKW16" s="7"/>
      <c r="PKX16" s="7"/>
      <c r="PKY16" s="7"/>
      <c r="PKZ16" s="7"/>
      <c r="PLA16" s="7"/>
      <c r="PLB16" s="7"/>
      <c r="PLC16" s="7"/>
      <c r="PLD16" s="7"/>
      <c r="PLE16" s="7"/>
      <c r="PLF16" s="7"/>
      <c r="PLG16" s="7"/>
      <c r="PLH16" s="7"/>
      <c r="PLI16" s="7"/>
      <c r="PLJ16" s="7"/>
      <c r="PLK16" s="7"/>
      <c r="PLL16" s="7"/>
      <c r="PLM16" s="7"/>
      <c r="PLN16" s="7"/>
      <c r="PLO16" s="7"/>
      <c r="PLP16" s="7"/>
      <c r="PLQ16" s="7"/>
      <c r="PLR16" s="7"/>
      <c r="PLS16" s="7"/>
      <c r="PLT16" s="7"/>
      <c r="PLU16" s="7"/>
      <c r="PLV16" s="7"/>
      <c r="PLW16" s="7"/>
      <c r="PLX16" s="7"/>
      <c r="PLY16" s="7"/>
      <c r="PLZ16" s="7"/>
      <c r="PMA16" s="7"/>
      <c r="PMB16" s="7"/>
      <c r="PMC16" s="7"/>
      <c r="PMD16" s="7"/>
      <c r="PME16" s="7"/>
      <c r="PMF16" s="7"/>
      <c r="PMG16" s="7"/>
      <c r="PMH16" s="7"/>
      <c r="PMI16" s="7"/>
      <c r="PMJ16" s="7"/>
      <c r="PMK16" s="7"/>
      <c r="PML16" s="7"/>
      <c r="PMM16" s="7"/>
      <c r="PMN16" s="7"/>
      <c r="PMO16" s="7"/>
      <c r="PMP16" s="7"/>
      <c r="PMQ16" s="7"/>
      <c r="PMR16" s="7"/>
      <c r="PMS16" s="7"/>
      <c r="PMT16" s="7"/>
      <c r="PMU16" s="7"/>
      <c r="PMV16" s="7"/>
      <c r="PMW16" s="7"/>
      <c r="PMX16" s="7"/>
      <c r="PMY16" s="7"/>
      <c r="PMZ16" s="7"/>
      <c r="PNA16" s="7"/>
      <c r="PNB16" s="7"/>
      <c r="PNC16" s="7"/>
      <c r="PND16" s="7"/>
      <c r="PNE16" s="7"/>
      <c r="PNF16" s="7"/>
      <c r="PNG16" s="7"/>
      <c r="PNH16" s="7"/>
      <c r="PNI16" s="7"/>
      <c r="PNJ16" s="7"/>
      <c r="PNK16" s="7"/>
      <c r="PNL16" s="7"/>
      <c r="PNM16" s="7"/>
      <c r="PNN16" s="7"/>
      <c r="PNO16" s="7"/>
      <c r="PNP16" s="7"/>
      <c r="PNQ16" s="7"/>
      <c r="PNR16" s="7"/>
      <c r="PNS16" s="7"/>
      <c r="PNT16" s="7"/>
      <c r="PNU16" s="7"/>
      <c r="PNV16" s="7"/>
      <c r="PNW16" s="7"/>
      <c r="PNX16" s="7"/>
      <c r="PNY16" s="7"/>
      <c r="PNZ16" s="7"/>
      <c r="POA16" s="7"/>
      <c r="POB16" s="7"/>
      <c r="POC16" s="7"/>
      <c r="POD16" s="7"/>
      <c r="POE16" s="7"/>
      <c r="POF16" s="7"/>
      <c r="POG16" s="7"/>
      <c r="POH16" s="7"/>
      <c r="POI16" s="7"/>
      <c r="POJ16" s="7"/>
      <c r="POK16" s="7"/>
      <c r="POL16" s="7"/>
      <c r="POM16" s="7"/>
      <c r="PON16" s="7"/>
      <c r="POO16" s="7"/>
      <c r="POP16" s="7"/>
      <c r="POQ16" s="7"/>
      <c r="POR16" s="7"/>
      <c r="POS16" s="7"/>
      <c r="POT16" s="7"/>
      <c r="POU16" s="7"/>
      <c r="POV16" s="7"/>
      <c r="POW16" s="7"/>
      <c r="POX16" s="7"/>
      <c r="POY16" s="7"/>
      <c r="POZ16" s="7"/>
      <c r="PPA16" s="7"/>
      <c r="PPB16" s="7"/>
      <c r="PPC16" s="7"/>
      <c r="PPD16" s="7"/>
      <c r="PPE16" s="7"/>
      <c r="PPF16" s="7"/>
      <c r="PPG16" s="7"/>
      <c r="PPH16" s="7"/>
      <c r="PPI16" s="7"/>
      <c r="PPJ16" s="7"/>
      <c r="PPK16" s="7"/>
      <c r="PPL16" s="7"/>
      <c r="PPM16" s="7"/>
      <c r="PPN16" s="7"/>
      <c r="PPO16" s="7"/>
      <c r="PPP16" s="7"/>
      <c r="PPQ16" s="7"/>
      <c r="PPR16" s="7"/>
      <c r="PPS16" s="7"/>
      <c r="PPT16" s="7"/>
      <c r="PPU16" s="7"/>
      <c r="PPV16" s="7"/>
      <c r="PPW16" s="7"/>
      <c r="PPX16" s="7"/>
      <c r="PPY16" s="7"/>
      <c r="PPZ16" s="7"/>
      <c r="PQA16" s="7"/>
      <c r="PQB16" s="7"/>
      <c r="PQC16" s="7"/>
      <c r="PQD16" s="7"/>
      <c r="PQE16" s="7"/>
      <c r="PQF16" s="7"/>
      <c r="PQG16" s="7"/>
      <c r="PQH16" s="7"/>
      <c r="PQI16" s="7"/>
      <c r="PQJ16" s="7"/>
      <c r="PQK16" s="7"/>
      <c r="PQL16" s="7"/>
      <c r="PQM16" s="7"/>
      <c r="PQN16" s="7"/>
      <c r="PQO16" s="7"/>
      <c r="PQP16" s="7"/>
      <c r="PQQ16" s="7"/>
      <c r="PQR16" s="7"/>
      <c r="PQS16" s="7"/>
      <c r="PQT16" s="7"/>
      <c r="PQU16" s="7"/>
      <c r="PQV16" s="7"/>
      <c r="PQW16" s="7"/>
      <c r="PQX16" s="7"/>
      <c r="PQY16" s="7"/>
      <c r="PQZ16" s="7"/>
      <c r="PRA16" s="7"/>
      <c r="PRB16" s="7"/>
      <c r="PRC16" s="7"/>
      <c r="PRD16" s="7"/>
      <c r="PRE16" s="7"/>
      <c r="PRF16" s="7"/>
      <c r="PRG16" s="7"/>
      <c r="PRH16" s="7"/>
      <c r="PRI16" s="7"/>
      <c r="PRJ16" s="7"/>
      <c r="PRK16" s="7"/>
      <c r="PRL16" s="7"/>
      <c r="PRM16" s="7"/>
      <c r="PRN16" s="7"/>
      <c r="PRO16" s="7"/>
      <c r="PRP16" s="7"/>
      <c r="PRQ16" s="7"/>
      <c r="PRR16" s="7"/>
      <c r="PRS16" s="7"/>
      <c r="PRT16" s="7"/>
      <c r="PRU16" s="7"/>
      <c r="PRV16" s="7"/>
      <c r="PRW16" s="7"/>
      <c r="PRX16" s="7"/>
      <c r="PRY16" s="7"/>
      <c r="PRZ16" s="7"/>
      <c r="PSA16" s="7"/>
      <c r="PSB16" s="7"/>
      <c r="PSC16" s="7"/>
      <c r="PSD16" s="7"/>
      <c r="PSE16" s="7"/>
      <c r="PSF16" s="7"/>
      <c r="PSG16" s="7"/>
      <c r="PSH16" s="7"/>
      <c r="PSI16" s="7"/>
      <c r="PSJ16" s="7"/>
      <c r="PSK16" s="7"/>
      <c r="PSL16" s="7"/>
      <c r="PSM16" s="7"/>
      <c r="PSN16" s="7"/>
      <c r="PSO16" s="7"/>
      <c r="PSP16" s="7"/>
      <c r="PSQ16" s="7"/>
      <c r="PSR16" s="7"/>
      <c r="PSS16" s="7"/>
      <c r="PST16" s="7"/>
      <c r="PSU16" s="7"/>
      <c r="PSV16" s="7"/>
      <c r="PSW16" s="7"/>
      <c r="PSX16" s="7"/>
      <c r="PSY16" s="7"/>
      <c r="PSZ16" s="7"/>
      <c r="PTA16" s="7"/>
      <c r="PTB16" s="7"/>
      <c r="PTC16" s="7"/>
      <c r="PTD16" s="7"/>
      <c r="PTE16" s="7"/>
      <c r="PTF16" s="7"/>
      <c r="PTG16" s="7"/>
      <c r="PTH16" s="7"/>
      <c r="PTI16" s="7"/>
      <c r="PTJ16" s="7"/>
      <c r="PTK16" s="7"/>
      <c r="PTL16" s="7"/>
      <c r="PTM16" s="7"/>
      <c r="PTN16" s="7"/>
      <c r="PTO16" s="7"/>
      <c r="PTP16" s="7"/>
      <c r="PTQ16" s="7"/>
      <c r="PTR16" s="7"/>
      <c r="PTS16" s="7"/>
      <c r="PTT16" s="7"/>
      <c r="PTU16" s="7"/>
      <c r="PTV16" s="7"/>
      <c r="PTW16" s="7"/>
      <c r="PTX16" s="7"/>
      <c r="PTY16" s="7"/>
      <c r="PTZ16" s="7"/>
      <c r="PUA16" s="7"/>
      <c r="PUB16" s="7"/>
      <c r="PUC16" s="7"/>
      <c r="PUD16" s="7"/>
      <c r="PUE16" s="7"/>
      <c r="PUF16" s="7"/>
      <c r="PUG16" s="7"/>
      <c r="PUH16" s="7"/>
      <c r="PUI16" s="7"/>
      <c r="PUJ16" s="7"/>
      <c r="PUK16" s="7"/>
      <c r="PUL16" s="7"/>
      <c r="PUM16" s="7"/>
      <c r="PUN16" s="7"/>
      <c r="PUO16" s="7"/>
      <c r="PUP16" s="7"/>
      <c r="PUQ16" s="7"/>
      <c r="PUR16" s="7"/>
      <c r="PUS16" s="7"/>
      <c r="PUT16" s="7"/>
      <c r="PUU16" s="7"/>
      <c r="PUV16" s="7"/>
      <c r="PUW16" s="7"/>
      <c r="PUX16" s="7"/>
      <c r="PUY16" s="7"/>
      <c r="PUZ16" s="7"/>
      <c r="PVA16" s="7"/>
      <c r="PVB16" s="7"/>
      <c r="PVC16" s="7"/>
      <c r="PVD16" s="7"/>
      <c r="PVE16" s="7"/>
      <c r="PVF16" s="7"/>
      <c r="PVG16" s="7"/>
      <c r="PVH16" s="7"/>
      <c r="PVI16" s="7"/>
      <c r="PVJ16" s="7"/>
      <c r="PVK16" s="7"/>
      <c r="PVL16" s="7"/>
      <c r="PVM16" s="7"/>
      <c r="PVN16" s="7"/>
      <c r="PVO16" s="7"/>
      <c r="PVP16" s="7"/>
      <c r="PVQ16" s="7"/>
      <c r="PVR16" s="7"/>
      <c r="PVS16" s="7"/>
      <c r="PVT16" s="7"/>
      <c r="PVU16" s="7"/>
      <c r="PVV16" s="7"/>
      <c r="PVW16" s="7"/>
      <c r="PVX16" s="7"/>
      <c r="PVY16" s="7"/>
      <c r="PVZ16" s="7"/>
      <c r="PWA16" s="7"/>
      <c r="PWB16" s="7"/>
      <c r="PWC16" s="7"/>
      <c r="PWD16" s="7"/>
      <c r="PWE16" s="7"/>
      <c r="PWF16" s="7"/>
      <c r="PWG16" s="7"/>
      <c r="PWH16" s="7"/>
      <c r="PWI16" s="7"/>
      <c r="PWJ16" s="7"/>
      <c r="PWK16" s="7"/>
      <c r="PWL16" s="7"/>
      <c r="PWM16" s="7"/>
      <c r="PWN16" s="7"/>
      <c r="PWO16" s="7"/>
      <c r="PWP16" s="7"/>
      <c r="PWQ16" s="7"/>
      <c r="PWR16" s="7"/>
      <c r="PWS16" s="7"/>
      <c r="PWT16" s="7"/>
      <c r="PWU16" s="7"/>
      <c r="PWV16" s="7"/>
      <c r="PWW16" s="7"/>
      <c r="PWX16" s="7"/>
      <c r="PWY16" s="7"/>
      <c r="PWZ16" s="7"/>
      <c r="PXA16" s="7"/>
      <c r="PXB16" s="7"/>
      <c r="PXC16" s="7"/>
      <c r="PXD16" s="7"/>
      <c r="PXE16" s="7"/>
      <c r="PXF16" s="7"/>
      <c r="PXG16" s="7"/>
      <c r="PXH16" s="7"/>
      <c r="PXI16" s="7"/>
      <c r="PXJ16" s="7"/>
      <c r="PXK16" s="7"/>
      <c r="PXL16" s="7"/>
      <c r="PXM16" s="7"/>
      <c r="PXN16" s="7"/>
      <c r="PXO16" s="7"/>
      <c r="PXP16" s="7"/>
      <c r="PXQ16" s="7"/>
      <c r="PXR16" s="7"/>
      <c r="PXS16" s="7"/>
      <c r="PXT16" s="7"/>
      <c r="PXU16" s="7"/>
      <c r="PXV16" s="7"/>
      <c r="PXW16" s="7"/>
      <c r="PXX16" s="7"/>
      <c r="PXY16" s="7"/>
      <c r="PXZ16" s="7"/>
      <c r="PYA16" s="7"/>
      <c r="PYB16" s="7"/>
      <c r="PYC16" s="7"/>
      <c r="PYD16" s="7"/>
      <c r="PYE16" s="7"/>
      <c r="PYF16" s="7"/>
      <c r="PYG16" s="7"/>
      <c r="PYH16" s="7"/>
      <c r="PYI16" s="7"/>
      <c r="PYJ16" s="7"/>
      <c r="PYK16" s="7"/>
      <c r="PYL16" s="7"/>
      <c r="PYM16" s="7"/>
      <c r="PYN16" s="7"/>
      <c r="PYO16" s="7"/>
      <c r="PYP16" s="7"/>
      <c r="PYQ16" s="7"/>
      <c r="PYR16" s="7"/>
      <c r="PYS16" s="7"/>
      <c r="PYT16" s="7"/>
      <c r="PYU16" s="7"/>
      <c r="PYV16" s="7"/>
      <c r="PYW16" s="7"/>
      <c r="PYX16" s="7"/>
      <c r="PYY16" s="7"/>
      <c r="PYZ16" s="7"/>
      <c r="PZA16" s="7"/>
      <c r="PZB16" s="7"/>
      <c r="PZC16" s="7"/>
      <c r="PZD16" s="7"/>
      <c r="PZE16" s="7"/>
      <c r="PZF16" s="7"/>
      <c r="PZG16" s="7"/>
      <c r="PZH16" s="7"/>
      <c r="PZI16" s="7"/>
      <c r="PZJ16" s="7"/>
      <c r="PZK16" s="7"/>
      <c r="PZL16" s="7"/>
      <c r="PZM16" s="7"/>
      <c r="PZN16" s="7"/>
      <c r="PZO16" s="7"/>
      <c r="PZP16" s="7"/>
      <c r="PZQ16" s="7"/>
      <c r="PZR16" s="7"/>
      <c r="PZS16" s="7"/>
      <c r="PZT16" s="7"/>
      <c r="PZU16" s="7"/>
      <c r="PZV16" s="7"/>
      <c r="PZW16" s="7"/>
      <c r="PZX16" s="7"/>
      <c r="PZY16" s="7"/>
      <c r="PZZ16" s="7"/>
      <c r="QAA16" s="7"/>
      <c r="QAB16" s="7"/>
      <c r="QAC16" s="7"/>
      <c r="QAD16" s="7"/>
      <c r="QAE16" s="7"/>
      <c r="QAF16" s="7"/>
      <c r="QAG16" s="7"/>
      <c r="QAH16" s="7"/>
      <c r="QAI16" s="7"/>
      <c r="QAJ16" s="7"/>
      <c r="QAK16" s="7"/>
      <c r="QAL16" s="7"/>
      <c r="QAM16" s="7"/>
      <c r="QAN16" s="7"/>
      <c r="QAO16" s="7"/>
      <c r="QAP16" s="7"/>
      <c r="QAQ16" s="7"/>
      <c r="QAR16" s="7"/>
      <c r="QAS16" s="7"/>
      <c r="QAT16" s="7"/>
      <c r="QAU16" s="7"/>
      <c r="QAV16" s="7"/>
      <c r="QAW16" s="7"/>
      <c r="QAX16" s="7"/>
      <c r="QAY16" s="7"/>
      <c r="QAZ16" s="7"/>
      <c r="QBA16" s="7"/>
      <c r="QBB16" s="7"/>
      <c r="QBC16" s="7"/>
      <c r="QBD16" s="7"/>
      <c r="QBE16" s="7"/>
      <c r="QBF16" s="7"/>
      <c r="QBG16" s="7"/>
      <c r="QBH16" s="7"/>
      <c r="QBI16" s="7"/>
      <c r="QBJ16" s="7"/>
      <c r="QBK16" s="7"/>
      <c r="QBL16" s="7"/>
      <c r="QBM16" s="7"/>
      <c r="QBN16" s="7"/>
      <c r="QBO16" s="7"/>
      <c r="QBP16" s="7"/>
      <c r="QBQ16" s="7"/>
      <c r="QBR16" s="7"/>
      <c r="QBS16" s="7"/>
      <c r="QBT16" s="7"/>
      <c r="QBU16" s="7"/>
      <c r="QBV16" s="7"/>
      <c r="QBW16" s="7"/>
      <c r="QBX16" s="7"/>
      <c r="QBY16" s="7"/>
      <c r="QBZ16" s="7"/>
      <c r="QCA16" s="7"/>
      <c r="QCB16" s="7"/>
      <c r="QCC16" s="7"/>
      <c r="QCD16" s="7"/>
      <c r="QCE16" s="7"/>
      <c r="QCF16" s="7"/>
      <c r="QCG16" s="7"/>
      <c r="QCH16" s="7"/>
      <c r="QCI16" s="7"/>
      <c r="QCJ16" s="7"/>
      <c r="QCK16" s="7"/>
      <c r="QCL16" s="7"/>
      <c r="QCM16" s="7"/>
      <c r="QCN16" s="7"/>
      <c r="QCO16" s="7"/>
      <c r="QCP16" s="7"/>
      <c r="QCQ16" s="7"/>
      <c r="QCR16" s="7"/>
      <c r="QCS16" s="7"/>
      <c r="QCT16" s="7"/>
      <c r="QCU16" s="7"/>
      <c r="QCV16" s="7"/>
      <c r="QCW16" s="7"/>
      <c r="QCX16" s="7"/>
      <c r="QCY16" s="7"/>
      <c r="QCZ16" s="7"/>
      <c r="QDA16" s="7"/>
      <c r="QDB16" s="7"/>
      <c r="QDC16" s="7"/>
      <c r="QDD16" s="7"/>
      <c r="QDE16" s="7"/>
      <c r="QDF16" s="7"/>
      <c r="QDG16" s="7"/>
      <c r="QDH16" s="7"/>
      <c r="QDI16" s="7"/>
      <c r="QDJ16" s="7"/>
      <c r="QDK16" s="7"/>
      <c r="QDL16" s="7"/>
      <c r="QDM16" s="7"/>
      <c r="QDN16" s="7"/>
      <c r="QDO16" s="7"/>
      <c r="QDP16" s="7"/>
      <c r="QDQ16" s="7"/>
      <c r="QDR16" s="7"/>
      <c r="QDS16" s="7"/>
      <c r="QDT16" s="7"/>
      <c r="QDU16" s="7"/>
      <c r="QDV16" s="7"/>
      <c r="QDW16" s="7"/>
      <c r="QDX16" s="7"/>
      <c r="QDY16" s="7"/>
      <c r="QDZ16" s="7"/>
      <c r="QEA16" s="7"/>
      <c r="QEB16" s="7"/>
      <c r="QEC16" s="7"/>
      <c r="QED16" s="7"/>
      <c r="QEE16" s="7"/>
      <c r="QEF16" s="7"/>
      <c r="QEG16" s="7"/>
      <c r="QEH16" s="7"/>
      <c r="QEI16" s="7"/>
      <c r="QEJ16" s="7"/>
      <c r="QEK16" s="7"/>
      <c r="QEL16" s="7"/>
      <c r="QEM16" s="7"/>
      <c r="QEN16" s="7"/>
      <c r="QEO16" s="7"/>
      <c r="QEP16" s="7"/>
      <c r="QEQ16" s="7"/>
      <c r="QER16" s="7"/>
      <c r="QES16" s="7"/>
      <c r="QET16" s="7"/>
      <c r="QEU16" s="7"/>
      <c r="QEV16" s="7"/>
      <c r="QEW16" s="7"/>
      <c r="QEX16" s="7"/>
      <c r="QEY16" s="7"/>
      <c r="QEZ16" s="7"/>
      <c r="QFA16" s="7"/>
      <c r="QFB16" s="7"/>
      <c r="QFC16" s="7"/>
      <c r="QFD16" s="7"/>
      <c r="QFE16" s="7"/>
      <c r="QFF16" s="7"/>
      <c r="QFG16" s="7"/>
      <c r="QFH16" s="7"/>
      <c r="QFI16" s="7"/>
      <c r="QFJ16" s="7"/>
      <c r="QFK16" s="7"/>
      <c r="QFL16" s="7"/>
      <c r="QFM16" s="7"/>
      <c r="QFN16" s="7"/>
      <c r="QFO16" s="7"/>
      <c r="QFP16" s="7"/>
      <c r="QFQ16" s="7"/>
      <c r="QFR16" s="7"/>
      <c r="QFS16" s="7"/>
      <c r="QFT16" s="7"/>
      <c r="QFU16" s="7"/>
      <c r="QFV16" s="7"/>
      <c r="QFW16" s="7"/>
      <c r="QFX16" s="7"/>
      <c r="QFY16" s="7"/>
      <c r="QFZ16" s="7"/>
      <c r="QGA16" s="7"/>
      <c r="QGB16" s="7"/>
      <c r="QGC16" s="7"/>
      <c r="QGD16" s="7"/>
      <c r="QGE16" s="7"/>
      <c r="QGF16" s="7"/>
      <c r="QGG16" s="7"/>
      <c r="QGH16" s="7"/>
      <c r="QGI16" s="7"/>
      <c r="QGJ16" s="7"/>
      <c r="QGK16" s="7"/>
      <c r="QGL16" s="7"/>
      <c r="QGM16" s="7"/>
      <c r="QGN16" s="7"/>
      <c r="QGO16" s="7"/>
      <c r="QGP16" s="7"/>
      <c r="QGQ16" s="7"/>
      <c r="QGR16" s="7"/>
      <c r="QGS16" s="7"/>
      <c r="QGT16" s="7"/>
      <c r="QGU16" s="7"/>
      <c r="QGV16" s="7"/>
      <c r="QGW16" s="7"/>
      <c r="QGX16" s="7"/>
      <c r="QGY16" s="7"/>
      <c r="QGZ16" s="7"/>
      <c r="QHA16" s="7"/>
      <c r="QHB16" s="7"/>
      <c r="QHC16" s="7"/>
      <c r="QHD16" s="7"/>
      <c r="QHE16" s="7"/>
      <c r="QHF16" s="7"/>
      <c r="QHG16" s="7"/>
      <c r="QHH16" s="7"/>
      <c r="QHI16" s="7"/>
      <c r="QHJ16" s="7"/>
      <c r="QHK16" s="7"/>
      <c r="QHL16" s="7"/>
      <c r="QHM16" s="7"/>
      <c r="QHN16" s="7"/>
      <c r="QHO16" s="7"/>
      <c r="QHP16" s="7"/>
      <c r="QHQ16" s="7"/>
      <c r="QHR16" s="7"/>
      <c r="QHS16" s="7"/>
      <c r="QHT16" s="7"/>
      <c r="QHU16" s="7"/>
      <c r="QHV16" s="7"/>
      <c r="QHW16" s="7"/>
      <c r="QHX16" s="7"/>
      <c r="QHY16" s="7"/>
      <c r="QHZ16" s="7"/>
      <c r="QIA16" s="7"/>
      <c r="QIB16" s="7"/>
      <c r="QIC16" s="7"/>
      <c r="QID16" s="7"/>
      <c r="QIE16" s="7"/>
      <c r="QIF16" s="7"/>
      <c r="QIG16" s="7"/>
      <c r="QIH16" s="7"/>
      <c r="QII16" s="7"/>
      <c r="QIJ16" s="7"/>
      <c r="QIK16" s="7"/>
      <c r="QIL16" s="7"/>
      <c r="QIM16" s="7"/>
      <c r="QIN16" s="7"/>
      <c r="QIO16" s="7"/>
      <c r="QIP16" s="7"/>
      <c r="QIQ16" s="7"/>
      <c r="QIR16" s="7"/>
      <c r="QIS16" s="7"/>
      <c r="QIT16" s="7"/>
      <c r="QIU16" s="7"/>
      <c r="QIV16" s="7"/>
      <c r="QIW16" s="7"/>
      <c r="QIX16" s="7"/>
      <c r="QIY16" s="7"/>
      <c r="QIZ16" s="7"/>
      <c r="QJA16" s="7"/>
      <c r="QJB16" s="7"/>
      <c r="QJC16" s="7"/>
      <c r="QJD16" s="7"/>
      <c r="QJE16" s="7"/>
      <c r="QJF16" s="7"/>
      <c r="QJG16" s="7"/>
      <c r="QJH16" s="7"/>
      <c r="QJI16" s="7"/>
      <c r="QJJ16" s="7"/>
      <c r="QJK16" s="7"/>
      <c r="QJL16" s="7"/>
      <c r="QJM16" s="7"/>
      <c r="QJN16" s="7"/>
      <c r="QJO16" s="7"/>
      <c r="QJP16" s="7"/>
      <c r="QJQ16" s="7"/>
      <c r="QJR16" s="7"/>
      <c r="QJS16" s="7"/>
      <c r="QJT16" s="7"/>
      <c r="QJU16" s="7"/>
      <c r="QJV16" s="7"/>
      <c r="QJW16" s="7"/>
      <c r="QJX16" s="7"/>
      <c r="QJY16" s="7"/>
      <c r="QJZ16" s="7"/>
      <c r="QKA16" s="7"/>
      <c r="QKB16" s="7"/>
      <c r="QKC16" s="7"/>
      <c r="QKD16" s="7"/>
      <c r="QKE16" s="7"/>
      <c r="QKF16" s="7"/>
      <c r="QKG16" s="7"/>
      <c r="QKH16" s="7"/>
      <c r="QKI16" s="7"/>
      <c r="QKJ16" s="7"/>
      <c r="QKK16" s="7"/>
      <c r="QKL16" s="7"/>
      <c r="QKM16" s="7"/>
      <c r="QKN16" s="7"/>
      <c r="QKO16" s="7"/>
      <c r="QKP16" s="7"/>
      <c r="QKQ16" s="7"/>
      <c r="QKR16" s="7"/>
      <c r="QKS16" s="7"/>
      <c r="QKT16" s="7"/>
      <c r="QKU16" s="7"/>
      <c r="QKV16" s="7"/>
      <c r="QKW16" s="7"/>
      <c r="QKX16" s="7"/>
      <c r="QKY16" s="7"/>
      <c r="QKZ16" s="7"/>
      <c r="QLA16" s="7"/>
      <c r="QLB16" s="7"/>
      <c r="QLC16" s="7"/>
      <c r="QLD16" s="7"/>
      <c r="QLE16" s="7"/>
      <c r="QLF16" s="7"/>
      <c r="QLG16" s="7"/>
      <c r="QLH16" s="7"/>
      <c r="QLI16" s="7"/>
      <c r="QLJ16" s="7"/>
      <c r="QLK16" s="7"/>
      <c r="QLL16" s="7"/>
      <c r="QLM16" s="7"/>
      <c r="QLN16" s="7"/>
      <c r="QLO16" s="7"/>
      <c r="QLP16" s="7"/>
      <c r="QLQ16" s="7"/>
      <c r="QLR16" s="7"/>
      <c r="QLS16" s="7"/>
      <c r="QLT16" s="7"/>
      <c r="QLU16" s="7"/>
      <c r="QLV16" s="7"/>
      <c r="QLW16" s="7"/>
      <c r="QLX16" s="7"/>
      <c r="QLY16" s="7"/>
      <c r="QLZ16" s="7"/>
      <c r="QMA16" s="7"/>
      <c r="QMB16" s="7"/>
      <c r="QMC16" s="7"/>
      <c r="QMD16" s="7"/>
      <c r="QME16" s="7"/>
      <c r="QMF16" s="7"/>
      <c r="QMG16" s="7"/>
      <c r="QMH16" s="7"/>
      <c r="QMI16" s="7"/>
      <c r="QMJ16" s="7"/>
      <c r="QMK16" s="7"/>
      <c r="QML16" s="7"/>
      <c r="QMM16" s="7"/>
      <c r="QMN16" s="7"/>
      <c r="QMO16" s="7"/>
      <c r="QMP16" s="7"/>
      <c r="QMQ16" s="7"/>
      <c r="QMR16" s="7"/>
      <c r="QMS16" s="7"/>
      <c r="QMT16" s="7"/>
      <c r="QMU16" s="7"/>
      <c r="QMV16" s="7"/>
      <c r="QMW16" s="7"/>
      <c r="QMX16" s="7"/>
      <c r="QMY16" s="7"/>
      <c r="QMZ16" s="7"/>
      <c r="QNA16" s="7"/>
      <c r="QNB16" s="7"/>
      <c r="QNC16" s="7"/>
      <c r="QND16" s="7"/>
      <c r="QNE16" s="7"/>
      <c r="QNF16" s="7"/>
      <c r="QNG16" s="7"/>
      <c r="QNH16" s="7"/>
      <c r="QNI16" s="7"/>
      <c r="QNJ16" s="7"/>
      <c r="QNK16" s="7"/>
      <c r="QNL16" s="7"/>
      <c r="QNM16" s="7"/>
      <c r="QNN16" s="7"/>
      <c r="QNO16" s="7"/>
      <c r="QNP16" s="7"/>
      <c r="QNQ16" s="7"/>
      <c r="QNR16" s="7"/>
      <c r="QNS16" s="7"/>
      <c r="QNT16" s="7"/>
      <c r="QNU16" s="7"/>
      <c r="QNV16" s="7"/>
      <c r="QNW16" s="7"/>
      <c r="QNX16" s="7"/>
      <c r="QNY16" s="7"/>
      <c r="QNZ16" s="7"/>
      <c r="QOA16" s="7"/>
      <c r="QOB16" s="7"/>
      <c r="QOC16" s="7"/>
      <c r="QOD16" s="7"/>
      <c r="QOE16" s="7"/>
      <c r="QOF16" s="7"/>
      <c r="QOG16" s="7"/>
      <c r="QOH16" s="7"/>
      <c r="QOI16" s="7"/>
      <c r="QOJ16" s="7"/>
      <c r="QOK16" s="7"/>
      <c r="QOL16" s="7"/>
      <c r="QOM16" s="7"/>
      <c r="QON16" s="7"/>
      <c r="QOO16" s="7"/>
      <c r="QOP16" s="7"/>
      <c r="QOQ16" s="7"/>
      <c r="QOR16" s="7"/>
      <c r="QOS16" s="7"/>
      <c r="QOT16" s="7"/>
      <c r="QOU16" s="7"/>
      <c r="QOV16" s="7"/>
      <c r="QOW16" s="7"/>
      <c r="QOX16" s="7"/>
      <c r="QOY16" s="7"/>
      <c r="QOZ16" s="7"/>
      <c r="QPA16" s="7"/>
      <c r="QPB16" s="7"/>
      <c r="QPC16" s="7"/>
      <c r="QPD16" s="7"/>
      <c r="QPE16" s="7"/>
      <c r="QPF16" s="7"/>
      <c r="QPG16" s="7"/>
      <c r="QPH16" s="7"/>
      <c r="QPI16" s="7"/>
      <c r="QPJ16" s="7"/>
      <c r="QPK16" s="7"/>
      <c r="QPL16" s="7"/>
      <c r="QPM16" s="7"/>
      <c r="QPN16" s="7"/>
      <c r="QPO16" s="7"/>
      <c r="QPP16" s="7"/>
      <c r="QPQ16" s="7"/>
      <c r="QPR16" s="7"/>
      <c r="QPS16" s="7"/>
      <c r="QPT16" s="7"/>
      <c r="QPU16" s="7"/>
      <c r="QPV16" s="7"/>
      <c r="QPW16" s="7"/>
      <c r="QPX16" s="7"/>
      <c r="QPY16" s="7"/>
      <c r="QPZ16" s="7"/>
      <c r="QQA16" s="7"/>
      <c r="QQB16" s="7"/>
      <c r="QQC16" s="7"/>
      <c r="QQD16" s="7"/>
      <c r="QQE16" s="7"/>
      <c r="QQF16" s="7"/>
      <c r="QQG16" s="7"/>
      <c r="QQH16" s="7"/>
      <c r="QQI16" s="7"/>
      <c r="QQJ16" s="7"/>
      <c r="QQK16" s="7"/>
      <c r="QQL16" s="7"/>
      <c r="QQM16" s="7"/>
      <c r="QQN16" s="7"/>
      <c r="QQO16" s="7"/>
      <c r="QQP16" s="7"/>
      <c r="QQQ16" s="7"/>
      <c r="QQR16" s="7"/>
      <c r="QQS16" s="7"/>
      <c r="QQT16" s="7"/>
      <c r="QQU16" s="7"/>
      <c r="QQV16" s="7"/>
      <c r="QQW16" s="7"/>
      <c r="QQX16" s="7"/>
      <c r="QQY16" s="7"/>
      <c r="QQZ16" s="7"/>
      <c r="QRA16" s="7"/>
      <c r="QRB16" s="7"/>
      <c r="QRC16" s="7"/>
      <c r="QRD16" s="7"/>
      <c r="QRE16" s="7"/>
      <c r="QRF16" s="7"/>
      <c r="QRG16" s="7"/>
      <c r="QRH16" s="7"/>
      <c r="QRI16" s="7"/>
      <c r="QRJ16" s="7"/>
      <c r="QRK16" s="7"/>
      <c r="QRL16" s="7"/>
      <c r="QRM16" s="7"/>
      <c r="QRN16" s="7"/>
      <c r="QRO16" s="7"/>
      <c r="QRP16" s="7"/>
      <c r="QRQ16" s="7"/>
      <c r="QRR16" s="7"/>
      <c r="QRS16" s="7"/>
      <c r="QRT16" s="7"/>
      <c r="QRU16" s="7"/>
      <c r="QRV16" s="7"/>
      <c r="QRW16" s="7"/>
      <c r="QRX16" s="7"/>
      <c r="QRY16" s="7"/>
      <c r="QRZ16" s="7"/>
      <c r="QSA16" s="7"/>
      <c r="QSB16" s="7"/>
      <c r="QSC16" s="7"/>
      <c r="QSD16" s="7"/>
      <c r="QSE16" s="7"/>
      <c r="QSF16" s="7"/>
      <c r="QSG16" s="7"/>
      <c r="QSH16" s="7"/>
      <c r="QSI16" s="7"/>
      <c r="QSJ16" s="7"/>
      <c r="QSK16" s="7"/>
      <c r="QSL16" s="7"/>
      <c r="QSM16" s="7"/>
      <c r="QSN16" s="7"/>
      <c r="QSO16" s="7"/>
      <c r="QSP16" s="7"/>
      <c r="QSQ16" s="7"/>
      <c r="QSR16" s="7"/>
      <c r="QSS16" s="7"/>
      <c r="QST16" s="7"/>
      <c r="QSU16" s="7"/>
      <c r="QSV16" s="7"/>
      <c r="QSW16" s="7"/>
      <c r="QSX16" s="7"/>
      <c r="QSY16" s="7"/>
      <c r="QSZ16" s="7"/>
      <c r="QTA16" s="7"/>
      <c r="QTB16" s="7"/>
      <c r="QTC16" s="7"/>
      <c r="QTD16" s="7"/>
      <c r="QTE16" s="7"/>
      <c r="QTF16" s="7"/>
      <c r="QTG16" s="7"/>
      <c r="QTH16" s="7"/>
      <c r="QTI16" s="7"/>
      <c r="QTJ16" s="7"/>
      <c r="QTK16" s="7"/>
      <c r="QTL16" s="7"/>
      <c r="QTM16" s="7"/>
      <c r="QTN16" s="7"/>
      <c r="QTO16" s="7"/>
      <c r="QTP16" s="7"/>
      <c r="QTQ16" s="7"/>
      <c r="QTR16" s="7"/>
      <c r="QTS16" s="7"/>
      <c r="QTT16" s="7"/>
      <c r="QTU16" s="7"/>
      <c r="QTV16" s="7"/>
      <c r="QTW16" s="7"/>
      <c r="QTX16" s="7"/>
      <c r="QTY16" s="7"/>
      <c r="QTZ16" s="7"/>
      <c r="QUA16" s="7"/>
      <c r="QUB16" s="7"/>
      <c r="QUC16" s="7"/>
      <c r="QUD16" s="7"/>
      <c r="QUE16" s="7"/>
      <c r="QUF16" s="7"/>
      <c r="QUG16" s="7"/>
      <c r="QUH16" s="7"/>
      <c r="QUI16" s="7"/>
      <c r="QUJ16" s="7"/>
      <c r="QUK16" s="7"/>
      <c r="QUL16" s="7"/>
      <c r="QUM16" s="7"/>
      <c r="QUN16" s="7"/>
      <c r="QUO16" s="7"/>
      <c r="QUP16" s="7"/>
      <c r="QUQ16" s="7"/>
      <c r="QUR16" s="7"/>
      <c r="QUS16" s="7"/>
      <c r="QUT16" s="7"/>
      <c r="QUU16" s="7"/>
      <c r="QUV16" s="7"/>
      <c r="QUW16" s="7"/>
      <c r="QUX16" s="7"/>
      <c r="QUY16" s="7"/>
      <c r="QUZ16" s="7"/>
      <c r="QVA16" s="7"/>
      <c r="QVB16" s="7"/>
      <c r="QVC16" s="7"/>
      <c r="QVD16" s="7"/>
      <c r="QVE16" s="7"/>
      <c r="QVF16" s="7"/>
      <c r="QVG16" s="7"/>
      <c r="QVH16" s="7"/>
      <c r="QVI16" s="7"/>
      <c r="QVJ16" s="7"/>
      <c r="QVK16" s="7"/>
      <c r="QVL16" s="7"/>
      <c r="QVM16" s="7"/>
      <c r="QVN16" s="7"/>
      <c r="QVO16" s="7"/>
      <c r="QVP16" s="7"/>
      <c r="QVQ16" s="7"/>
      <c r="QVR16" s="7"/>
      <c r="QVS16" s="7"/>
      <c r="QVT16" s="7"/>
      <c r="QVU16" s="7"/>
      <c r="QVV16" s="7"/>
      <c r="QVW16" s="7"/>
      <c r="QVX16" s="7"/>
      <c r="QVY16" s="7"/>
      <c r="QVZ16" s="7"/>
      <c r="QWA16" s="7"/>
      <c r="QWB16" s="7"/>
      <c r="QWC16" s="7"/>
      <c r="QWD16" s="7"/>
      <c r="QWE16" s="7"/>
      <c r="QWF16" s="7"/>
      <c r="QWG16" s="7"/>
      <c r="QWH16" s="7"/>
      <c r="QWI16" s="7"/>
      <c r="QWJ16" s="7"/>
      <c r="QWK16" s="7"/>
      <c r="QWL16" s="7"/>
      <c r="QWM16" s="7"/>
      <c r="QWN16" s="7"/>
      <c r="QWO16" s="7"/>
      <c r="QWP16" s="7"/>
      <c r="QWQ16" s="7"/>
      <c r="QWR16" s="7"/>
      <c r="QWS16" s="7"/>
      <c r="QWT16" s="7"/>
      <c r="QWU16" s="7"/>
      <c r="QWV16" s="7"/>
      <c r="QWW16" s="7"/>
      <c r="QWX16" s="7"/>
      <c r="QWY16" s="7"/>
      <c r="QWZ16" s="7"/>
      <c r="QXA16" s="7"/>
      <c r="QXB16" s="7"/>
      <c r="QXC16" s="7"/>
      <c r="QXD16" s="7"/>
      <c r="QXE16" s="7"/>
      <c r="QXF16" s="7"/>
      <c r="QXG16" s="7"/>
      <c r="QXH16" s="7"/>
      <c r="QXI16" s="7"/>
      <c r="QXJ16" s="7"/>
      <c r="QXK16" s="7"/>
      <c r="QXL16" s="7"/>
      <c r="QXM16" s="7"/>
      <c r="QXN16" s="7"/>
      <c r="QXO16" s="7"/>
      <c r="QXP16" s="7"/>
      <c r="QXQ16" s="7"/>
      <c r="QXR16" s="7"/>
      <c r="QXS16" s="7"/>
      <c r="QXT16" s="7"/>
      <c r="QXU16" s="7"/>
      <c r="QXV16" s="7"/>
      <c r="QXW16" s="7"/>
      <c r="QXX16" s="7"/>
      <c r="QXY16" s="7"/>
      <c r="QXZ16" s="7"/>
      <c r="QYA16" s="7"/>
      <c r="QYB16" s="7"/>
      <c r="QYC16" s="7"/>
      <c r="QYD16" s="7"/>
      <c r="QYE16" s="7"/>
      <c r="QYF16" s="7"/>
      <c r="QYG16" s="7"/>
      <c r="QYH16" s="7"/>
      <c r="QYI16" s="7"/>
      <c r="QYJ16" s="7"/>
      <c r="QYK16" s="7"/>
      <c r="QYL16" s="7"/>
      <c r="QYM16" s="7"/>
      <c r="QYN16" s="7"/>
      <c r="QYO16" s="7"/>
      <c r="QYP16" s="7"/>
      <c r="QYQ16" s="7"/>
      <c r="QYR16" s="7"/>
      <c r="QYS16" s="7"/>
      <c r="QYT16" s="7"/>
      <c r="QYU16" s="7"/>
      <c r="QYV16" s="7"/>
      <c r="QYW16" s="7"/>
      <c r="QYX16" s="7"/>
      <c r="QYY16" s="7"/>
      <c r="QYZ16" s="7"/>
      <c r="QZA16" s="7"/>
      <c r="QZB16" s="7"/>
      <c r="QZC16" s="7"/>
      <c r="QZD16" s="7"/>
      <c r="QZE16" s="7"/>
      <c r="QZF16" s="7"/>
      <c r="QZG16" s="7"/>
      <c r="QZH16" s="7"/>
      <c r="QZI16" s="7"/>
      <c r="QZJ16" s="7"/>
      <c r="QZK16" s="7"/>
      <c r="QZL16" s="7"/>
      <c r="QZM16" s="7"/>
      <c r="QZN16" s="7"/>
      <c r="QZO16" s="7"/>
      <c r="QZP16" s="7"/>
      <c r="QZQ16" s="7"/>
      <c r="QZR16" s="7"/>
      <c r="QZS16" s="7"/>
      <c r="QZT16" s="7"/>
      <c r="QZU16" s="7"/>
      <c r="QZV16" s="7"/>
      <c r="QZW16" s="7"/>
      <c r="QZX16" s="7"/>
      <c r="QZY16" s="7"/>
      <c r="QZZ16" s="7"/>
      <c r="RAA16" s="7"/>
      <c r="RAB16" s="7"/>
      <c r="RAC16" s="7"/>
      <c r="RAD16" s="7"/>
      <c r="RAE16" s="7"/>
      <c r="RAF16" s="7"/>
      <c r="RAG16" s="7"/>
      <c r="RAH16" s="7"/>
      <c r="RAI16" s="7"/>
      <c r="RAJ16" s="7"/>
      <c r="RAK16" s="7"/>
      <c r="RAL16" s="7"/>
      <c r="RAM16" s="7"/>
      <c r="RAN16" s="7"/>
      <c r="RAO16" s="7"/>
      <c r="RAP16" s="7"/>
      <c r="RAQ16" s="7"/>
      <c r="RAR16" s="7"/>
      <c r="RAS16" s="7"/>
      <c r="RAT16" s="7"/>
      <c r="RAU16" s="7"/>
      <c r="RAV16" s="7"/>
      <c r="RAW16" s="7"/>
      <c r="RAX16" s="7"/>
      <c r="RAY16" s="7"/>
      <c r="RAZ16" s="7"/>
      <c r="RBA16" s="7"/>
      <c r="RBB16" s="7"/>
      <c r="RBC16" s="7"/>
      <c r="RBD16" s="7"/>
      <c r="RBE16" s="7"/>
      <c r="RBF16" s="7"/>
      <c r="RBG16" s="7"/>
      <c r="RBH16" s="7"/>
      <c r="RBI16" s="7"/>
      <c r="RBJ16" s="7"/>
      <c r="RBK16" s="7"/>
      <c r="RBL16" s="7"/>
      <c r="RBM16" s="7"/>
      <c r="RBN16" s="7"/>
      <c r="RBO16" s="7"/>
      <c r="RBP16" s="7"/>
      <c r="RBQ16" s="7"/>
      <c r="RBR16" s="7"/>
      <c r="RBS16" s="7"/>
      <c r="RBT16" s="7"/>
      <c r="RBU16" s="7"/>
      <c r="RBV16" s="7"/>
      <c r="RBW16" s="7"/>
      <c r="RBX16" s="7"/>
      <c r="RBY16" s="7"/>
      <c r="RBZ16" s="7"/>
      <c r="RCA16" s="7"/>
      <c r="RCB16" s="7"/>
      <c r="RCC16" s="7"/>
      <c r="RCD16" s="7"/>
      <c r="RCE16" s="7"/>
      <c r="RCF16" s="7"/>
      <c r="RCG16" s="7"/>
      <c r="RCH16" s="7"/>
      <c r="RCI16" s="7"/>
      <c r="RCJ16" s="7"/>
      <c r="RCK16" s="7"/>
      <c r="RCL16" s="7"/>
      <c r="RCM16" s="7"/>
      <c r="RCN16" s="7"/>
      <c r="RCO16" s="7"/>
      <c r="RCP16" s="7"/>
      <c r="RCQ16" s="7"/>
      <c r="RCR16" s="7"/>
      <c r="RCS16" s="7"/>
      <c r="RCT16" s="7"/>
      <c r="RCU16" s="7"/>
      <c r="RCV16" s="7"/>
      <c r="RCW16" s="7"/>
      <c r="RCX16" s="7"/>
      <c r="RCY16" s="7"/>
      <c r="RCZ16" s="7"/>
      <c r="RDA16" s="7"/>
      <c r="RDB16" s="7"/>
      <c r="RDC16" s="7"/>
      <c r="RDD16" s="7"/>
      <c r="RDE16" s="7"/>
      <c r="RDF16" s="7"/>
      <c r="RDG16" s="7"/>
      <c r="RDH16" s="7"/>
      <c r="RDI16" s="7"/>
      <c r="RDJ16" s="7"/>
      <c r="RDK16" s="7"/>
      <c r="RDL16" s="7"/>
      <c r="RDM16" s="7"/>
      <c r="RDN16" s="7"/>
      <c r="RDO16" s="7"/>
      <c r="RDP16" s="7"/>
      <c r="RDQ16" s="7"/>
      <c r="RDR16" s="7"/>
      <c r="RDS16" s="7"/>
      <c r="RDT16" s="7"/>
      <c r="RDU16" s="7"/>
      <c r="RDV16" s="7"/>
      <c r="RDW16" s="7"/>
      <c r="RDX16" s="7"/>
      <c r="RDY16" s="7"/>
      <c r="RDZ16" s="7"/>
      <c r="REA16" s="7"/>
      <c r="REB16" s="7"/>
      <c r="REC16" s="7"/>
      <c r="RED16" s="7"/>
      <c r="REE16" s="7"/>
      <c r="REF16" s="7"/>
      <c r="REG16" s="7"/>
      <c r="REH16" s="7"/>
      <c r="REI16" s="7"/>
      <c r="REJ16" s="7"/>
      <c r="REK16" s="7"/>
      <c r="REL16" s="7"/>
      <c r="REM16" s="7"/>
      <c r="REN16" s="7"/>
      <c r="REO16" s="7"/>
      <c r="REP16" s="7"/>
      <c r="REQ16" s="7"/>
      <c r="RER16" s="7"/>
      <c r="RES16" s="7"/>
      <c r="RET16" s="7"/>
      <c r="REU16" s="7"/>
      <c r="REV16" s="7"/>
      <c r="REW16" s="7"/>
      <c r="REX16" s="7"/>
      <c r="REY16" s="7"/>
      <c r="REZ16" s="7"/>
      <c r="RFA16" s="7"/>
      <c r="RFB16" s="7"/>
      <c r="RFC16" s="7"/>
      <c r="RFD16" s="7"/>
      <c r="RFE16" s="7"/>
      <c r="RFF16" s="7"/>
      <c r="RFG16" s="7"/>
      <c r="RFH16" s="7"/>
      <c r="RFI16" s="7"/>
      <c r="RFJ16" s="7"/>
      <c r="RFK16" s="7"/>
      <c r="RFL16" s="7"/>
      <c r="RFM16" s="7"/>
      <c r="RFN16" s="7"/>
      <c r="RFO16" s="7"/>
      <c r="RFP16" s="7"/>
      <c r="RFQ16" s="7"/>
      <c r="RFR16" s="7"/>
      <c r="RFS16" s="7"/>
      <c r="RFT16" s="7"/>
      <c r="RFU16" s="7"/>
      <c r="RFV16" s="7"/>
      <c r="RFW16" s="7"/>
      <c r="RFX16" s="7"/>
      <c r="RFY16" s="7"/>
      <c r="RFZ16" s="7"/>
      <c r="RGA16" s="7"/>
      <c r="RGB16" s="7"/>
      <c r="RGC16" s="7"/>
      <c r="RGD16" s="7"/>
      <c r="RGE16" s="7"/>
      <c r="RGF16" s="7"/>
      <c r="RGG16" s="7"/>
      <c r="RGH16" s="7"/>
      <c r="RGI16" s="7"/>
      <c r="RGJ16" s="7"/>
      <c r="RGK16" s="7"/>
      <c r="RGL16" s="7"/>
      <c r="RGM16" s="7"/>
      <c r="RGN16" s="7"/>
      <c r="RGO16" s="7"/>
      <c r="RGP16" s="7"/>
      <c r="RGQ16" s="7"/>
      <c r="RGR16" s="7"/>
      <c r="RGS16" s="7"/>
      <c r="RGT16" s="7"/>
      <c r="RGU16" s="7"/>
      <c r="RGV16" s="7"/>
      <c r="RGW16" s="7"/>
      <c r="RGX16" s="7"/>
      <c r="RGY16" s="7"/>
      <c r="RGZ16" s="7"/>
      <c r="RHA16" s="7"/>
      <c r="RHB16" s="7"/>
      <c r="RHC16" s="7"/>
      <c r="RHD16" s="7"/>
      <c r="RHE16" s="7"/>
      <c r="RHF16" s="7"/>
      <c r="RHG16" s="7"/>
      <c r="RHH16" s="7"/>
      <c r="RHI16" s="7"/>
      <c r="RHJ16" s="7"/>
      <c r="RHK16" s="7"/>
      <c r="RHL16" s="7"/>
      <c r="RHM16" s="7"/>
      <c r="RHN16" s="7"/>
      <c r="RHO16" s="7"/>
      <c r="RHP16" s="7"/>
      <c r="RHQ16" s="7"/>
      <c r="RHR16" s="7"/>
      <c r="RHS16" s="7"/>
      <c r="RHT16" s="7"/>
      <c r="RHU16" s="7"/>
      <c r="RHV16" s="7"/>
      <c r="RHW16" s="7"/>
      <c r="RHX16" s="7"/>
      <c r="RHY16" s="7"/>
      <c r="RHZ16" s="7"/>
      <c r="RIA16" s="7"/>
      <c r="RIB16" s="7"/>
      <c r="RIC16" s="7"/>
      <c r="RID16" s="7"/>
      <c r="RIE16" s="7"/>
      <c r="RIF16" s="7"/>
      <c r="RIG16" s="7"/>
      <c r="RIH16" s="7"/>
      <c r="RII16" s="7"/>
      <c r="RIJ16" s="7"/>
      <c r="RIK16" s="7"/>
      <c r="RIL16" s="7"/>
      <c r="RIM16" s="7"/>
      <c r="RIN16" s="7"/>
      <c r="RIO16" s="7"/>
      <c r="RIP16" s="7"/>
      <c r="RIQ16" s="7"/>
      <c r="RIR16" s="7"/>
      <c r="RIS16" s="7"/>
      <c r="RIT16" s="7"/>
      <c r="RIU16" s="7"/>
      <c r="RIV16" s="7"/>
      <c r="RIW16" s="7"/>
      <c r="RIX16" s="7"/>
      <c r="RIY16" s="7"/>
      <c r="RIZ16" s="7"/>
      <c r="RJA16" s="7"/>
      <c r="RJB16" s="7"/>
      <c r="RJC16" s="7"/>
      <c r="RJD16" s="7"/>
      <c r="RJE16" s="7"/>
      <c r="RJF16" s="7"/>
      <c r="RJG16" s="7"/>
      <c r="RJH16" s="7"/>
      <c r="RJI16" s="7"/>
      <c r="RJJ16" s="7"/>
      <c r="RJK16" s="7"/>
      <c r="RJL16" s="7"/>
      <c r="RJM16" s="7"/>
      <c r="RJN16" s="7"/>
      <c r="RJO16" s="7"/>
      <c r="RJP16" s="7"/>
      <c r="RJQ16" s="7"/>
      <c r="RJR16" s="7"/>
      <c r="RJS16" s="7"/>
      <c r="RJT16" s="7"/>
      <c r="RJU16" s="7"/>
      <c r="RJV16" s="7"/>
      <c r="RJW16" s="7"/>
      <c r="RJX16" s="7"/>
      <c r="RJY16" s="7"/>
      <c r="RJZ16" s="7"/>
      <c r="RKA16" s="7"/>
      <c r="RKB16" s="7"/>
      <c r="RKC16" s="7"/>
      <c r="RKD16" s="7"/>
      <c r="RKE16" s="7"/>
      <c r="RKF16" s="7"/>
      <c r="RKG16" s="7"/>
      <c r="RKH16" s="7"/>
      <c r="RKI16" s="7"/>
      <c r="RKJ16" s="7"/>
      <c r="RKK16" s="7"/>
      <c r="RKL16" s="7"/>
      <c r="RKM16" s="7"/>
      <c r="RKN16" s="7"/>
      <c r="RKO16" s="7"/>
      <c r="RKP16" s="7"/>
      <c r="RKQ16" s="7"/>
      <c r="RKR16" s="7"/>
      <c r="RKS16" s="7"/>
      <c r="RKT16" s="7"/>
      <c r="RKU16" s="7"/>
      <c r="RKV16" s="7"/>
      <c r="RKW16" s="7"/>
      <c r="RKX16" s="7"/>
      <c r="RKY16" s="7"/>
      <c r="RKZ16" s="7"/>
      <c r="RLA16" s="7"/>
      <c r="RLB16" s="7"/>
      <c r="RLC16" s="7"/>
      <c r="RLD16" s="7"/>
      <c r="RLE16" s="7"/>
      <c r="RLF16" s="7"/>
      <c r="RLG16" s="7"/>
      <c r="RLH16" s="7"/>
      <c r="RLI16" s="7"/>
      <c r="RLJ16" s="7"/>
      <c r="RLK16" s="7"/>
      <c r="RLL16" s="7"/>
      <c r="RLM16" s="7"/>
      <c r="RLN16" s="7"/>
      <c r="RLO16" s="7"/>
      <c r="RLP16" s="7"/>
      <c r="RLQ16" s="7"/>
      <c r="RLR16" s="7"/>
      <c r="RLS16" s="7"/>
      <c r="RLT16" s="7"/>
      <c r="RLU16" s="7"/>
      <c r="RLV16" s="7"/>
      <c r="RLW16" s="7"/>
      <c r="RLX16" s="7"/>
      <c r="RLY16" s="7"/>
      <c r="RLZ16" s="7"/>
      <c r="RMA16" s="7"/>
      <c r="RMB16" s="7"/>
      <c r="RMC16" s="7"/>
      <c r="RMD16" s="7"/>
      <c r="RME16" s="7"/>
      <c r="RMF16" s="7"/>
      <c r="RMG16" s="7"/>
      <c r="RMH16" s="7"/>
      <c r="RMI16" s="7"/>
      <c r="RMJ16" s="7"/>
      <c r="RMK16" s="7"/>
      <c r="RML16" s="7"/>
      <c r="RMM16" s="7"/>
      <c r="RMN16" s="7"/>
      <c r="RMO16" s="7"/>
      <c r="RMP16" s="7"/>
      <c r="RMQ16" s="7"/>
      <c r="RMR16" s="7"/>
      <c r="RMS16" s="7"/>
      <c r="RMT16" s="7"/>
      <c r="RMU16" s="7"/>
      <c r="RMV16" s="7"/>
      <c r="RMW16" s="7"/>
      <c r="RMX16" s="7"/>
      <c r="RMY16" s="7"/>
      <c r="RMZ16" s="7"/>
      <c r="RNA16" s="7"/>
      <c r="RNB16" s="7"/>
      <c r="RNC16" s="7"/>
      <c r="RND16" s="7"/>
      <c r="RNE16" s="7"/>
      <c r="RNF16" s="7"/>
      <c r="RNG16" s="7"/>
      <c r="RNH16" s="7"/>
      <c r="RNI16" s="7"/>
      <c r="RNJ16" s="7"/>
      <c r="RNK16" s="7"/>
      <c r="RNL16" s="7"/>
      <c r="RNM16" s="7"/>
      <c r="RNN16" s="7"/>
      <c r="RNO16" s="7"/>
      <c r="RNP16" s="7"/>
      <c r="RNQ16" s="7"/>
      <c r="RNR16" s="7"/>
      <c r="RNS16" s="7"/>
      <c r="RNT16" s="7"/>
      <c r="RNU16" s="7"/>
      <c r="RNV16" s="7"/>
      <c r="RNW16" s="7"/>
      <c r="RNX16" s="7"/>
      <c r="RNY16" s="7"/>
      <c r="RNZ16" s="7"/>
      <c r="ROA16" s="7"/>
      <c r="ROB16" s="7"/>
      <c r="ROC16" s="7"/>
      <c r="ROD16" s="7"/>
      <c r="ROE16" s="7"/>
      <c r="ROF16" s="7"/>
      <c r="ROG16" s="7"/>
      <c r="ROH16" s="7"/>
      <c r="ROI16" s="7"/>
      <c r="ROJ16" s="7"/>
      <c r="ROK16" s="7"/>
      <c r="ROL16" s="7"/>
      <c r="ROM16" s="7"/>
      <c r="RON16" s="7"/>
      <c r="ROO16" s="7"/>
      <c r="ROP16" s="7"/>
      <c r="ROQ16" s="7"/>
      <c r="ROR16" s="7"/>
      <c r="ROS16" s="7"/>
      <c r="ROT16" s="7"/>
      <c r="ROU16" s="7"/>
      <c r="ROV16" s="7"/>
      <c r="ROW16" s="7"/>
      <c r="ROX16" s="7"/>
      <c r="ROY16" s="7"/>
      <c r="ROZ16" s="7"/>
      <c r="RPA16" s="7"/>
      <c r="RPB16" s="7"/>
      <c r="RPC16" s="7"/>
      <c r="RPD16" s="7"/>
      <c r="RPE16" s="7"/>
      <c r="RPF16" s="7"/>
      <c r="RPG16" s="7"/>
      <c r="RPH16" s="7"/>
      <c r="RPI16" s="7"/>
      <c r="RPJ16" s="7"/>
      <c r="RPK16" s="7"/>
      <c r="RPL16" s="7"/>
      <c r="RPM16" s="7"/>
      <c r="RPN16" s="7"/>
      <c r="RPO16" s="7"/>
      <c r="RPP16" s="7"/>
      <c r="RPQ16" s="7"/>
      <c r="RPR16" s="7"/>
      <c r="RPS16" s="7"/>
      <c r="RPT16" s="7"/>
      <c r="RPU16" s="7"/>
      <c r="RPV16" s="7"/>
      <c r="RPW16" s="7"/>
      <c r="RPX16" s="7"/>
      <c r="RPY16" s="7"/>
      <c r="RPZ16" s="7"/>
      <c r="RQA16" s="7"/>
      <c r="RQB16" s="7"/>
      <c r="RQC16" s="7"/>
      <c r="RQD16" s="7"/>
      <c r="RQE16" s="7"/>
      <c r="RQF16" s="7"/>
      <c r="RQG16" s="7"/>
      <c r="RQH16" s="7"/>
      <c r="RQI16" s="7"/>
      <c r="RQJ16" s="7"/>
      <c r="RQK16" s="7"/>
      <c r="RQL16" s="7"/>
      <c r="RQM16" s="7"/>
      <c r="RQN16" s="7"/>
      <c r="RQO16" s="7"/>
      <c r="RQP16" s="7"/>
      <c r="RQQ16" s="7"/>
      <c r="RQR16" s="7"/>
      <c r="RQS16" s="7"/>
      <c r="RQT16" s="7"/>
      <c r="RQU16" s="7"/>
      <c r="RQV16" s="7"/>
      <c r="RQW16" s="7"/>
      <c r="RQX16" s="7"/>
      <c r="RQY16" s="7"/>
      <c r="RQZ16" s="7"/>
      <c r="RRA16" s="7"/>
      <c r="RRB16" s="7"/>
      <c r="RRC16" s="7"/>
      <c r="RRD16" s="7"/>
      <c r="RRE16" s="7"/>
      <c r="RRF16" s="7"/>
      <c r="RRG16" s="7"/>
      <c r="RRH16" s="7"/>
      <c r="RRI16" s="7"/>
      <c r="RRJ16" s="7"/>
      <c r="RRK16" s="7"/>
      <c r="RRL16" s="7"/>
      <c r="RRM16" s="7"/>
      <c r="RRN16" s="7"/>
      <c r="RRO16" s="7"/>
      <c r="RRP16" s="7"/>
      <c r="RRQ16" s="7"/>
      <c r="RRR16" s="7"/>
      <c r="RRS16" s="7"/>
      <c r="RRT16" s="7"/>
      <c r="RRU16" s="7"/>
      <c r="RRV16" s="7"/>
      <c r="RRW16" s="7"/>
      <c r="RRX16" s="7"/>
      <c r="RRY16" s="7"/>
      <c r="RRZ16" s="7"/>
      <c r="RSA16" s="7"/>
      <c r="RSB16" s="7"/>
      <c r="RSC16" s="7"/>
      <c r="RSD16" s="7"/>
      <c r="RSE16" s="7"/>
      <c r="RSF16" s="7"/>
      <c r="RSG16" s="7"/>
      <c r="RSH16" s="7"/>
      <c r="RSI16" s="7"/>
      <c r="RSJ16" s="7"/>
      <c r="RSK16" s="7"/>
      <c r="RSL16" s="7"/>
      <c r="RSM16" s="7"/>
      <c r="RSN16" s="7"/>
      <c r="RSO16" s="7"/>
      <c r="RSP16" s="7"/>
      <c r="RSQ16" s="7"/>
      <c r="RSR16" s="7"/>
      <c r="RSS16" s="7"/>
      <c r="RST16" s="7"/>
      <c r="RSU16" s="7"/>
      <c r="RSV16" s="7"/>
      <c r="RSW16" s="7"/>
      <c r="RSX16" s="7"/>
      <c r="RSY16" s="7"/>
      <c r="RSZ16" s="7"/>
      <c r="RTA16" s="7"/>
      <c r="RTB16" s="7"/>
      <c r="RTC16" s="7"/>
      <c r="RTD16" s="7"/>
      <c r="RTE16" s="7"/>
      <c r="RTF16" s="7"/>
      <c r="RTG16" s="7"/>
      <c r="RTH16" s="7"/>
      <c r="RTI16" s="7"/>
      <c r="RTJ16" s="7"/>
      <c r="RTK16" s="7"/>
      <c r="RTL16" s="7"/>
      <c r="RTM16" s="7"/>
      <c r="RTN16" s="7"/>
      <c r="RTO16" s="7"/>
      <c r="RTP16" s="7"/>
      <c r="RTQ16" s="7"/>
      <c r="RTR16" s="7"/>
      <c r="RTS16" s="7"/>
      <c r="RTT16" s="7"/>
      <c r="RTU16" s="7"/>
      <c r="RTV16" s="7"/>
      <c r="RTW16" s="7"/>
      <c r="RTX16" s="7"/>
      <c r="RTY16" s="7"/>
      <c r="RTZ16" s="7"/>
      <c r="RUA16" s="7"/>
      <c r="RUB16" s="7"/>
      <c r="RUC16" s="7"/>
      <c r="RUD16" s="7"/>
      <c r="RUE16" s="7"/>
      <c r="RUF16" s="7"/>
      <c r="RUG16" s="7"/>
      <c r="RUH16" s="7"/>
      <c r="RUI16" s="7"/>
      <c r="RUJ16" s="7"/>
      <c r="RUK16" s="7"/>
      <c r="RUL16" s="7"/>
      <c r="RUM16" s="7"/>
      <c r="RUN16" s="7"/>
      <c r="RUO16" s="7"/>
      <c r="RUP16" s="7"/>
      <c r="RUQ16" s="7"/>
      <c r="RUR16" s="7"/>
      <c r="RUS16" s="7"/>
      <c r="RUT16" s="7"/>
      <c r="RUU16" s="7"/>
      <c r="RUV16" s="7"/>
      <c r="RUW16" s="7"/>
      <c r="RUX16" s="7"/>
      <c r="RUY16" s="7"/>
      <c r="RUZ16" s="7"/>
      <c r="RVA16" s="7"/>
      <c r="RVB16" s="7"/>
      <c r="RVC16" s="7"/>
      <c r="RVD16" s="7"/>
      <c r="RVE16" s="7"/>
      <c r="RVF16" s="7"/>
      <c r="RVG16" s="7"/>
      <c r="RVH16" s="7"/>
      <c r="RVI16" s="7"/>
      <c r="RVJ16" s="7"/>
      <c r="RVK16" s="7"/>
      <c r="RVL16" s="7"/>
      <c r="RVM16" s="7"/>
      <c r="RVN16" s="7"/>
      <c r="RVO16" s="7"/>
      <c r="RVP16" s="7"/>
      <c r="RVQ16" s="7"/>
      <c r="RVR16" s="7"/>
      <c r="RVS16" s="7"/>
      <c r="RVT16" s="7"/>
      <c r="RVU16" s="7"/>
      <c r="RVV16" s="7"/>
      <c r="RVW16" s="7"/>
      <c r="RVX16" s="7"/>
      <c r="RVY16" s="7"/>
      <c r="RVZ16" s="7"/>
      <c r="RWA16" s="7"/>
      <c r="RWB16" s="7"/>
      <c r="RWC16" s="7"/>
      <c r="RWD16" s="7"/>
      <c r="RWE16" s="7"/>
      <c r="RWF16" s="7"/>
      <c r="RWG16" s="7"/>
      <c r="RWH16" s="7"/>
      <c r="RWI16" s="7"/>
      <c r="RWJ16" s="7"/>
      <c r="RWK16" s="7"/>
      <c r="RWL16" s="7"/>
      <c r="RWM16" s="7"/>
      <c r="RWN16" s="7"/>
      <c r="RWO16" s="7"/>
      <c r="RWP16" s="7"/>
      <c r="RWQ16" s="7"/>
      <c r="RWR16" s="7"/>
      <c r="RWS16" s="7"/>
      <c r="RWT16" s="7"/>
      <c r="RWU16" s="7"/>
      <c r="RWV16" s="7"/>
      <c r="RWW16" s="7"/>
      <c r="RWX16" s="7"/>
      <c r="RWY16" s="7"/>
      <c r="RWZ16" s="7"/>
      <c r="RXA16" s="7"/>
      <c r="RXB16" s="7"/>
      <c r="RXC16" s="7"/>
      <c r="RXD16" s="7"/>
      <c r="RXE16" s="7"/>
      <c r="RXF16" s="7"/>
      <c r="RXG16" s="7"/>
      <c r="RXH16" s="7"/>
      <c r="RXI16" s="7"/>
      <c r="RXJ16" s="7"/>
      <c r="RXK16" s="7"/>
      <c r="RXL16" s="7"/>
      <c r="RXM16" s="7"/>
      <c r="RXN16" s="7"/>
      <c r="RXO16" s="7"/>
      <c r="RXP16" s="7"/>
      <c r="RXQ16" s="7"/>
      <c r="RXR16" s="7"/>
      <c r="RXS16" s="7"/>
      <c r="RXT16" s="7"/>
      <c r="RXU16" s="7"/>
      <c r="RXV16" s="7"/>
      <c r="RXW16" s="7"/>
      <c r="RXX16" s="7"/>
      <c r="RXY16" s="7"/>
      <c r="RXZ16" s="7"/>
      <c r="RYA16" s="7"/>
      <c r="RYB16" s="7"/>
      <c r="RYC16" s="7"/>
      <c r="RYD16" s="7"/>
      <c r="RYE16" s="7"/>
      <c r="RYF16" s="7"/>
      <c r="RYG16" s="7"/>
      <c r="RYH16" s="7"/>
      <c r="RYI16" s="7"/>
      <c r="RYJ16" s="7"/>
      <c r="RYK16" s="7"/>
      <c r="RYL16" s="7"/>
      <c r="RYM16" s="7"/>
      <c r="RYN16" s="7"/>
      <c r="RYO16" s="7"/>
      <c r="RYP16" s="7"/>
      <c r="RYQ16" s="7"/>
      <c r="RYR16" s="7"/>
      <c r="RYS16" s="7"/>
      <c r="RYT16" s="7"/>
      <c r="RYU16" s="7"/>
      <c r="RYV16" s="7"/>
      <c r="RYW16" s="7"/>
      <c r="RYX16" s="7"/>
      <c r="RYY16" s="7"/>
      <c r="RYZ16" s="7"/>
      <c r="RZA16" s="7"/>
      <c r="RZB16" s="7"/>
      <c r="RZC16" s="7"/>
      <c r="RZD16" s="7"/>
      <c r="RZE16" s="7"/>
      <c r="RZF16" s="7"/>
      <c r="RZG16" s="7"/>
      <c r="RZH16" s="7"/>
      <c r="RZI16" s="7"/>
      <c r="RZJ16" s="7"/>
      <c r="RZK16" s="7"/>
      <c r="RZL16" s="7"/>
      <c r="RZM16" s="7"/>
      <c r="RZN16" s="7"/>
      <c r="RZO16" s="7"/>
      <c r="RZP16" s="7"/>
      <c r="RZQ16" s="7"/>
      <c r="RZR16" s="7"/>
      <c r="RZS16" s="7"/>
      <c r="RZT16" s="7"/>
      <c r="RZU16" s="7"/>
      <c r="RZV16" s="7"/>
      <c r="RZW16" s="7"/>
      <c r="RZX16" s="7"/>
      <c r="RZY16" s="7"/>
      <c r="RZZ16" s="7"/>
      <c r="SAA16" s="7"/>
      <c r="SAB16" s="7"/>
      <c r="SAC16" s="7"/>
      <c r="SAD16" s="7"/>
      <c r="SAE16" s="7"/>
      <c r="SAF16" s="7"/>
      <c r="SAG16" s="7"/>
      <c r="SAH16" s="7"/>
      <c r="SAI16" s="7"/>
      <c r="SAJ16" s="7"/>
      <c r="SAK16" s="7"/>
      <c r="SAL16" s="7"/>
      <c r="SAM16" s="7"/>
      <c r="SAN16" s="7"/>
      <c r="SAO16" s="7"/>
      <c r="SAP16" s="7"/>
      <c r="SAQ16" s="7"/>
      <c r="SAR16" s="7"/>
      <c r="SAS16" s="7"/>
      <c r="SAT16" s="7"/>
      <c r="SAU16" s="7"/>
      <c r="SAV16" s="7"/>
      <c r="SAW16" s="7"/>
      <c r="SAX16" s="7"/>
      <c r="SAY16" s="7"/>
      <c r="SAZ16" s="7"/>
      <c r="SBA16" s="7"/>
      <c r="SBB16" s="7"/>
      <c r="SBC16" s="7"/>
      <c r="SBD16" s="7"/>
      <c r="SBE16" s="7"/>
      <c r="SBF16" s="7"/>
      <c r="SBG16" s="7"/>
      <c r="SBH16" s="7"/>
      <c r="SBI16" s="7"/>
      <c r="SBJ16" s="7"/>
      <c r="SBK16" s="7"/>
      <c r="SBL16" s="7"/>
      <c r="SBM16" s="7"/>
      <c r="SBN16" s="7"/>
      <c r="SBO16" s="7"/>
      <c r="SBP16" s="7"/>
      <c r="SBQ16" s="7"/>
      <c r="SBR16" s="7"/>
      <c r="SBS16" s="7"/>
      <c r="SBT16" s="7"/>
      <c r="SBU16" s="7"/>
      <c r="SBV16" s="7"/>
      <c r="SBW16" s="7"/>
      <c r="SBX16" s="7"/>
      <c r="SBY16" s="7"/>
      <c r="SBZ16" s="7"/>
      <c r="SCA16" s="7"/>
      <c r="SCB16" s="7"/>
      <c r="SCC16" s="7"/>
      <c r="SCD16" s="7"/>
      <c r="SCE16" s="7"/>
      <c r="SCF16" s="7"/>
      <c r="SCG16" s="7"/>
      <c r="SCH16" s="7"/>
      <c r="SCI16" s="7"/>
      <c r="SCJ16" s="7"/>
      <c r="SCK16" s="7"/>
      <c r="SCL16" s="7"/>
      <c r="SCM16" s="7"/>
      <c r="SCN16" s="7"/>
      <c r="SCO16" s="7"/>
      <c r="SCP16" s="7"/>
      <c r="SCQ16" s="7"/>
      <c r="SCR16" s="7"/>
      <c r="SCS16" s="7"/>
      <c r="SCT16" s="7"/>
      <c r="SCU16" s="7"/>
      <c r="SCV16" s="7"/>
      <c r="SCW16" s="7"/>
      <c r="SCX16" s="7"/>
      <c r="SCY16" s="7"/>
      <c r="SCZ16" s="7"/>
      <c r="SDA16" s="7"/>
      <c r="SDB16" s="7"/>
      <c r="SDC16" s="7"/>
      <c r="SDD16" s="7"/>
      <c r="SDE16" s="7"/>
      <c r="SDF16" s="7"/>
      <c r="SDG16" s="7"/>
      <c r="SDH16" s="7"/>
      <c r="SDI16" s="7"/>
      <c r="SDJ16" s="7"/>
      <c r="SDK16" s="7"/>
      <c r="SDL16" s="7"/>
      <c r="SDM16" s="7"/>
      <c r="SDN16" s="7"/>
      <c r="SDO16" s="7"/>
      <c r="SDP16" s="7"/>
      <c r="SDQ16" s="7"/>
      <c r="SDR16" s="7"/>
      <c r="SDS16" s="7"/>
      <c r="SDT16" s="7"/>
      <c r="SDU16" s="7"/>
      <c r="SDV16" s="7"/>
      <c r="SDW16" s="7"/>
      <c r="SDX16" s="7"/>
      <c r="SDY16" s="7"/>
      <c r="SDZ16" s="7"/>
      <c r="SEA16" s="7"/>
      <c r="SEB16" s="7"/>
      <c r="SEC16" s="7"/>
      <c r="SED16" s="7"/>
      <c r="SEE16" s="7"/>
      <c r="SEF16" s="7"/>
      <c r="SEG16" s="7"/>
      <c r="SEH16" s="7"/>
      <c r="SEI16" s="7"/>
      <c r="SEJ16" s="7"/>
      <c r="SEK16" s="7"/>
      <c r="SEL16" s="7"/>
      <c r="SEM16" s="7"/>
      <c r="SEN16" s="7"/>
      <c r="SEO16" s="7"/>
      <c r="SEP16" s="7"/>
      <c r="SEQ16" s="7"/>
      <c r="SER16" s="7"/>
      <c r="SES16" s="7"/>
      <c r="SET16" s="7"/>
      <c r="SEU16" s="7"/>
      <c r="SEV16" s="7"/>
      <c r="SEW16" s="7"/>
      <c r="SEX16" s="7"/>
      <c r="SEY16" s="7"/>
      <c r="SEZ16" s="7"/>
      <c r="SFA16" s="7"/>
      <c r="SFB16" s="7"/>
      <c r="SFC16" s="7"/>
      <c r="SFD16" s="7"/>
      <c r="SFE16" s="7"/>
      <c r="SFF16" s="7"/>
      <c r="SFG16" s="7"/>
      <c r="SFH16" s="7"/>
      <c r="SFI16" s="7"/>
      <c r="SFJ16" s="7"/>
      <c r="SFK16" s="7"/>
      <c r="SFL16" s="7"/>
      <c r="SFM16" s="7"/>
      <c r="SFN16" s="7"/>
      <c r="SFO16" s="7"/>
      <c r="SFP16" s="7"/>
      <c r="SFQ16" s="7"/>
      <c r="SFR16" s="7"/>
      <c r="SFS16" s="7"/>
      <c r="SFT16" s="7"/>
      <c r="SFU16" s="7"/>
      <c r="SFV16" s="7"/>
      <c r="SFW16" s="7"/>
      <c r="SFX16" s="7"/>
      <c r="SFY16" s="7"/>
      <c r="SFZ16" s="7"/>
      <c r="SGA16" s="7"/>
      <c r="SGB16" s="7"/>
      <c r="SGC16" s="7"/>
      <c r="SGD16" s="7"/>
      <c r="SGE16" s="7"/>
      <c r="SGF16" s="7"/>
      <c r="SGG16" s="7"/>
      <c r="SGH16" s="7"/>
      <c r="SGI16" s="7"/>
      <c r="SGJ16" s="7"/>
      <c r="SGK16" s="7"/>
      <c r="SGL16" s="7"/>
      <c r="SGM16" s="7"/>
      <c r="SGN16" s="7"/>
      <c r="SGO16" s="7"/>
      <c r="SGP16" s="7"/>
      <c r="SGQ16" s="7"/>
      <c r="SGR16" s="7"/>
      <c r="SGS16" s="7"/>
      <c r="SGT16" s="7"/>
      <c r="SGU16" s="7"/>
      <c r="SGV16" s="7"/>
      <c r="SGW16" s="7"/>
      <c r="SGX16" s="7"/>
      <c r="SGY16" s="7"/>
      <c r="SGZ16" s="7"/>
      <c r="SHA16" s="7"/>
      <c r="SHB16" s="7"/>
      <c r="SHC16" s="7"/>
      <c r="SHD16" s="7"/>
      <c r="SHE16" s="7"/>
      <c r="SHF16" s="7"/>
      <c r="SHG16" s="7"/>
      <c r="SHH16" s="7"/>
      <c r="SHI16" s="7"/>
      <c r="SHJ16" s="7"/>
      <c r="SHK16" s="7"/>
      <c r="SHL16" s="7"/>
      <c r="SHM16" s="7"/>
      <c r="SHN16" s="7"/>
      <c r="SHO16" s="7"/>
      <c r="SHP16" s="7"/>
      <c r="SHQ16" s="7"/>
      <c r="SHR16" s="7"/>
      <c r="SHS16" s="7"/>
      <c r="SHT16" s="7"/>
      <c r="SHU16" s="7"/>
      <c r="SHV16" s="7"/>
      <c r="SHW16" s="7"/>
      <c r="SHX16" s="7"/>
      <c r="SHY16" s="7"/>
      <c r="SHZ16" s="7"/>
      <c r="SIA16" s="7"/>
      <c r="SIB16" s="7"/>
      <c r="SIC16" s="7"/>
      <c r="SID16" s="7"/>
      <c r="SIE16" s="7"/>
      <c r="SIF16" s="7"/>
      <c r="SIG16" s="7"/>
      <c r="SIH16" s="7"/>
      <c r="SII16" s="7"/>
      <c r="SIJ16" s="7"/>
      <c r="SIK16" s="7"/>
      <c r="SIL16" s="7"/>
      <c r="SIM16" s="7"/>
      <c r="SIN16" s="7"/>
      <c r="SIO16" s="7"/>
      <c r="SIP16" s="7"/>
      <c r="SIQ16" s="7"/>
      <c r="SIR16" s="7"/>
      <c r="SIS16" s="7"/>
      <c r="SIT16" s="7"/>
      <c r="SIU16" s="7"/>
      <c r="SIV16" s="7"/>
      <c r="SIW16" s="7"/>
      <c r="SIX16" s="7"/>
      <c r="SIY16" s="7"/>
      <c r="SIZ16" s="7"/>
      <c r="SJA16" s="7"/>
      <c r="SJB16" s="7"/>
      <c r="SJC16" s="7"/>
      <c r="SJD16" s="7"/>
      <c r="SJE16" s="7"/>
      <c r="SJF16" s="7"/>
      <c r="SJG16" s="7"/>
      <c r="SJH16" s="7"/>
      <c r="SJI16" s="7"/>
      <c r="SJJ16" s="7"/>
      <c r="SJK16" s="7"/>
      <c r="SJL16" s="7"/>
      <c r="SJM16" s="7"/>
      <c r="SJN16" s="7"/>
      <c r="SJO16" s="7"/>
      <c r="SJP16" s="7"/>
      <c r="SJQ16" s="7"/>
      <c r="SJR16" s="7"/>
      <c r="SJS16" s="7"/>
      <c r="SJT16" s="7"/>
      <c r="SJU16" s="7"/>
      <c r="SJV16" s="7"/>
      <c r="SJW16" s="7"/>
      <c r="SJX16" s="7"/>
      <c r="SJY16" s="7"/>
      <c r="SJZ16" s="7"/>
      <c r="SKA16" s="7"/>
      <c r="SKB16" s="7"/>
      <c r="SKC16" s="7"/>
      <c r="SKD16" s="7"/>
      <c r="SKE16" s="7"/>
      <c r="SKF16" s="7"/>
      <c r="SKG16" s="7"/>
      <c r="SKH16" s="7"/>
      <c r="SKI16" s="7"/>
      <c r="SKJ16" s="7"/>
      <c r="SKK16" s="7"/>
      <c r="SKL16" s="7"/>
      <c r="SKM16" s="7"/>
      <c r="SKN16" s="7"/>
      <c r="SKO16" s="7"/>
      <c r="SKP16" s="7"/>
      <c r="SKQ16" s="7"/>
      <c r="SKR16" s="7"/>
      <c r="SKS16" s="7"/>
      <c r="SKT16" s="7"/>
      <c r="SKU16" s="7"/>
      <c r="SKV16" s="7"/>
      <c r="SKW16" s="7"/>
      <c r="SKX16" s="7"/>
      <c r="SKY16" s="7"/>
      <c r="SKZ16" s="7"/>
      <c r="SLA16" s="7"/>
      <c r="SLB16" s="7"/>
      <c r="SLC16" s="7"/>
      <c r="SLD16" s="7"/>
      <c r="SLE16" s="7"/>
      <c r="SLF16" s="7"/>
      <c r="SLG16" s="7"/>
      <c r="SLH16" s="7"/>
      <c r="SLI16" s="7"/>
      <c r="SLJ16" s="7"/>
      <c r="SLK16" s="7"/>
      <c r="SLL16" s="7"/>
      <c r="SLM16" s="7"/>
      <c r="SLN16" s="7"/>
      <c r="SLO16" s="7"/>
      <c r="SLP16" s="7"/>
      <c r="SLQ16" s="7"/>
      <c r="SLR16" s="7"/>
      <c r="SLS16" s="7"/>
      <c r="SLT16" s="7"/>
      <c r="SLU16" s="7"/>
      <c r="SLV16" s="7"/>
      <c r="SLW16" s="7"/>
      <c r="SLX16" s="7"/>
      <c r="SLY16" s="7"/>
      <c r="SLZ16" s="7"/>
      <c r="SMA16" s="7"/>
      <c r="SMB16" s="7"/>
      <c r="SMC16" s="7"/>
      <c r="SMD16" s="7"/>
      <c r="SME16" s="7"/>
      <c r="SMF16" s="7"/>
      <c r="SMG16" s="7"/>
      <c r="SMH16" s="7"/>
      <c r="SMI16" s="7"/>
      <c r="SMJ16" s="7"/>
      <c r="SMK16" s="7"/>
      <c r="SML16" s="7"/>
      <c r="SMM16" s="7"/>
      <c r="SMN16" s="7"/>
      <c r="SMO16" s="7"/>
      <c r="SMP16" s="7"/>
      <c r="SMQ16" s="7"/>
      <c r="SMR16" s="7"/>
      <c r="SMS16" s="7"/>
      <c r="SMT16" s="7"/>
      <c r="SMU16" s="7"/>
      <c r="SMV16" s="7"/>
      <c r="SMW16" s="7"/>
      <c r="SMX16" s="7"/>
      <c r="SMY16" s="7"/>
      <c r="SMZ16" s="7"/>
      <c r="SNA16" s="7"/>
      <c r="SNB16" s="7"/>
      <c r="SNC16" s="7"/>
      <c r="SND16" s="7"/>
      <c r="SNE16" s="7"/>
      <c r="SNF16" s="7"/>
      <c r="SNG16" s="7"/>
      <c r="SNH16" s="7"/>
      <c r="SNI16" s="7"/>
      <c r="SNJ16" s="7"/>
      <c r="SNK16" s="7"/>
      <c r="SNL16" s="7"/>
      <c r="SNM16" s="7"/>
      <c r="SNN16" s="7"/>
      <c r="SNO16" s="7"/>
      <c r="SNP16" s="7"/>
      <c r="SNQ16" s="7"/>
      <c r="SNR16" s="7"/>
      <c r="SNS16" s="7"/>
      <c r="SNT16" s="7"/>
      <c r="SNU16" s="7"/>
      <c r="SNV16" s="7"/>
      <c r="SNW16" s="7"/>
      <c r="SNX16" s="7"/>
      <c r="SNY16" s="7"/>
      <c r="SNZ16" s="7"/>
      <c r="SOA16" s="7"/>
      <c r="SOB16" s="7"/>
      <c r="SOC16" s="7"/>
      <c r="SOD16" s="7"/>
      <c r="SOE16" s="7"/>
      <c r="SOF16" s="7"/>
      <c r="SOG16" s="7"/>
      <c r="SOH16" s="7"/>
      <c r="SOI16" s="7"/>
      <c r="SOJ16" s="7"/>
      <c r="SOK16" s="7"/>
      <c r="SOL16" s="7"/>
      <c r="SOM16" s="7"/>
      <c r="SON16" s="7"/>
      <c r="SOO16" s="7"/>
      <c r="SOP16" s="7"/>
      <c r="SOQ16" s="7"/>
      <c r="SOR16" s="7"/>
      <c r="SOS16" s="7"/>
      <c r="SOT16" s="7"/>
      <c r="SOU16" s="7"/>
      <c r="SOV16" s="7"/>
      <c r="SOW16" s="7"/>
      <c r="SOX16" s="7"/>
      <c r="SOY16" s="7"/>
      <c r="SOZ16" s="7"/>
      <c r="SPA16" s="7"/>
      <c r="SPB16" s="7"/>
      <c r="SPC16" s="7"/>
      <c r="SPD16" s="7"/>
      <c r="SPE16" s="7"/>
      <c r="SPF16" s="7"/>
      <c r="SPG16" s="7"/>
      <c r="SPH16" s="7"/>
      <c r="SPI16" s="7"/>
      <c r="SPJ16" s="7"/>
      <c r="SPK16" s="7"/>
      <c r="SPL16" s="7"/>
      <c r="SPM16" s="7"/>
      <c r="SPN16" s="7"/>
      <c r="SPO16" s="7"/>
      <c r="SPP16" s="7"/>
      <c r="SPQ16" s="7"/>
      <c r="SPR16" s="7"/>
      <c r="SPS16" s="7"/>
      <c r="SPT16" s="7"/>
      <c r="SPU16" s="7"/>
      <c r="SPV16" s="7"/>
      <c r="SPW16" s="7"/>
      <c r="SPX16" s="7"/>
      <c r="SPY16" s="7"/>
      <c r="SPZ16" s="7"/>
      <c r="SQA16" s="7"/>
      <c r="SQB16" s="7"/>
      <c r="SQC16" s="7"/>
      <c r="SQD16" s="7"/>
      <c r="SQE16" s="7"/>
      <c r="SQF16" s="7"/>
      <c r="SQG16" s="7"/>
      <c r="SQH16" s="7"/>
      <c r="SQI16" s="7"/>
      <c r="SQJ16" s="7"/>
      <c r="SQK16" s="7"/>
      <c r="SQL16" s="7"/>
      <c r="SQM16" s="7"/>
      <c r="SQN16" s="7"/>
      <c r="SQO16" s="7"/>
      <c r="SQP16" s="7"/>
      <c r="SQQ16" s="7"/>
      <c r="SQR16" s="7"/>
      <c r="SQS16" s="7"/>
      <c r="SQT16" s="7"/>
      <c r="SQU16" s="7"/>
      <c r="SQV16" s="7"/>
      <c r="SQW16" s="7"/>
      <c r="SQX16" s="7"/>
      <c r="SQY16" s="7"/>
      <c r="SQZ16" s="7"/>
      <c r="SRA16" s="7"/>
      <c r="SRB16" s="7"/>
      <c r="SRC16" s="7"/>
      <c r="SRD16" s="7"/>
      <c r="SRE16" s="7"/>
      <c r="SRF16" s="7"/>
      <c r="SRG16" s="7"/>
      <c r="SRH16" s="7"/>
      <c r="SRI16" s="7"/>
      <c r="SRJ16" s="7"/>
      <c r="SRK16" s="7"/>
      <c r="SRL16" s="7"/>
      <c r="SRM16" s="7"/>
      <c r="SRN16" s="7"/>
      <c r="SRO16" s="7"/>
      <c r="SRP16" s="7"/>
      <c r="SRQ16" s="7"/>
      <c r="SRR16" s="7"/>
      <c r="SRS16" s="7"/>
      <c r="SRT16" s="7"/>
      <c r="SRU16" s="7"/>
      <c r="SRV16" s="7"/>
      <c r="SRW16" s="7"/>
      <c r="SRX16" s="7"/>
      <c r="SRY16" s="7"/>
      <c r="SRZ16" s="7"/>
      <c r="SSA16" s="7"/>
      <c r="SSB16" s="7"/>
      <c r="SSC16" s="7"/>
      <c r="SSD16" s="7"/>
      <c r="SSE16" s="7"/>
      <c r="SSF16" s="7"/>
      <c r="SSG16" s="7"/>
      <c r="SSH16" s="7"/>
      <c r="SSI16" s="7"/>
      <c r="SSJ16" s="7"/>
      <c r="SSK16" s="7"/>
      <c r="SSL16" s="7"/>
      <c r="SSM16" s="7"/>
      <c r="SSN16" s="7"/>
      <c r="SSO16" s="7"/>
      <c r="SSP16" s="7"/>
      <c r="SSQ16" s="7"/>
      <c r="SSR16" s="7"/>
      <c r="SSS16" s="7"/>
      <c r="SST16" s="7"/>
      <c r="SSU16" s="7"/>
      <c r="SSV16" s="7"/>
      <c r="SSW16" s="7"/>
      <c r="SSX16" s="7"/>
      <c r="SSY16" s="7"/>
      <c r="SSZ16" s="7"/>
      <c r="STA16" s="7"/>
      <c r="STB16" s="7"/>
      <c r="STC16" s="7"/>
      <c r="STD16" s="7"/>
      <c r="STE16" s="7"/>
      <c r="STF16" s="7"/>
      <c r="STG16" s="7"/>
      <c r="STH16" s="7"/>
      <c r="STI16" s="7"/>
      <c r="STJ16" s="7"/>
      <c r="STK16" s="7"/>
      <c r="STL16" s="7"/>
      <c r="STM16" s="7"/>
      <c r="STN16" s="7"/>
      <c r="STO16" s="7"/>
      <c r="STP16" s="7"/>
      <c r="STQ16" s="7"/>
      <c r="STR16" s="7"/>
      <c r="STS16" s="7"/>
      <c r="STT16" s="7"/>
      <c r="STU16" s="7"/>
      <c r="STV16" s="7"/>
      <c r="STW16" s="7"/>
      <c r="STX16" s="7"/>
      <c r="STY16" s="7"/>
      <c r="STZ16" s="7"/>
      <c r="SUA16" s="7"/>
      <c r="SUB16" s="7"/>
      <c r="SUC16" s="7"/>
      <c r="SUD16" s="7"/>
      <c r="SUE16" s="7"/>
      <c r="SUF16" s="7"/>
      <c r="SUG16" s="7"/>
      <c r="SUH16" s="7"/>
      <c r="SUI16" s="7"/>
      <c r="SUJ16" s="7"/>
      <c r="SUK16" s="7"/>
      <c r="SUL16" s="7"/>
      <c r="SUM16" s="7"/>
      <c r="SUN16" s="7"/>
      <c r="SUO16" s="7"/>
      <c r="SUP16" s="7"/>
      <c r="SUQ16" s="7"/>
      <c r="SUR16" s="7"/>
      <c r="SUS16" s="7"/>
      <c r="SUT16" s="7"/>
      <c r="SUU16" s="7"/>
      <c r="SUV16" s="7"/>
      <c r="SUW16" s="7"/>
      <c r="SUX16" s="7"/>
      <c r="SUY16" s="7"/>
      <c r="SUZ16" s="7"/>
      <c r="SVA16" s="7"/>
      <c r="SVB16" s="7"/>
      <c r="SVC16" s="7"/>
      <c r="SVD16" s="7"/>
      <c r="SVE16" s="7"/>
      <c r="SVF16" s="7"/>
      <c r="SVG16" s="7"/>
      <c r="SVH16" s="7"/>
      <c r="SVI16" s="7"/>
      <c r="SVJ16" s="7"/>
      <c r="SVK16" s="7"/>
      <c r="SVL16" s="7"/>
      <c r="SVM16" s="7"/>
      <c r="SVN16" s="7"/>
      <c r="SVO16" s="7"/>
      <c r="SVP16" s="7"/>
      <c r="SVQ16" s="7"/>
      <c r="SVR16" s="7"/>
      <c r="SVS16" s="7"/>
      <c r="SVT16" s="7"/>
      <c r="SVU16" s="7"/>
      <c r="SVV16" s="7"/>
      <c r="SVW16" s="7"/>
      <c r="SVX16" s="7"/>
      <c r="SVY16" s="7"/>
      <c r="SVZ16" s="7"/>
      <c r="SWA16" s="7"/>
      <c r="SWB16" s="7"/>
      <c r="SWC16" s="7"/>
      <c r="SWD16" s="7"/>
      <c r="SWE16" s="7"/>
      <c r="SWF16" s="7"/>
      <c r="SWG16" s="7"/>
      <c r="SWH16" s="7"/>
      <c r="SWI16" s="7"/>
      <c r="SWJ16" s="7"/>
      <c r="SWK16" s="7"/>
      <c r="SWL16" s="7"/>
      <c r="SWM16" s="7"/>
      <c r="SWN16" s="7"/>
      <c r="SWO16" s="7"/>
      <c r="SWP16" s="7"/>
      <c r="SWQ16" s="7"/>
      <c r="SWR16" s="7"/>
      <c r="SWS16" s="7"/>
      <c r="SWT16" s="7"/>
      <c r="SWU16" s="7"/>
      <c r="SWV16" s="7"/>
      <c r="SWW16" s="7"/>
      <c r="SWX16" s="7"/>
      <c r="SWY16" s="7"/>
      <c r="SWZ16" s="7"/>
      <c r="SXA16" s="7"/>
      <c r="SXB16" s="7"/>
      <c r="SXC16" s="7"/>
      <c r="SXD16" s="7"/>
      <c r="SXE16" s="7"/>
      <c r="SXF16" s="7"/>
      <c r="SXG16" s="7"/>
      <c r="SXH16" s="7"/>
      <c r="SXI16" s="7"/>
      <c r="SXJ16" s="7"/>
      <c r="SXK16" s="7"/>
      <c r="SXL16" s="7"/>
      <c r="SXM16" s="7"/>
      <c r="SXN16" s="7"/>
      <c r="SXO16" s="7"/>
      <c r="SXP16" s="7"/>
      <c r="SXQ16" s="7"/>
      <c r="SXR16" s="7"/>
      <c r="SXS16" s="7"/>
      <c r="SXT16" s="7"/>
      <c r="SXU16" s="7"/>
      <c r="SXV16" s="7"/>
      <c r="SXW16" s="7"/>
      <c r="SXX16" s="7"/>
      <c r="SXY16" s="7"/>
      <c r="SXZ16" s="7"/>
      <c r="SYA16" s="7"/>
      <c r="SYB16" s="7"/>
      <c r="SYC16" s="7"/>
      <c r="SYD16" s="7"/>
      <c r="SYE16" s="7"/>
      <c r="SYF16" s="7"/>
      <c r="SYG16" s="7"/>
      <c r="SYH16" s="7"/>
      <c r="SYI16" s="7"/>
      <c r="SYJ16" s="7"/>
      <c r="SYK16" s="7"/>
      <c r="SYL16" s="7"/>
      <c r="SYM16" s="7"/>
      <c r="SYN16" s="7"/>
      <c r="SYO16" s="7"/>
      <c r="SYP16" s="7"/>
      <c r="SYQ16" s="7"/>
      <c r="SYR16" s="7"/>
      <c r="SYS16" s="7"/>
      <c r="SYT16" s="7"/>
      <c r="SYU16" s="7"/>
      <c r="SYV16" s="7"/>
      <c r="SYW16" s="7"/>
      <c r="SYX16" s="7"/>
      <c r="SYY16" s="7"/>
      <c r="SYZ16" s="7"/>
      <c r="SZA16" s="7"/>
      <c r="SZB16" s="7"/>
      <c r="SZC16" s="7"/>
      <c r="SZD16" s="7"/>
      <c r="SZE16" s="7"/>
      <c r="SZF16" s="7"/>
      <c r="SZG16" s="7"/>
      <c r="SZH16" s="7"/>
      <c r="SZI16" s="7"/>
      <c r="SZJ16" s="7"/>
      <c r="SZK16" s="7"/>
      <c r="SZL16" s="7"/>
      <c r="SZM16" s="7"/>
      <c r="SZN16" s="7"/>
      <c r="SZO16" s="7"/>
      <c r="SZP16" s="7"/>
      <c r="SZQ16" s="7"/>
      <c r="SZR16" s="7"/>
      <c r="SZS16" s="7"/>
      <c r="SZT16" s="7"/>
      <c r="SZU16" s="7"/>
      <c r="SZV16" s="7"/>
      <c r="SZW16" s="7"/>
      <c r="SZX16" s="7"/>
      <c r="SZY16" s="7"/>
      <c r="SZZ16" s="7"/>
      <c r="TAA16" s="7"/>
      <c r="TAB16" s="7"/>
      <c r="TAC16" s="7"/>
      <c r="TAD16" s="7"/>
      <c r="TAE16" s="7"/>
      <c r="TAF16" s="7"/>
      <c r="TAG16" s="7"/>
      <c r="TAH16" s="7"/>
      <c r="TAI16" s="7"/>
      <c r="TAJ16" s="7"/>
      <c r="TAK16" s="7"/>
      <c r="TAL16" s="7"/>
      <c r="TAM16" s="7"/>
      <c r="TAN16" s="7"/>
      <c r="TAO16" s="7"/>
      <c r="TAP16" s="7"/>
      <c r="TAQ16" s="7"/>
      <c r="TAR16" s="7"/>
      <c r="TAS16" s="7"/>
      <c r="TAT16" s="7"/>
      <c r="TAU16" s="7"/>
      <c r="TAV16" s="7"/>
      <c r="TAW16" s="7"/>
      <c r="TAX16" s="7"/>
      <c r="TAY16" s="7"/>
      <c r="TAZ16" s="7"/>
      <c r="TBA16" s="7"/>
      <c r="TBB16" s="7"/>
      <c r="TBC16" s="7"/>
      <c r="TBD16" s="7"/>
      <c r="TBE16" s="7"/>
      <c r="TBF16" s="7"/>
      <c r="TBG16" s="7"/>
      <c r="TBH16" s="7"/>
      <c r="TBI16" s="7"/>
      <c r="TBJ16" s="7"/>
      <c r="TBK16" s="7"/>
      <c r="TBL16" s="7"/>
      <c r="TBM16" s="7"/>
      <c r="TBN16" s="7"/>
      <c r="TBO16" s="7"/>
      <c r="TBP16" s="7"/>
      <c r="TBQ16" s="7"/>
      <c r="TBR16" s="7"/>
      <c r="TBS16" s="7"/>
      <c r="TBT16" s="7"/>
      <c r="TBU16" s="7"/>
      <c r="TBV16" s="7"/>
      <c r="TBW16" s="7"/>
      <c r="TBX16" s="7"/>
      <c r="TBY16" s="7"/>
      <c r="TBZ16" s="7"/>
      <c r="TCA16" s="7"/>
      <c r="TCB16" s="7"/>
      <c r="TCC16" s="7"/>
      <c r="TCD16" s="7"/>
      <c r="TCE16" s="7"/>
      <c r="TCF16" s="7"/>
      <c r="TCG16" s="7"/>
      <c r="TCH16" s="7"/>
      <c r="TCI16" s="7"/>
      <c r="TCJ16" s="7"/>
      <c r="TCK16" s="7"/>
      <c r="TCL16" s="7"/>
      <c r="TCM16" s="7"/>
      <c r="TCN16" s="7"/>
      <c r="TCO16" s="7"/>
      <c r="TCP16" s="7"/>
      <c r="TCQ16" s="7"/>
      <c r="TCR16" s="7"/>
      <c r="TCS16" s="7"/>
      <c r="TCT16" s="7"/>
      <c r="TCU16" s="7"/>
      <c r="TCV16" s="7"/>
      <c r="TCW16" s="7"/>
      <c r="TCX16" s="7"/>
      <c r="TCY16" s="7"/>
      <c r="TCZ16" s="7"/>
      <c r="TDA16" s="7"/>
      <c r="TDB16" s="7"/>
      <c r="TDC16" s="7"/>
      <c r="TDD16" s="7"/>
      <c r="TDE16" s="7"/>
      <c r="TDF16" s="7"/>
      <c r="TDG16" s="7"/>
      <c r="TDH16" s="7"/>
      <c r="TDI16" s="7"/>
      <c r="TDJ16" s="7"/>
      <c r="TDK16" s="7"/>
      <c r="TDL16" s="7"/>
      <c r="TDM16" s="7"/>
      <c r="TDN16" s="7"/>
      <c r="TDO16" s="7"/>
      <c r="TDP16" s="7"/>
      <c r="TDQ16" s="7"/>
      <c r="TDR16" s="7"/>
      <c r="TDS16" s="7"/>
      <c r="TDT16" s="7"/>
      <c r="TDU16" s="7"/>
      <c r="TDV16" s="7"/>
      <c r="TDW16" s="7"/>
      <c r="TDX16" s="7"/>
      <c r="TDY16" s="7"/>
      <c r="TDZ16" s="7"/>
      <c r="TEA16" s="7"/>
      <c r="TEB16" s="7"/>
      <c r="TEC16" s="7"/>
      <c r="TED16" s="7"/>
      <c r="TEE16" s="7"/>
      <c r="TEF16" s="7"/>
      <c r="TEG16" s="7"/>
      <c r="TEH16" s="7"/>
      <c r="TEI16" s="7"/>
      <c r="TEJ16" s="7"/>
      <c r="TEK16" s="7"/>
      <c r="TEL16" s="7"/>
      <c r="TEM16" s="7"/>
      <c r="TEN16" s="7"/>
      <c r="TEO16" s="7"/>
      <c r="TEP16" s="7"/>
      <c r="TEQ16" s="7"/>
      <c r="TER16" s="7"/>
      <c r="TES16" s="7"/>
      <c r="TET16" s="7"/>
      <c r="TEU16" s="7"/>
      <c r="TEV16" s="7"/>
      <c r="TEW16" s="7"/>
      <c r="TEX16" s="7"/>
      <c r="TEY16" s="7"/>
      <c r="TEZ16" s="7"/>
      <c r="TFA16" s="7"/>
      <c r="TFB16" s="7"/>
      <c r="TFC16" s="7"/>
      <c r="TFD16" s="7"/>
      <c r="TFE16" s="7"/>
      <c r="TFF16" s="7"/>
      <c r="TFG16" s="7"/>
      <c r="TFH16" s="7"/>
      <c r="TFI16" s="7"/>
      <c r="TFJ16" s="7"/>
      <c r="TFK16" s="7"/>
      <c r="TFL16" s="7"/>
      <c r="TFM16" s="7"/>
      <c r="TFN16" s="7"/>
      <c r="TFO16" s="7"/>
      <c r="TFP16" s="7"/>
      <c r="TFQ16" s="7"/>
      <c r="TFR16" s="7"/>
      <c r="TFS16" s="7"/>
      <c r="TFT16" s="7"/>
      <c r="TFU16" s="7"/>
      <c r="TFV16" s="7"/>
      <c r="TFW16" s="7"/>
      <c r="TFX16" s="7"/>
      <c r="TFY16" s="7"/>
      <c r="TFZ16" s="7"/>
      <c r="TGA16" s="7"/>
      <c r="TGB16" s="7"/>
      <c r="TGC16" s="7"/>
      <c r="TGD16" s="7"/>
      <c r="TGE16" s="7"/>
      <c r="TGF16" s="7"/>
      <c r="TGG16" s="7"/>
      <c r="TGH16" s="7"/>
      <c r="TGI16" s="7"/>
      <c r="TGJ16" s="7"/>
      <c r="TGK16" s="7"/>
      <c r="TGL16" s="7"/>
      <c r="TGM16" s="7"/>
      <c r="TGN16" s="7"/>
      <c r="TGO16" s="7"/>
      <c r="TGP16" s="7"/>
      <c r="TGQ16" s="7"/>
      <c r="TGR16" s="7"/>
      <c r="TGS16" s="7"/>
      <c r="TGT16" s="7"/>
      <c r="TGU16" s="7"/>
      <c r="TGV16" s="7"/>
      <c r="TGW16" s="7"/>
      <c r="TGX16" s="7"/>
      <c r="TGY16" s="7"/>
      <c r="TGZ16" s="7"/>
      <c r="THA16" s="7"/>
      <c r="THB16" s="7"/>
      <c r="THC16" s="7"/>
      <c r="THD16" s="7"/>
      <c r="THE16" s="7"/>
      <c r="THF16" s="7"/>
      <c r="THG16" s="7"/>
      <c r="THH16" s="7"/>
      <c r="THI16" s="7"/>
      <c r="THJ16" s="7"/>
      <c r="THK16" s="7"/>
      <c r="THL16" s="7"/>
      <c r="THM16" s="7"/>
      <c r="THN16" s="7"/>
      <c r="THO16" s="7"/>
      <c r="THP16" s="7"/>
      <c r="THQ16" s="7"/>
      <c r="THR16" s="7"/>
      <c r="THS16" s="7"/>
      <c r="THT16" s="7"/>
      <c r="THU16" s="7"/>
      <c r="THV16" s="7"/>
      <c r="THW16" s="7"/>
      <c r="THX16" s="7"/>
      <c r="THY16" s="7"/>
      <c r="THZ16" s="7"/>
      <c r="TIA16" s="7"/>
      <c r="TIB16" s="7"/>
      <c r="TIC16" s="7"/>
      <c r="TID16" s="7"/>
      <c r="TIE16" s="7"/>
      <c r="TIF16" s="7"/>
      <c r="TIG16" s="7"/>
      <c r="TIH16" s="7"/>
      <c r="TII16" s="7"/>
      <c r="TIJ16" s="7"/>
      <c r="TIK16" s="7"/>
      <c r="TIL16" s="7"/>
      <c r="TIM16" s="7"/>
      <c r="TIN16" s="7"/>
      <c r="TIO16" s="7"/>
      <c r="TIP16" s="7"/>
      <c r="TIQ16" s="7"/>
      <c r="TIR16" s="7"/>
      <c r="TIS16" s="7"/>
      <c r="TIT16" s="7"/>
      <c r="TIU16" s="7"/>
      <c r="TIV16" s="7"/>
      <c r="TIW16" s="7"/>
      <c r="TIX16" s="7"/>
      <c r="TIY16" s="7"/>
      <c r="TIZ16" s="7"/>
      <c r="TJA16" s="7"/>
      <c r="TJB16" s="7"/>
      <c r="TJC16" s="7"/>
      <c r="TJD16" s="7"/>
      <c r="TJE16" s="7"/>
      <c r="TJF16" s="7"/>
      <c r="TJG16" s="7"/>
      <c r="TJH16" s="7"/>
      <c r="TJI16" s="7"/>
      <c r="TJJ16" s="7"/>
      <c r="TJK16" s="7"/>
      <c r="TJL16" s="7"/>
      <c r="TJM16" s="7"/>
      <c r="TJN16" s="7"/>
      <c r="TJO16" s="7"/>
      <c r="TJP16" s="7"/>
      <c r="TJQ16" s="7"/>
      <c r="TJR16" s="7"/>
      <c r="TJS16" s="7"/>
      <c r="TJT16" s="7"/>
      <c r="TJU16" s="7"/>
      <c r="TJV16" s="7"/>
      <c r="TJW16" s="7"/>
      <c r="TJX16" s="7"/>
      <c r="TJY16" s="7"/>
      <c r="TJZ16" s="7"/>
      <c r="TKA16" s="7"/>
      <c r="TKB16" s="7"/>
      <c r="TKC16" s="7"/>
      <c r="TKD16" s="7"/>
      <c r="TKE16" s="7"/>
      <c r="TKF16" s="7"/>
      <c r="TKG16" s="7"/>
      <c r="TKH16" s="7"/>
      <c r="TKI16" s="7"/>
      <c r="TKJ16" s="7"/>
      <c r="TKK16" s="7"/>
      <c r="TKL16" s="7"/>
      <c r="TKM16" s="7"/>
      <c r="TKN16" s="7"/>
      <c r="TKO16" s="7"/>
      <c r="TKP16" s="7"/>
      <c r="TKQ16" s="7"/>
      <c r="TKR16" s="7"/>
      <c r="TKS16" s="7"/>
      <c r="TKT16" s="7"/>
      <c r="TKU16" s="7"/>
      <c r="TKV16" s="7"/>
      <c r="TKW16" s="7"/>
      <c r="TKX16" s="7"/>
      <c r="TKY16" s="7"/>
      <c r="TKZ16" s="7"/>
      <c r="TLA16" s="7"/>
      <c r="TLB16" s="7"/>
      <c r="TLC16" s="7"/>
      <c r="TLD16" s="7"/>
      <c r="TLE16" s="7"/>
      <c r="TLF16" s="7"/>
      <c r="TLG16" s="7"/>
      <c r="TLH16" s="7"/>
      <c r="TLI16" s="7"/>
      <c r="TLJ16" s="7"/>
      <c r="TLK16" s="7"/>
      <c r="TLL16" s="7"/>
      <c r="TLM16" s="7"/>
      <c r="TLN16" s="7"/>
      <c r="TLO16" s="7"/>
      <c r="TLP16" s="7"/>
      <c r="TLQ16" s="7"/>
      <c r="TLR16" s="7"/>
      <c r="TLS16" s="7"/>
      <c r="TLT16" s="7"/>
      <c r="TLU16" s="7"/>
      <c r="TLV16" s="7"/>
      <c r="TLW16" s="7"/>
      <c r="TLX16" s="7"/>
      <c r="TLY16" s="7"/>
      <c r="TLZ16" s="7"/>
      <c r="TMA16" s="7"/>
      <c r="TMB16" s="7"/>
      <c r="TMC16" s="7"/>
      <c r="TMD16" s="7"/>
      <c r="TME16" s="7"/>
      <c r="TMF16" s="7"/>
      <c r="TMG16" s="7"/>
      <c r="TMH16" s="7"/>
      <c r="TMI16" s="7"/>
      <c r="TMJ16" s="7"/>
      <c r="TMK16" s="7"/>
      <c r="TML16" s="7"/>
      <c r="TMM16" s="7"/>
      <c r="TMN16" s="7"/>
      <c r="TMO16" s="7"/>
      <c r="TMP16" s="7"/>
      <c r="TMQ16" s="7"/>
      <c r="TMR16" s="7"/>
      <c r="TMS16" s="7"/>
      <c r="TMT16" s="7"/>
      <c r="TMU16" s="7"/>
      <c r="TMV16" s="7"/>
      <c r="TMW16" s="7"/>
      <c r="TMX16" s="7"/>
      <c r="TMY16" s="7"/>
      <c r="TMZ16" s="7"/>
      <c r="TNA16" s="7"/>
      <c r="TNB16" s="7"/>
      <c r="TNC16" s="7"/>
      <c r="TND16" s="7"/>
      <c r="TNE16" s="7"/>
      <c r="TNF16" s="7"/>
      <c r="TNG16" s="7"/>
      <c r="TNH16" s="7"/>
      <c r="TNI16" s="7"/>
      <c r="TNJ16" s="7"/>
      <c r="TNK16" s="7"/>
      <c r="TNL16" s="7"/>
      <c r="TNM16" s="7"/>
      <c r="TNN16" s="7"/>
      <c r="TNO16" s="7"/>
      <c r="TNP16" s="7"/>
      <c r="TNQ16" s="7"/>
      <c r="TNR16" s="7"/>
      <c r="TNS16" s="7"/>
      <c r="TNT16" s="7"/>
      <c r="TNU16" s="7"/>
      <c r="TNV16" s="7"/>
      <c r="TNW16" s="7"/>
      <c r="TNX16" s="7"/>
      <c r="TNY16" s="7"/>
      <c r="TNZ16" s="7"/>
      <c r="TOA16" s="7"/>
      <c r="TOB16" s="7"/>
      <c r="TOC16" s="7"/>
      <c r="TOD16" s="7"/>
      <c r="TOE16" s="7"/>
      <c r="TOF16" s="7"/>
      <c r="TOG16" s="7"/>
      <c r="TOH16" s="7"/>
      <c r="TOI16" s="7"/>
      <c r="TOJ16" s="7"/>
      <c r="TOK16" s="7"/>
      <c r="TOL16" s="7"/>
      <c r="TOM16" s="7"/>
      <c r="TON16" s="7"/>
      <c r="TOO16" s="7"/>
      <c r="TOP16" s="7"/>
      <c r="TOQ16" s="7"/>
      <c r="TOR16" s="7"/>
      <c r="TOS16" s="7"/>
      <c r="TOT16" s="7"/>
      <c r="TOU16" s="7"/>
      <c r="TOV16" s="7"/>
      <c r="TOW16" s="7"/>
      <c r="TOX16" s="7"/>
      <c r="TOY16" s="7"/>
      <c r="TOZ16" s="7"/>
      <c r="TPA16" s="7"/>
      <c r="TPB16" s="7"/>
      <c r="TPC16" s="7"/>
      <c r="TPD16" s="7"/>
      <c r="TPE16" s="7"/>
      <c r="TPF16" s="7"/>
      <c r="TPG16" s="7"/>
      <c r="TPH16" s="7"/>
      <c r="TPI16" s="7"/>
      <c r="TPJ16" s="7"/>
      <c r="TPK16" s="7"/>
      <c r="TPL16" s="7"/>
      <c r="TPM16" s="7"/>
      <c r="TPN16" s="7"/>
      <c r="TPO16" s="7"/>
      <c r="TPP16" s="7"/>
      <c r="TPQ16" s="7"/>
      <c r="TPR16" s="7"/>
      <c r="TPS16" s="7"/>
      <c r="TPT16" s="7"/>
      <c r="TPU16" s="7"/>
      <c r="TPV16" s="7"/>
      <c r="TPW16" s="7"/>
      <c r="TPX16" s="7"/>
      <c r="TPY16" s="7"/>
      <c r="TPZ16" s="7"/>
      <c r="TQA16" s="7"/>
      <c r="TQB16" s="7"/>
      <c r="TQC16" s="7"/>
      <c r="TQD16" s="7"/>
      <c r="TQE16" s="7"/>
      <c r="TQF16" s="7"/>
      <c r="TQG16" s="7"/>
      <c r="TQH16" s="7"/>
      <c r="TQI16" s="7"/>
      <c r="TQJ16" s="7"/>
      <c r="TQK16" s="7"/>
      <c r="TQL16" s="7"/>
      <c r="TQM16" s="7"/>
      <c r="TQN16" s="7"/>
      <c r="TQO16" s="7"/>
      <c r="TQP16" s="7"/>
      <c r="TQQ16" s="7"/>
      <c r="TQR16" s="7"/>
      <c r="TQS16" s="7"/>
      <c r="TQT16" s="7"/>
      <c r="TQU16" s="7"/>
      <c r="TQV16" s="7"/>
      <c r="TQW16" s="7"/>
      <c r="TQX16" s="7"/>
      <c r="TQY16" s="7"/>
      <c r="TQZ16" s="7"/>
      <c r="TRA16" s="7"/>
      <c r="TRB16" s="7"/>
      <c r="TRC16" s="7"/>
      <c r="TRD16" s="7"/>
      <c r="TRE16" s="7"/>
      <c r="TRF16" s="7"/>
      <c r="TRG16" s="7"/>
      <c r="TRH16" s="7"/>
      <c r="TRI16" s="7"/>
      <c r="TRJ16" s="7"/>
      <c r="TRK16" s="7"/>
      <c r="TRL16" s="7"/>
      <c r="TRM16" s="7"/>
      <c r="TRN16" s="7"/>
      <c r="TRO16" s="7"/>
      <c r="TRP16" s="7"/>
      <c r="TRQ16" s="7"/>
      <c r="TRR16" s="7"/>
      <c r="TRS16" s="7"/>
      <c r="TRT16" s="7"/>
      <c r="TRU16" s="7"/>
      <c r="TRV16" s="7"/>
      <c r="TRW16" s="7"/>
      <c r="TRX16" s="7"/>
      <c r="TRY16" s="7"/>
      <c r="TRZ16" s="7"/>
      <c r="TSA16" s="7"/>
      <c r="TSB16" s="7"/>
      <c r="TSC16" s="7"/>
      <c r="TSD16" s="7"/>
      <c r="TSE16" s="7"/>
      <c r="TSF16" s="7"/>
      <c r="TSG16" s="7"/>
      <c r="TSH16" s="7"/>
      <c r="TSI16" s="7"/>
      <c r="TSJ16" s="7"/>
      <c r="TSK16" s="7"/>
      <c r="TSL16" s="7"/>
      <c r="TSM16" s="7"/>
      <c r="TSN16" s="7"/>
      <c r="TSO16" s="7"/>
      <c r="TSP16" s="7"/>
      <c r="TSQ16" s="7"/>
      <c r="TSR16" s="7"/>
      <c r="TSS16" s="7"/>
      <c r="TST16" s="7"/>
      <c r="TSU16" s="7"/>
      <c r="TSV16" s="7"/>
      <c r="TSW16" s="7"/>
      <c r="TSX16" s="7"/>
      <c r="TSY16" s="7"/>
      <c r="TSZ16" s="7"/>
      <c r="TTA16" s="7"/>
      <c r="TTB16" s="7"/>
      <c r="TTC16" s="7"/>
      <c r="TTD16" s="7"/>
      <c r="TTE16" s="7"/>
      <c r="TTF16" s="7"/>
      <c r="TTG16" s="7"/>
      <c r="TTH16" s="7"/>
      <c r="TTI16" s="7"/>
      <c r="TTJ16" s="7"/>
      <c r="TTK16" s="7"/>
      <c r="TTL16" s="7"/>
      <c r="TTM16" s="7"/>
      <c r="TTN16" s="7"/>
      <c r="TTO16" s="7"/>
      <c r="TTP16" s="7"/>
      <c r="TTQ16" s="7"/>
      <c r="TTR16" s="7"/>
      <c r="TTS16" s="7"/>
      <c r="TTT16" s="7"/>
      <c r="TTU16" s="7"/>
      <c r="TTV16" s="7"/>
      <c r="TTW16" s="7"/>
      <c r="TTX16" s="7"/>
      <c r="TTY16" s="7"/>
      <c r="TTZ16" s="7"/>
      <c r="TUA16" s="7"/>
      <c r="TUB16" s="7"/>
      <c r="TUC16" s="7"/>
      <c r="TUD16" s="7"/>
      <c r="TUE16" s="7"/>
      <c r="TUF16" s="7"/>
      <c r="TUG16" s="7"/>
      <c r="TUH16" s="7"/>
      <c r="TUI16" s="7"/>
      <c r="TUJ16" s="7"/>
      <c r="TUK16" s="7"/>
      <c r="TUL16" s="7"/>
      <c r="TUM16" s="7"/>
      <c r="TUN16" s="7"/>
      <c r="TUO16" s="7"/>
      <c r="TUP16" s="7"/>
      <c r="TUQ16" s="7"/>
      <c r="TUR16" s="7"/>
      <c r="TUS16" s="7"/>
      <c r="TUT16" s="7"/>
      <c r="TUU16" s="7"/>
      <c r="TUV16" s="7"/>
      <c r="TUW16" s="7"/>
      <c r="TUX16" s="7"/>
      <c r="TUY16" s="7"/>
      <c r="TUZ16" s="7"/>
      <c r="TVA16" s="7"/>
      <c r="TVB16" s="7"/>
      <c r="TVC16" s="7"/>
      <c r="TVD16" s="7"/>
      <c r="TVE16" s="7"/>
      <c r="TVF16" s="7"/>
      <c r="TVG16" s="7"/>
      <c r="TVH16" s="7"/>
      <c r="TVI16" s="7"/>
      <c r="TVJ16" s="7"/>
      <c r="TVK16" s="7"/>
      <c r="TVL16" s="7"/>
      <c r="TVM16" s="7"/>
      <c r="TVN16" s="7"/>
      <c r="TVO16" s="7"/>
      <c r="TVP16" s="7"/>
      <c r="TVQ16" s="7"/>
      <c r="TVR16" s="7"/>
      <c r="TVS16" s="7"/>
      <c r="TVT16" s="7"/>
      <c r="TVU16" s="7"/>
      <c r="TVV16" s="7"/>
      <c r="TVW16" s="7"/>
      <c r="TVX16" s="7"/>
      <c r="TVY16" s="7"/>
      <c r="TVZ16" s="7"/>
      <c r="TWA16" s="7"/>
      <c r="TWB16" s="7"/>
      <c r="TWC16" s="7"/>
      <c r="TWD16" s="7"/>
      <c r="TWE16" s="7"/>
      <c r="TWF16" s="7"/>
      <c r="TWG16" s="7"/>
      <c r="TWH16" s="7"/>
      <c r="TWI16" s="7"/>
      <c r="TWJ16" s="7"/>
      <c r="TWK16" s="7"/>
      <c r="TWL16" s="7"/>
      <c r="TWM16" s="7"/>
      <c r="TWN16" s="7"/>
      <c r="TWO16" s="7"/>
      <c r="TWP16" s="7"/>
      <c r="TWQ16" s="7"/>
      <c r="TWR16" s="7"/>
      <c r="TWS16" s="7"/>
      <c r="TWT16" s="7"/>
      <c r="TWU16" s="7"/>
      <c r="TWV16" s="7"/>
      <c r="TWW16" s="7"/>
      <c r="TWX16" s="7"/>
      <c r="TWY16" s="7"/>
      <c r="TWZ16" s="7"/>
      <c r="TXA16" s="7"/>
      <c r="TXB16" s="7"/>
      <c r="TXC16" s="7"/>
      <c r="TXD16" s="7"/>
      <c r="TXE16" s="7"/>
      <c r="TXF16" s="7"/>
      <c r="TXG16" s="7"/>
      <c r="TXH16" s="7"/>
      <c r="TXI16" s="7"/>
      <c r="TXJ16" s="7"/>
      <c r="TXK16" s="7"/>
      <c r="TXL16" s="7"/>
      <c r="TXM16" s="7"/>
      <c r="TXN16" s="7"/>
      <c r="TXO16" s="7"/>
      <c r="TXP16" s="7"/>
      <c r="TXQ16" s="7"/>
      <c r="TXR16" s="7"/>
      <c r="TXS16" s="7"/>
      <c r="TXT16" s="7"/>
      <c r="TXU16" s="7"/>
      <c r="TXV16" s="7"/>
      <c r="TXW16" s="7"/>
      <c r="TXX16" s="7"/>
      <c r="TXY16" s="7"/>
      <c r="TXZ16" s="7"/>
      <c r="TYA16" s="7"/>
      <c r="TYB16" s="7"/>
      <c r="TYC16" s="7"/>
      <c r="TYD16" s="7"/>
      <c r="TYE16" s="7"/>
      <c r="TYF16" s="7"/>
      <c r="TYG16" s="7"/>
      <c r="TYH16" s="7"/>
      <c r="TYI16" s="7"/>
      <c r="TYJ16" s="7"/>
      <c r="TYK16" s="7"/>
      <c r="TYL16" s="7"/>
      <c r="TYM16" s="7"/>
      <c r="TYN16" s="7"/>
      <c r="TYO16" s="7"/>
      <c r="TYP16" s="7"/>
      <c r="TYQ16" s="7"/>
      <c r="TYR16" s="7"/>
      <c r="TYS16" s="7"/>
      <c r="TYT16" s="7"/>
      <c r="TYU16" s="7"/>
      <c r="TYV16" s="7"/>
      <c r="TYW16" s="7"/>
      <c r="TYX16" s="7"/>
      <c r="TYY16" s="7"/>
      <c r="TYZ16" s="7"/>
      <c r="TZA16" s="7"/>
      <c r="TZB16" s="7"/>
      <c r="TZC16" s="7"/>
      <c r="TZD16" s="7"/>
      <c r="TZE16" s="7"/>
      <c r="TZF16" s="7"/>
      <c r="TZG16" s="7"/>
      <c r="TZH16" s="7"/>
      <c r="TZI16" s="7"/>
      <c r="TZJ16" s="7"/>
      <c r="TZK16" s="7"/>
      <c r="TZL16" s="7"/>
      <c r="TZM16" s="7"/>
      <c r="TZN16" s="7"/>
      <c r="TZO16" s="7"/>
      <c r="TZP16" s="7"/>
      <c r="TZQ16" s="7"/>
      <c r="TZR16" s="7"/>
      <c r="TZS16" s="7"/>
      <c r="TZT16" s="7"/>
      <c r="TZU16" s="7"/>
      <c r="TZV16" s="7"/>
      <c r="TZW16" s="7"/>
      <c r="TZX16" s="7"/>
      <c r="TZY16" s="7"/>
      <c r="TZZ16" s="7"/>
      <c r="UAA16" s="7"/>
      <c r="UAB16" s="7"/>
      <c r="UAC16" s="7"/>
      <c r="UAD16" s="7"/>
      <c r="UAE16" s="7"/>
      <c r="UAF16" s="7"/>
      <c r="UAG16" s="7"/>
      <c r="UAH16" s="7"/>
      <c r="UAI16" s="7"/>
      <c r="UAJ16" s="7"/>
      <c r="UAK16" s="7"/>
      <c r="UAL16" s="7"/>
      <c r="UAM16" s="7"/>
      <c r="UAN16" s="7"/>
      <c r="UAO16" s="7"/>
      <c r="UAP16" s="7"/>
      <c r="UAQ16" s="7"/>
      <c r="UAR16" s="7"/>
      <c r="UAS16" s="7"/>
      <c r="UAT16" s="7"/>
      <c r="UAU16" s="7"/>
      <c r="UAV16" s="7"/>
      <c r="UAW16" s="7"/>
      <c r="UAX16" s="7"/>
      <c r="UAY16" s="7"/>
      <c r="UAZ16" s="7"/>
      <c r="UBA16" s="7"/>
      <c r="UBB16" s="7"/>
      <c r="UBC16" s="7"/>
      <c r="UBD16" s="7"/>
      <c r="UBE16" s="7"/>
      <c r="UBF16" s="7"/>
      <c r="UBG16" s="7"/>
      <c r="UBH16" s="7"/>
      <c r="UBI16" s="7"/>
      <c r="UBJ16" s="7"/>
      <c r="UBK16" s="7"/>
      <c r="UBL16" s="7"/>
      <c r="UBM16" s="7"/>
      <c r="UBN16" s="7"/>
      <c r="UBO16" s="7"/>
      <c r="UBP16" s="7"/>
      <c r="UBQ16" s="7"/>
      <c r="UBR16" s="7"/>
      <c r="UBS16" s="7"/>
      <c r="UBT16" s="7"/>
      <c r="UBU16" s="7"/>
      <c r="UBV16" s="7"/>
      <c r="UBW16" s="7"/>
      <c r="UBX16" s="7"/>
      <c r="UBY16" s="7"/>
      <c r="UBZ16" s="7"/>
      <c r="UCA16" s="7"/>
      <c r="UCB16" s="7"/>
      <c r="UCC16" s="7"/>
      <c r="UCD16" s="7"/>
      <c r="UCE16" s="7"/>
      <c r="UCF16" s="7"/>
      <c r="UCG16" s="7"/>
      <c r="UCH16" s="7"/>
      <c r="UCI16" s="7"/>
      <c r="UCJ16" s="7"/>
      <c r="UCK16" s="7"/>
      <c r="UCL16" s="7"/>
      <c r="UCM16" s="7"/>
      <c r="UCN16" s="7"/>
      <c r="UCO16" s="7"/>
      <c r="UCP16" s="7"/>
      <c r="UCQ16" s="7"/>
      <c r="UCR16" s="7"/>
      <c r="UCS16" s="7"/>
      <c r="UCT16" s="7"/>
      <c r="UCU16" s="7"/>
      <c r="UCV16" s="7"/>
      <c r="UCW16" s="7"/>
      <c r="UCX16" s="7"/>
      <c r="UCY16" s="7"/>
      <c r="UCZ16" s="7"/>
      <c r="UDA16" s="7"/>
      <c r="UDB16" s="7"/>
      <c r="UDC16" s="7"/>
      <c r="UDD16" s="7"/>
      <c r="UDE16" s="7"/>
      <c r="UDF16" s="7"/>
      <c r="UDG16" s="7"/>
      <c r="UDH16" s="7"/>
      <c r="UDI16" s="7"/>
      <c r="UDJ16" s="7"/>
      <c r="UDK16" s="7"/>
      <c r="UDL16" s="7"/>
      <c r="UDM16" s="7"/>
      <c r="UDN16" s="7"/>
      <c r="UDO16" s="7"/>
      <c r="UDP16" s="7"/>
      <c r="UDQ16" s="7"/>
      <c r="UDR16" s="7"/>
      <c r="UDS16" s="7"/>
      <c r="UDT16" s="7"/>
      <c r="UDU16" s="7"/>
      <c r="UDV16" s="7"/>
      <c r="UDW16" s="7"/>
      <c r="UDX16" s="7"/>
      <c r="UDY16" s="7"/>
      <c r="UDZ16" s="7"/>
      <c r="UEA16" s="7"/>
      <c r="UEB16" s="7"/>
      <c r="UEC16" s="7"/>
      <c r="UED16" s="7"/>
      <c r="UEE16" s="7"/>
      <c r="UEF16" s="7"/>
      <c r="UEG16" s="7"/>
      <c r="UEH16" s="7"/>
      <c r="UEI16" s="7"/>
      <c r="UEJ16" s="7"/>
      <c r="UEK16" s="7"/>
      <c r="UEL16" s="7"/>
      <c r="UEM16" s="7"/>
      <c r="UEN16" s="7"/>
      <c r="UEO16" s="7"/>
      <c r="UEP16" s="7"/>
      <c r="UEQ16" s="7"/>
      <c r="UER16" s="7"/>
      <c r="UES16" s="7"/>
      <c r="UET16" s="7"/>
      <c r="UEU16" s="7"/>
      <c r="UEV16" s="7"/>
      <c r="UEW16" s="7"/>
      <c r="UEX16" s="7"/>
      <c r="UEY16" s="7"/>
      <c r="UEZ16" s="7"/>
      <c r="UFA16" s="7"/>
      <c r="UFB16" s="7"/>
      <c r="UFC16" s="7"/>
      <c r="UFD16" s="7"/>
      <c r="UFE16" s="7"/>
      <c r="UFF16" s="7"/>
      <c r="UFG16" s="7"/>
      <c r="UFH16" s="7"/>
      <c r="UFI16" s="7"/>
      <c r="UFJ16" s="7"/>
      <c r="UFK16" s="7"/>
      <c r="UFL16" s="7"/>
      <c r="UFM16" s="7"/>
      <c r="UFN16" s="7"/>
      <c r="UFO16" s="7"/>
      <c r="UFP16" s="7"/>
      <c r="UFQ16" s="7"/>
      <c r="UFR16" s="7"/>
      <c r="UFS16" s="7"/>
      <c r="UFT16" s="7"/>
      <c r="UFU16" s="7"/>
      <c r="UFV16" s="7"/>
      <c r="UFW16" s="7"/>
      <c r="UFX16" s="7"/>
      <c r="UFY16" s="7"/>
      <c r="UFZ16" s="7"/>
      <c r="UGA16" s="7"/>
      <c r="UGB16" s="7"/>
      <c r="UGC16" s="7"/>
      <c r="UGD16" s="7"/>
      <c r="UGE16" s="7"/>
      <c r="UGF16" s="7"/>
      <c r="UGG16" s="7"/>
      <c r="UGH16" s="7"/>
      <c r="UGI16" s="7"/>
      <c r="UGJ16" s="7"/>
      <c r="UGK16" s="7"/>
      <c r="UGL16" s="7"/>
      <c r="UGM16" s="7"/>
      <c r="UGN16" s="7"/>
      <c r="UGO16" s="7"/>
      <c r="UGP16" s="7"/>
      <c r="UGQ16" s="7"/>
      <c r="UGR16" s="7"/>
      <c r="UGS16" s="7"/>
      <c r="UGT16" s="7"/>
      <c r="UGU16" s="7"/>
      <c r="UGV16" s="7"/>
      <c r="UGW16" s="7"/>
      <c r="UGX16" s="7"/>
      <c r="UGY16" s="7"/>
      <c r="UGZ16" s="7"/>
      <c r="UHA16" s="7"/>
      <c r="UHB16" s="7"/>
      <c r="UHC16" s="7"/>
      <c r="UHD16" s="7"/>
      <c r="UHE16" s="7"/>
      <c r="UHF16" s="7"/>
      <c r="UHG16" s="7"/>
      <c r="UHH16" s="7"/>
      <c r="UHI16" s="7"/>
      <c r="UHJ16" s="7"/>
      <c r="UHK16" s="7"/>
      <c r="UHL16" s="7"/>
      <c r="UHM16" s="7"/>
      <c r="UHN16" s="7"/>
      <c r="UHO16" s="7"/>
      <c r="UHP16" s="7"/>
      <c r="UHQ16" s="7"/>
      <c r="UHR16" s="7"/>
      <c r="UHS16" s="7"/>
      <c r="UHT16" s="7"/>
      <c r="UHU16" s="7"/>
      <c r="UHV16" s="7"/>
      <c r="UHW16" s="7"/>
      <c r="UHX16" s="7"/>
      <c r="UHY16" s="7"/>
      <c r="UHZ16" s="7"/>
      <c r="UIA16" s="7"/>
      <c r="UIB16" s="7"/>
      <c r="UIC16" s="7"/>
      <c r="UID16" s="7"/>
      <c r="UIE16" s="7"/>
      <c r="UIF16" s="7"/>
      <c r="UIG16" s="7"/>
      <c r="UIH16" s="7"/>
      <c r="UII16" s="7"/>
      <c r="UIJ16" s="7"/>
      <c r="UIK16" s="7"/>
      <c r="UIL16" s="7"/>
      <c r="UIM16" s="7"/>
      <c r="UIN16" s="7"/>
      <c r="UIO16" s="7"/>
      <c r="UIP16" s="7"/>
      <c r="UIQ16" s="7"/>
      <c r="UIR16" s="7"/>
      <c r="UIS16" s="7"/>
      <c r="UIT16" s="7"/>
      <c r="UIU16" s="7"/>
      <c r="UIV16" s="7"/>
      <c r="UIW16" s="7"/>
      <c r="UIX16" s="7"/>
      <c r="UIY16" s="7"/>
      <c r="UIZ16" s="7"/>
      <c r="UJA16" s="7"/>
      <c r="UJB16" s="7"/>
      <c r="UJC16" s="7"/>
      <c r="UJD16" s="7"/>
      <c r="UJE16" s="7"/>
      <c r="UJF16" s="7"/>
      <c r="UJG16" s="7"/>
      <c r="UJH16" s="7"/>
      <c r="UJI16" s="7"/>
      <c r="UJJ16" s="7"/>
      <c r="UJK16" s="7"/>
      <c r="UJL16" s="7"/>
      <c r="UJM16" s="7"/>
      <c r="UJN16" s="7"/>
      <c r="UJO16" s="7"/>
      <c r="UJP16" s="7"/>
      <c r="UJQ16" s="7"/>
      <c r="UJR16" s="7"/>
      <c r="UJS16" s="7"/>
      <c r="UJT16" s="7"/>
      <c r="UJU16" s="7"/>
      <c r="UJV16" s="7"/>
      <c r="UJW16" s="7"/>
      <c r="UJX16" s="7"/>
      <c r="UJY16" s="7"/>
      <c r="UJZ16" s="7"/>
      <c r="UKA16" s="7"/>
      <c r="UKB16" s="7"/>
      <c r="UKC16" s="7"/>
      <c r="UKD16" s="7"/>
      <c r="UKE16" s="7"/>
      <c r="UKF16" s="7"/>
      <c r="UKG16" s="7"/>
      <c r="UKH16" s="7"/>
      <c r="UKI16" s="7"/>
      <c r="UKJ16" s="7"/>
      <c r="UKK16" s="7"/>
      <c r="UKL16" s="7"/>
      <c r="UKM16" s="7"/>
      <c r="UKN16" s="7"/>
      <c r="UKO16" s="7"/>
      <c r="UKP16" s="7"/>
      <c r="UKQ16" s="7"/>
      <c r="UKR16" s="7"/>
      <c r="UKS16" s="7"/>
      <c r="UKT16" s="7"/>
      <c r="UKU16" s="7"/>
      <c r="UKV16" s="7"/>
      <c r="UKW16" s="7"/>
      <c r="UKX16" s="7"/>
      <c r="UKY16" s="7"/>
      <c r="UKZ16" s="7"/>
      <c r="ULA16" s="7"/>
      <c r="ULB16" s="7"/>
      <c r="ULC16" s="7"/>
      <c r="ULD16" s="7"/>
      <c r="ULE16" s="7"/>
      <c r="ULF16" s="7"/>
      <c r="ULG16" s="7"/>
      <c r="ULH16" s="7"/>
      <c r="ULI16" s="7"/>
      <c r="ULJ16" s="7"/>
      <c r="ULK16" s="7"/>
      <c r="ULL16" s="7"/>
      <c r="ULM16" s="7"/>
      <c r="ULN16" s="7"/>
      <c r="ULO16" s="7"/>
      <c r="ULP16" s="7"/>
      <c r="ULQ16" s="7"/>
      <c r="ULR16" s="7"/>
      <c r="ULS16" s="7"/>
      <c r="ULT16" s="7"/>
      <c r="ULU16" s="7"/>
      <c r="ULV16" s="7"/>
      <c r="ULW16" s="7"/>
      <c r="ULX16" s="7"/>
      <c r="ULY16" s="7"/>
      <c r="ULZ16" s="7"/>
      <c r="UMA16" s="7"/>
      <c r="UMB16" s="7"/>
      <c r="UMC16" s="7"/>
      <c r="UMD16" s="7"/>
      <c r="UME16" s="7"/>
      <c r="UMF16" s="7"/>
      <c r="UMG16" s="7"/>
      <c r="UMH16" s="7"/>
      <c r="UMI16" s="7"/>
      <c r="UMJ16" s="7"/>
      <c r="UMK16" s="7"/>
      <c r="UML16" s="7"/>
      <c r="UMM16" s="7"/>
      <c r="UMN16" s="7"/>
      <c r="UMO16" s="7"/>
      <c r="UMP16" s="7"/>
      <c r="UMQ16" s="7"/>
      <c r="UMR16" s="7"/>
      <c r="UMS16" s="7"/>
      <c r="UMT16" s="7"/>
      <c r="UMU16" s="7"/>
      <c r="UMV16" s="7"/>
      <c r="UMW16" s="7"/>
      <c r="UMX16" s="7"/>
      <c r="UMY16" s="7"/>
      <c r="UMZ16" s="7"/>
      <c r="UNA16" s="7"/>
      <c r="UNB16" s="7"/>
      <c r="UNC16" s="7"/>
      <c r="UND16" s="7"/>
      <c r="UNE16" s="7"/>
      <c r="UNF16" s="7"/>
      <c r="UNG16" s="7"/>
      <c r="UNH16" s="7"/>
      <c r="UNI16" s="7"/>
      <c r="UNJ16" s="7"/>
      <c r="UNK16" s="7"/>
      <c r="UNL16" s="7"/>
      <c r="UNM16" s="7"/>
      <c r="UNN16" s="7"/>
      <c r="UNO16" s="7"/>
      <c r="UNP16" s="7"/>
      <c r="UNQ16" s="7"/>
      <c r="UNR16" s="7"/>
      <c r="UNS16" s="7"/>
      <c r="UNT16" s="7"/>
      <c r="UNU16" s="7"/>
      <c r="UNV16" s="7"/>
      <c r="UNW16" s="7"/>
      <c r="UNX16" s="7"/>
      <c r="UNY16" s="7"/>
      <c r="UNZ16" s="7"/>
      <c r="UOA16" s="7"/>
      <c r="UOB16" s="7"/>
      <c r="UOC16" s="7"/>
      <c r="UOD16" s="7"/>
      <c r="UOE16" s="7"/>
      <c r="UOF16" s="7"/>
      <c r="UOG16" s="7"/>
      <c r="UOH16" s="7"/>
      <c r="UOI16" s="7"/>
      <c r="UOJ16" s="7"/>
      <c r="UOK16" s="7"/>
      <c r="UOL16" s="7"/>
      <c r="UOM16" s="7"/>
      <c r="UON16" s="7"/>
      <c r="UOO16" s="7"/>
      <c r="UOP16" s="7"/>
      <c r="UOQ16" s="7"/>
      <c r="UOR16" s="7"/>
      <c r="UOS16" s="7"/>
      <c r="UOT16" s="7"/>
      <c r="UOU16" s="7"/>
      <c r="UOV16" s="7"/>
      <c r="UOW16" s="7"/>
      <c r="UOX16" s="7"/>
      <c r="UOY16" s="7"/>
      <c r="UOZ16" s="7"/>
      <c r="UPA16" s="7"/>
      <c r="UPB16" s="7"/>
      <c r="UPC16" s="7"/>
      <c r="UPD16" s="7"/>
      <c r="UPE16" s="7"/>
      <c r="UPF16" s="7"/>
      <c r="UPG16" s="7"/>
      <c r="UPH16" s="7"/>
      <c r="UPI16" s="7"/>
      <c r="UPJ16" s="7"/>
      <c r="UPK16" s="7"/>
      <c r="UPL16" s="7"/>
      <c r="UPM16" s="7"/>
      <c r="UPN16" s="7"/>
      <c r="UPO16" s="7"/>
      <c r="UPP16" s="7"/>
      <c r="UPQ16" s="7"/>
      <c r="UPR16" s="7"/>
      <c r="UPS16" s="7"/>
      <c r="UPT16" s="7"/>
      <c r="UPU16" s="7"/>
      <c r="UPV16" s="7"/>
      <c r="UPW16" s="7"/>
      <c r="UPX16" s="7"/>
      <c r="UPY16" s="7"/>
      <c r="UPZ16" s="7"/>
      <c r="UQA16" s="7"/>
      <c r="UQB16" s="7"/>
      <c r="UQC16" s="7"/>
      <c r="UQD16" s="7"/>
      <c r="UQE16" s="7"/>
      <c r="UQF16" s="7"/>
      <c r="UQG16" s="7"/>
      <c r="UQH16" s="7"/>
      <c r="UQI16" s="7"/>
      <c r="UQJ16" s="7"/>
      <c r="UQK16" s="7"/>
      <c r="UQL16" s="7"/>
      <c r="UQM16" s="7"/>
      <c r="UQN16" s="7"/>
      <c r="UQO16" s="7"/>
      <c r="UQP16" s="7"/>
      <c r="UQQ16" s="7"/>
      <c r="UQR16" s="7"/>
      <c r="UQS16" s="7"/>
      <c r="UQT16" s="7"/>
      <c r="UQU16" s="7"/>
      <c r="UQV16" s="7"/>
      <c r="UQW16" s="7"/>
      <c r="UQX16" s="7"/>
      <c r="UQY16" s="7"/>
      <c r="UQZ16" s="7"/>
      <c r="URA16" s="7"/>
      <c r="URB16" s="7"/>
      <c r="URC16" s="7"/>
      <c r="URD16" s="7"/>
      <c r="URE16" s="7"/>
      <c r="URF16" s="7"/>
      <c r="URG16" s="7"/>
      <c r="URH16" s="7"/>
      <c r="URI16" s="7"/>
      <c r="URJ16" s="7"/>
      <c r="URK16" s="7"/>
      <c r="URL16" s="7"/>
      <c r="URM16" s="7"/>
      <c r="URN16" s="7"/>
      <c r="URO16" s="7"/>
      <c r="URP16" s="7"/>
      <c r="URQ16" s="7"/>
      <c r="URR16" s="7"/>
      <c r="URS16" s="7"/>
      <c r="URT16" s="7"/>
      <c r="URU16" s="7"/>
      <c r="URV16" s="7"/>
      <c r="URW16" s="7"/>
      <c r="URX16" s="7"/>
      <c r="URY16" s="7"/>
      <c r="URZ16" s="7"/>
      <c r="USA16" s="7"/>
      <c r="USB16" s="7"/>
      <c r="USC16" s="7"/>
      <c r="USD16" s="7"/>
      <c r="USE16" s="7"/>
      <c r="USF16" s="7"/>
      <c r="USG16" s="7"/>
      <c r="USH16" s="7"/>
      <c r="USI16" s="7"/>
      <c r="USJ16" s="7"/>
      <c r="USK16" s="7"/>
      <c r="USL16" s="7"/>
      <c r="USM16" s="7"/>
      <c r="USN16" s="7"/>
      <c r="USO16" s="7"/>
      <c r="USP16" s="7"/>
      <c r="USQ16" s="7"/>
      <c r="USR16" s="7"/>
      <c r="USS16" s="7"/>
      <c r="UST16" s="7"/>
      <c r="USU16" s="7"/>
      <c r="USV16" s="7"/>
      <c r="USW16" s="7"/>
      <c r="USX16" s="7"/>
      <c r="USY16" s="7"/>
      <c r="USZ16" s="7"/>
      <c r="UTA16" s="7"/>
      <c r="UTB16" s="7"/>
      <c r="UTC16" s="7"/>
      <c r="UTD16" s="7"/>
      <c r="UTE16" s="7"/>
      <c r="UTF16" s="7"/>
      <c r="UTG16" s="7"/>
      <c r="UTH16" s="7"/>
      <c r="UTI16" s="7"/>
      <c r="UTJ16" s="7"/>
      <c r="UTK16" s="7"/>
      <c r="UTL16" s="7"/>
      <c r="UTM16" s="7"/>
      <c r="UTN16" s="7"/>
      <c r="UTO16" s="7"/>
      <c r="UTP16" s="7"/>
      <c r="UTQ16" s="7"/>
      <c r="UTR16" s="7"/>
      <c r="UTS16" s="7"/>
      <c r="UTT16" s="7"/>
      <c r="UTU16" s="7"/>
      <c r="UTV16" s="7"/>
      <c r="UTW16" s="7"/>
      <c r="UTX16" s="7"/>
      <c r="UTY16" s="7"/>
      <c r="UTZ16" s="7"/>
      <c r="UUA16" s="7"/>
      <c r="UUB16" s="7"/>
      <c r="UUC16" s="7"/>
      <c r="UUD16" s="7"/>
      <c r="UUE16" s="7"/>
      <c r="UUF16" s="7"/>
      <c r="UUG16" s="7"/>
      <c r="UUH16" s="7"/>
      <c r="UUI16" s="7"/>
      <c r="UUJ16" s="7"/>
      <c r="UUK16" s="7"/>
      <c r="UUL16" s="7"/>
      <c r="UUM16" s="7"/>
      <c r="UUN16" s="7"/>
      <c r="UUO16" s="7"/>
      <c r="UUP16" s="7"/>
      <c r="UUQ16" s="7"/>
      <c r="UUR16" s="7"/>
      <c r="UUS16" s="7"/>
      <c r="UUT16" s="7"/>
      <c r="UUU16" s="7"/>
      <c r="UUV16" s="7"/>
      <c r="UUW16" s="7"/>
      <c r="UUX16" s="7"/>
      <c r="UUY16" s="7"/>
      <c r="UUZ16" s="7"/>
      <c r="UVA16" s="7"/>
      <c r="UVB16" s="7"/>
      <c r="UVC16" s="7"/>
      <c r="UVD16" s="7"/>
      <c r="UVE16" s="7"/>
      <c r="UVF16" s="7"/>
      <c r="UVG16" s="7"/>
      <c r="UVH16" s="7"/>
      <c r="UVI16" s="7"/>
      <c r="UVJ16" s="7"/>
      <c r="UVK16" s="7"/>
      <c r="UVL16" s="7"/>
      <c r="UVM16" s="7"/>
      <c r="UVN16" s="7"/>
      <c r="UVO16" s="7"/>
      <c r="UVP16" s="7"/>
      <c r="UVQ16" s="7"/>
      <c r="UVR16" s="7"/>
      <c r="UVS16" s="7"/>
      <c r="UVT16" s="7"/>
      <c r="UVU16" s="7"/>
      <c r="UVV16" s="7"/>
      <c r="UVW16" s="7"/>
      <c r="UVX16" s="7"/>
      <c r="UVY16" s="7"/>
      <c r="UVZ16" s="7"/>
      <c r="UWA16" s="7"/>
      <c r="UWB16" s="7"/>
      <c r="UWC16" s="7"/>
      <c r="UWD16" s="7"/>
      <c r="UWE16" s="7"/>
      <c r="UWF16" s="7"/>
      <c r="UWG16" s="7"/>
      <c r="UWH16" s="7"/>
      <c r="UWI16" s="7"/>
      <c r="UWJ16" s="7"/>
      <c r="UWK16" s="7"/>
      <c r="UWL16" s="7"/>
      <c r="UWM16" s="7"/>
      <c r="UWN16" s="7"/>
      <c r="UWO16" s="7"/>
      <c r="UWP16" s="7"/>
      <c r="UWQ16" s="7"/>
      <c r="UWR16" s="7"/>
      <c r="UWS16" s="7"/>
      <c r="UWT16" s="7"/>
      <c r="UWU16" s="7"/>
      <c r="UWV16" s="7"/>
      <c r="UWW16" s="7"/>
      <c r="UWX16" s="7"/>
      <c r="UWY16" s="7"/>
      <c r="UWZ16" s="7"/>
      <c r="UXA16" s="7"/>
      <c r="UXB16" s="7"/>
      <c r="UXC16" s="7"/>
      <c r="UXD16" s="7"/>
      <c r="UXE16" s="7"/>
      <c r="UXF16" s="7"/>
      <c r="UXG16" s="7"/>
      <c r="UXH16" s="7"/>
      <c r="UXI16" s="7"/>
      <c r="UXJ16" s="7"/>
      <c r="UXK16" s="7"/>
      <c r="UXL16" s="7"/>
      <c r="UXM16" s="7"/>
      <c r="UXN16" s="7"/>
      <c r="UXO16" s="7"/>
      <c r="UXP16" s="7"/>
      <c r="UXQ16" s="7"/>
      <c r="UXR16" s="7"/>
      <c r="UXS16" s="7"/>
      <c r="UXT16" s="7"/>
      <c r="UXU16" s="7"/>
      <c r="UXV16" s="7"/>
      <c r="UXW16" s="7"/>
      <c r="UXX16" s="7"/>
      <c r="UXY16" s="7"/>
      <c r="UXZ16" s="7"/>
      <c r="UYA16" s="7"/>
      <c r="UYB16" s="7"/>
      <c r="UYC16" s="7"/>
      <c r="UYD16" s="7"/>
      <c r="UYE16" s="7"/>
      <c r="UYF16" s="7"/>
      <c r="UYG16" s="7"/>
      <c r="UYH16" s="7"/>
      <c r="UYI16" s="7"/>
      <c r="UYJ16" s="7"/>
      <c r="UYK16" s="7"/>
      <c r="UYL16" s="7"/>
      <c r="UYM16" s="7"/>
      <c r="UYN16" s="7"/>
      <c r="UYO16" s="7"/>
      <c r="UYP16" s="7"/>
      <c r="UYQ16" s="7"/>
      <c r="UYR16" s="7"/>
      <c r="UYS16" s="7"/>
      <c r="UYT16" s="7"/>
      <c r="UYU16" s="7"/>
      <c r="UYV16" s="7"/>
      <c r="UYW16" s="7"/>
      <c r="UYX16" s="7"/>
      <c r="UYY16" s="7"/>
      <c r="UYZ16" s="7"/>
      <c r="UZA16" s="7"/>
      <c r="UZB16" s="7"/>
      <c r="UZC16" s="7"/>
      <c r="UZD16" s="7"/>
      <c r="UZE16" s="7"/>
      <c r="UZF16" s="7"/>
      <c r="UZG16" s="7"/>
      <c r="UZH16" s="7"/>
      <c r="UZI16" s="7"/>
      <c r="UZJ16" s="7"/>
      <c r="UZK16" s="7"/>
      <c r="UZL16" s="7"/>
      <c r="UZM16" s="7"/>
      <c r="UZN16" s="7"/>
      <c r="UZO16" s="7"/>
      <c r="UZP16" s="7"/>
      <c r="UZQ16" s="7"/>
      <c r="UZR16" s="7"/>
      <c r="UZS16" s="7"/>
      <c r="UZT16" s="7"/>
      <c r="UZU16" s="7"/>
      <c r="UZV16" s="7"/>
      <c r="UZW16" s="7"/>
      <c r="UZX16" s="7"/>
      <c r="UZY16" s="7"/>
      <c r="UZZ16" s="7"/>
      <c r="VAA16" s="7"/>
      <c r="VAB16" s="7"/>
      <c r="VAC16" s="7"/>
      <c r="VAD16" s="7"/>
      <c r="VAE16" s="7"/>
      <c r="VAF16" s="7"/>
      <c r="VAG16" s="7"/>
      <c r="VAH16" s="7"/>
      <c r="VAI16" s="7"/>
      <c r="VAJ16" s="7"/>
      <c r="VAK16" s="7"/>
      <c r="VAL16" s="7"/>
      <c r="VAM16" s="7"/>
      <c r="VAN16" s="7"/>
      <c r="VAO16" s="7"/>
      <c r="VAP16" s="7"/>
      <c r="VAQ16" s="7"/>
      <c r="VAR16" s="7"/>
      <c r="VAS16" s="7"/>
      <c r="VAT16" s="7"/>
      <c r="VAU16" s="7"/>
      <c r="VAV16" s="7"/>
      <c r="VAW16" s="7"/>
      <c r="VAX16" s="7"/>
      <c r="VAY16" s="7"/>
      <c r="VAZ16" s="7"/>
      <c r="VBA16" s="7"/>
      <c r="VBB16" s="7"/>
      <c r="VBC16" s="7"/>
      <c r="VBD16" s="7"/>
      <c r="VBE16" s="7"/>
      <c r="VBF16" s="7"/>
      <c r="VBG16" s="7"/>
      <c r="VBH16" s="7"/>
      <c r="VBI16" s="7"/>
      <c r="VBJ16" s="7"/>
      <c r="VBK16" s="7"/>
      <c r="VBL16" s="7"/>
      <c r="VBM16" s="7"/>
      <c r="VBN16" s="7"/>
      <c r="VBO16" s="7"/>
      <c r="VBP16" s="7"/>
      <c r="VBQ16" s="7"/>
      <c r="VBR16" s="7"/>
      <c r="VBS16" s="7"/>
      <c r="VBT16" s="7"/>
      <c r="VBU16" s="7"/>
      <c r="VBV16" s="7"/>
      <c r="VBW16" s="7"/>
      <c r="VBX16" s="7"/>
      <c r="VBY16" s="7"/>
      <c r="VBZ16" s="7"/>
      <c r="VCA16" s="7"/>
      <c r="VCB16" s="7"/>
      <c r="VCC16" s="7"/>
      <c r="VCD16" s="7"/>
      <c r="VCE16" s="7"/>
      <c r="VCF16" s="7"/>
      <c r="VCG16" s="7"/>
      <c r="VCH16" s="7"/>
      <c r="VCI16" s="7"/>
      <c r="VCJ16" s="7"/>
      <c r="VCK16" s="7"/>
      <c r="VCL16" s="7"/>
      <c r="VCM16" s="7"/>
      <c r="VCN16" s="7"/>
      <c r="VCO16" s="7"/>
      <c r="VCP16" s="7"/>
      <c r="VCQ16" s="7"/>
      <c r="VCR16" s="7"/>
      <c r="VCS16" s="7"/>
      <c r="VCT16" s="7"/>
      <c r="VCU16" s="7"/>
      <c r="VCV16" s="7"/>
      <c r="VCW16" s="7"/>
      <c r="VCX16" s="7"/>
      <c r="VCY16" s="7"/>
      <c r="VCZ16" s="7"/>
      <c r="VDA16" s="7"/>
      <c r="VDB16" s="7"/>
      <c r="VDC16" s="7"/>
      <c r="VDD16" s="7"/>
      <c r="VDE16" s="7"/>
      <c r="VDF16" s="7"/>
      <c r="VDG16" s="7"/>
      <c r="VDH16" s="7"/>
      <c r="VDI16" s="7"/>
      <c r="VDJ16" s="7"/>
      <c r="VDK16" s="7"/>
      <c r="VDL16" s="7"/>
      <c r="VDM16" s="7"/>
      <c r="VDN16" s="7"/>
      <c r="VDO16" s="7"/>
      <c r="VDP16" s="7"/>
      <c r="VDQ16" s="7"/>
      <c r="VDR16" s="7"/>
      <c r="VDS16" s="7"/>
      <c r="VDT16" s="7"/>
      <c r="VDU16" s="7"/>
      <c r="VDV16" s="7"/>
      <c r="VDW16" s="7"/>
      <c r="VDX16" s="7"/>
      <c r="VDY16" s="7"/>
      <c r="VDZ16" s="7"/>
      <c r="VEA16" s="7"/>
      <c r="VEB16" s="7"/>
      <c r="VEC16" s="7"/>
      <c r="VED16" s="7"/>
      <c r="VEE16" s="7"/>
      <c r="VEF16" s="7"/>
      <c r="VEG16" s="7"/>
      <c r="VEH16" s="7"/>
      <c r="VEI16" s="7"/>
      <c r="VEJ16" s="7"/>
      <c r="VEK16" s="7"/>
      <c r="VEL16" s="7"/>
      <c r="VEM16" s="7"/>
      <c r="VEN16" s="7"/>
      <c r="VEO16" s="7"/>
      <c r="VEP16" s="7"/>
      <c r="VEQ16" s="7"/>
      <c r="VER16" s="7"/>
      <c r="VES16" s="7"/>
      <c r="VET16" s="7"/>
      <c r="VEU16" s="7"/>
      <c r="VEV16" s="7"/>
      <c r="VEW16" s="7"/>
      <c r="VEX16" s="7"/>
      <c r="VEY16" s="7"/>
      <c r="VEZ16" s="7"/>
      <c r="VFA16" s="7"/>
      <c r="VFB16" s="7"/>
      <c r="VFC16" s="7"/>
      <c r="VFD16" s="7"/>
      <c r="VFE16" s="7"/>
      <c r="VFF16" s="7"/>
      <c r="VFG16" s="7"/>
      <c r="VFH16" s="7"/>
      <c r="VFI16" s="7"/>
      <c r="VFJ16" s="7"/>
      <c r="VFK16" s="7"/>
      <c r="VFL16" s="7"/>
      <c r="VFM16" s="7"/>
      <c r="VFN16" s="7"/>
      <c r="VFO16" s="7"/>
      <c r="VFP16" s="7"/>
      <c r="VFQ16" s="7"/>
      <c r="VFR16" s="7"/>
      <c r="VFS16" s="7"/>
      <c r="VFT16" s="7"/>
      <c r="VFU16" s="7"/>
      <c r="VFV16" s="7"/>
      <c r="VFW16" s="7"/>
      <c r="VFX16" s="7"/>
      <c r="VFY16" s="7"/>
      <c r="VFZ16" s="7"/>
      <c r="VGA16" s="7"/>
      <c r="VGB16" s="7"/>
      <c r="VGC16" s="7"/>
      <c r="VGD16" s="7"/>
      <c r="VGE16" s="7"/>
      <c r="VGF16" s="7"/>
      <c r="VGG16" s="7"/>
      <c r="VGH16" s="7"/>
      <c r="VGI16" s="7"/>
      <c r="VGJ16" s="7"/>
      <c r="VGK16" s="7"/>
      <c r="VGL16" s="7"/>
      <c r="VGM16" s="7"/>
      <c r="VGN16" s="7"/>
      <c r="VGO16" s="7"/>
      <c r="VGP16" s="7"/>
      <c r="VGQ16" s="7"/>
      <c r="VGR16" s="7"/>
      <c r="VGS16" s="7"/>
      <c r="VGT16" s="7"/>
      <c r="VGU16" s="7"/>
      <c r="VGV16" s="7"/>
      <c r="VGW16" s="7"/>
      <c r="VGX16" s="7"/>
      <c r="VGY16" s="7"/>
      <c r="VGZ16" s="7"/>
      <c r="VHA16" s="7"/>
      <c r="VHB16" s="7"/>
      <c r="VHC16" s="7"/>
      <c r="VHD16" s="7"/>
      <c r="VHE16" s="7"/>
      <c r="VHF16" s="7"/>
      <c r="VHG16" s="7"/>
      <c r="VHH16" s="7"/>
      <c r="VHI16" s="7"/>
      <c r="VHJ16" s="7"/>
      <c r="VHK16" s="7"/>
      <c r="VHL16" s="7"/>
      <c r="VHM16" s="7"/>
      <c r="VHN16" s="7"/>
      <c r="VHO16" s="7"/>
      <c r="VHP16" s="7"/>
      <c r="VHQ16" s="7"/>
      <c r="VHR16" s="7"/>
      <c r="VHS16" s="7"/>
      <c r="VHT16" s="7"/>
      <c r="VHU16" s="7"/>
      <c r="VHV16" s="7"/>
      <c r="VHW16" s="7"/>
      <c r="VHX16" s="7"/>
      <c r="VHY16" s="7"/>
      <c r="VHZ16" s="7"/>
      <c r="VIA16" s="7"/>
      <c r="VIB16" s="7"/>
      <c r="VIC16" s="7"/>
      <c r="VID16" s="7"/>
      <c r="VIE16" s="7"/>
      <c r="VIF16" s="7"/>
      <c r="VIG16" s="7"/>
      <c r="VIH16" s="7"/>
      <c r="VII16" s="7"/>
      <c r="VIJ16" s="7"/>
      <c r="VIK16" s="7"/>
      <c r="VIL16" s="7"/>
      <c r="VIM16" s="7"/>
      <c r="VIN16" s="7"/>
      <c r="VIO16" s="7"/>
      <c r="VIP16" s="7"/>
      <c r="VIQ16" s="7"/>
      <c r="VIR16" s="7"/>
      <c r="VIS16" s="7"/>
      <c r="VIT16" s="7"/>
      <c r="VIU16" s="7"/>
      <c r="VIV16" s="7"/>
      <c r="VIW16" s="7"/>
      <c r="VIX16" s="7"/>
      <c r="VIY16" s="7"/>
      <c r="VIZ16" s="7"/>
      <c r="VJA16" s="7"/>
      <c r="VJB16" s="7"/>
      <c r="VJC16" s="7"/>
      <c r="VJD16" s="7"/>
      <c r="VJE16" s="7"/>
      <c r="VJF16" s="7"/>
      <c r="VJG16" s="7"/>
      <c r="VJH16" s="7"/>
      <c r="VJI16" s="7"/>
      <c r="VJJ16" s="7"/>
      <c r="VJK16" s="7"/>
      <c r="VJL16" s="7"/>
      <c r="VJM16" s="7"/>
      <c r="VJN16" s="7"/>
      <c r="VJO16" s="7"/>
      <c r="VJP16" s="7"/>
      <c r="VJQ16" s="7"/>
      <c r="VJR16" s="7"/>
      <c r="VJS16" s="7"/>
      <c r="VJT16" s="7"/>
      <c r="VJU16" s="7"/>
      <c r="VJV16" s="7"/>
      <c r="VJW16" s="7"/>
      <c r="VJX16" s="7"/>
      <c r="VJY16" s="7"/>
      <c r="VJZ16" s="7"/>
      <c r="VKA16" s="7"/>
      <c r="VKB16" s="7"/>
      <c r="VKC16" s="7"/>
      <c r="VKD16" s="7"/>
      <c r="VKE16" s="7"/>
      <c r="VKF16" s="7"/>
      <c r="VKG16" s="7"/>
      <c r="VKH16" s="7"/>
      <c r="VKI16" s="7"/>
      <c r="VKJ16" s="7"/>
      <c r="VKK16" s="7"/>
      <c r="VKL16" s="7"/>
      <c r="VKM16" s="7"/>
      <c r="VKN16" s="7"/>
      <c r="VKO16" s="7"/>
      <c r="VKP16" s="7"/>
      <c r="VKQ16" s="7"/>
      <c r="VKR16" s="7"/>
      <c r="VKS16" s="7"/>
      <c r="VKT16" s="7"/>
      <c r="VKU16" s="7"/>
      <c r="VKV16" s="7"/>
      <c r="VKW16" s="7"/>
      <c r="VKX16" s="7"/>
      <c r="VKY16" s="7"/>
      <c r="VKZ16" s="7"/>
      <c r="VLA16" s="7"/>
      <c r="VLB16" s="7"/>
      <c r="VLC16" s="7"/>
      <c r="VLD16" s="7"/>
      <c r="VLE16" s="7"/>
      <c r="VLF16" s="7"/>
      <c r="VLG16" s="7"/>
      <c r="VLH16" s="7"/>
      <c r="VLI16" s="7"/>
      <c r="VLJ16" s="7"/>
      <c r="VLK16" s="7"/>
      <c r="VLL16" s="7"/>
      <c r="VLM16" s="7"/>
      <c r="VLN16" s="7"/>
      <c r="VLO16" s="7"/>
      <c r="VLP16" s="7"/>
      <c r="VLQ16" s="7"/>
      <c r="VLR16" s="7"/>
      <c r="VLS16" s="7"/>
      <c r="VLT16" s="7"/>
      <c r="VLU16" s="7"/>
      <c r="VLV16" s="7"/>
      <c r="VLW16" s="7"/>
      <c r="VLX16" s="7"/>
      <c r="VLY16" s="7"/>
      <c r="VLZ16" s="7"/>
      <c r="VMA16" s="7"/>
      <c r="VMB16" s="7"/>
      <c r="VMC16" s="7"/>
      <c r="VMD16" s="7"/>
      <c r="VME16" s="7"/>
      <c r="VMF16" s="7"/>
      <c r="VMG16" s="7"/>
      <c r="VMH16" s="7"/>
      <c r="VMI16" s="7"/>
      <c r="VMJ16" s="7"/>
      <c r="VMK16" s="7"/>
      <c r="VML16" s="7"/>
      <c r="VMM16" s="7"/>
      <c r="VMN16" s="7"/>
      <c r="VMO16" s="7"/>
      <c r="VMP16" s="7"/>
      <c r="VMQ16" s="7"/>
      <c r="VMR16" s="7"/>
      <c r="VMS16" s="7"/>
      <c r="VMT16" s="7"/>
      <c r="VMU16" s="7"/>
      <c r="VMV16" s="7"/>
      <c r="VMW16" s="7"/>
      <c r="VMX16" s="7"/>
      <c r="VMY16" s="7"/>
      <c r="VMZ16" s="7"/>
      <c r="VNA16" s="7"/>
      <c r="VNB16" s="7"/>
      <c r="VNC16" s="7"/>
      <c r="VND16" s="7"/>
      <c r="VNE16" s="7"/>
      <c r="VNF16" s="7"/>
      <c r="VNG16" s="7"/>
      <c r="VNH16" s="7"/>
      <c r="VNI16" s="7"/>
      <c r="VNJ16" s="7"/>
      <c r="VNK16" s="7"/>
      <c r="VNL16" s="7"/>
      <c r="VNM16" s="7"/>
      <c r="VNN16" s="7"/>
      <c r="VNO16" s="7"/>
      <c r="VNP16" s="7"/>
      <c r="VNQ16" s="7"/>
      <c r="VNR16" s="7"/>
      <c r="VNS16" s="7"/>
      <c r="VNT16" s="7"/>
      <c r="VNU16" s="7"/>
      <c r="VNV16" s="7"/>
      <c r="VNW16" s="7"/>
      <c r="VNX16" s="7"/>
      <c r="VNY16" s="7"/>
      <c r="VNZ16" s="7"/>
      <c r="VOA16" s="7"/>
      <c r="VOB16" s="7"/>
      <c r="VOC16" s="7"/>
      <c r="VOD16" s="7"/>
      <c r="VOE16" s="7"/>
      <c r="VOF16" s="7"/>
      <c r="VOG16" s="7"/>
      <c r="VOH16" s="7"/>
      <c r="VOI16" s="7"/>
      <c r="VOJ16" s="7"/>
      <c r="VOK16" s="7"/>
      <c r="VOL16" s="7"/>
      <c r="VOM16" s="7"/>
      <c r="VON16" s="7"/>
      <c r="VOO16" s="7"/>
      <c r="VOP16" s="7"/>
      <c r="VOQ16" s="7"/>
      <c r="VOR16" s="7"/>
      <c r="VOS16" s="7"/>
      <c r="VOT16" s="7"/>
      <c r="VOU16" s="7"/>
      <c r="VOV16" s="7"/>
      <c r="VOW16" s="7"/>
      <c r="VOX16" s="7"/>
      <c r="VOY16" s="7"/>
      <c r="VOZ16" s="7"/>
      <c r="VPA16" s="7"/>
      <c r="VPB16" s="7"/>
      <c r="VPC16" s="7"/>
      <c r="VPD16" s="7"/>
      <c r="VPE16" s="7"/>
      <c r="VPF16" s="7"/>
      <c r="VPG16" s="7"/>
      <c r="VPH16" s="7"/>
      <c r="VPI16" s="7"/>
      <c r="VPJ16" s="7"/>
      <c r="VPK16" s="7"/>
      <c r="VPL16" s="7"/>
      <c r="VPM16" s="7"/>
      <c r="VPN16" s="7"/>
      <c r="VPO16" s="7"/>
      <c r="VPP16" s="7"/>
      <c r="VPQ16" s="7"/>
      <c r="VPR16" s="7"/>
      <c r="VPS16" s="7"/>
      <c r="VPT16" s="7"/>
      <c r="VPU16" s="7"/>
      <c r="VPV16" s="7"/>
      <c r="VPW16" s="7"/>
      <c r="VPX16" s="7"/>
      <c r="VPY16" s="7"/>
      <c r="VPZ16" s="7"/>
      <c r="VQA16" s="7"/>
      <c r="VQB16" s="7"/>
      <c r="VQC16" s="7"/>
      <c r="VQD16" s="7"/>
      <c r="VQE16" s="7"/>
      <c r="VQF16" s="7"/>
      <c r="VQG16" s="7"/>
      <c r="VQH16" s="7"/>
      <c r="VQI16" s="7"/>
      <c r="VQJ16" s="7"/>
      <c r="VQK16" s="7"/>
      <c r="VQL16" s="7"/>
      <c r="VQM16" s="7"/>
      <c r="VQN16" s="7"/>
      <c r="VQO16" s="7"/>
      <c r="VQP16" s="7"/>
      <c r="VQQ16" s="7"/>
      <c r="VQR16" s="7"/>
      <c r="VQS16" s="7"/>
      <c r="VQT16" s="7"/>
      <c r="VQU16" s="7"/>
      <c r="VQV16" s="7"/>
      <c r="VQW16" s="7"/>
      <c r="VQX16" s="7"/>
      <c r="VQY16" s="7"/>
      <c r="VQZ16" s="7"/>
      <c r="VRA16" s="7"/>
      <c r="VRB16" s="7"/>
      <c r="VRC16" s="7"/>
      <c r="VRD16" s="7"/>
      <c r="VRE16" s="7"/>
      <c r="VRF16" s="7"/>
      <c r="VRG16" s="7"/>
      <c r="VRH16" s="7"/>
      <c r="VRI16" s="7"/>
      <c r="VRJ16" s="7"/>
      <c r="VRK16" s="7"/>
      <c r="VRL16" s="7"/>
      <c r="VRM16" s="7"/>
      <c r="VRN16" s="7"/>
      <c r="VRO16" s="7"/>
      <c r="VRP16" s="7"/>
      <c r="VRQ16" s="7"/>
      <c r="VRR16" s="7"/>
      <c r="VRS16" s="7"/>
      <c r="VRT16" s="7"/>
      <c r="VRU16" s="7"/>
      <c r="VRV16" s="7"/>
      <c r="VRW16" s="7"/>
      <c r="VRX16" s="7"/>
      <c r="VRY16" s="7"/>
      <c r="VRZ16" s="7"/>
      <c r="VSA16" s="7"/>
      <c r="VSB16" s="7"/>
      <c r="VSC16" s="7"/>
      <c r="VSD16" s="7"/>
      <c r="VSE16" s="7"/>
      <c r="VSF16" s="7"/>
      <c r="VSG16" s="7"/>
      <c r="VSH16" s="7"/>
      <c r="VSI16" s="7"/>
      <c r="VSJ16" s="7"/>
      <c r="VSK16" s="7"/>
      <c r="VSL16" s="7"/>
      <c r="VSM16" s="7"/>
      <c r="VSN16" s="7"/>
      <c r="VSO16" s="7"/>
      <c r="VSP16" s="7"/>
      <c r="VSQ16" s="7"/>
      <c r="VSR16" s="7"/>
      <c r="VSS16" s="7"/>
      <c r="VST16" s="7"/>
      <c r="VSU16" s="7"/>
      <c r="VSV16" s="7"/>
      <c r="VSW16" s="7"/>
      <c r="VSX16" s="7"/>
      <c r="VSY16" s="7"/>
      <c r="VSZ16" s="7"/>
      <c r="VTA16" s="7"/>
      <c r="VTB16" s="7"/>
      <c r="VTC16" s="7"/>
      <c r="VTD16" s="7"/>
      <c r="VTE16" s="7"/>
      <c r="VTF16" s="7"/>
      <c r="VTG16" s="7"/>
      <c r="VTH16" s="7"/>
      <c r="VTI16" s="7"/>
      <c r="VTJ16" s="7"/>
      <c r="VTK16" s="7"/>
      <c r="VTL16" s="7"/>
      <c r="VTM16" s="7"/>
      <c r="VTN16" s="7"/>
      <c r="VTO16" s="7"/>
      <c r="VTP16" s="7"/>
      <c r="VTQ16" s="7"/>
      <c r="VTR16" s="7"/>
      <c r="VTS16" s="7"/>
      <c r="VTT16" s="7"/>
      <c r="VTU16" s="7"/>
      <c r="VTV16" s="7"/>
      <c r="VTW16" s="7"/>
      <c r="VTX16" s="7"/>
      <c r="VTY16" s="7"/>
      <c r="VTZ16" s="7"/>
      <c r="VUA16" s="7"/>
      <c r="VUB16" s="7"/>
      <c r="VUC16" s="7"/>
      <c r="VUD16" s="7"/>
      <c r="VUE16" s="7"/>
      <c r="VUF16" s="7"/>
      <c r="VUG16" s="7"/>
      <c r="VUH16" s="7"/>
      <c r="VUI16" s="7"/>
      <c r="VUJ16" s="7"/>
      <c r="VUK16" s="7"/>
      <c r="VUL16" s="7"/>
      <c r="VUM16" s="7"/>
      <c r="VUN16" s="7"/>
      <c r="VUO16" s="7"/>
      <c r="VUP16" s="7"/>
      <c r="VUQ16" s="7"/>
      <c r="VUR16" s="7"/>
      <c r="VUS16" s="7"/>
      <c r="VUT16" s="7"/>
      <c r="VUU16" s="7"/>
      <c r="VUV16" s="7"/>
      <c r="VUW16" s="7"/>
      <c r="VUX16" s="7"/>
      <c r="VUY16" s="7"/>
      <c r="VUZ16" s="7"/>
      <c r="VVA16" s="7"/>
      <c r="VVB16" s="7"/>
      <c r="VVC16" s="7"/>
      <c r="VVD16" s="7"/>
      <c r="VVE16" s="7"/>
      <c r="VVF16" s="7"/>
      <c r="VVG16" s="7"/>
      <c r="VVH16" s="7"/>
      <c r="VVI16" s="7"/>
      <c r="VVJ16" s="7"/>
      <c r="VVK16" s="7"/>
      <c r="VVL16" s="7"/>
      <c r="VVM16" s="7"/>
      <c r="VVN16" s="7"/>
      <c r="VVO16" s="7"/>
      <c r="VVP16" s="7"/>
      <c r="VVQ16" s="7"/>
      <c r="VVR16" s="7"/>
      <c r="VVS16" s="7"/>
      <c r="VVT16" s="7"/>
      <c r="VVU16" s="7"/>
      <c r="VVV16" s="7"/>
      <c r="VVW16" s="7"/>
      <c r="VVX16" s="7"/>
      <c r="VVY16" s="7"/>
      <c r="VVZ16" s="7"/>
      <c r="VWA16" s="7"/>
      <c r="VWB16" s="7"/>
      <c r="VWC16" s="7"/>
      <c r="VWD16" s="7"/>
      <c r="VWE16" s="7"/>
      <c r="VWF16" s="7"/>
      <c r="VWG16" s="7"/>
      <c r="VWH16" s="7"/>
      <c r="VWI16" s="7"/>
      <c r="VWJ16" s="7"/>
      <c r="VWK16" s="7"/>
      <c r="VWL16" s="7"/>
      <c r="VWM16" s="7"/>
      <c r="VWN16" s="7"/>
      <c r="VWO16" s="7"/>
      <c r="VWP16" s="7"/>
      <c r="VWQ16" s="7"/>
      <c r="VWR16" s="7"/>
      <c r="VWS16" s="7"/>
      <c r="VWT16" s="7"/>
      <c r="VWU16" s="7"/>
      <c r="VWV16" s="7"/>
      <c r="VWW16" s="7"/>
      <c r="VWX16" s="7"/>
      <c r="VWY16" s="7"/>
      <c r="VWZ16" s="7"/>
      <c r="VXA16" s="7"/>
      <c r="VXB16" s="7"/>
      <c r="VXC16" s="7"/>
      <c r="VXD16" s="7"/>
      <c r="VXE16" s="7"/>
      <c r="VXF16" s="7"/>
      <c r="VXG16" s="7"/>
      <c r="VXH16" s="7"/>
      <c r="VXI16" s="7"/>
      <c r="VXJ16" s="7"/>
      <c r="VXK16" s="7"/>
      <c r="VXL16" s="7"/>
      <c r="VXM16" s="7"/>
      <c r="VXN16" s="7"/>
      <c r="VXO16" s="7"/>
      <c r="VXP16" s="7"/>
      <c r="VXQ16" s="7"/>
      <c r="VXR16" s="7"/>
      <c r="VXS16" s="7"/>
      <c r="VXT16" s="7"/>
      <c r="VXU16" s="7"/>
      <c r="VXV16" s="7"/>
      <c r="VXW16" s="7"/>
      <c r="VXX16" s="7"/>
      <c r="VXY16" s="7"/>
      <c r="VXZ16" s="7"/>
      <c r="VYA16" s="7"/>
      <c r="VYB16" s="7"/>
      <c r="VYC16" s="7"/>
      <c r="VYD16" s="7"/>
      <c r="VYE16" s="7"/>
      <c r="VYF16" s="7"/>
      <c r="VYG16" s="7"/>
      <c r="VYH16" s="7"/>
      <c r="VYI16" s="7"/>
      <c r="VYJ16" s="7"/>
      <c r="VYK16" s="7"/>
      <c r="VYL16" s="7"/>
      <c r="VYM16" s="7"/>
      <c r="VYN16" s="7"/>
      <c r="VYO16" s="7"/>
      <c r="VYP16" s="7"/>
      <c r="VYQ16" s="7"/>
      <c r="VYR16" s="7"/>
      <c r="VYS16" s="7"/>
      <c r="VYT16" s="7"/>
      <c r="VYU16" s="7"/>
      <c r="VYV16" s="7"/>
      <c r="VYW16" s="7"/>
      <c r="VYX16" s="7"/>
      <c r="VYY16" s="7"/>
      <c r="VYZ16" s="7"/>
      <c r="VZA16" s="7"/>
      <c r="VZB16" s="7"/>
      <c r="VZC16" s="7"/>
      <c r="VZD16" s="7"/>
      <c r="VZE16" s="7"/>
      <c r="VZF16" s="7"/>
      <c r="VZG16" s="7"/>
      <c r="VZH16" s="7"/>
      <c r="VZI16" s="7"/>
      <c r="VZJ16" s="7"/>
      <c r="VZK16" s="7"/>
      <c r="VZL16" s="7"/>
      <c r="VZM16" s="7"/>
      <c r="VZN16" s="7"/>
      <c r="VZO16" s="7"/>
      <c r="VZP16" s="7"/>
      <c r="VZQ16" s="7"/>
      <c r="VZR16" s="7"/>
      <c r="VZS16" s="7"/>
      <c r="VZT16" s="7"/>
      <c r="VZU16" s="7"/>
      <c r="VZV16" s="7"/>
      <c r="VZW16" s="7"/>
      <c r="VZX16" s="7"/>
      <c r="VZY16" s="7"/>
      <c r="VZZ16" s="7"/>
      <c r="WAA16" s="7"/>
      <c r="WAB16" s="7"/>
      <c r="WAC16" s="7"/>
      <c r="WAD16" s="7"/>
      <c r="WAE16" s="7"/>
      <c r="WAF16" s="7"/>
      <c r="WAG16" s="7"/>
      <c r="WAH16" s="7"/>
      <c r="WAI16" s="7"/>
      <c r="WAJ16" s="7"/>
      <c r="WAK16" s="7"/>
      <c r="WAL16" s="7"/>
      <c r="WAM16" s="7"/>
      <c r="WAN16" s="7"/>
      <c r="WAO16" s="7"/>
      <c r="WAP16" s="7"/>
      <c r="WAQ16" s="7"/>
      <c r="WAR16" s="7"/>
      <c r="WAS16" s="7"/>
      <c r="WAT16" s="7"/>
      <c r="WAU16" s="7"/>
      <c r="WAV16" s="7"/>
      <c r="WAW16" s="7"/>
      <c r="WAX16" s="7"/>
      <c r="WAY16" s="7"/>
      <c r="WAZ16" s="7"/>
      <c r="WBA16" s="7"/>
      <c r="WBB16" s="7"/>
      <c r="WBC16" s="7"/>
      <c r="WBD16" s="7"/>
      <c r="WBE16" s="7"/>
      <c r="WBF16" s="7"/>
      <c r="WBG16" s="7"/>
      <c r="WBH16" s="7"/>
      <c r="WBI16" s="7"/>
      <c r="WBJ16" s="7"/>
      <c r="WBK16" s="7"/>
      <c r="WBL16" s="7"/>
      <c r="WBM16" s="7"/>
      <c r="WBN16" s="7"/>
      <c r="WBO16" s="7"/>
      <c r="WBP16" s="7"/>
      <c r="WBQ16" s="7"/>
      <c r="WBR16" s="7"/>
      <c r="WBS16" s="7"/>
      <c r="WBT16" s="7"/>
      <c r="WBU16" s="7"/>
      <c r="WBV16" s="7"/>
      <c r="WBW16" s="7"/>
      <c r="WBX16" s="7"/>
      <c r="WBY16" s="7"/>
      <c r="WBZ16" s="7"/>
      <c r="WCA16" s="7"/>
      <c r="WCB16" s="7"/>
      <c r="WCC16" s="7"/>
      <c r="WCD16" s="7"/>
      <c r="WCE16" s="7"/>
      <c r="WCF16" s="7"/>
      <c r="WCG16" s="7"/>
      <c r="WCH16" s="7"/>
      <c r="WCI16" s="7"/>
      <c r="WCJ16" s="7"/>
      <c r="WCK16" s="7"/>
      <c r="WCL16" s="7"/>
      <c r="WCM16" s="7"/>
      <c r="WCN16" s="7"/>
      <c r="WCO16" s="7"/>
      <c r="WCP16" s="7"/>
      <c r="WCQ16" s="7"/>
      <c r="WCR16" s="7"/>
      <c r="WCS16" s="7"/>
      <c r="WCT16" s="7"/>
      <c r="WCU16" s="7"/>
      <c r="WCV16" s="7"/>
      <c r="WCW16" s="7"/>
      <c r="WCX16" s="7"/>
      <c r="WCY16" s="7"/>
      <c r="WCZ16" s="7"/>
      <c r="WDA16" s="7"/>
      <c r="WDB16" s="7"/>
      <c r="WDC16" s="7"/>
      <c r="WDD16" s="7"/>
      <c r="WDE16" s="7"/>
      <c r="WDF16" s="7"/>
      <c r="WDG16" s="7"/>
      <c r="WDH16" s="7"/>
      <c r="WDI16" s="7"/>
      <c r="WDJ16" s="7"/>
      <c r="WDK16" s="7"/>
      <c r="WDL16" s="7"/>
      <c r="WDM16" s="7"/>
      <c r="WDN16" s="7"/>
      <c r="WDO16" s="7"/>
      <c r="WDP16" s="7"/>
      <c r="WDQ16" s="7"/>
      <c r="WDR16" s="7"/>
      <c r="WDS16" s="7"/>
      <c r="WDT16" s="7"/>
      <c r="WDU16" s="7"/>
      <c r="WDV16" s="7"/>
      <c r="WDW16" s="7"/>
      <c r="WDX16" s="7"/>
      <c r="WDY16" s="7"/>
      <c r="WDZ16" s="7"/>
      <c r="WEA16" s="7"/>
      <c r="WEB16" s="7"/>
      <c r="WEC16" s="7"/>
      <c r="WED16" s="7"/>
      <c r="WEE16" s="7"/>
      <c r="WEF16" s="7"/>
      <c r="WEG16" s="7"/>
      <c r="WEH16" s="7"/>
      <c r="WEI16" s="7"/>
      <c r="WEJ16" s="7"/>
      <c r="WEK16" s="7"/>
      <c r="WEL16" s="7"/>
      <c r="WEM16" s="7"/>
      <c r="WEN16" s="7"/>
      <c r="WEO16" s="7"/>
      <c r="WEP16" s="7"/>
      <c r="WEQ16" s="7"/>
      <c r="WER16" s="7"/>
      <c r="WES16" s="7"/>
      <c r="WET16" s="7"/>
      <c r="WEU16" s="7"/>
      <c r="WEV16" s="7"/>
      <c r="WEW16" s="7"/>
      <c r="WEX16" s="7"/>
      <c r="WEY16" s="7"/>
      <c r="WEZ16" s="7"/>
      <c r="WFA16" s="7"/>
      <c r="WFB16" s="7"/>
      <c r="WFC16" s="7"/>
      <c r="WFD16" s="7"/>
      <c r="WFE16" s="7"/>
      <c r="WFF16" s="7"/>
      <c r="WFG16" s="7"/>
      <c r="WFH16" s="7"/>
      <c r="WFI16" s="7"/>
      <c r="WFJ16" s="7"/>
      <c r="WFK16" s="7"/>
      <c r="WFL16" s="7"/>
      <c r="WFM16" s="7"/>
      <c r="WFN16" s="7"/>
      <c r="WFO16" s="7"/>
      <c r="WFP16" s="7"/>
      <c r="WFQ16" s="7"/>
      <c r="WFR16" s="7"/>
      <c r="WFS16" s="7"/>
      <c r="WFT16" s="7"/>
      <c r="WFU16" s="7"/>
      <c r="WFV16" s="7"/>
      <c r="WFW16" s="7"/>
      <c r="WFX16" s="7"/>
      <c r="WFY16" s="7"/>
      <c r="WFZ16" s="7"/>
      <c r="WGA16" s="7"/>
      <c r="WGB16" s="7"/>
      <c r="WGC16" s="7"/>
      <c r="WGD16" s="7"/>
      <c r="WGE16" s="7"/>
      <c r="WGF16" s="7"/>
      <c r="WGG16" s="7"/>
      <c r="WGH16" s="7"/>
      <c r="WGI16" s="7"/>
      <c r="WGJ16" s="7"/>
      <c r="WGK16" s="7"/>
      <c r="WGL16" s="7"/>
      <c r="WGM16" s="7"/>
      <c r="WGN16" s="7"/>
      <c r="WGO16" s="7"/>
      <c r="WGP16" s="7"/>
      <c r="WGQ16" s="7"/>
      <c r="WGR16" s="7"/>
      <c r="WGS16" s="7"/>
      <c r="WGT16" s="7"/>
      <c r="WGU16" s="7"/>
      <c r="WGV16" s="7"/>
      <c r="WGW16" s="7"/>
      <c r="WGX16" s="7"/>
      <c r="WGY16" s="7"/>
      <c r="WGZ16" s="7"/>
      <c r="WHA16" s="7"/>
      <c r="WHB16" s="7"/>
      <c r="WHC16" s="7"/>
      <c r="WHD16" s="7"/>
      <c r="WHE16" s="7"/>
      <c r="WHF16" s="7"/>
      <c r="WHG16" s="7"/>
      <c r="WHH16" s="7"/>
      <c r="WHI16" s="7"/>
      <c r="WHJ16" s="7"/>
      <c r="WHK16" s="7"/>
      <c r="WHL16" s="7"/>
      <c r="WHM16" s="7"/>
      <c r="WHN16" s="7"/>
      <c r="WHO16" s="7"/>
      <c r="WHP16" s="7"/>
      <c r="WHQ16" s="7"/>
      <c r="WHR16" s="7"/>
      <c r="WHS16" s="7"/>
      <c r="WHT16" s="7"/>
      <c r="WHU16" s="7"/>
      <c r="WHV16" s="7"/>
      <c r="WHW16" s="7"/>
      <c r="WHX16" s="7"/>
      <c r="WHY16" s="7"/>
      <c r="WHZ16" s="7"/>
      <c r="WIA16" s="7"/>
      <c r="WIB16" s="7"/>
      <c r="WIC16" s="7"/>
      <c r="WID16" s="7"/>
      <c r="WIE16" s="7"/>
      <c r="WIF16" s="7"/>
      <c r="WIG16" s="7"/>
      <c r="WIH16" s="7"/>
      <c r="WII16" s="7"/>
      <c r="WIJ16" s="7"/>
      <c r="WIK16" s="7"/>
      <c r="WIL16" s="7"/>
      <c r="WIM16" s="7"/>
      <c r="WIN16" s="7"/>
      <c r="WIO16" s="7"/>
      <c r="WIP16" s="7"/>
      <c r="WIQ16" s="7"/>
      <c r="WIR16" s="7"/>
      <c r="WIS16" s="7"/>
      <c r="WIT16" s="7"/>
      <c r="WIU16" s="7"/>
      <c r="WIV16" s="7"/>
      <c r="WIW16" s="7"/>
      <c r="WIX16" s="7"/>
      <c r="WIY16" s="7"/>
      <c r="WIZ16" s="7"/>
      <c r="WJA16" s="7"/>
      <c r="WJB16" s="7"/>
      <c r="WJC16" s="7"/>
      <c r="WJD16" s="7"/>
      <c r="WJE16" s="7"/>
      <c r="WJF16" s="7"/>
      <c r="WJG16" s="7"/>
      <c r="WJH16" s="7"/>
      <c r="WJI16" s="7"/>
      <c r="WJJ16" s="7"/>
      <c r="WJK16" s="7"/>
      <c r="WJL16" s="7"/>
      <c r="WJM16" s="7"/>
      <c r="WJN16" s="7"/>
      <c r="WJO16" s="7"/>
      <c r="WJP16" s="7"/>
      <c r="WJQ16" s="7"/>
      <c r="WJR16" s="7"/>
      <c r="WJS16" s="7"/>
      <c r="WJT16" s="7"/>
      <c r="WJU16" s="7"/>
      <c r="WJV16" s="7"/>
      <c r="WJW16" s="7"/>
      <c r="WJX16" s="7"/>
      <c r="WJY16" s="7"/>
      <c r="WJZ16" s="7"/>
      <c r="WKA16" s="7"/>
      <c r="WKB16" s="7"/>
      <c r="WKC16" s="7"/>
      <c r="WKD16" s="7"/>
      <c r="WKE16" s="7"/>
      <c r="WKF16" s="7"/>
      <c r="WKG16" s="7"/>
      <c r="WKH16" s="7"/>
      <c r="WKI16" s="7"/>
      <c r="WKJ16" s="7"/>
      <c r="WKK16" s="7"/>
      <c r="WKL16" s="7"/>
      <c r="WKM16" s="7"/>
      <c r="WKN16" s="7"/>
      <c r="WKO16" s="7"/>
      <c r="WKP16" s="7"/>
      <c r="WKQ16" s="7"/>
      <c r="WKR16" s="7"/>
      <c r="WKS16" s="7"/>
      <c r="WKT16" s="7"/>
      <c r="WKU16" s="7"/>
      <c r="WKV16" s="7"/>
      <c r="WKW16" s="7"/>
      <c r="WKX16" s="7"/>
      <c r="WKY16" s="7"/>
      <c r="WKZ16" s="7"/>
      <c r="WLA16" s="7"/>
      <c r="WLB16" s="7"/>
      <c r="WLC16" s="7"/>
      <c r="WLD16" s="7"/>
      <c r="WLE16" s="7"/>
      <c r="WLF16" s="7"/>
      <c r="WLG16" s="7"/>
      <c r="WLH16" s="7"/>
      <c r="WLI16" s="7"/>
      <c r="WLJ16" s="7"/>
      <c r="WLK16" s="7"/>
      <c r="WLL16" s="7"/>
      <c r="WLM16" s="7"/>
      <c r="WLN16" s="7"/>
      <c r="WLO16" s="7"/>
      <c r="WLP16" s="7"/>
      <c r="WLQ16" s="7"/>
      <c r="WLR16" s="7"/>
      <c r="WLS16" s="7"/>
      <c r="WLT16" s="7"/>
      <c r="WLU16" s="7"/>
      <c r="WLV16" s="7"/>
      <c r="WLW16" s="7"/>
      <c r="WLX16" s="7"/>
      <c r="WLY16" s="7"/>
      <c r="WLZ16" s="7"/>
      <c r="WMA16" s="7"/>
      <c r="WMB16" s="7"/>
      <c r="WMC16" s="7"/>
      <c r="WMD16" s="7"/>
      <c r="WME16" s="7"/>
      <c r="WMF16" s="7"/>
      <c r="WMG16" s="7"/>
      <c r="WMH16" s="7"/>
      <c r="WMI16" s="7"/>
      <c r="WMJ16" s="7"/>
      <c r="WMK16" s="7"/>
      <c r="WML16" s="7"/>
      <c r="WMM16" s="7"/>
      <c r="WMN16" s="7"/>
      <c r="WMO16" s="7"/>
      <c r="WMP16" s="7"/>
      <c r="WMQ16" s="7"/>
      <c r="WMR16" s="7"/>
      <c r="WMS16" s="7"/>
      <c r="WMT16" s="7"/>
      <c r="WMU16" s="7"/>
      <c r="WMV16" s="7"/>
      <c r="WMW16" s="7"/>
      <c r="WMX16" s="7"/>
      <c r="WMY16" s="7"/>
      <c r="WMZ16" s="7"/>
      <c r="WNA16" s="7"/>
      <c r="WNB16" s="7"/>
      <c r="WNC16" s="7"/>
      <c r="WND16" s="7"/>
      <c r="WNE16" s="7"/>
      <c r="WNF16" s="7"/>
      <c r="WNG16" s="7"/>
      <c r="WNH16" s="7"/>
      <c r="WNI16" s="7"/>
      <c r="WNJ16" s="7"/>
      <c r="WNK16" s="7"/>
      <c r="WNL16" s="7"/>
      <c r="WNM16" s="7"/>
      <c r="WNN16" s="7"/>
      <c r="WNO16" s="7"/>
      <c r="WNP16" s="7"/>
      <c r="WNQ16" s="7"/>
      <c r="WNR16" s="7"/>
      <c r="WNS16" s="7"/>
      <c r="WNT16" s="7"/>
      <c r="WNU16" s="7"/>
      <c r="WNV16" s="7"/>
      <c r="WNW16" s="7"/>
      <c r="WNX16" s="7"/>
      <c r="WNY16" s="7"/>
      <c r="WNZ16" s="7"/>
      <c r="WOA16" s="7"/>
      <c r="WOB16" s="7"/>
      <c r="WOC16" s="7"/>
      <c r="WOD16" s="7"/>
      <c r="WOE16" s="7"/>
      <c r="WOF16" s="7"/>
      <c r="WOG16" s="7"/>
      <c r="WOH16" s="7"/>
      <c r="WOI16" s="7"/>
      <c r="WOJ16" s="7"/>
      <c r="WOK16" s="7"/>
      <c r="WOL16" s="7"/>
      <c r="WOM16" s="7"/>
      <c r="WON16" s="7"/>
      <c r="WOO16" s="7"/>
      <c r="WOP16" s="7"/>
      <c r="WOQ16" s="7"/>
      <c r="WOR16" s="7"/>
      <c r="WOS16" s="7"/>
      <c r="WOT16" s="7"/>
      <c r="WOU16" s="7"/>
      <c r="WOV16" s="7"/>
      <c r="WOW16" s="7"/>
      <c r="WOX16" s="7"/>
      <c r="WOY16" s="7"/>
      <c r="WOZ16" s="7"/>
      <c r="WPA16" s="7"/>
      <c r="WPB16" s="7"/>
      <c r="WPC16" s="7"/>
      <c r="WPD16" s="7"/>
      <c r="WPE16" s="7"/>
      <c r="WPF16" s="7"/>
      <c r="WPG16" s="7"/>
      <c r="WPH16" s="7"/>
      <c r="WPI16" s="7"/>
      <c r="WPJ16" s="7"/>
      <c r="WPK16" s="7"/>
      <c r="WPL16" s="7"/>
      <c r="WPM16" s="7"/>
      <c r="WPN16" s="7"/>
      <c r="WPO16" s="7"/>
      <c r="WPP16" s="7"/>
      <c r="WPQ16" s="7"/>
      <c r="WPR16" s="7"/>
      <c r="WPS16" s="7"/>
      <c r="WPT16" s="7"/>
      <c r="WPU16" s="7"/>
      <c r="WPV16" s="7"/>
      <c r="WPW16" s="7"/>
      <c r="WPX16" s="7"/>
      <c r="WPY16" s="7"/>
      <c r="WPZ16" s="7"/>
      <c r="WQA16" s="7"/>
      <c r="WQB16" s="7"/>
      <c r="WQC16" s="7"/>
      <c r="WQD16" s="7"/>
      <c r="WQE16" s="7"/>
      <c r="WQF16" s="7"/>
      <c r="WQG16" s="7"/>
      <c r="WQH16" s="7"/>
      <c r="WQI16" s="7"/>
      <c r="WQJ16" s="7"/>
      <c r="WQK16" s="7"/>
      <c r="WQL16" s="7"/>
      <c r="WQM16" s="7"/>
      <c r="WQN16" s="7"/>
      <c r="WQO16" s="7"/>
      <c r="WQP16" s="7"/>
      <c r="WQQ16" s="7"/>
      <c r="WQR16" s="7"/>
      <c r="WQS16" s="7"/>
      <c r="WQT16" s="7"/>
      <c r="WQU16" s="7"/>
      <c r="WQV16" s="7"/>
      <c r="WQW16" s="7"/>
      <c r="WQX16" s="7"/>
      <c r="WQY16" s="7"/>
      <c r="WQZ16" s="7"/>
      <c r="WRA16" s="7"/>
      <c r="WRB16" s="7"/>
      <c r="WRC16" s="7"/>
      <c r="WRD16" s="7"/>
      <c r="WRE16" s="7"/>
      <c r="WRF16" s="7"/>
      <c r="WRG16" s="7"/>
      <c r="WRH16" s="7"/>
      <c r="WRI16" s="7"/>
      <c r="WRJ16" s="7"/>
      <c r="WRK16" s="7"/>
      <c r="WRL16" s="7"/>
      <c r="WRM16" s="7"/>
      <c r="WRN16" s="7"/>
      <c r="WRO16" s="7"/>
      <c r="WRP16" s="7"/>
      <c r="WRQ16" s="7"/>
      <c r="WRR16" s="7"/>
      <c r="WRS16" s="7"/>
      <c r="WRT16" s="7"/>
      <c r="WRU16" s="7"/>
      <c r="WRV16" s="7"/>
      <c r="WRW16" s="7"/>
      <c r="WRX16" s="7"/>
      <c r="WRY16" s="7"/>
      <c r="WRZ16" s="7"/>
      <c r="WSA16" s="7"/>
      <c r="WSB16" s="7"/>
      <c r="WSC16" s="7"/>
      <c r="WSD16" s="7"/>
      <c r="WSE16" s="7"/>
      <c r="WSF16" s="7"/>
      <c r="WSG16" s="7"/>
      <c r="WSH16" s="7"/>
      <c r="WSI16" s="7"/>
      <c r="WSJ16" s="7"/>
      <c r="WSK16" s="7"/>
      <c r="WSL16" s="7"/>
      <c r="WSM16" s="7"/>
      <c r="WSN16" s="7"/>
      <c r="WSO16" s="7"/>
      <c r="WSP16" s="7"/>
      <c r="WSQ16" s="7"/>
      <c r="WSR16" s="7"/>
      <c r="WSS16" s="7"/>
      <c r="WST16" s="7"/>
      <c r="WSU16" s="7"/>
      <c r="WSV16" s="7"/>
      <c r="WSW16" s="7"/>
      <c r="WSX16" s="7"/>
      <c r="WSY16" s="7"/>
      <c r="WSZ16" s="7"/>
      <c r="WTA16" s="7"/>
      <c r="WTB16" s="7"/>
      <c r="WTC16" s="7"/>
      <c r="WTD16" s="7"/>
      <c r="WTE16" s="7"/>
      <c r="WTF16" s="7"/>
      <c r="WTG16" s="7"/>
      <c r="WTH16" s="7"/>
      <c r="WTI16" s="7"/>
      <c r="WTJ16" s="7"/>
      <c r="WTK16" s="7"/>
      <c r="WTL16" s="7"/>
      <c r="WTM16" s="7"/>
      <c r="WTN16" s="7"/>
      <c r="WTO16" s="7"/>
      <c r="WTP16" s="7"/>
      <c r="WTQ16" s="7"/>
      <c r="WTR16" s="7"/>
      <c r="WTS16" s="7"/>
      <c r="WTT16" s="7"/>
      <c r="WTU16" s="7"/>
      <c r="WTV16" s="7"/>
      <c r="WTW16" s="7"/>
      <c r="WTX16" s="7"/>
      <c r="WTY16" s="7"/>
      <c r="WTZ16" s="7"/>
      <c r="WUA16" s="7"/>
      <c r="WUB16" s="7"/>
      <c r="WUC16" s="7"/>
      <c r="WUD16" s="7"/>
      <c r="WUE16" s="7"/>
      <c r="WUF16" s="7"/>
      <c r="WUG16" s="7"/>
      <c r="WUH16" s="7"/>
      <c r="WUI16" s="7"/>
      <c r="WUJ16" s="7"/>
      <c r="WUK16" s="7"/>
      <c r="WUL16" s="7"/>
      <c r="WUM16" s="7"/>
      <c r="WUN16" s="7"/>
      <c r="WUO16" s="7"/>
      <c r="WUP16" s="7"/>
      <c r="WUQ16" s="7"/>
      <c r="WUR16" s="7"/>
      <c r="WUS16" s="7"/>
      <c r="WUT16" s="7"/>
      <c r="WUU16" s="7"/>
      <c r="WUV16" s="7"/>
      <c r="WUW16" s="7"/>
      <c r="WUX16" s="7"/>
      <c r="WUY16" s="7"/>
      <c r="WUZ16" s="7"/>
      <c r="WVA16" s="7"/>
      <c r="WVB16" s="7"/>
      <c r="WVC16" s="7"/>
      <c r="WVD16" s="7"/>
      <c r="WVE16" s="7"/>
      <c r="WVF16" s="7"/>
      <c r="WVG16" s="7"/>
      <c r="WVH16" s="7"/>
      <c r="WVI16" s="7"/>
      <c r="WVJ16" s="7"/>
      <c r="WVK16" s="7"/>
      <c r="WVL16" s="7"/>
      <c r="WVM16" s="7"/>
      <c r="WVN16" s="7"/>
      <c r="WVO16" s="7"/>
      <c r="WVP16" s="7"/>
      <c r="WVQ16" s="7"/>
      <c r="WVR16" s="7"/>
      <c r="WVS16" s="7"/>
      <c r="WVT16" s="7"/>
      <c r="WVU16" s="7"/>
      <c r="WVV16" s="7"/>
      <c r="WVW16" s="7"/>
      <c r="WVX16" s="7"/>
      <c r="WVY16" s="7"/>
      <c r="WVZ16" s="7"/>
      <c r="WWA16" s="7"/>
      <c r="WWB16" s="7"/>
      <c r="WWC16" s="7"/>
      <c r="WWD16" s="7"/>
      <c r="WWE16" s="7"/>
      <c r="WWF16" s="7"/>
      <c r="WWG16" s="7"/>
      <c r="WWH16" s="7"/>
      <c r="WWI16" s="7"/>
      <c r="WWJ16" s="7"/>
      <c r="WWK16" s="7"/>
      <c r="WWL16" s="7"/>
      <c r="WWM16" s="7"/>
      <c r="WWN16" s="7"/>
      <c r="WWO16" s="7"/>
      <c r="WWP16" s="7"/>
      <c r="WWQ16" s="7"/>
      <c r="WWR16" s="7"/>
      <c r="WWS16" s="7"/>
      <c r="WWT16" s="7"/>
      <c r="WWU16" s="7"/>
      <c r="WWV16" s="7"/>
      <c r="WWW16" s="7"/>
      <c r="WWX16" s="7"/>
      <c r="WWY16" s="7"/>
      <c r="WWZ16" s="7"/>
      <c r="WXA16" s="7"/>
      <c r="WXB16" s="7"/>
      <c r="WXC16" s="7"/>
      <c r="WXD16" s="7"/>
      <c r="WXE16" s="7"/>
      <c r="WXF16" s="7"/>
      <c r="WXG16" s="7"/>
      <c r="WXH16" s="7"/>
      <c r="WXI16" s="7"/>
      <c r="WXJ16" s="7"/>
      <c r="WXK16" s="7"/>
      <c r="WXL16" s="7"/>
      <c r="WXM16" s="7"/>
      <c r="WXN16" s="7"/>
      <c r="WXO16" s="7"/>
      <c r="WXP16" s="7"/>
      <c r="WXQ16" s="7"/>
      <c r="WXR16" s="7"/>
      <c r="WXS16" s="7"/>
      <c r="WXT16" s="7"/>
      <c r="WXU16" s="7"/>
      <c r="WXV16" s="7"/>
      <c r="WXW16" s="7"/>
      <c r="WXX16" s="7"/>
      <c r="WXY16" s="7"/>
      <c r="WXZ16" s="7"/>
      <c r="WYA16" s="7"/>
      <c r="WYB16" s="7"/>
      <c r="WYC16" s="7"/>
      <c r="WYD16" s="7"/>
      <c r="WYE16" s="7"/>
      <c r="WYF16" s="7"/>
      <c r="WYG16" s="7"/>
      <c r="WYH16" s="7"/>
      <c r="WYI16" s="7"/>
      <c r="WYJ16" s="7"/>
      <c r="WYK16" s="7"/>
      <c r="WYL16" s="7"/>
      <c r="WYM16" s="7"/>
      <c r="WYN16" s="7"/>
      <c r="WYO16" s="7"/>
      <c r="WYP16" s="7"/>
      <c r="WYQ16" s="7"/>
      <c r="WYR16" s="7"/>
      <c r="WYS16" s="7"/>
      <c r="WYT16" s="7"/>
      <c r="WYU16" s="7"/>
      <c r="WYV16" s="7"/>
      <c r="WYW16" s="7"/>
      <c r="WYX16" s="7"/>
      <c r="WYY16" s="7"/>
      <c r="WYZ16" s="7"/>
      <c r="WZA16" s="7"/>
      <c r="WZB16" s="7"/>
      <c r="WZC16" s="7"/>
      <c r="WZD16" s="7"/>
      <c r="WZE16" s="7"/>
      <c r="WZF16" s="7"/>
      <c r="WZG16" s="7"/>
      <c r="WZH16" s="7"/>
      <c r="WZI16" s="7"/>
      <c r="WZJ16" s="7"/>
      <c r="WZK16" s="7"/>
      <c r="WZL16" s="7"/>
      <c r="WZM16" s="7"/>
      <c r="WZN16" s="7"/>
      <c r="WZO16" s="7"/>
      <c r="WZP16" s="7"/>
      <c r="WZQ16" s="7"/>
      <c r="WZR16" s="7"/>
      <c r="WZS16" s="7"/>
      <c r="WZT16" s="7"/>
      <c r="WZU16" s="7"/>
      <c r="WZV16" s="7"/>
      <c r="WZW16" s="7"/>
      <c r="WZX16" s="7"/>
      <c r="WZY16" s="7"/>
      <c r="WZZ16" s="7"/>
      <c r="XAA16" s="7"/>
      <c r="XAB16" s="7"/>
      <c r="XAC16" s="7"/>
      <c r="XAD16" s="7"/>
      <c r="XAE16" s="7"/>
      <c r="XAF16" s="7"/>
      <c r="XAG16" s="7"/>
      <c r="XAH16" s="7"/>
      <c r="XAI16" s="7"/>
      <c r="XAJ16" s="7"/>
      <c r="XAK16" s="7"/>
      <c r="XAL16" s="7"/>
      <c r="XAM16" s="7"/>
      <c r="XAN16" s="7"/>
      <c r="XAO16" s="7"/>
      <c r="XAP16" s="7"/>
      <c r="XAQ16" s="7"/>
      <c r="XAR16" s="7"/>
      <c r="XAS16" s="7"/>
      <c r="XAT16" s="7"/>
      <c r="XAU16" s="7"/>
      <c r="XAV16" s="7"/>
      <c r="XAW16" s="7"/>
      <c r="XAX16" s="7"/>
      <c r="XAY16" s="7"/>
      <c r="XAZ16" s="7"/>
      <c r="XBA16" s="7"/>
      <c r="XBB16" s="7"/>
      <c r="XBC16" s="7"/>
      <c r="XBD16" s="7"/>
      <c r="XBE16" s="7"/>
      <c r="XBF16" s="7"/>
      <c r="XBG16" s="7"/>
      <c r="XBH16" s="7"/>
      <c r="XBI16" s="7"/>
      <c r="XBJ16" s="7"/>
      <c r="XBK16" s="7"/>
      <c r="XBL16" s="7"/>
      <c r="XBM16" s="7"/>
      <c r="XBN16" s="7"/>
      <c r="XBO16" s="7"/>
      <c r="XBP16" s="7"/>
      <c r="XBQ16" s="7"/>
      <c r="XBR16" s="7"/>
      <c r="XBS16" s="7"/>
      <c r="XBT16" s="7"/>
      <c r="XBU16" s="7"/>
      <c r="XBV16" s="7"/>
      <c r="XBW16" s="7"/>
      <c r="XBX16" s="7"/>
      <c r="XBY16" s="7"/>
      <c r="XBZ16" s="7"/>
      <c r="XCA16" s="7"/>
      <c r="XCB16" s="7"/>
      <c r="XCC16" s="7"/>
      <c r="XCD16" s="7"/>
      <c r="XCE16" s="7"/>
      <c r="XCF16" s="7"/>
      <c r="XCG16" s="7"/>
      <c r="XCH16" s="7"/>
      <c r="XCI16" s="7"/>
      <c r="XCJ16" s="7"/>
      <c r="XCK16" s="7"/>
      <c r="XCL16" s="7"/>
      <c r="XCM16" s="7"/>
      <c r="XCN16" s="7"/>
      <c r="XCO16" s="7"/>
      <c r="XCP16" s="7"/>
      <c r="XCQ16" s="7"/>
      <c r="XCR16" s="7"/>
      <c r="XCS16" s="7"/>
      <c r="XCT16" s="7"/>
      <c r="XCU16" s="7"/>
      <c r="XCV16" s="7"/>
      <c r="XCW16" s="7"/>
      <c r="XCX16" s="7"/>
      <c r="XCY16" s="7"/>
      <c r="XCZ16" s="7"/>
      <c r="XDA16" s="7"/>
      <c r="XDB16" s="7"/>
      <c r="XDC16" s="7"/>
      <c r="XDD16" s="7"/>
      <c r="XDE16" s="7"/>
      <c r="XDF16" s="7"/>
      <c r="XDG16" s="7"/>
      <c r="XDH16" s="7"/>
      <c r="XDI16" s="7"/>
      <c r="XDJ16" s="7"/>
      <c r="XDK16" s="7"/>
      <c r="XDL16" s="7"/>
      <c r="XDM16" s="7"/>
      <c r="XDN16" s="7"/>
      <c r="XDO16" s="7"/>
      <c r="XDP16" s="7"/>
      <c r="XDQ16" s="7"/>
      <c r="XDR16" s="7"/>
      <c r="XDS16" s="7"/>
      <c r="XDT16" s="7"/>
      <c r="XDU16" s="7"/>
      <c r="XDV16" s="7"/>
      <c r="XDW16" s="7"/>
      <c r="XDX16" s="7"/>
      <c r="XDY16" s="7"/>
      <c r="XDZ16" s="7"/>
      <c r="XEA16" s="7"/>
      <c r="XEB16" s="7"/>
      <c r="XEC16" s="7"/>
      <c r="XED16" s="7"/>
      <c r="XEE16" s="7"/>
      <c r="XEF16" s="7"/>
      <c r="XEG16" s="7"/>
      <c r="XEH16" s="7"/>
      <c r="XEI16" s="7"/>
      <c r="XEJ16" s="7"/>
      <c r="XEK16" s="7"/>
      <c r="XEL16" s="7"/>
      <c r="XEM16" s="7"/>
      <c r="XEN16" s="7"/>
      <c r="XEO16" s="7"/>
      <c r="XEP16" s="7"/>
      <c r="XEQ16" s="7"/>
      <c r="XER16" s="7"/>
      <c r="XES16" s="7"/>
      <c r="XET16" s="7"/>
      <c r="XEU16" s="7"/>
      <c r="XEV16" s="7"/>
      <c r="XEW16" s="7"/>
      <c r="XEX16" s="7"/>
    </row>
    <row r="17" spans="1:16378" s="6" customFormat="1" ht="15" customHeight="1" x14ac:dyDescent="0.25">
      <c r="A17" s="8"/>
      <c r="B17" s="76"/>
      <c r="C17" s="1" t="s">
        <v>114</v>
      </c>
      <c r="D17" s="199">
        <v>13211.865919999997</v>
      </c>
      <c r="E17" s="199">
        <v>11077.109699999997</v>
      </c>
      <c r="F17" s="199">
        <v>13407.622754344313</v>
      </c>
      <c r="G17" s="88">
        <f t="shared" si="0"/>
        <v>1.4816743942881034E-2</v>
      </c>
      <c r="H17" s="88">
        <f t="shared" si="1"/>
        <v>0.21038999499520314</v>
      </c>
      <c r="I17" s="199"/>
      <c r="J17" s="199">
        <v>6269.3676999999989</v>
      </c>
      <c r="K17" s="199">
        <v>6918.7295000000022</v>
      </c>
      <c r="L17" s="199">
        <v>6356.4391000000041</v>
      </c>
      <c r="M17" s="88">
        <f t="shared" si="2"/>
        <v>1.38883862243405E-2</v>
      </c>
      <c r="N17" s="88">
        <f t="shared" si="3"/>
        <v>-8.1270759320768049E-2</v>
      </c>
      <c r="O17" s="8"/>
      <c r="P17" s="290"/>
      <c r="Q17" s="129"/>
      <c r="R17" s="129"/>
      <c r="S17" s="129"/>
      <c r="T17" s="129"/>
      <c r="U17" s="129"/>
      <c r="V17" s="129"/>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c r="AMN17" s="8"/>
      <c r="AMO17" s="8"/>
      <c r="AMP17" s="8"/>
      <c r="AMQ17" s="8"/>
      <c r="AMR17" s="8"/>
      <c r="AMS17" s="8"/>
      <c r="AMT17" s="8"/>
      <c r="AMU17" s="8"/>
      <c r="AMV17" s="8"/>
      <c r="AMW17" s="8"/>
      <c r="AMX17" s="8"/>
      <c r="AMY17" s="8"/>
      <c r="AMZ17" s="8"/>
      <c r="ANA17" s="8"/>
      <c r="ANB17" s="8"/>
      <c r="ANC17" s="8"/>
      <c r="AND17" s="8"/>
      <c r="ANE17" s="8"/>
      <c r="ANF17" s="8"/>
      <c r="ANG17" s="8"/>
      <c r="ANH17" s="8"/>
      <c r="ANI17" s="8"/>
      <c r="ANJ17" s="8"/>
      <c r="ANK17" s="8"/>
      <c r="ANL17" s="8"/>
      <c r="ANM17" s="8"/>
      <c r="ANN17" s="8"/>
      <c r="ANO17" s="8"/>
      <c r="ANP17" s="8"/>
      <c r="ANQ17" s="8"/>
      <c r="ANR17" s="8"/>
      <c r="ANS17" s="8"/>
      <c r="ANT17" s="8"/>
      <c r="ANU17" s="8"/>
      <c r="ANV17" s="8"/>
      <c r="ANW17" s="8"/>
      <c r="ANX17" s="8"/>
      <c r="ANY17" s="8"/>
      <c r="ANZ17" s="8"/>
      <c r="AOA17" s="8"/>
      <c r="AOB17" s="8"/>
      <c r="AOC17" s="8"/>
      <c r="AOD17" s="8"/>
      <c r="AOE17" s="8"/>
      <c r="AOF17" s="8"/>
      <c r="AOG17" s="8"/>
      <c r="AOH17" s="8"/>
      <c r="AOI17" s="8"/>
      <c r="AOJ17" s="8"/>
      <c r="AOK17" s="8"/>
      <c r="AOL17" s="8"/>
      <c r="AOM17" s="8"/>
      <c r="AON17" s="8"/>
      <c r="AOO17" s="8"/>
      <c r="AOP17" s="8"/>
      <c r="AOQ17" s="8"/>
      <c r="AOR17" s="8"/>
      <c r="AOS17" s="8"/>
      <c r="AOT17" s="8"/>
      <c r="AOU17" s="8"/>
      <c r="AOV17" s="8"/>
      <c r="AOW17" s="8"/>
      <c r="AOX17" s="8"/>
      <c r="AOY17" s="8"/>
      <c r="AOZ17" s="8"/>
      <c r="APA17" s="8"/>
      <c r="APB17" s="8"/>
      <c r="APC17" s="8"/>
      <c r="APD17" s="8"/>
      <c r="APE17" s="8"/>
      <c r="APF17" s="8"/>
      <c r="APG17" s="8"/>
      <c r="APH17" s="8"/>
      <c r="API17" s="8"/>
      <c r="APJ17" s="8"/>
      <c r="APK17" s="8"/>
      <c r="APL17" s="8"/>
      <c r="APM17" s="8"/>
      <c r="APN17" s="8"/>
      <c r="APO17" s="8"/>
      <c r="APP17" s="8"/>
      <c r="APQ17" s="8"/>
      <c r="APR17" s="8"/>
      <c r="APS17" s="8"/>
      <c r="APT17" s="8"/>
      <c r="APU17" s="8"/>
      <c r="APV17" s="8"/>
      <c r="APW17" s="8"/>
      <c r="APX17" s="8"/>
      <c r="APY17" s="8"/>
      <c r="APZ17" s="8"/>
      <c r="AQA17" s="8"/>
      <c r="AQB17" s="8"/>
      <c r="AQC17" s="8"/>
      <c r="AQD17" s="8"/>
      <c r="AQE17" s="8"/>
      <c r="AQF17" s="8"/>
      <c r="AQG17" s="8"/>
      <c r="AQH17" s="8"/>
      <c r="AQI17" s="8"/>
      <c r="AQJ17" s="8"/>
      <c r="AQK17" s="8"/>
      <c r="AQL17" s="8"/>
      <c r="AQM17" s="8"/>
      <c r="AQN17" s="8"/>
      <c r="AQO17" s="8"/>
      <c r="AQP17" s="8"/>
      <c r="AQQ17" s="8"/>
      <c r="AQR17" s="8"/>
      <c r="AQS17" s="8"/>
      <c r="AQT17" s="8"/>
      <c r="AQU17" s="8"/>
      <c r="AQV17" s="8"/>
      <c r="AQW17" s="8"/>
      <c r="AQX17" s="8"/>
      <c r="AQY17" s="8"/>
      <c r="AQZ17" s="8"/>
      <c r="ARA17" s="8"/>
      <c r="ARB17" s="8"/>
      <c r="ARC17" s="8"/>
      <c r="ARD17" s="8"/>
      <c r="ARE17" s="8"/>
      <c r="ARF17" s="8"/>
      <c r="ARG17" s="8"/>
      <c r="ARH17" s="8"/>
      <c r="ARI17" s="8"/>
      <c r="ARJ17" s="8"/>
      <c r="ARK17" s="8"/>
      <c r="ARL17" s="8"/>
      <c r="ARM17" s="8"/>
      <c r="ARN17" s="8"/>
      <c r="ARO17" s="8"/>
      <c r="ARP17" s="8"/>
      <c r="ARQ17" s="8"/>
      <c r="ARR17" s="8"/>
      <c r="ARS17" s="8"/>
      <c r="ART17" s="8"/>
      <c r="ARU17" s="8"/>
      <c r="ARV17" s="8"/>
      <c r="ARW17" s="8"/>
      <c r="ARX17" s="8"/>
      <c r="ARY17" s="8"/>
      <c r="ARZ17" s="8"/>
      <c r="ASA17" s="8"/>
      <c r="ASB17" s="8"/>
      <c r="ASC17" s="8"/>
      <c r="ASD17" s="8"/>
      <c r="ASE17" s="8"/>
      <c r="ASF17" s="8"/>
      <c r="ASG17" s="8"/>
      <c r="ASH17" s="8"/>
      <c r="ASI17" s="8"/>
      <c r="ASJ17" s="8"/>
      <c r="ASK17" s="8"/>
      <c r="ASL17" s="8"/>
      <c r="ASM17" s="8"/>
      <c r="ASN17" s="8"/>
      <c r="ASO17" s="8"/>
      <c r="ASP17" s="8"/>
      <c r="ASQ17" s="8"/>
      <c r="ASR17" s="8"/>
      <c r="ASS17" s="8"/>
      <c r="AST17" s="8"/>
      <c r="ASU17" s="8"/>
      <c r="ASV17" s="8"/>
      <c r="ASW17" s="8"/>
      <c r="ASX17" s="8"/>
      <c r="ASY17" s="8"/>
      <c r="ASZ17" s="8"/>
      <c r="ATA17" s="8"/>
      <c r="ATB17" s="8"/>
      <c r="ATC17" s="8"/>
      <c r="ATD17" s="8"/>
      <c r="ATE17" s="8"/>
      <c r="ATF17" s="8"/>
      <c r="ATG17" s="8"/>
      <c r="ATH17" s="8"/>
      <c r="ATI17" s="8"/>
      <c r="ATJ17" s="8"/>
      <c r="ATK17" s="8"/>
      <c r="ATL17" s="8"/>
      <c r="ATM17" s="8"/>
      <c r="ATN17" s="8"/>
      <c r="ATO17" s="8"/>
      <c r="ATP17" s="8"/>
      <c r="ATQ17" s="8"/>
      <c r="ATR17" s="8"/>
      <c r="ATS17" s="8"/>
      <c r="ATT17" s="8"/>
      <c r="ATU17" s="8"/>
      <c r="ATV17" s="8"/>
      <c r="ATW17" s="8"/>
      <c r="ATX17" s="8"/>
      <c r="ATY17" s="8"/>
      <c r="ATZ17" s="8"/>
      <c r="AUA17" s="8"/>
      <c r="AUB17" s="8"/>
      <c r="AUC17" s="8"/>
      <c r="AUD17" s="8"/>
      <c r="AUE17" s="8"/>
      <c r="AUF17" s="8"/>
      <c r="AUG17" s="8"/>
      <c r="AUH17" s="8"/>
      <c r="AUI17" s="8"/>
      <c r="AUJ17" s="8"/>
      <c r="AUK17" s="8"/>
      <c r="AUL17" s="8"/>
      <c r="AUM17" s="8"/>
      <c r="AUN17" s="8"/>
      <c r="AUO17" s="8"/>
      <c r="AUP17" s="8"/>
      <c r="AUQ17" s="8"/>
      <c r="AUR17" s="8"/>
      <c r="AUS17" s="8"/>
      <c r="AUT17" s="8"/>
      <c r="AUU17" s="8"/>
      <c r="AUV17" s="8"/>
      <c r="AUW17" s="8"/>
      <c r="AUX17" s="8"/>
      <c r="AUY17" s="8"/>
      <c r="AUZ17" s="8"/>
      <c r="AVA17" s="8"/>
      <c r="AVB17" s="8"/>
      <c r="AVC17" s="8"/>
      <c r="AVD17" s="8"/>
      <c r="AVE17" s="8"/>
      <c r="AVF17" s="8"/>
      <c r="AVG17" s="8"/>
      <c r="AVH17" s="8"/>
      <c r="AVI17" s="8"/>
      <c r="AVJ17" s="8"/>
      <c r="AVK17" s="8"/>
      <c r="AVL17" s="8"/>
      <c r="AVM17" s="8"/>
      <c r="AVN17" s="8"/>
      <c r="AVO17" s="8"/>
      <c r="AVP17" s="8"/>
      <c r="AVQ17" s="8"/>
      <c r="AVR17" s="8"/>
      <c r="AVS17" s="8"/>
      <c r="AVT17" s="8"/>
      <c r="AVU17" s="8"/>
      <c r="AVV17" s="8"/>
      <c r="AVW17" s="8"/>
      <c r="AVX17" s="8"/>
      <c r="AVY17" s="8"/>
      <c r="AVZ17" s="8"/>
      <c r="AWA17" s="8"/>
      <c r="AWB17" s="8"/>
      <c r="AWC17" s="8"/>
      <c r="AWD17" s="8"/>
      <c r="AWE17" s="8"/>
      <c r="AWF17" s="8"/>
      <c r="AWG17" s="8"/>
      <c r="AWH17" s="8"/>
      <c r="AWI17" s="8"/>
      <c r="AWJ17" s="8"/>
      <c r="AWK17" s="8"/>
      <c r="AWL17" s="8"/>
      <c r="AWM17" s="8"/>
      <c r="AWN17" s="8"/>
      <c r="AWO17" s="8"/>
      <c r="AWP17" s="8"/>
      <c r="AWQ17" s="8"/>
      <c r="AWR17" s="8"/>
      <c r="AWS17" s="8"/>
      <c r="AWT17" s="8"/>
      <c r="AWU17" s="8"/>
      <c r="AWV17" s="8"/>
      <c r="AWW17" s="8"/>
      <c r="AWX17" s="8"/>
      <c r="AWY17" s="8"/>
      <c r="AWZ17" s="8"/>
      <c r="AXA17" s="8"/>
      <c r="AXB17" s="8"/>
      <c r="AXC17" s="8"/>
      <c r="AXD17" s="8"/>
      <c r="AXE17" s="8"/>
      <c r="AXF17" s="8"/>
      <c r="AXG17" s="8"/>
      <c r="AXH17" s="8"/>
      <c r="AXI17" s="8"/>
      <c r="AXJ17" s="8"/>
      <c r="AXK17" s="8"/>
      <c r="AXL17" s="8"/>
      <c r="AXM17" s="8"/>
      <c r="AXN17" s="8"/>
      <c r="AXO17" s="8"/>
      <c r="AXP17" s="8"/>
      <c r="AXQ17" s="8"/>
      <c r="AXR17" s="8"/>
      <c r="AXS17" s="8"/>
      <c r="AXT17" s="8"/>
      <c r="AXU17" s="8"/>
      <c r="AXV17" s="8"/>
      <c r="AXW17" s="8"/>
      <c r="AXX17" s="8"/>
      <c r="AXY17" s="8"/>
      <c r="AXZ17" s="8"/>
      <c r="AYA17" s="8"/>
      <c r="AYB17" s="8"/>
      <c r="AYC17" s="8"/>
      <c r="AYD17" s="8"/>
      <c r="AYE17" s="8"/>
      <c r="AYF17" s="8"/>
      <c r="AYG17" s="8"/>
      <c r="AYH17" s="8"/>
      <c r="AYI17" s="8"/>
      <c r="AYJ17" s="8"/>
      <c r="AYK17" s="8"/>
      <c r="AYL17" s="8"/>
      <c r="AYM17" s="8"/>
      <c r="AYN17" s="8"/>
      <c r="AYO17" s="8"/>
      <c r="AYP17" s="8"/>
      <c r="AYQ17" s="8"/>
      <c r="AYR17" s="8"/>
      <c r="AYS17" s="8"/>
      <c r="AYT17" s="8"/>
      <c r="AYU17" s="8"/>
      <c r="AYV17" s="8"/>
      <c r="AYW17" s="8"/>
      <c r="AYX17" s="8"/>
      <c r="AYY17" s="8"/>
      <c r="AYZ17" s="8"/>
      <c r="AZA17" s="8"/>
      <c r="AZB17" s="8"/>
      <c r="AZC17" s="8"/>
      <c r="AZD17" s="8"/>
      <c r="AZE17" s="8"/>
      <c r="AZF17" s="8"/>
      <c r="AZG17" s="8"/>
      <c r="AZH17" s="8"/>
      <c r="AZI17" s="8"/>
      <c r="AZJ17" s="8"/>
      <c r="AZK17" s="8"/>
      <c r="AZL17" s="8"/>
      <c r="AZM17" s="8"/>
      <c r="AZN17" s="8"/>
      <c r="AZO17" s="8"/>
      <c r="AZP17" s="8"/>
      <c r="AZQ17" s="8"/>
      <c r="AZR17" s="8"/>
      <c r="AZS17" s="8"/>
      <c r="AZT17" s="8"/>
      <c r="AZU17" s="8"/>
      <c r="AZV17" s="8"/>
      <c r="AZW17" s="8"/>
      <c r="AZX17" s="8"/>
      <c r="AZY17" s="8"/>
      <c r="AZZ17" s="8"/>
      <c r="BAA17" s="8"/>
      <c r="BAB17" s="8"/>
      <c r="BAC17" s="8"/>
      <c r="BAD17" s="8"/>
      <c r="BAE17" s="8"/>
      <c r="BAF17" s="8"/>
      <c r="BAG17" s="8"/>
      <c r="BAH17" s="8"/>
      <c r="BAI17" s="8"/>
      <c r="BAJ17" s="8"/>
      <c r="BAK17" s="8"/>
      <c r="BAL17" s="8"/>
      <c r="BAM17" s="8"/>
      <c r="BAN17" s="8"/>
      <c r="BAO17" s="8"/>
      <c r="BAP17" s="8"/>
      <c r="BAQ17" s="8"/>
      <c r="BAR17" s="8"/>
      <c r="BAS17" s="8"/>
      <c r="BAT17" s="8"/>
      <c r="BAU17" s="8"/>
      <c r="BAV17" s="8"/>
      <c r="BAW17" s="8"/>
      <c r="BAX17" s="8"/>
      <c r="BAY17" s="8"/>
      <c r="BAZ17" s="8"/>
      <c r="BBA17" s="8"/>
      <c r="BBB17" s="8"/>
      <c r="BBC17" s="8"/>
      <c r="BBD17" s="8"/>
      <c r="BBE17" s="8"/>
      <c r="BBF17" s="8"/>
      <c r="BBG17" s="8"/>
      <c r="BBH17" s="8"/>
      <c r="BBI17" s="8"/>
      <c r="BBJ17" s="8"/>
      <c r="BBK17" s="8"/>
      <c r="BBL17" s="8"/>
      <c r="BBM17" s="8"/>
      <c r="BBN17" s="8"/>
      <c r="BBO17" s="8"/>
      <c r="BBP17" s="8"/>
      <c r="BBQ17" s="8"/>
      <c r="BBR17" s="8"/>
      <c r="BBS17" s="8"/>
      <c r="BBT17" s="8"/>
      <c r="BBU17" s="8"/>
      <c r="BBV17" s="8"/>
      <c r="BBW17" s="8"/>
      <c r="BBX17" s="8"/>
      <c r="BBY17" s="8"/>
      <c r="BBZ17" s="8"/>
      <c r="BCA17" s="8"/>
      <c r="BCB17" s="8"/>
      <c r="BCC17" s="8"/>
      <c r="BCD17" s="8"/>
      <c r="BCE17" s="8"/>
      <c r="BCF17" s="8"/>
      <c r="BCG17" s="8"/>
      <c r="BCH17" s="8"/>
      <c r="BCI17" s="8"/>
      <c r="BCJ17" s="8"/>
      <c r="BCK17" s="8"/>
      <c r="BCL17" s="8"/>
      <c r="BCM17" s="8"/>
      <c r="BCN17" s="8"/>
      <c r="BCO17" s="8"/>
      <c r="BCP17" s="8"/>
      <c r="BCQ17" s="8"/>
      <c r="BCR17" s="8"/>
      <c r="BCS17" s="8"/>
      <c r="BCT17" s="8"/>
      <c r="BCU17" s="8"/>
      <c r="BCV17" s="8"/>
      <c r="BCW17" s="8"/>
      <c r="BCX17" s="8"/>
      <c r="BCY17" s="8"/>
      <c r="BCZ17" s="8"/>
      <c r="BDA17" s="8"/>
      <c r="BDB17" s="8"/>
      <c r="BDC17" s="8"/>
      <c r="BDD17" s="8"/>
      <c r="BDE17" s="8"/>
      <c r="BDF17" s="8"/>
      <c r="BDG17" s="8"/>
      <c r="BDH17" s="8"/>
      <c r="BDI17" s="8"/>
      <c r="BDJ17" s="8"/>
      <c r="BDK17" s="8"/>
      <c r="BDL17" s="8"/>
      <c r="BDM17" s="8"/>
      <c r="BDN17" s="8"/>
      <c r="BDO17" s="8"/>
      <c r="BDP17" s="8"/>
      <c r="BDQ17" s="8"/>
      <c r="BDR17" s="8"/>
      <c r="BDS17" s="8"/>
      <c r="BDT17" s="8"/>
      <c r="BDU17" s="8"/>
      <c r="BDV17" s="8"/>
      <c r="BDW17" s="8"/>
      <c r="BDX17" s="8"/>
      <c r="BDY17" s="8"/>
      <c r="BDZ17" s="8"/>
      <c r="BEA17" s="8"/>
      <c r="BEB17" s="8"/>
      <c r="BEC17" s="8"/>
      <c r="BED17" s="8"/>
      <c r="BEE17" s="8"/>
      <c r="BEF17" s="8"/>
      <c r="BEG17" s="8"/>
      <c r="BEH17" s="8"/>
      <c r="BEI17" s="8"/>
      <c r="BEJ17" s="8"/>
      <c r="BEK17" s="8"/>
      <c r="BEL17" s="8"/>
      <c r="BEM17" s="8"/>
      <c r="BEN17" s="8"/>
      <c r="BEO17" s="8"/>
      <c r="BEP17" s="8"/>
      <c r="BEQ17" s="8"/>
      <c r="BER17" s="8"/>
      <c r="BES17" s="8"/>
      <c r="BET17" s="8"/>
      <c r="BEU17" s="8"/>
      <c r="BEV17" s="8"/>
      <c r="BEW17" s="8"/>
      <c r="BEX17" s="8"/>
      <c r="BEY17" s="8"/>
      <c r="BEZ17" s="8"/>
      <c r="BFA17" s="8"/>
      <c r="BFB17" s="8"/>
      <c r="BFC17" s="8"/>
      <c r="BFD17" s="8"/>
      <c r="BFE17" s="8"/>
      <c r="BFF17" s="8"/>
      <c r="BFG17" s="8"/>
      <c r="BFH17" s="8"/>
      <c r="BFI17" s="8"/>
      <c r="BFJ17" s="8"/>
      <c r="BFK17" s="8"/>
      <c r="BFL17" s="8"/>
      <c r="BFM17" s="8"/>
      <c r="BFN17" s="8"/>
      <c r="BFO17" s="8"/>
      <c r="BFP17" s="8"/>
      <c r="BFQ17" s="8"/>
      <c r="BFR17" s="8"/>
      <c r="BFS17" s="8"/>
      <c r="BFT17" s="8"/>
      <c r="BFU17" s="8"/>
      <c r="BFV17" s="8"/>
      <c r="BFW17" s="8"/>
      <c r="BFX17" s="8"/>
      <c r="BFY17" s="8"/>
      <c r="BFZ17" s="8"/>
      <c r="BGA17" s="8"/>
      <c r="BGB17" s="8"/>
      <c r="BGC17" s="8"/>
      <c r="BGD17" s="8"/>
      <c r="BGE17" s="8"/>
      <c r="BGF17" s="8"/>
      <c r="BGG17" s="8"/>
      <c r="BGH17" s="8"/>
      <c r="BGI17" s="8"/>
      <c r="BGJ17" s="8"/>
      <c r="BGK17" s="8"/>
      <c r="BGL17" s="8"/>
      <c r="BGM17" s="8"/>
      <c r="BGN17" s="8"/>
      <c r="BGO17" s="8"/>
      <c r="BGP17" s="8"/>
      <c r="BGQ17" s="8"/>
      <c r="BGR17" s="8"/>
      <c r="BGS17" s="8"/>
      <c r="BGT17" s="8"/>
      <c r="BGU17" s="8"/>
      <c r="BGV17" s="8"/>
      <c r="BGW17" s="8"/>
      <c r="BGX17" s="8"/>
      <c r="BGY17" s="8"/>
      <c r="BGZ17" s="8"/>
      <c r="BHA17" s="8"/>
      <c r="BHB17" s="8"/>
      <c r="BHC17" s="8"/>
      <c r="BHD17" s="8"/>
      <c r="BHE17" s="8"/>
      <c r="BHF17" s="8"/>
      <c r="BHG17" s="8"/>
      <c r="BHH17" s="8"/>
      <c r="BHI17" s="8"/>
      <c r="BHJ17" s="8"/>
      <c r="BHK17" s="8"/>
      <c r="BHL17" s="8"/>
      <c r="BHM17" s="8"/>
      <c r="BHN17" s="8"/>
      <c r="BHO17" s="8"/>
      <c r="BHP17" s="8"/>
      <c r="BHQ17" s="8"/>
      <c r="BHR17" s="8"/>
      <c r="BHS17" s="8"/>
      <c r="BHT17" s="8"/>
      <c r="BHU17" s="8"/>
      <c r="BHV17" s="8"/>
      <c r="BHW17" s="8"/>
      <c r="BHX17" s="8"/>
      <c r="BHY17" s="8"/>
      <c r="BHZ17" s="8"/>
      <c r="BIA17" s="8"/>
      <c r="BIB17" s="8"/>
      <c r="BIC17" s="8"/>
      <c r="BID17" s="8"/>
      <c r="BIE17" s="8"/>
      <c r="BIF17" s="8"/>
      <c r="BIG17" s="8"/>
      <c r="BIH17" s="8"/>
      <c r="BII17" s="8"/>
      <c r="BIJ17" s="8"/>
      <c r="BIK17" s="8"/>
      <c r="BIL17" s="8"/>
      <c r="BIM17" s="8"/>
      <c r="BIN17" s="8"/>
      <c r="BIO17" s="8"/>
      <c r="BIP17" s="8"/>
      <c r="BIQ17" s="8"/>
      <c r="BIR17" s="8"/>
      <c r="BIS17" s="8"/>
      <c r="BIT17" s="8"/>
      <c r="BIU17" s="8"/>
      <c r="BIV17" s="8"/>
      <c r="BIW17" s="8"/>
      <c r="BIX17" s="8"/>
      <c r="BIY17" s="8"/>
      <c r="BIZ17" s="8"/>
      <c r="BJA17" s="8"/>
      <c r="BJB17" s="8"/>
      <c r="BJC17" s="8"/>
      <c r="BJD17" s="8"/>
      <c r="BJE17" s="8"/>
      <c r="BJF17" s="8"/>
      <c r="BJG17" s="8"/>
      <c r="BJH17" s="8"/>
      <c r="BJI17" s="8"/>
      <c r="BJJ17" s="8"/>
      <c r="BJK17" s="8"/>
      <c r="BJL17" s="8"/>
      <c r="BJM17" s="8"/>
      <c r="BJN17" s="8"/>
      <c r="BJO17" s="8"/>
      <c r="BJP17" s="8"/>
      <c r="BJQ17" s="8"/>
      <c r="BJR17" s="8"/>
      <c r="BJS17" s="8"/>
      <c r="BJT17" s="8"/>
      <c r="BJU17" s="8"/>
      <c r="BJV17" s="8"/>
      <c r="BJW17" s="8"/>
      <c r="BJX17" s="8"/>
      <c r="BJY17" s="8"/>
      <c r="BJZ17" s="8"/>
      <c r="BKA17" s="8"/>
      <c r="BKB17" s="8"/>
      <c r="BKC17" s="8"/>
      <c r="BKD17" s="8"/>
      <c r="BKE17" s="8"/>
      <c r="BKF17" s="8"/>
      <c r="BKG17" s="8"/>
      <c r="BKH17" s="8"/>
      <c r="BKI17" s="8"/>
      <c r="BKJ17" s="8"/>
      <c r="BKK17" s="8"/>
      <c r="BKL17" s="8"/>
      <c r="BKM17" s="8"/>
      <c r="BKN17" s="8"/>
      <c r="BKO17" s="8"/>
      <c r="BKP17" s="8"/>
      <c r="BKQ17" s="8"/>
      <c r="BKR17" s="8"/>
      <c r="BKS17" s="8"/>
      <c r="BKT17" s="8"/>
      <c r="BKU17" s="8"/>
      <c r="BKV17" s="8"/>
      <c r="BKW17" s="8"/>
      <c r="BKX17" s="8"/>
      <c r="BKY17" s="8"/>
      <c r="BKZ17" s="8"/>
      <c r="BLA17" s="8"/>
      <c r="BLB17" s="8"/>
      <c r="BLC17" s="8"/>
      <c r="BLD17" s="8"/>
      <c r="BLE17" s="8"/>
      <c r="BLF17" s="8"/>
      <c r="BLG17" s="8"/>
      <c r="BLH17" s="8"/>
      <c r="BLI17" s="8"/>
      <c r="BLJ17" s="8"/>
      <c r="BLK17" s="8"/>
      <c r="BLL17" s="8"/>
      <c r="BLM17" s="8"/>
      <c r="BLN17" s="8"/>
      <c r="BLO17" s="8"/>
      <c r="BLP17" s="8"/>
      <c r="BLQ17" s="8"/>
      <c r="BLR17" s="8"/>
      <c r="BLS17" s="8"/>
      <c r="BLT17" s="8"/>
      <c r="BLU17" s="8"/>
      <c r="BLV17" s="8"/>
      <c r="BLW17" s="8"/>
      <c r="BLX17" s="8"/>
      <c r="BLY17" s="8"/>
      <c r="BLZ17" s="8"/>
      <c r="BMA17" s="8"/>
      <c r="BMB17" s="8"/>
      <c r="BMC17" s="8"/>
      <c r="BMD17" s="8"/>
      <c r="BME17" s="8"/>
      <c r="BMF17" s="8"/>
      <c r="BMG17" s="8"/>
      <c r="BMH17" s="8"/>
      <c r="BMI17" s="8"/>
      <c r="BMJ17" s="8"/>
      <c r="BMK17" s="8"/>
      <c r="BML17" s="8"/>
      <c r="BMM17" s="8"/>
      <c r="BMN17" s="8"/>
      <c r="BMO17" s="8"/>
      <c r="BMP17" s="8"/>
      <c r="BMQ17" s="8"/>
      <c r="BMR17" s="8"/>
      <c r="BMS17" s="8"/>
      <c r="BMT17" s="8"/>
      <c r="BMU17" s="8"/>
      <c r="BMV17" s="8"/>
      <c r="BMW17" s="8"/>
      <c r="BMX17" s="8"/>
      <c r="BMY17" s="8"/>
      <c r="BMZ17" s="8"/>
      <c r="BNA17" s="8"/>
      <c r="BNB17" s="8"/>
      <c r="BNC17" s="8"/>
      <c r="BND17" s="8"/>
      <c r="BNE17" s="8"/>
      <c r="BNF17" s="8"/>
      <c r="BNG17" s="8"/>
      <c r="BNH17" s="8"/>
      <c r="BNI17" s="8"/>
      <c r="BNJ17" s="8"/>
      <c r="BNK17" s="8"/>
      <c r="BNL17" s="8"/>
      <c r="BNM17" s="8"/>
      <c r="BNN17" s="8"/>
      <c r="BNO17" s="8"/>
      <c r="BNP17" s="8"/>
      <c r="BNQ17" s="8"/>
      <c r="BNR17" s="8"/>
      <c r="BNS17" s="8"/>
      <c r="BNT17" s="8"/>
      <c r="BNU17" s="8"/>
      <c r="BNV17" s="8"/>
      <c r="BNW17" s="8"/>
      <c r="BNX17" s="8"/>
      <c r="BNY17" s="8"/>
      <c r="BNZ17" s="8"/>
      <c r="BOA17" s="8"/>
      <c r="BOB17" s="8"/>
      <c r="BOC17" s="8"/>
      <c r="BOD17" s="8"/>
      <c r="BOE17" s="8"/>
      <c r="BOF17" s="8"/>
      <c r="BOG17" s="8"/>
      <c r="BOH17" s="8"/>
      <c r="BOI17" s="8"/>
      <c r="BOJ17" s="8"/>
      <c r="BOK17" s="8"/>
      <c r="BOL17" s="8"/>
      <c r="BOM17" s="8"/>
      <c r="BON17" s="8"/>
      <c r="BOO17" s="8"/>
      <c r="BOP17" s="8"/>
      <c r="BOQ17" s="8"/>
      <c r="BOR17" s="8"/>
      <c r="BOS17" s="8"/>
      <c r="BOT17" s="8"/>
      <c r="BOU17" s="8"/>
      <c r="BOV17" s="8"/>
      <c r="BOW17" s="8"/>
      <c r="BOX17" s="8"/>
      <c r="BOY17" s="8"/>
      <c r="BOZ17" s="8"/>
      <c r="BPA17" s="8"/>
      <c r="BPB17" s="8"/>
      <c r="BPC17" s="8"/>
      <c r="BPD17" s="8"/>
      <c r="BPE17" s="8"/>
      <c r="BPF17" s="8"/>
      <c r="BPG17" s="8"/>
      <c r="BPH17" s="8"/>
      <c r="BPI17" s="8"/>
      <c r="BPJ17" s="8"/>
      <c r="BPK17" s="8"/>
      <c r="BPL17" s="8"/>
      <c r="BPM17" s="8"/>
      <c r="BPN17" s="8"/>
      <c r="BPO17" s="8"/>
      <c r="BPP17" s="8"/>
      <c r="BPQ17" s="8"/>
      <c r="BPR17" s="8"/>
      <c r="BPS17" s="8"/>
      <c r="BPT17" s="8"/>
      <c r="BPU17" s="8"/>
      <c r="BPV17" s="8"/>
      <c r="BPW17" s="8"/>
      <c r="BPX17" s="8"/>
      <c r="BPY17" s="8"/>
      <c r="BPZ17" s="8"/>
      <c r="BQA17" s="8"/>
      <c r="BQB17" s="8"/>
      <c r="BQC17" s="8"/>
      <c r="BQD17" s="8"/>
      <c r="BQE17" s="8"/>
      <c r="BQF17" s="8"/>
      <c r="BQG17" s="8"/>
      <c r="BQH17" s="8"/>
      <c r="BQI17" s="8"/>
      <c r="BQJ17" s="8"/>
      <c r="BQK17" s="8"/>
      <c r="BQL17" s="8"/>
      <c r="BQM17" s="8"/>
      <c r="BQN17" s="8"/>
      <c r="BQO17" s="8"/>
      <c r="BQP17" s="8"/>
      <c r="BQQ17" s="8"/>
      <c r="BQR17" s="8"/>
      <c r="BQS17" s="8"/>
      <c r="BQT17" s="8"/>
      <c r="BQU17" s="8"/>
      <c r="BQV17" s="8"/>
      <c r="BQW17" s="8"/>
      <c r="BQX17" s="8"/>
      <c r="BQY17" s="8"/>
      <c r="BQZ17" s="8"/>
      <c r="BRA17" s="8"/>
      <c r="BRB17" s="8"/>
      <c r="BRC17" s="8"/>
      <c r="BRD17" s="8"/>
      <c r="BRE17" s="8"/>
      <c r="BRF17" s="8"/>
      <c r="BRG17" s="8"/>
      <c r="BRH17" s="8"/>
      <c r="BRI17" s="8"/>
      <c r="BRJ17" s="8"/>
      <c r="BRK17" s="8"/>
      <c r="BRL17" s="8"/>
      <c r="BRM17" s="8"/>
      <c r="BRN17" s="8"/>
      <c r="BRO17" s="8"/>
      <c r="BRP17" s="8"/>
      <c r="BRQ17" s="8"/>
      <c r="BRR17" s="8"/>
      <c r="BRS17" s="8"/>
      <c r="BRT17" s="8"/>
      <c r="BRU17" s="8"/>
      <c r="BRV17" s="8"/>
      <c r="BRW17" s="8"/>
      <c r="BRX17" s="8"/>
      <c r="BRY17" s="8"/>
      <c r="BRZ17" s="8"/>
      <c r="BSA17" s="8"/>
      <c r="BSB17" s="8"/>
      <c r="BSC17" s="8"/>
      <c r="BSD17" s="8"/>
      <c r="BSE17" s="8"/>
      <c r="BSF17" s="8"/>
      <c r="BSG17" s="8"/>
      <c r="BSH17" s="8"/>
      <c r="BSI17" s="8"/>
      <c r="BSJ17" s="8"/>
      <c r="BSK17" s="8"/>
      <c r="BSL17" s="8"/>
      <c r="BSM17" s="8"/>
      <c r="BSN17" s="8"/>
      <c r="BSO17" s="8"/>
      <c r="BSP17" s="8"/>
      <c r="BSQ17" s="8"/>
      <c r="BSR17" s="8"/>
      <c r="BSS17" s="8"/>
      <c r="BST17" s="8"/>
      <c r="BSU17" s="8"/>
      <c r="BSV17" s="8"/>
      <c r="BSW17" s="8"/>
      <c r="BSX17" s="8"/>
      <c r="BSY17" s="8"/>
      <c r="BSZ17" s="8"/>
      <c r="BTA17" s="8"/>
      <c r="BTB17" s="8"/>
      <c r="BTC17" s="8"/>
      <c r="BTD17" s="8"/>
      <c r="BTE17" s="8"/>
      <c r="BTF17" s="8"/>
      <c r="BTG17" s="8"/>
      <c r="BTH17" s="8"/>
      <c r="BTI17" s="8"/>
      <c r="BTJ17" s="8"/>
      <c r="BTK17" s="8"/>
      <c r="BTL17" s="8"/>
      <c r="BTM17" s="8"/>
      <c r="BTN17" s="8"/>
      <c r="BTO17" s="8"/>
      <c r="BTP17" s="8"/>
      <c r="BTQ17" s="8"/>
      <c r="BTR17" s="8"/>
      <c r="BTS17" s="8"/>
      <c r="BTT17" s="8"/>
      <c r="BTU17" s="8"/>
      <c r="BTV17" s="8"/>
      <c r="BTW17" s="8"/>
      <c r="BTX17" s="8"/>
      <c r="BTY17" s="8"/>
      <c r="BTZ17" s="8"/>
      <c r="BUA17" s="8"/>
      <c r="BUB17" s="8"/>
      <c r="BUC17" s="8"/>
      <c r="BUD17" s="8"/>
      <c r="BUE17" s="8"/>
      <c r="BUF17" s="8"/>
      <c r="BUG17" s="8"/>
      <c r="BUH17" s="8"/>
      <c r="BUI17" s="8"/>
      <c r="BUJ17" s="8"/>
      <c r="BUK17" s="8"/>
      <c r="BUL17" s="8"/>
      <c r="BUM17" s="8"/>
      <c r="BUN17" s="8"/>
      <c r="BUO17" s="8"/>
      <c r="BUP17" s="8"/>
      <c r="BUQ17" s="8"/>
      <c r="BUR17" s="8"/>
      <c r="BUS17" s="8"/>
      <c r="BUT17" s="8"/>
      <c r="BUU17" s="8"/>
      <c r="BUV17" s="8"/>
      <c r="BUW17" s="8"/>
      <c r="BUX17" s="8"/>
      <c r="BUY17" s="8"/>
      <c r="BUZ17" s="8"/>
      <c r="BVA17" s="8"/>
      <c r="BVB17" s="8"/>
      <c r="BVC17" s="8"/>
      <c r="BVD17" s="8"/>
      <c r="BVE17" s="8"/>
      <c r="BVF17" s="8"/>
      <c r="BVG17" s="8"/>
      <c r="BVH17" s="8"/>
      <c r="BVI17" s="8"/>
      <c r="BVJ17" s="8"/>
      <c r="BVK17" s="8"/>
      <c r="BVL17" s="8"/>
      <c r="BVM17" s="8"/>
      <c r="BVN17" s="8"/>
      <c r="BVO17" s="8"/>
      <c r="BVP17" s="8"/>
      <c r="BVQ17" s="8"/>
      <c r="BVR17" s="8"/>
      <c r="BVS17" s="8"/>
      <c r="BVT17" s="8"/>
      <c r="BVU17" s="8"/>
      <c r="BVV17" s="8"/>
      <c r="BVW17" s="8"/>
      <c r="BVX17" s="8"/>
      <c r="BVY17" s="8"/>
      <c r="BVZ17" s="8"/>
      <c r="BWA17" s="8"/>
      <c r="BWB17" s="8"/>
      <c r="BWC17" s="8"/>
      <c r="BWD17" s="8"/>
      <c r="BWE17" s="8"/>
      <c r="BWF17" s="8"/>
      <c r="BWG17" s="8"/>
      <c r="BWH17" s="8"/>
      <c r="BWI17" s="8"/>
      <c r="BWJ17" s="8"/>
      <c r="BWK17" s="8"/>
      <c r="BWL17" s="8"/>
      <c r="BWM17" s="8"/>
      <c r="BWN17" s="8"/>
      <c r="BWO17" s="8"/>
      <c r="BWP17" s="8"/>
      <c r="BWQ17" s="8"/>
      <c r="BWR17" s="8"/>
      <c r="BWS17" s="8"/>
      <c r="BWT17" s="8"/>
      <c r="BWU17" s="8"/>
      <c r="BWV17" s="8"/>
      <c r="BWW17" s="8"/>
      <c r="BWX17" s="8"/>
      <c r="BWY17" s="8"/>
      <c r="BWZ17" s="8"/>
      <c r="BXA17" s="8"/>
      <c r="BXB17" s="8"/>
      <c r="BXC17" s="8"/>
      <c r="BXD17" s="8"/>
      <c r="BXE17" s="8"/>
      <c r="BXF17" s="8"/>
      <c r="BXG17" s="8"/>
      <c r="BXH17" s="8"/>
      <c r="BXI17" s="8"/>
      <c r="BXJ17" s="8"/>
      <c r="BXK17" s="8"/>
      <c r="BXL17" s="8"/>
      <c r="BXM17" s="8"/>
      <c r="BXN17" s="8"/>
      <c r="BXO17" s="8"/>
      <c r="BXP17" s="8"/>
      <c r="BXQ17" s="8"/>
      <c r="BXR17" s="8"/>
      <c r="BXS17" s="8"/>
      <c r="BXT17" s="8"/>
      <c r="BXU17" s="8"/>
      <c r="BXV17" s="8"/>
      <c r="BXW17" s="8"/>
      <c r="BXX17" s="8"/>
      <c r="BXY17" s="8"/>
      <c r="BXZ17" s="8"/>
      <c r="BYA17" s="8"/>
      <c r="BYB17" s="8"/>
      <c r="BYC17" s="8"/>
      <c r="BYD17" s="8"/>
      <c r="BYE17" s="8"/>
      <c r="BYF17" s="8"/>
      <c r="BYG17" s="8"/>
      <c r="BYH17" s="8"/>
      <c r="BYI17" s="8"/>
      <c r="BYJ17" s="8"/>
      <c r="BYK17" s="8"/>
      <c r="BYL17" s="8"/>
      <c r="BYM17" s="8"/>
      <c r="BYN17" s="8"/>
      <c r="BYO17" s="8"/>
      <c r="BYP17" s="8"/>
      <c r="BYQ17" s="8"/>
      <c r="BYR17" s="8"/>
      <c r="BYS17" s="8"/>
      <c r="BYT17" s="8"/>
      <c r="BYU17" s="8"/>
      <c r="BYV17" s="8"/>
      <c r="BYW17" s="8"/>
      <c r="BYX17" s="8"/>
      <c r="BYY17" s="8"/>
      <c r="BYZ17" s="8"/>
      <c r="BZA17" s="8"/>
      <c r="BZB17" s="8"/>
      <c r="BZC17" s="8"/>
      <c r="BZD17" s="8"/>
      <c r="BZE17" s="8"/>
      <c r="BZF17" s="8"/>
      <c r="BZG17" s="8"/>
      <c r="BZH17" s="8"/>
      <c r="BZI17" s="8"/>
      <c r="BZJ17" s="8"/>
      <c r="BZK17" s="8"/>
      <c r="BZL17" s="8"/>
      <c r="BZM17" s="8"/>
      <c r="BZN17" s="8"/>
      <c r="BZO17" s="8"/>
      <c r="BZP17" s="8"/>
      <c r="BZQ17" s="8"/>
      <c r="BZR17" s="8"/>
      <c r="BZS17" s="8"/>
      <c r="BZT17" s="8"/>
      <c r="BZU17" s="8"/>
      <c r="BZV17" s="8"/>
      <c r="BZW17" s="8"/>
      <c r="BZX17" s="8"/>
      <c r="BZY17" s="8"/>
      <c r="BZZ17" s="8"/>
      <c r="CAA17" s="8"/>
      <c r="CAB17" s="8"/>
      <c r="CAC17" s="8"/>
      <c r="CAD17" s="8"/>
      <c r="CAE17" s="8"/>
      <c r="CAF17" s="8"/>
      <c r="CAG17" s="8"/>
      <c r="CAH17" s="8"/>
      <c r="CAI17" s="8"/>
      <c r="CAJ17" s="8"/>
      <c r="CAK17" s="8"/>
      <c r="CAL17" s="8"/>
      <c r="CAM17" s="8"/>
      <c r="CAN17" s="8"/>
      <c r="CAO17" s="8"/>
      <c r="CAP17" s="8"/>
      <c r="CAQ17" s="8"/>
      <c r="CAR17" s="8"/>
      <c r="CAS17" s="8"/>
      <c r="CAT17" s="8"/>
      <c r="CAU17" s="8"/>
      <c r="CAV17" s="8"/>
      <c r="CAW17" s="8"/>
      <c r="CAX17" s="8"/>
      <c r="CAY17" s="8"/>
      <c r="CAZ17" s="8"/>
      <c r="CBA17" s="8"/>
      <c r="CBB17" s="8"/>
      <c r="CBC17" s="8"/>
      <c r="CBD17" s="8"/>
      <c r="CBE17" s="8"/>
      <c r="CBF17" s="8"/>
      <c r="CBG17" s="8"/>
      <c r="CBH17" s="8"/>
      <c r="CBI17" s="8"/>
      <c r="CBJ17" s="8"/>
      <c r="CBK17" s="8"/>
      <c r="CBL17" s="8"/>
      <c r="CBM17" s="8"/>
      <c r="CBN17" s="8"/>
      <c r="CBO17" s="8"/>
      <c r="CBP17" s="8"/>
      <c r="CBQ17" s="8"/>
      <c r="CBR17" s="8"/>
      <c r="CBS17" s="8"/>
      <c r="CBT17" s="8"/>
      <c r="CBU17" s="8"/>
      <c r="CBV17" s="8"/>
      <c r="CBW17" s="8"/>
      <c r="CBX17" s="8"/>
      <c r="CBY17" s="8"/>
      <c r="CBZ17" s="8"/>
      <c r="CCA17" s="8"/>
      <c r="CCB17" s="8"/>
      <c r="CCC17" s="8"/>
      <c r="CCD17" s="8"/>
      <c r="CCE17" s="8"/>
      <c r="CCF17" s="8"/>
      <c r="CCG17" s="8"/>
      <c r="CCH17" s="8"/>
      <c r="CCI17" s="8"/>
      <c r="CCJ17" s="8"/>
      <c r="CCK17" s="8"/>
      <c r="CCL17" s="8"/>
      <c r="CCM17" s="8"/>
      <c r="CCN17" s="8"/>
      <c r="CCO17" s="8"/>
      <c r="CCP17" s="8"/>
      <c r="CCQ17" s="8"/>
      <c r="CCR17" s="8"/>
      <c r="CCS17" s="8"/>
      <c r="CCT17" s="8"/>
      <c r="CCU17" s="8"/>
      <c r="CCV17" s="8"/>
      <c r="CCW17" s="8"/>
      <c r="CCX17" s="8"/>
      <c r="CCY17" s="8"/>
      <c r="CCZ17" s="8"/>
      <c r="CDA17" s="8"/>
      <c r="CDB17" s="8"/>
      <c r="CDC17" s="8"/>
      <c r="CDD17" s="8"/>
      <c r="CDE17" s="8"/>
      <c r="CDF17" s="8"/>
      <c r="CDG17" s="8"/>
      <c r="CDH17" s="8"/>
      <c r="CDI17" s="8"/>
      <c r="CDJ17" s="8"/>
      <c r="CDK17" s="8"/>
      <c r="CDL17" s="8"/>
      <c r="CDM17" s="8"/>
      <c r="CDN17" s="8"/>
      <c r="CDO17" s="8"/>
      <c r="CDP17" s="8"/>
      <c r="CDQ17" s="8"/>
      <c r="CDR17" s="8"/>
      <c r="CDS17" s="8"/>
      <c r="CDT17" s="8"/>
      <c r="CDU17" s="8"/>
      <c r="CDV17" s="8"/>
      <c r="CDW17" s="8"/>
      <c r="CDX17" s="8"/>
      <c r="CDY17" s="8"/>
      <c r="CDZ17" s="8"/>
      <c r="CEA17" s="8"/>
      <c r="CEB17" s="8"/>
      <c r="CEC17" s="8"/>
      <c r="CED17" s="8"/>
      <c r="CEE17" s="8"/>
      <c r="CEF17" s="8"/>
      <c r="CEG17" s="8"/>
      <c r="CEH17" s="8"/>
      <c r="CEI17" s="8"/>
      <c r="CEJ17" s="8"/>
      <c r="CEK17" s="8"/>
      <c r="CEL17" s="8"/>
      <c r="CEM17" s="8"/>
      <c r="CEN17" s="8"/>
      <c r="CEO17" s="8"/>
      <c r="CEP17" s="8"/>
      <c r="CEQ17" s="8"/>
      <c r="CER17" s="8"/>
      <c r="CES17" s="8"/>
      <c r="CET17" s="8"/>
      <c r="CEU17" s="8"/>
      <c r="CEV17" s="8"/>
      <c r="CEW17" s="8"/>
      <c r="CEX17" s="8"/>
      <c r="CEY17" s="8"/>
      <c r="CEZ17" s="8"/>
      <c r="CFA17" s="8"/>
      <c r="CFB17" s="8"/>
      <c r="CFC17" s="8"/>
      <c r="CFD17" s="8"/>
      <c r="CFE17" s="8"/>
      <c r="CFF17" s="8"/>
      <c r="CFG17" s="8"/>
      <c r="CFH17" s="8"/>
      <c r="CFI17" s="8"/>
      <c r="CFJ17" s="8"/>
      <c r="CFK17" s="8"/>
      <c r="CFL17" s="8"/>
      <c r="CFM17" s="8"/>
      <c r="CFN17" s="8"/>
      <c r="CFO17" s="8"/>
      <c r="CFP17" s="8"/>
      <c r="CFQ17" s="8"/>
      <c r="CFR17" s="8"/>
      <c r="CFS17" s="8"/>
      <c r="CFT17" s="8"/>
      <c r="CFU17" s="8"/>
      <c r="CFV17" s="8"/>
      <c r="CFW17" s="8"/>
      <c r="CFX17" s="8"/>
      <c r="CFY17" s="8"/>
      <c r="CFZ17" s="8"/>
      <c r="CGA17" s="8"/>
      <c r="CGB17" s="8"/>
      <c r="CGC17" s="8"/>
      <c r="CGD17" s="8"/>
      <c r="CGE17" s="8"/>
      <c r="CGF17" s="8"/>
      <c r="CGG17" s="8"/>
      <c r="CGH17" s="8"/>
      <c r="CGI17" s="8"/>
      <c r="CGJ17" s="8"/>
      <c r="CGK17" s="8"/>
      <c r="CGL17" s="8"/>
      <c r="CGM17" s="8"/>
      <c r="CGN17" s="8"/>
      <c r="CGO17" s="8"/>
      <c r="CGP17" s="8"/>
      <c r="CGQ17" s="8"/>
      <c r="CGR17" s="8"/>
      <c r="CGS17" s="8"/>
      <c r="CGT17" s="8"/>
      <c r="CGU17" s="8"/>
      <c r="CGV17" s="8"/>
      <c r="CGW17" s="8"/>
      <c r="CGX17" s="8"/>
      <c r="CGY17" s="8"/>
      <c r="CGZ17" s="8"/>
      <c r="CHA17" s="8"/>
      <c r="CHB17" s="8"/>
      <c r="CHC17" s="8"/>
      <c r="CHD17" s="8"/>
      <c r="CHE17" s="8"/>
      <c r="CHF17" s="8"/>
      <c r="CHG17" s="8"/>
      <c r="CHH17" s="8"/>
      <c r="CHI17" s="8"/>
      <c r="CHJ17" s="8"/>
      <c r="CHK17" s="8"/>
      <c r="CHL17" s="8"/>
      <c r="CHM17" s="8"/>
      <c r="CHN17" s="8"/>
      <c r="CHO17" s="8"/>
      <c r="CHP17" s="8"/>
      <c r="CHQ17" s="8"/>
      <c r="CHR17" s="8"/>
      <c r="CHS17" s="8"/>
      <c r="CHT17" s="8"/>
      <c r="CHU17" s="8"/>
      <c r="CHV17" s="8"/>
      <c r="CHW17" s="8"/>
      <c r="CHX17" s="8"/>
      <c r="CHY17" s="8"/>
      <c r="CHZ17" s="8"/>
      <c r="CIA17" s="8"/>
      <c r="CIB17" s="8"/>
      <c r="CIC17" s="8"/>
      <c r="CID17" s="8"/>
      <c r="CIE17" s="8"/>
      <c r="CIF17" s="8"/>
      <c r="CIG17" s="8"/>
      <c r="CIH17" s="8"/>
      <c r="CII17" s="8"/>
      <c r="CIJ17" s="8"/>
      <c r="CIK17" s="8"/>
      <c r="CIL17" s="8"/>
      <c r="CIM17" s="8"/>
      <c r="CIN17" s="8"/>
      <c r="CIO17" s="8"/>
      <c r="CIP17" s="8"/>
      <c r="CIQ17" s="8"/>
      <c r="CIR17" s="8"/>
      <c r="CIS17" s="8"/>
      <c r="CIT17" s="8"/>
      <c r="CIU17" s="8"/>
      <c r="CIV17" s="8"/>
      <c r="CIW17" s="8"/>
      <c r="CIX17" s="8"/>
      <c r="CIY17" s="8"/>
      <c r="CIZ17" s="8"/>
      <c r="CJA17" s="8"/>
      <c r="CJB17" s="8"/>
      <c r="CJC17" s="8"/>
      <c r="CJD17" s="8"/>
      <c r="CJE17" s="8"/>
      <c r="CJF17" s="8"/>
      <c r="CJG17" s="8"/>
      <c r="CJH17" s="8"/>
      <c r="CJI17" s="8"/>
      <c r="CJJ17" s="8"/>
      <c r="CJK17" s="8"/>
      <c r="CJL17" s="8"/>
      <c r="CJM17" s="8"/>
      <c r="CJN17" s="8"/>
      <c r="CJO17" s="8"/>
      <c r="CJP17" s="8"/>
      <c r="CJQ17" s="8"/>
      <c r="CJR17" s="8"/>
      <c r="CJS17" s="8"/>
      <c r="CJT17" s="8"/>
      <c r="CJU17" s="8"/>
      <c r="CJV17" s="8"/>
      <c r="CJW17" s="8"/>
      <c r="CJX17" s="8"/>
      <c r="CJY17" s="8"/>
      <c r="CJZ17" s="8"/>
      <c r="CKA17" s="8"/>
      <c r="CKB17" s="8"/>
      <c r="CKC17" s="8"/>
      <c r="CKD17" s="8"/>
      <c r="CKE17" s="8"/>
      <c r="CKF17" s="8"/>
      <c r="CKG17" s="8"/>
      <c r="CKH17" s="8"/>
      <c r="CKI17" s="8"/>
      <c r="CKJ17" s="8"/>
      <c r="CKK17" s="8"/>
      <c r="CKL17" s="8"/>
      <c r="CKM17" s="8"/>
      <c r="CKN17" s="8"/>
      <c r="CKO17" s="8"/>
      <c r="CKP17" s="8"/>
      <c r="CKQ17" s="8"/>
      <c r="CKR17" s="8"/>
      <c r="CKS17" s="8"/>
      <c r="CKT17" s="8"/>
      <c r="CKU17" s="8"/>
      <c r="CKV17" s="8"/>
      <c r="CKW17" s="8"/>
      <c r="CKX17" s="8"/>
      <c r="CKY17" s="8"/>
      <c r="CKZ17" s="8"/>
      <c r="CLA17" s="8"/>
      <c r="CLB17" s="8"/>
      <c r="CLC17" s="8"/>
      <c r="CLD17" s="8"/>
      <c r="CLE17" s="8"/>
      <c r="CLF17" s="8"/>
      <c r="CLG17" s="8"/>
      <c r="CLH17" s="8"/>
      <c r="CLI17" s="8"/>
      <c r="CLJ17" s="8"/>
      <c r="CLK17" s="8"/>
      <c r="CLL17" s="8"/>
      <c r="CLM17" s="8"/>
      <c r="CLN17" s="8"/>
      <c r="CLO17" s="8"/>
      <c r="CLP17" s="8"/>
      <c r="CLQ17" s="8"/>
      <c r="CLR17" s="8"/>
      <c r="CLS17" s="8"/>
      <c r="CLT17" s="8"/>
      <c r="CLU17" s="8"/>
      <c r="CLV17" s="8"/>
      <c r="CLW17" s="8"/>
      <c r="CLX17" s="8"/>
      <c r="CLY17" s="8"/>
      <c r="CLZ17" s="8"/>
      <c r="CMA17" s="8"/>
      <c r="CMB17" s="8"/>
      <c r="CMC17" s="8"/>
      <c r="CMD17" s="8"/>
      <c r="CME17" s="8"/>
      <c r="CMF17" s="8"/>
      <c r="CMG17" s="8"/>
      <c r="CMH17" s="8"/>
      <c r="CMI17" s="8"/>
      <c r="CMJ17" s="8"/>
      <c r="CMK17" s="8"/>
      <c r="CML17" s="8"/>
      <c r="CMM17" s="8"/>
      <c r="CMN17" s="8"/>
      <c r="CMO17" s="8"/>
      <c r="CMP17" s="8"/>
      <c r="CMQ17" s="8"/>
      <c r="CMR17" s="8"/>
      <c r="CMS17" s="8"/>
      <c r="CMT17" s="8"/>
      <c r="CMU17" s="8"/>
      <c r="CMV17" s="8"/>
      <c r="CMW17" s="8"/>
      <c r="CMX17" s="8"/>
      <c r="CMY17" s="8"/>
      <c r="CMZ17" s="8"/>
      <c r="CNA17" s="8"/>
      <c r="CNB17" s="8"/>
      <c r="CNC17" s="8"/>
      <c r="CND17" s="8"/>
      <c r="CNE17" s="8"/>
      <c r="CNF17" s="8"/>
      <c r="CNG17" s="8"/>
      <c r="CNH17" s="8"/>
      <c r="CNI17" s="8"/>
      <c r="CNJ17" s="8"/>
      <c r="CNK17" s="8"/>
      <c r="CNL17" s="8"/>
      <c r="CNM17" s="8"/>
      <c r="CNN17" s="8"/>
      <c r="CNO17" s="8"/>
      <c r="CNP17" s="8"/>
      <c r="CNQ17" s="8"/>
      <c r="CNR17" s="8"/>
      <c r="CNS17" s="8"/>
      <c r="CNT17" s="8"/>
      <c r="CNU17" s="8"/>
      <c r="CNV17" s="8"/>
      <c r="CNW17" s="8"/>
      <c r="CNX17" s="8"/>
      <c r="CNY17" s="8"/>
      <c r="CNZ17" s="8"/>
      <c r="COA17" s="8"/>
      <c r="COB17" s="8"/>
      <c r="COC17" s="8"/>
      <c r="COD17" s="8"/>
      <c r="COE17" s="8"/>
      <c r="COF17" s="8"/>
      <c r="COG17" s="8"/>
      <c r="COH17" s="8"/>
      <c r="COI17" s="8"/>
      <c r="COJ17" s="8"/>
      <c r="COK17" s="8"/>
      <c r="COL17" s="8"/>
      <c r="COM17" s="8"/>
      <c r="CON17" s="8"/>
      <c r="COO17" s="8"/>
      <c r="COP17" s="8"/>
      <c r="COQ17" s="8"/>
      <c r="COR17" s="8"/>
      <c r="COS17" s="8"/>
      <c r="COT17" s="8"/>
      <c r="COU17" s="8"/>
      <c r="COV17" s="8"/>
      <c r="COW17" s="8"/>
      <c r="COX17" s="8"/>
      <c r="COY17" s="8"/>
      <c r="COZ17" s="8"/>
      <c r="CPA17" s="8"/>
      <c r="CPB17" s="8"/>
      <c r="CPC17" s="8"/>
      <c r="CPD17" s="8"/>
      <c r="CPE17" s="8"/>
      <c r="CPF17" s="8"/>
      <c r="CPG17" s="8"/>
      <c r="CPH17" s="8"/>
      <c r="CPI17" s="8"/>
      <c r="CPJ17" s="8"/>
      <c r="CPK17" s="8"/>
      <c r="CPL17" s="8"/>
      <c r="CPM17" s="8"/>
      <c r="CPN17" s="8"/>
      <c r="CPO17" s="8"/>
      <c r="CPP17" s="8"/>
      <c r="CPQ17" s="8"/>
      <c r="CPR17" s="8"/>
      <c r="CPS17" s="8"/>
      <c r="CPT17" s="8"/>
      <c r="CPU17" s="8"/>
      <c r="CPV17" s="8"/>
      <c r="CPW17" s="8"/>
      <c r="CPX17" s="8"/>
      <c r="CPY17" s="8"/>
      <c r="CPZ17" s="8"/>
      <c r="CQA17" s="8"/>
      <c r="CQB17" s="8"/>
      <c r="CQC17" s="8"/>
      <c r="CQD17" s="8"/>
      <c r="CQE17" s="8"/>
      <c r="CQF17" s="8"/>
      <c r="CQG17" s="8"/>
      <c r="CQH17" s="8"/>
      <c r="CQI17" s="8"/>
      <c r="CQJ17" s="8"/>
      <c r="CQK17" s="8"/>
      <c r="CQL17" s="8"/>
      <c r="CQM17" s="8"/>
      <c r="CQN17" s="8"/>
      <c r="CQO17" s="8"/>
      <c r="CQP17" s="8"/>
      <c r="CQQ17" s="8"/>
      <c r="CQR17" s="8"/>
      <c r="CQS17" s="8"/>
      <c r="CQT17" s="8"/>
      <c r="CQU17" s="8"/>
      <c r="CQV17" s="8"/>
      <c r="CQW17" s="8"/>
      <c r="CQX17" s="8"/>
      <c r="CQY17" s="8"/>
      <c r="CQZ17" s="8"/>
      <c r="CRA17" s="8"/>
      <c r="CRB17" s="8"/>
      <c r="CRC17" s="8"/>
      <c r="CRD17" s="8"/>
      <c r="CRE17" s="8"/>
      <c r="CRF17" s="8"/>
      <c r="CRG17" s="8"/>
      <c r="CRH17" s="8"/>
      <c r="CRI17" s="8"/>
      <c r="CRJ17" s="8"/>
      <c r="CRK17" s="8"/>
      <c r="CRL17" s="8"/>
      <c r="CRM17" s="8"/>
      <c r="CRN17" s="8"/>
      <c r="CRO17" s="8"/>
      <c r="CRP17" s="8"/>
      <c r="CRQ17" s="8"/>
      <c r="CRR17" s="8"/>
      <c r="CRS17" s="8"/>
      <c r="CRT17" s="8"/>
      <c r="CRU17" s="8"/>
      <c r="CRV17" s="8"/>
      <c r="CRW17" s="8"/>
      <c r="CRX17" s="8"/>
      <c r="CRY17" s="8"/>
      <c r="CRZ17" s="8"/>
      <c r="CSA17" s="8"/>
      <c r="CSB17" s="8"/>
      <c r="CSC17" s="8"/>
      <c r="CSD17" s="8"/>
      <c r="CSE17" s="8"/>
      <c r="CSF17" s="8"/>
      <c r="CSG17" s="8"/>
      <c r="CSH17" s="8"/>
      <c r="CSI17" s="8"/>
      <c r="CSJ17" s="8"/>
      <c r="CSK17" s="8"/>
      <c r="CSL17" s="8"/>
      <c r="CSM17" s="8"/>
      <c r="CSN17" s="8"/>
      <c r="CSO17" s="8"/>
      <c r="CSP17" s="8"/>
      <c r="CSQ17" s="8"/>
      <c r="CSR17" s="8"/>
      <c r="CSS17" s="8"/>
      <c r="CST17" s="8"/>
      <c r="CSU17" s="8"/>
      <c r="CSV17" s="8"/>
      <c r="CSW17" s="8"/>
      <c r="CSX17" s="8"/>
      <c r="CSY17" s="8"/>
      <c r="CSZ17" s="8"/>
      <c r="CTA17" s="8"/>
      <c r="CTB17" s="8"/>
      <c r="CTC17" s="8"/>
      <c r="CTD17" s="8"/>
      <c r="CTE17" s="8"/>
      <c r="CTF17" s="8"/>
      <c r="CTG17" s="8"/>
      <c r="CTH17" s="8"/>
      <c r="CTI17" s="8"/>
      <c r="CTJ17" s="8"/>
      <c r="CTK17" s="8"/>
      <c r="CTL17" s="8"/>
      <c r="CTM17" s="8"/>
      <c r="CTN17" s="8"/>
      <c r="CTO17" s="8"/>
      <c r="CTP17" s="8"/>
      <c r="CTQ17" s="8"/>
      <c r="CTR17" s="8"/>
      <c r="CTS17" s="8"/>
      <c r="CTT17" s="8"/>
      <c r="CTU17" s="8"/>
      <c r="CTV17" s="8"/>
      <c r="CTW17" s="8"/>
      <c r="CTX17" s="8"/>
      <c r="CTY17" s="8"/>
      <c r="CTZ17" s="8"/>
      <c r="CUA17" s="8"/>
      <c r="CUB17" s="8"/>
      <c r="CUC17" s="8"/>
      <c r="CUD17" s="8"/>
      <c r="CUE17" s="8"/>
      <c r="CUF17" s="8"/>
      <c r="CUG17" s="8"/>
      <c r="CUH17" s="8"/>
      <c r="CUI17" s="8"/>
      <c r="CUJ17" s="8"/>
      <c r="CUK17" s="8"/>
      <c r="CUL17" s="8"/>
      <c r="CUM17" s="8"/>
      <c r="CUN17" s="8"/>
      <c r="CUO17" s="8"/>
      <c r="CUP17" s="8"/>
      <c r="CUQ17" s="8"/>
      <c r="CUR17" s="8"/>
      <c r="CUS17" s="8"/>
      <c r="CUT17" s="8"/>
      <c r="CUU17" s="8"/>
      <c r="CUV17" s="8"/>
      <c r="CUW17" s="8"/>
      <c r="CUX17" s="8"/>
      <c r="CUY17" s="8"/>
      <c r="CUZ17" s="8"/>
      <c r="CVA17" s="8"/>
      <c r="CVB17" s="8"/>
      <c r="CVC17" s="8"/>
      <c r="CVD17" s="8"/>
      <c r="CVE17" s="8"/>
      <c r="CVF17" s="8"/>
      <c r="CVG17" s="8"/>
      <c r="CVH17" s="8"/>
      <c r="CVI17" s="8"/>
      <c r="CVJ17" s="8"/>
      <c r="CVK17" s="8"/>
      <c r="CVL17" s="8"/>
      <c r="CVM17" s="8"/>
      <c r="CVN17" s="8"/>
      <c r="CVO17" s="8"/>
      <c r="CVP17" s="8"/>
      <c r="CVQ17" s="8"/>
      <c r="CVR17" s="8"/>
      <c r="CVS17" s="8"/>
      <c r="CVT17" s="8"/>
      <c r="CVU17" s="8"/>
      <c r="CVV17" s="8"/>
      <c r="CVW17" s="8"/>
      <c r="CVX17" s="8"/>
      <c r="CVY17" s="8"/>
      <c r="CVZ17" s="8"/>
      <c r="CWA17" s="8"/>
      <c r="CWB17" s="8"/>
      <c r="CWC17" s="8"/>
      <c r="CWD17" s="8"/>
      <c r="CWE17" s="8"/>
      <c r="CWF17" s="8"/>
      <c r="CWG17" s="8"/>
      <c r="CWH17" s="8"/>
      <c r="CWI17" s="8"/>
      <c r="CWJ17" s="8"/>
      <c r="CWK17" s="8"/>
      <c r="CWL17" s="8"/>
      <c r="CWM17" s="8"/>
      <c r="CWN17" s="8"/>
      <c r="CWO17" s="8"/>
      <c r="CWP17" s="8"/>
      <c r="CWQ17" s="8"/>
      <c r="CWR17" s="8"/>
      <c r="CWS17" s="8"/>
      <c r="CWT17" s="8"/>
      <c r="CWU17" s="8"/>
      <c r="CWV17" s="8"/>
      <c r="CWW17" s="8"/>
      <c r="CWX17" s="8"/>
      <c r="CWY17" s="8"/>
      <c r="CWZ17" s="8"/>
      <c r="CXA17" s="8"/>
      <c r="CXB17" s="8"/>
      <c r="CXC17" s="8"/>
      <c r="CXD17" s="8"/>
      <c r="CXE17" s="8"/>
      <c r="CXF17" s="8"/>
      <c r="CXG17" s="8"/>
      <c r="CXH17" s="8"/>
      <c r="CXI17" s="8"/>
      <c r="CXJ17" s="8"/>
      <c r="CXK17" s="8"/>
      <c r="CXL17" s="8"/>
      <c r="CXM17" s="8"/>
      <c r="CXN17" s="8"/>
      <c r="CXO17" s="8"/>
      <c r="CXP17" s="8"/>
      <c r="CXQ17" s="8"/>
      <c r="CXR17" s="8"/>
      <c r="CXS17" s="8"/>
      <c r="CXT17" s="8"/>
      <c r="CXU17" s="8"/>
      <c r="CXV17" s="8"/>
      <c r="CXW17" s="8"/>
      <c r="CXX17" s="8"/>
      <c r="CXY17" s="8"/>
      <c r="CXZ17" s="8"/>
      <c r="CYA17" s="8"/>
      <c r="CYB17" s="8"/>
      <c r="CYC17" s="8"/>
      <c r="CYD17" s="8"/>
      <c r="CYE17" s="8"/>
      <c r="CYF17" s="8"/>
      <c r="CYG17" s="8"/>
      <c r="CYH17" s="8"/>
      <c r="CYI17" s="8"/>
      <c r="CYJ17" s="8"/>
      <c r="CYK17" s="8"/>
      <c r="CYL17" s="8"/>
      <c r="CYM17" s="8"/>
      <c r="CYN17" s="8"/>
      <c r="CYO17" s="8"/>
      <c r="CYP17" s="8"/>
      <c r="CYQ17" s="8"/>
      <c r="CYR17" s="8"/>
      <c r="CYS17" s="8"/>
      <c r="CYT17" s="8"/>
      <c r="CYU17" s="8"/>
      <c r="CYV17" s="8"/>
      <c r="CYW17" s="8"/>
      <c r="CYX17" s="8"/>
      <c r="CYY17" s="8"/>
      <c r="CYZ17" s="8"/>
      <c r="CZA17" s="8"/>
      <c r="CZB17" s="8"/>
      <c r="CZC17" s="8"/>
      <c r="CZD17" s="8"/>
      <c r="CZE17" s="8"/>
      <c r="CZF17" s="8"/>
      <c r="CZG17" s="8"/>
      <c r="CZH17" s="8"/>
      <c r="CZI17" s="8"/>
      <c r="CZJ17" s="8"/>
      <c r="CZK17" s="8"/>
      <c r="CZL17" s="8"/>
      <c r="CZM17" s="8"/>
      <c r="CZN17" s="8"/>
      <c r="CZO17" s="8"/>
      <c r="CZP17" s="8"/>
      <c r="CZQ17" s="8"/>
      <c r="CZR17" s="8"/>
      <c r="CZS17" s="8"/>
      <c r="CZT17" s="8"/>
      <c r="CZU17" s="8"/>
      <c r="CZV17" s="8"/>
      <c r="CZW17" s="8"/>
      <c r="CZX17" s="8"/>
      <c r="CZY17" s="8"/>
      <c r="CZZ17" s="8"/>
      <c r="DAA17" s="8"/>
      <c r="DAB17" s="8"/>
      <c r="DAC17" s="8"/>
      <c r="DAD17" s="8"/>
      <c r="DAE17" s="8"/>
      <c r="DAF17" s="8"/>
      <c r="DAG17" s="8"/>
      <c r="DAH17" s="8"/>
      <c r="DAI17" s="8"/>
      <c r="DAJ17" s="8"/>
      <c r="DAK17" s="8"/>
      <c r="DAL17" s="8"/>
      <c r="DAM17" s="8"/>
      <c r="DAN17" s="8"/>
      <c r="DAO17" s="8"/>
      <c r="DAP17" s="8"/>
      <c r="DAQ17" s="8"/>
      <c r="DAR17" s="8"/>
      <c r="DAS17" s="8"/>
      <c r="DAT17" s="8"/>
      <c r="DAU17" s="8"/>
      <c r="DAV17" s="8"/>
      <c r="DAW17" s="8"/>
      <c r="DAX17" s="8"/>
      <c r="DAY17" s="8"/>
      <c r="DAZ17" s="8"/>
      <c r="DBA17" s="8"/>
      <c r="DBB17" s="8"/>
      <c r="DBC17" s="8"/>
      <c r="DBD17" s="8"/>
      <c r="DBE17" s="8"/>
      <c r="DBF17" s="8"/>
      <c r="DBG17" s="8"/>
      <c r="DBH17" s="8"/>
      <c r="DBI17" s="8"/>
      <c r="DBJ17" s="8"/>
      <c r="DBK17" s="8"/>
      <c r="DBL17" s="8"/>
      <c r="DBM17" s="8"/>
      <c r="DBN17" s="8"/>
      <c r="DBO17" s="8"/>
      <c r="DBP17" s="8"/>
      <c r="DBQ17" s="8"/>
      <c r="DBR17" s="8"/>
      <c r="DBS17" s="8"/>
      <c r="DBT17" s="8"/>
      <c r="DBU17" s="8"/>
      <c r="DBV17" s="8"/>
      <c r="DBW17" s="8"/>
      <c r="DBX17" s="8"/>
      <c r="DBY17" s="8"/>
      <c r="DBZ17" s="8"/>
      <c r="DCA17" s="8"/>
      <c r="DCB17" s="8"/>
      <c r="DCC17" s="8"/>
      <c r="DCD17" s="8"/>
      <c r="DCE17" s="8"/>
      <c r="DCF17" s="8"/>
      <c r="DCG17" s="8"/>
      <c r="DCH17" s="8"/>
      <c r="DCI17" s="8"/>
      <c r="DCJ17" s="8"/>
      <c r="DCK17" s="8"/>
      <c r="DCL17" s="8"/>
      <c r="DCM17" s="8"/>
      <c r="DCN17" s="8"/>
      <c r="DCO17" s="8"/>
      <c r="DCP17" s="8"/>
      <c r="DCQ17" s="8"/>
      <c r="DCR17" s="8"/>
      <c r="DCS17" s="8"/>
      <c r="DCT17" s="8"/>
      <c r="DCU17" s="8"/>
      <c r="DCV17" s="8"/>
      <c r="DCW17" s="8"/>
      <c r="DCX17" s="8"/>
      <c r="DCY17" s="8"/>
      <c r="DCZ17" s="8"/>
      <c r="DDA17" s="8"/>
      <c r="DDB17" s="8"/>
      <c r="DDC17" s="8"/>
      <c r="DDD17" s="8"/>
      <c r="DDE17" s="8"/>
      <c r="DDF17" s="8"/>
      <c r="DDG17" s="8"/>
      <c r="DDH17" s="8"/>
      <c r="DDI17" s="8"/>
      <c r="DDJ17" s="8"/>
      <c r="DDK17" s="8"/>
      <c r="DDL17" s="8"/>
      <c r="DDM17" s="8"/>
      <c r="DDN17" s="8"/>
      <c r="DDO17" s="8"/>
      <c r="DDP17" s="8"/>
      <c r="DDQ17" s="8"/>
      <c r="DDR17" s="8"/>
      <c r="DDS17" s="8"/>
      <c r="DDT17" s="8"/>
      <c r="DDU17" s="8"/>
      <c r="DDV17" s="8"/>
      <c r="DDW17" s="8"/>
      <c r="DDX17" s="8"/>
      <c r="DDY17" s="8"/>
      <c r="DDZ17" s="8"/>
      <c r="DEA17" s="8"/>
      <c r="DEB17" s="8"/>
      <c r="DEC17" s="8"/>
      <c r="DED17" s="8"/>
      <c r="DEE17" s="8"/>
      <c r="DEF17" s="8"/>
      <c r="DEG17" s="8"/>
      <c r="DEH17" s="8"/>
      <c r="DEI17" s="8"/>
      <c r="DEJ17" s="8"/>
      <c r="DEK17" s="8"/>
      <c r="DEL17" s="8"/>
      <c r="DEM17" s="8"/>
      <c r="DEN17" s="8"/>
      <c r="DEO17" s="8"/>
      <c r="DEP17" s="8"/>
      <c r="DEQ17" s="8"/>
      <c r="DER17" s="8"/>
      <c r="DES17" s="8"/>
      <c r="DET17" s="8"/>
      <c r="DEU17" s="8"/>
      <c r="DEV17" s="8"/>
      <c r="DEW17" s="8"/>
      <c r="DEX17" s="8"/>
      <c r="DEY17" s="8"/>
      <c r="DEZ17" s="8"/>
      <c r="DFA17" s="8"/>
      <c r="DFB17" s="8"/>
      <c r="DFC17" s="8"/>
      <c r="DFD17" s="8"/>
      <c r="DFE17" s="8"/>
      <c r="DFF17" s="8"/>
      <c r="DFG17" s="8"/>
      <c r="DFH17" s="8"/>
      <c r="DFI17" s="8"/>
      <c r="DFJ17" s="8"/>
      <c r="DFK17" s="8"/>
      <c r="DFL17" s="8"/>
      <c r="DFM17" s="8"/>
      <c r="DFN17" s="8"/>
      <c r="DFO17" s="8"/>
      <c r="DFP17" s="8"/>
      <c r="DFQ17" s="8"/>
      <c r="DFR17" s="8"/>
      <c r="DFS17" s="8"/>
      <c r="DFT17" s="8"/>
      <c r="DFU17" s="8"/>
      <c r="DFV17" s="8"/>
      <c r="DFW17" s="8"/>
      <c r="DFX17" s="8"/>
      <c r="DFY17" s="8"/>
      <c r="DFZ17" s="8"/>
      <c r="DGA17" s="8"/>
      <c r="DGB17" s="8"/>
      <c r="DGC17" s="8"/>
      <c r="DGD17" s="8"/>
      <c r="DGE17" s="8"/>
      <c r="DGF17" s="8"/>
      <c r="DGG17" s="8"/>
      <c r="DGH17" s="8"/>
      <c r="DGI17" s="8"/>
      <c r="DGJ17" s="8"/>
      <c r="DGK17" s="8"/>
      <c r="DGL17" s="8"/>
      <c r="DGM17" s="8"/>
      <c r="DGN17" s="8"/>
      <c r="DGO17" s="8"/>
      <c r="DGP17" s="8"/>
      <c r="DGQ17" s="8"/>
      <c r="DGR17" s="8"/>
      <c r="DGS17" s="8"/>
      <c r="DGT17" s="8"/>
      <c r="DGU17" s="8"/>
      <c r="DGV17" s="8"/>
      <c r="DGW17" s="8"/>
      <c r="DGX17" s="8"/>
      <c r="DGY17" s="8"/>
      <c r="DGZ17" s="8"/>
      <c r="DHA17" s="8"/>
      <c r="DHB17" s="8"/>
      <c r="DHC17" s="8"/>
      <c r="DHD17" s="8"/>
      <c r="DHE17" s="8"/>
      <c r="DHF17" s="8"/>
      <c r="DHG17" s="8"/>
      <c r="DHH17" s="8"/>
      <c r="DHI17" s="8"/>
      <c r="DHJ17" s="8"/>
      <c r="DHK17" s="8"/>
      <c r="DHL17" s="8"/>
      <c r="DHM17" s="8"/>
      <c r="DHN17" s="8"/>
      <c r="DHO17" s="8"/>
      <c r="DHP17" s="8"/>
      <c r="DHQ17" s="8"/>
      <c r="DHR17" s="8"/>
      <c r="DHS17" s="8"/>
      <c r="DHT17" s="8"/>
      <c r="DHU17" s="8"/>
      <c r="DHV17" s="8"/>
      <c r="DHW17" s="8"/>
      <c r="DHX17" s="8"/>
      <c r="DHY17" s="8"/>
      <c r="DHZ17" s="8"/>
      <c r="DIA17" s="8"/>
      <c r="DIB17" s="8"/>
      <c r="DIC17" s="8"/>
      <c r="DID17" s="8"/>
      <c r="DIE17" s="8"/>
      <c r="DIF17" s="8"/>
      <c r="DIG17" s="8"/>
      <c r="DIH17" s="8"/>
      <c r="DII17" s="8"/>
      <c r="DIJ17" s="8"/>
      <c r="DIK17" s="8"/>
      <c r="DIL17" s="8"/>
      <c r="DIM17" s="8"/>
      <c r="DIN17" s="8"/>
      <c r="DIO17" s="8"/>
      <c r="DIP17" s="8"/>
      <c r="DIQ17" s="8"/>
      <c r="DIR17" s="8"/>
      <c r="DIS17" s="8"/>
      <c r="DIT17" s="8"/>
      <c r="DIU17" s="8"/>
      <c r="DIV17" s="8"/>
      <c r="DIW17" s="8"/>
      <c r="DIX17" s="8"/>
      <c r="DIY17" s="8"/>
      <c r="DIZ17" s="8"/>
      <c r="DJA17" s="8"/>
      <c r="DJB17" s="8"/>
      <c r="DJC17" s="8"/>
      <c r="DJD17" s="8"/>
      <c r="DJE17" s="8"/>
      <c r="DJF17" s="8"/>
      <c r="DJG17" s="8"/>
      <c r="DJH17" s="8"/>
      <c r="DJI17" s="8"/>
      <c r="DJJ17" s="8"/>
      <c r="DJK17" s="8"/>
      <c r="DJL17" s="8"/>
      <c r="DJM17" s="8"/>
      <c r="DJN17" s="8"/>
      <c r="DJO17" s="8"/>
      <c r="DJP17" s="8"/>
      <c r="DJQ17" s="8"/>
      <c r="DJR17" s="8"/>
      <c r="DJS17" s="8"/>
      <c r="DJT17" s="8"/>
      <c r="DJU17" s="8"/>
      <c r="DJV17" s="8"/>
      <c r="DJW17" s="8"/>
      <c r="DJX17" s="8"/>
      <c r="DJY17" s="8"/>
      <c r="DJZ17" s="8"/>
      <c r="DKA17" s="8"/>
      <c r="DKB17" s="8"/>
      <c r="DKC17" s="8"/>
      <c r="DKD17" s="8"/>
      <c r="DKE17" s="8"/>
      <c r="DKF17" s="8"/>
      <c r="DKG17" s="8"/>
      <c r="DKH17" s="8"/>
      <c r="DKI17" s="8"/>
      <c r="DKJ17" s="8"/>
      <c r="DKK17" s="8"/>
      <c r="DKL17" s="8"/>
      <c r="DKM17" s="8"/>
      <c r="DKN17" s="8"/>
      <c r="DKO17" s="8"/>
      <c r="DKP17" s="8"/>
      <c r="DKQ17" s="8"/>
      <c r="DKR17" s="8"/>
      <c r="DKS17" s="8"/>
      <c r="DKT17" s="8"/>
      <c r="DKU17" s="8"/>
      <c r="DKV17" s="8"/>
      <c r="DKW17" s="8"/>
      <c r="DKX17" s="8"/>
      <c r="DKY17" s="8"/>
      <c r="DKZ17" s="8"/>
      <c r="DLA17" s="8"/>
      <c r="DLB17" s="8"/>
      <c r="DLC17" s="8"/>
      <c r="DLD17" s="8"/>
      <c r="DLE17" s="8"/>
      <c r="DLF17" s="8"/>
      <c r="DLG17" s="8"/>
      <c r="DLH17" s="8"/>
      <c r="DLI17" s="8"/>
      <c r="DLJ17" s="8"/>
      <c r="DLK17" s="8"/>
      <c r="DLL17" s="8"/>
      <c r="DLM17" s="8"/>
      <c r="DLN17" s="8"/>
      <c r="DLO17" s="8"/>
      <c r="DLP17" s="8"/>
      <c r="DLQ17" s="8"/>
      <c r="DLR17" s="8"/>
      <c r="DLS17" s="8"/>
      <c r="DLT17" s="8"/>
      <c r="DLU17" s="8"/>
      <c r="DLV17" s="8"/>
      <c r="DLW17" s="8"/>
      <c r="DLX17" s="8"/>
      <c r="DLY17" s="8"/>
      <c r="DLZ17" s="8"/>
      <c r="DMA17" s="8"/>
      <c r="DMB17" s="8"/>
      <c r="DMC17" s="8"/>
      <c r="DMD17" s="8"/>
      <c r="DME17" s="8"/>
      <c r="DMF17" s="8"/>
      <c r="DMG17" s="8"/>
      <c r="DMH17" s="8"/>
      <c r="DMI17" s="8"/>
      <c r="DMJ17" s="8"/>
      <c r="DMK17" s="8"/>
      <c r="DML17" s="8"/>
      <c r="DMM17" s="8"/>
      <c r="DMN17" s="8"/>
      <c r="DMO17" s="8"/>
      <c r="DMP17" s="8"/>
      <c r="DMQ17" s="8"/>
      <c r="DMR17" s="8"/>
      <c r="DMS17" s="8"/>
      <c r="DMT17" s="8"/>
      <c r="DMU17" s="8"/>
      <c r="DMV17" s="8"/>
      <c r="DMW17" s="8"/>
      <c r="DMX17" s="8"/>
      <c r="DMY17" s="8"/>
      <c r="DMZ17" s="8"/>
      <c r="DNA17" s="8"/>
      <c r="DNB17" s="8"/>
      <c r="DNC17" s="8"/>
      <c r="DND17" s="8"/>
      <c r="DNE17" s="8"/>
      <c r="DNF17" s="8"/>
      <c r="DNG17" s="8"/>
      <c r="DNH17" s="8"/>
      <c r="DNI17" s="8"/>
      <c r="DNJ17" s="8"/>
      <c r="DNK17" s="8"/>
      <c r="DNL17" s="8"/>
      <c r="DNM17" s="8"/>
      <c r="DNN17" s="8"/>
      <c r="DNO17" s="8"/>
      <c r="DNP17" s="8"/>
      <c r="DNQ17" s="8"/>
      <c r="DNR17" s="8"/>
      <c r="DNS17" s="8"/>
      <c r="DNT17" s="8"/>
      <c r="DNU17" s="8"/>
      <c r="DNV17" s="8"/>
      <c r="DNW17" s="8"/>
      <c r="DNX17" s="8"/>
      <c r="DNY17" s="8"/>
      <c r="DNZ17" s="8"/>
      <c r="DOA17" s="8"/>
      <c r="DOB17" s="8"/>
      <c r="DOC17" s="8"/>
      <c r="DOD17" s="8"/>
      <c r="DOE17" s="8"/>
      <c r="DOF17" s="8"/>
      <c r="DOG17" s="8"/>
      <c r="DOH17" s="8"/>
      <c r="DOI17" s="8"/>
      <c r="DOJ17" s="8"/>
      <c r="DOK17" s="8"/>
      <c r="DOL17" s="8"/>
      <c r="DOM17" s="8"/>
      <c r="DON17" s="8"/>
      <c r="DOO17" s="8"/>
      <c r="DOP17" s="8"/>
      <c r="DOQ17" s="8"/>
      <c r="DOR17" s="8"/>
      <c r="DOS17" s="8"/>
      <c r="DOT17" s="8"/>
      <c r="DOU17" s="8"/>
      <c r="DOV17" s="8"/>
      <c r="DOW17" s="8"/>
      <c r="DOX17" s="8"/>
      <c r="DOY17" s="8"/>
      <c r="DOZ17" s="8"/>
      <c r="DPA17" s="8"/>
      <c r="DPB17" s="8"/>
      <c r="DPC17" s="8"/>
      <c r="DPD17" s="8"/>
      <c r="DPE17" s="8"/>
      <c r="DPF17" s="8"/>
      <c r="DPG17" s="8"/>
      <c r="DPH17" s="8"/>
      <c r="DPI17" s="8"/>
      <c r="DPJ17" s="8"/>
      <c r="DPK17" s="8"/>
      <c r="DPL17" s="8"/>
      <c r="DPM17" s="8"/>
      <c r="DPN17" s="8"/>
      <c r="DPO17" s="8"/>
      <c r="DPP17" s="8"/>
      <c r="DPQ17" s="8"/>
      <c r="DPR17" s="8"/>
      <c r="DPS17" s="8"/>
      <c r="DPT17" s="8"/>
      <c r="DPU17" s="8"/>
      <c r="DPV17" s="8"/>
      <c r="DPW17" s="8"/>
      <c r="DPX17" s="8"/>
      <c r="DPY17" s="8"/>
      <c r="DPZ17" s="8"/>
      <c r="DQA17" s="8"/>
      <c r="DQB17" s="8"/>
      <c r="DQC17" s="8"/>
      <c r="DQD17" s="8"/>
      <c r="DQE17" s="8"/>
      <c r="DQF17" s="8"/>
      <c r="DQG17" s="8"/>
      <c r="DQH17" s="8"/>
      <c r="DQI17" s="8"/>
      <c r="DQJ17" s="8"/>
      <c r="DQK17" s="8"/>
      <c r="DQL17" s="8"/>
      <c r="DQM17" s="8"/>
      <c r="DQN17" s="8"/>
      <c r="DQO17" s="8"/>
      <c r="DQP17" s="8"/>
      <c r="DQQ17" s="8"/>
      <c r="DQR17" s="8"/>
      <c r="DQS17" s="8"/>
      <c r="DQT17" s="8"/>
      <c r="DQU17" s="8"/>
      <c r="DQV17" s="8"/>
      <c r="DQW17" s="8"/>
      <c r="DQX17" s="8"/>
      <c r="DQY17" s="8"/>
      <c r="DQZ17" s="8"/>
      <c r="DRA17" s="8"/>
      <c r="DRB17" s="8"/>
      <c r="DRC17" s="8"/>
      <c r="DRD17" s="8"/>
      <c r="DRE17" s="8"/>
      <c r="DRF17" s="8"/>
      <c r="DRG17" s="8"/>
      <c r="DRH17" s="8"/>
      <c r="DRI17" s="8"/>
      <c r="DRJ17" s="8"/>
      <c r="DRK17" s="8"/>
      <c r="DRL17" s="8"/>
      <c r="DRM17" s="8"/>
      <c r="DRN17" s="8"/>
      <c r="DRO17" s="8"/>
      <c r="DRP17" s="8"/>
      <c r="DRQ17" s="8"/>
      <c r="DRR17" s="8"/>
      <c r="DRS17" s="8"/>
      <c r="DRT17" s="8"/>
      <c r="DRU17" s="8"/>
      <c r="DRV17" s="8"/>
      <c r="DRW17" s="8"/>
      <c r="DRX17" s="8"/>
      <c r="DRY17" s="8"/>
      <c r="DRZ17" s="8"/>
      <c r="DSA17" s="8"/>
      <c r="DSB17" s="8"/>
      <c r="DSC17" s="8"/>
      <c r="DSD17" s="8"/>
      <c r="DSE17" s="8"/>
      <c r="DSF17" s="8"/>
      <c r="DSG17" s="8"/>
      <c r="DSH17" s="8"/>
      <c r="DSI17" s="8"/>
      <c r="DSJ17" s="8"/>
      <c r="DSK17" s="8"/>
      <c r="DSL17" s="8"/>
      <c r="DSM17" s="8"/>
      <c r="DSN17" s="8"/>
      <c r="DSO17" s="8"/>
      <c r="DSP17" s="8"/>
      <c r="DSQ17" s="8"/>
      <c r="DSR17" s="8"/>
      <c r="DSS17" s="8"/>
      <c r="DST17" s="8"/>
      <c r="DSU17" s="8"/>
      <c r="DSV17" s="8"/>
      <c r="DSW17" s="8"/>
      <c r="DSX17" s="8"/>
      <c r="DSY17" s="8"/>
      <c r="DSZ17" s="8"/>
      <c r="DTA17" s="8"/>
      <c r="DTB17" s="8"/>
      <c r="DTC17" s="8"/>
      <c r="DTD17" s="8"/>
      <c r="DTE17" s="8"/>
      <c r="DTF17" s="8"/>
      <c r="DTG17" s="8"/>
      <c r="DTH17" s="8"/>
      <c r="DTI17" s="8"/>
      <c r="DTJ17" s="8"/>
      <c r="DTK17" s="8"/>
      <c r="DTL17" s="8"/>
      <c r="DTM17" s="8"/>
      <c r="DTN17" s="8"/>
      <c r="DTO17" s="8"/>
      <c r="DTP17" s="8"/>
      <c r="DTQ17" s="8"/>
      <c r="DTR17" s="8"/>
      <c r="DTS17" s="8"/>
      <c r="DTT17" s="8"/>
      <c r="DTU17" s="8"/>
      <c r="DTV17" s="8"/>
      <c r="DTW17" s="8"/>
      <c r="DTX17" s="8"/>
      <c r="DTY17" s="8"/>
      <c r="DTZ17" s="8"/>
      <c r="DUA17" s="8"/>
      <c r="DUB17" s="8"/>
      <c r="DUC17" s="8"/>
      <c r="DUD17" s="8"/>
      <c r="DUE17" s="8"/>
      <c r="DUF17" s="8"/>
      <c r="DUG17" s="8"/>
      <c r="DUH17" s="8"/>
      <c r="DUI17" s="8"/>
      <c r="DUJ17" s="8"/>
      <c r="DUK17" s="8"/>
      <c r="DUL17" s="8"/>
      <c r="DUM17" s="8"/>
      <c r="DUN17" s="8"/>
      <c r="DUO17" s="8"/>
      <c r="DUP17" s="8"/>
      <c r="DUQ17" s="8"/>
      <c r="DUR17" s="8"/>
      <c r="DUS17" s="8"/>
      <c r="DUT17" s="8"/>
      <c r="DUU17" s="8"/>
      <c r="DUV17" s="8"/>
      <c r="DUW17" s="8"/>
      <c r="DUX17" s="8"/>
      <c r="DUY17" s="8"/>
      <c r="DUZ17" s="8"/>
      <c r="DVA17" s="8"/>
      <c r="DVB17" s="8"/>
      <c r="DVC17" s="8"/>
      <c r="DVD17" s="8"/>
      <c r="DVE17" s="8"/>
      <c r="DVF17" s="8"/>
      <c r="DVG17" s="8"/>
      <c r="DVH17" s="8"/>
      <c r="DVI17" s="8"/>
      <c r="DVJ17" s="8"/>
      <c r="DVK17" s="8"/>
      <c r="DVL17" s="8"/>
      <c r="DVM17" s="8"/>
      <c r="DVN17" s="8"/>
      <c r="DVO17" s="8"/>
      <c r="DVP17" s="8"/>
      <c r="DVQ17" s="8"/>
      <c r="DVR17" s="8"/>
      <c r="DVS17" s="8"/>
      <c r="DVT17" s="8"/>
      <c r="DVU17" s="8"/>
      <c r="DVV17" s="8"/>
      <c r="DVW17" s="8"/>
      <c r="DVX17" s="8"/>
      <c r="DVY17" s="8"/>
      <c r="DVZ17" s="8"/>
      <c r="DWA17" s="8"/>
      <c r="DWB17" s="8"/>
      <c r="DWC17" s="8"/>
      <c r="DWD17" s="8"/>
      <c r="DWE17" s="8"/>
      <c r="DWF17" s="8"/>
      <c r="DWG17" s="8"/>
      <c r="DWH17" s="8"/>
      <c r="DWI17" s="8"/>
      <c r="DWJ17" s="8"/>
      <c r="DWK17" s="8"/>
      <c r="DWL17" s="8"/>
      <c r="DWM17" s="8"/>
      <c r="DWN17" s="8"/>
      <c r="DWO17" s="8"/>
      <c r="DWP17" s="8"/>
      <c r="DWQ17" s="8"/>
      <c r="DWR17" s="8"/>
      <c r="DWS17" s="8"/>
      <c r="DWT17" s="8"/>
      <c r="DWU17" s="8"/>
      <c r="DWV17" s="8"/>
      <c r="DWW17" s="8"/>
      <c r="DWX17" s="8"/>
      <c r="DWY17" s="8"/>
      <c r="DWZ17" s="8"/>
      <c r="DXA17" s="8"/>
      <c r="DXB17" s="8"/>
      <c r="DXC17" s="8"/>
      <c r="DXD17" s="8"/>
      <c r="DXE17" s="8"/>
      <c r="DXF17" s="8"/>
      <c r="DXG17" s="8"/>
      <c r="DXH17" s="8"/>
      <c r="DXI17" s="8"/>
      <c r="DXJ17" s="8"/>
      <c r="DXK17" s="8"/>
      <c r="DXL17" s="8"/>
      <c r="DXM17" s="8"/>
      <c r="DXN17" s="8"/>
      <c r="DXO17" s="8"/>
      <c r="DXP17" s="8"/>
      <c r="DXQ17" s="8"/>
      <c r="DXR17" s="8"/>
      <c r="DXS17" s="8"/>
      <c r="DXT17" s="8"/>
      <c r="DXU17" s="8"/>
      <c r="DXV17" s="8"/>
      <c r="DXW17" s="8"/>
      <c r="DXX17" s="8"/>
      <c r="DXY17" s="8"/>
      <c r="DXZ17" s="8"/>
      <c r="DYA17" s="8"/>
      <c r="DYB17" s="8"/>
      <c r="DYC17" s="8"/>
      <c r="DYD17" s="8"/>
      <c r="DYE17" s="8"/>
      <c r="DYF17" s="8"/>
      <c r="DYG17" s="8"/>
      <c r="DYH17" s="8"/>
      <c r="DYI17" s="8"/>
      <c r="DYJ17" s="8"/>
      <c r="DYK17" s="8"/>
      <c r="DYL17" s="8"/>
      <c r="DYM17" s="8"/>
      <c r="DYN17" s="8"/>
      <c r="DYO17" s="8"/>
      <c r="DYP17" s="8"/>
      <c r="DYQ17" s="8"/>
      <c r="DYR17" s="8"/>
      <c r="DYS17" s="8"/>
      <c r="DYT17" s="8"/>
      <c r="DYU17" s="8"/>
      <c r="DYV17" s="8"/>
      <c r="DYW17" s="8"/>
      <c r="DYX17" s="8"/>
      <c r="DYY17" s="8"/>
      <c r="DYZ17" s="8"/>
      <c r="DZA17" s="8"/>
      <c r="DZB17" s="8"/>
      <c r="DZC17" s="8"/>
      <c r="DZD17" s="8"/>
      <c r="DZE17" s="8"/>
      <c r="DZF17" s="8"/>
      <c r="DZG17" s="8"/>
      <c r="DZH17" s="8"/>
      <c r="DZI17" s="8"/>
      <c r="DZJ17" s="8"/>
      <c r="DZK17" s="8"/>
      <c r="DZL17" s="8"/>
      <c r="DZM17" s="8"/>
      <c r="DZN17" s="8"/>
      <c r="DZO17" s="8"/>
      <c r="DZP17" s="8"/>
      <c r="DZQ17" s="8"/>
      <c r="DZR17" s="8"/>
      <c r="DZS17" s="8"/>
      <c r="DZT17" s="8"/>
      <c r="DZU17" s="8"/>
      <c r="DZV17" s="8"/>
      <c r="DZW17" s="8"/>
      <c r="DZX17" s="8"/>
      <c r="DZY17" s="8"/>
      <c r="DZZ17" s="8"/>
      <c r="EAA17" s="8"/>
      <c r="EAB17" s="8"/>
      <c r="EAC17" s="8"/>
      <c r="EAD17" s="8"/>
      <c r="EAE17" s="8"/>
      <c r="EAF17" s="8"/>
      <c r="EAG17" s="8"/>
      <c r="EAH17" s="8"/>
      <c r="EAI17" s="8"/>
      <c r="EAJ17" s="8"/>
      <c r="EAK17" s="8"/>
      <c r="EAL17" s="8"/>
      <c r="EAM17" s="8"/>
      <c r="EAN17" s="8"/>
      <c r="EAO17" s="8"/>
      <c r="EAP17" s="8"/>
      <c r="EAQ17" s="8"/>
      <c r="EAR17" s="8"/>
      <c r="EAS17" s="8"/>
      <c r="EAT17" s="8"/>
      <c r="EAU17" s="8"/>
      <c r="EAV17" s="8"/>
      <c r="EAW17" s="8"/>
      <c r="EAX17" s="8"/>
      <c r="EAY17" s="8"/>
      <c r="EAZ17" s="8"/>
      <c r="EBA17" s="8"/>
      <c r="EBB17" s="8"/>
      <c r="EBC17" s="8"/>
      <c r="EBD17" s="8"/>
      <c r="EBE17" s="8"/>
      <c r="EBF17" s="8"/>
      <c r="EBG17" s="8"/>
      <c r="EBH17" s="8"/>
      <c r="EBI17" s="8"/>
      <c r="EBJ17" s="8"/>
      <c r="EBK17" s="8"/>
      <c r="EBL17" s="8"/>
      <c r="EBM17" s="8"/>
      <c r="EBN17" s="8"/>
      <c r="EBO17" s="8"/>
      <c r="EBP17" s="8"/>
      <c r="EBQ17" s="8"/>
      <c r="EBR17" s="8"/>
      <c r="EBS17" s="8"/>
      <c r="EBT17" s="8"/>
      <c r="EBU17" s="8"/>
      <c r="EBV17" s="8"/>
      <c r="EBW17" s="8"/>
      <c r="EBX17" s="8"/>
      <c r="EBY17" s="8"/>
      <c r="EBZ17" s="8"/>
      <c r="ECA17" s="8"/>
      <c r="ECB17" s="8"/>
      <c r="ECC17" s="8"/>
      <c r="ECD17" s="8"/>
      <c r="ECE17" s="8"/>
      <c r="ECF17" s="8"/>
      <c r="ECG17" s="8"/>
      <c r="ECH17" s="8"/>
      <c r="ECI17" s="8"/>
      <c r="ECJ17" s="8"/>
      <c r="ECK17" s="8"/>
      <c r="ECL17" s="8"/>
      <c r="ECM17" s="8"/>
      <c r="ECN17" s="8"/>
      <c r="ECO17" s="8"/>
      <c r="ECP17" s="8"/>
      <c r="ECQ17" s="8"/>
      <c r="ECR17" s="8"/>
      <c r="ECS17" s="8"/>
      <c r="ECT17" s="8"/>
      <c r="ECU17" s="8"/>
      <c r="ECV17" s="8"/>
      <c r="ECW17" s="8"/>
      <c r="ECX17" s="8"/>
      <c r="ECY17" s="8"/>
      <c r="ECZ17" s="8"/>
      <c r="EDA17" s="8"/>
      <c r="EDB17" s="8"/>
      <c r="EDC17" s="8"/>
      <c r="EDD17" s="8"/>
      <c r="EDE17" s="8"/>
      <c r="EDF17" s="8"/>
      <c r="EDG17" s="8"/>
      <c r="EDH17" s="8"/>
      <c r="EDI17" s="8"/>
      <c r="EDJ17" s="8"/>
      <c r="EDK17" s="8"/>
      <c r="EDL17" s="8"/>
      <c r="EDM17" s="8"/>
      <c r="EDN17" s="8"/>
      <c r="EDO17" s="8"/>
      <c r="EDP17" s="8"/>
      <c r="EDQ17" s="8"/>
      <c r="EDR17" s="8"/>
      <c r="EDS17" s="8"/>
      <c r="EDT17" s="8"/>
      <c r="EDU17" s="8"/>
      <c r="EDV17" s="8"/>
      <c r="EDW17" s="8"/>
      <c r="EDX17" s="8"/>
      <c r="EDY17" s="8"/>
      <c r="EDZ17" s="8"/>
      <c r="EEA17" s="8"/>
      <c r="EEB17" s="8"/>
      <c r="EEC17" s="8"/>
      <c r="EED17" s="8"/>
      <c r="EEE17" s="8"/>
      <c r="EEF17" s="8"/>
      <c r="EEG17" s="8"/>
      <c r="EEH17" s="8"/>
      <c r="EEI17" s="8"/>
      <c r="EEJ17" s="8"/>
      <c r="EEK17" s="8"/>
      <c r="EEL17" s="8"/>
      <c r="EEM17" s="8"/>
      <c r="EEN17" s="8"/>
      <c r="EEO17" s="8"/>
      <c r="EEP17" s="8"/>
      <c r="EEQ17" s="8"/>
      <c r="EER17" s="8"/>
      <c r="EES17" s="8"/>
      <c r="EET17" s="8"/>
      <c r="EEU17" s="8"/>
      <c r="EEV17" s="8"/>
      <c r="EEW17" s="8"/>
      <c r="EEX17" s="8"/>
      <c r="EEY17" s="8"/>
      <c r="EEZ17" s="8"/>
      <c r="EFA17" s="8"/>
      <c r="EFB17" s="8"/>
      <c r="EFC17" s="8"/>
      <c r="EFD17" s="8"/>
      <c r="EFE17" s="8"/>
      <c r="EFF17" s="8"/>
      <c r="EFG17" s="8"/>
      <c r="EFH17" s="8"/>
      <c r="EFI17" s="8"/>
      <c r="EFJ17" s="8"/>
      <c r="EFK17" s="8"/>
      <c r="EFL17" s="8"/>
      <c r="EFM17" s="8"/>
      <c r="EFN17" s="8"/>
      <c r="EFO17" s="8"/>
      <c r="EFP17" s="8"/>
      <c r="EFQ17" s="8"/>
      <c r="EFR17" s="8"/>
      <c r="EFS17" s="8"/>
      <c r="EFT17" s="8"/>
      <c r="EFU17" s="8"/>
      <c r="EFV17" s="8"/>
      <c r="EFW17" s="8"/>
      <c r="EFX17" s="8"/>
      <c r="EFY17" s="8"/>
      <c r="EFZ17" s="8"/>
      <c r="EGA17" s="8"/>
      <c r="EGB17" s="8"/>
      <c r="EGC17" s="8"/>
      <c r="EGD17" s="8"/>
      <c r="EGE17" s="8"/>
      <c r="EGF17" s="8"/>
      <c r="EGG17" s="8"/>
      <c r="EGH17" s="8"/>
      <c r="EGI17" s="8"/>
      <c r="EGJ17" s="8"/>
      <c r="EGK17" s="8"/>
      <c r="EGL17" s="8"/>
      <c r="EGM17" s="8"/>
      <c r="EGN17" s="8"/>
      <c r="EGO17" s="8"/>
      <c r="EGP17" s="8"/>
      <c r="EGQ17" s="8"/>
      <c r="EGR17" s="8"/>
      <c r="EGS17" s="8"/>
      <c r="EGT17" s="8"/>
      <c r="EGU17" s="8"/>
      <c r="EGV17" s="8"/>
      <c r="EGW17" s="8"/>
      <c r="EGX17" s="8"/>
      <c r="EGY17" s="8"/>
      <c r="EGZ17" s="8"/>
      <c r="EHA17" s="8"/>
      <c r="EHB17" s="8"/>
      <c r="EHC17" s="8"/>
      <c r="EHD17" s="8"/>
      <c r="EHE17" s="8"/>
      <c r="EHF17" s="8"/>
      <c r="EHG17" s="8"/>
      <c r="EHH17" s="8"/>
      <c r="EHI17" s="8"/>
      <c r="EHJ17" s="8"/>
      <c r="EHK17" s="8"/>
      <c r="EHL17" s="8"/>
      <c r="EHM17" s="8"/>
      <c r="EHN17" s="8"/>
      <c r="EHO17" s="8"/>
      <c r="EHP17" s="8"/>
      <c r="EHQ17" s="8"/>
      <c r="EHR17" s="8"/>
      <c r="EHS17" s="8"/>
      <c r="EHT17" s="8"/>
      <c r="EHU17" s="8"/>
      <c r="EHV17" s="8"/>
      <c r="EHW17" s="8"/>
      <c r="EHX17" s="8"/>
      <c r="EHY17" s="8"/>
      <c r="EHZ17" s="8"/>
      <c r="EIA17" s="8"/>
      <c r="EIB17" s="8"/>
      <c r="EIC17" s="8"/>
      <c r="EID17" s="8"/>
      <c r="EIE17" s="8"/>
      <c r="EIF17" s="8"/>
      <c r="EIG17" s="8"/>
      <c r="EIH17" s="8"/>
      <c r="EII17" s="8"/>
      <c r="EIJ17" s="8"/>
      <c r="EIK17" s="8"/>
      <c r="EIL17" s="8"/>
      <c r="EIM17" s="8"/>
      <c r="EIN17" s="8"/>
      <c r="EIO17" s="8"/>
      <c r="EIP17" s="8"/>
      <c r="EIQ17" s="8"/>
      <c r="EIR17" s="8"/>
      <c r="EIS17" s="8"/>
      <c r="EIT17" s="8"/>
      <c r="EIU17" s="8"/>
      <c r="EIV17" s="8"/>
      <c r="EIW17" s="8"/>
      <c r="EIX17" s="8"/>
      <c r="EIY17" s="8"/>
      <c r="EIZ17" s="8"/>
      <c r="EJA17" s="8"/>
      <c r="EJB17" s="8"/>
      <c r="EJC17" s="8"/>
      <c r="EJD17" s="8"/>
      <c r="EJE17" s="8"/>
      <c r="EJF17" s="8"/>
      <c r="EJG17" s="8"/>
      <c r="EJH17" s="8"/>
      <c r="EJI17" s="8"/>
      <c r="EJJ17" s="8"/>
      <c r="EJK17" s="8"/>
      <c r="EJL17" s="8"/>
      <c r="EJM17" s="8"/>
      <c r="EJN17" s="8"/>
      <c r="EJO17" s="8"/>
      <c r="EJP17" s="8"/>
      <c r="EJQ17" s="8"/>
      <c r="EJR17" s="8"/>
      <c r="EJS17" s="8"/>
      <c r="EJT17" s="8"/>
      <c r="EJU17" s="8"/>
      <c r="EJV17" s="8"/>
      <c r="EJW17" s="8"/>
      <c r="EJX17" s="8"/>
      <c r="EJY17" s="8"/>
      <c r="EJZ17" s="8"/>
      <c r="EKA17" s="8"/>
      <c r="EKB17" s="8"/>
      <c r="EKC17" s="8"/>
      <c r="EKD17" s="8"/>
      <c r="EKE17" s="8"/>
      <c r="EKF17" s="8"/>
      <c r="EKG17" s="8"/>
      <c r="EKH17" s="8"/>
      <c r="EKI17" s="8"/>
      <c r="EKJ17" s="8"/>
      <c r="EKK17" s="8"/>
      <c r="EKL17" s="8"/>
      <c r="EKM17" s="8"/>
      <c r="EKN17" s="8"/>
      <c r="EKO17" s="8"/>
      <c r="EKP17" s="8"/>
      <c r="EKQ17" s="8"/>
      <c r="EKR17" s="8"/>
      <c r="EKS17" s="8"/>
      <c r="EKT17" s="8"/>
      <c r="EKU17" s="8"/>
      <c r="EKV17" s="8"/>
      <c r="EKW17" s="8"/>
      <c r="EKX17" s="8"/>
      <c r="EKY17" s="8"/>
      <c r="EKZ17" s="8"/>
      <c r="ELA17" s="8"/>
      <c r="ELB17" s="8"/>
      <c r="ELC17" s="8"/>
      <c r="ELD17" s="8"/>
      <c r="ELE17" s="8"/>
      <c r="ELF17" s="8"/>
      <c r="ELG17" s="8"/>
      <c r="ELH17" s="8"/>
      <c r="ELI17" s="8"/>
      <c r="ELJ17" s="8"/>
      <c r="ELK17" s="8"/>
      <c r="ELL17" s="8"/>
      <c r="ELM17" s="8"/>
      <c r="ELN17" s="8"/>
      <c r="ELO17" s="8"/>
      <c r="ELP17" s="8"/>
      <c r="ELQ17" s="8"/>
      <c r="ELR17" s="8"/>
      <c r="ELS17" s="8"/>
      <c r="ELT17" s="8"/>
      <c r="ELU17" s="8"/>
      <c r="ELV17" s="8"/>
      <c r="ELW17" s="8"/>
      <c r="ELX17" s="8"/>
      <c r="ELY17" s="8"/>
      <c r="ELZ17" s="8"/>
      <c r="EMA17" s="8"/>
      <c r="EMB17" s="8"/>
      <c r="EMC17" s="8"/>
      <c r="EMD17" s="8"/>
      <c r="EME17" s="8"/>
      <c r="EMF17" s="8"/>
      <c r="EMG17" s="8"/>
      <c r="EMH17" s="8"/>
      <c r="EMI17" s="8"/>
      <c r="EMJ17" s="8"/>
      <c r="EMK17" s="8"/>
      <c r="EML17" s="8"/>
      <c r="EMM17" s="8"/>
      <c r="EMN17" s="8"/>
      <c r="EMO17" s="8"/>
      <c r="EMP17" s="8"/>
      <c r="EMQ17" s="8"/>
      <c r="EMR17" s="8"/>
      <c r="EMS17" s="8"/>
      <c r="EMT17" s="8"/>
      <c r="EMU17" s="8"/>
      <c r="EMV17" s="8"/>
      <c r="EMW17" s="8"/>
      <c r="EMX17" s="8"/>
      <c r="EMY17" s="8"/>
      <c r="EMZ17" s="8"/>
      <c r="ENA17" s="8"/>
      <c r="ENB17" s="8"/>
      <c r="ENC17" s="8"/>
      <c r="END17" s="8"/>
      <c r="ENE17" s="8"/>
      <c r="ENF17" s="8"/>
      <c r="ENG17" s="8"/>
      <c r="ENH17" s="8"/>
      <c r="ENI17" s="8"/>
      <c r="ENJ17" s="8"/>
      <c r="ENK17" s="8"/>
      <c r="ENL17" s="8"/>
      <c r="ENM17" s="8"/>
      <c r="ENN17" s="8"/>
      <c r="ENO17" s="8"/>
      <c r="ENP17" s="8"/>
      <c r="ENQ17" s="8"/>
      <c r="ENR17" s="8"/>
      <c r="ENS17" s="8"/>
      <c r="ENT17" s="8"/>
      <c r="ENU17" s="8"/>
      <c r="ENV17" s="8"/>
      <c r="ENW17" s="8"/>
      <c r="ENX17" s="8"/>
      <c r="ENY17" s="8"/>
      <c r="ENZ17" s="8"/>
      <c r="EOA17" s="8"/>
      <c r="EOB17" s="8"/>
      <c r="EOC17" s="8"/>
      <c r="EOD17" s="8"/>
      <c r="EOE17" s="8"/>
      <c r="EOF17" s="8"/>
      <c r="EOG17" s="8"/>
      <c r="EOH17" s="8"/>
      <c r="EOI17" s="8"/>
      <c r="EOJ17" s="8"/>
      <c r="EOK17" s="8"/>
      <c r="EOL17" s="8"/>
      <c r="EOM17" s="8"/>
      <c r="EON17" s="8"/>
      <c r="EOO17" s="8"/>
      <c r="EOP17" s="8"/>
      <c r="EOQ17" s="8"/>
      <c r="EOR17" s="8"/>
      <c r="EOS17" s="8"/>
      <c r="EOT17" s="8"/>
      <c r="EOU17" s="8"/>
      <c r="EOV17" s="8"/>
      <c r="EOW17" s="8"/>
      <c r="EOX17" s="8"/>
      <c r="EOY17" s="8"/>
      <c r="EOZ17" s="8"/>
      <c r="EPA17" s="8"/>
      <c r="EPB17" s="8"/>
      <c r="EPC17" s="8"/>
      <c r="EPD17" s="8"/>
      <c r="EPE17" s="8"/>
      <c r="EPF17" s="8"/>
      <c r="EPG17" s="8"/>
      <c r="EPH17" s="8"/>
      <c r="EPI17" s="8"/>
      <c r="EPJ17" s="8"/>
      <c r="EPK17" s="8"/>
      <c r="EPL17" s="8"/>
      <c r="EPM17" s="8"/>
      <c r="EPN17" s="8"/>
      <c r="EPO17" s="8"/>
      <c r="EPP17" s="8"/>
      <c r="EPQ17" s="8"/>
      <c r="EPR17" s="8"/>
      <c r="EPS17" s="8"/>
      <c r="EPT17" s="8"/>
      <c r="EPU17" s="8"/>
      <c r="EPV17" s="8"/>
      <c r="EPW17" s="8"/>
      <c r="EPX17" s="8"/>
      <c r="EPY17" s="8"/>
      <c r="EPZ17" s="8"/>
      <c r="EQA17" s="8"/>
      <c r="EQB17" s="8"/>
      <c r="EQC17" s="8"/>
      <c r="EQD17" s="8"/>
      <c r="EQE17" s="8"/>
      <c r="EQF17" s="8"/>
      <c r="EQG17" s="8"/>
      <c r="EQH17" s="8"/>
      <c r="EQI17" s="8"/>
      <c r="EQJ17" s="8"/>
      <c r="EQK17" s="8"/>
      <c r="EQL17" s="8"/>
      <c r="EQM17" s="8"/>
      <c r="EQN17" s="8"/>
      <c r="EQO17" s="8"/>
      <c r="EQP17" s="8"/>
      <c r="EQQ17" s="8"/>
      <c r="EQR17" s="8"/>
      <c r="EQS17" s="8"/>
      <c r="EQT17" s="8"/>
      <c r="EQU17" s="8"/>
      <c r="EQV17" s="8"/>
      <c r="EQW17" s="8"/>
      <c r="EQX17" s="8"/>
      <c r="EQY17" s="8"/>
      <c r="EQZ17" s="8"/>
      <c r="ERA17" s="8"/>
      <c r="ERB17" s="8"/>
      <c r="ERC17" s="8"/>
      <c r="ERD17" s="8"/>
      <c r="ERE17" s="8"/>
      <c r="ERF17" s="8"/>
      <c r="ERG17" s="8"/>
      <c r="ERH17" s="8"/>
      <c r="ERI17" s="8"/>
      <c r="ERJ17" s="8"/>
      <c r="ERK17" s="8"/>
      <c r="ERL17" s="8"/>
      <c r="ERM17" s="8"/>
      <c r="ERN17" s="8"/>
      <c r="ERO17" s="8"/>
      <c r="ERP17" s="8"/>
      <c r="ERQ17" s="8"/>
      <c r="ERR17" s="8"/>
      <c r="ERS17" s="8"/>
      <c r="ERT17" s="8"/>
      <c r="ERU17" s="8"/>
      <c r="ERV17" s="8"/>
      <c r="ERW17" s="8"/>
      <c r="ERX17" s="8"/>
      <c r="ERY17" s="8"/>
      <c r="ERZ17" s="8"/>
      <c r="ESA17" s="8"/>
      <c r="ESB17" s="8"/>
      <c r="ESC17" s="8"/>
      <c r="ESD17" s="8"/>
      <c r="ESE17" s="8"/>
      <c r="ESF17" s="8"/>
      <c r="ESG17" s="8"/>
      <c r="ESH17" s="8"/>
      <c r="ESI17" s="8"/>
      <c r="ESJ17" s="8"/>
      <c r="ESK17" s="8"/>
      <c r="ESL17" s="8"/>
      <c r="ESM17" s="8"/>
      <c r="ESN17" s="8"/>
      <c r="ESO17" s="8"/>
      <c r="ESP17" s="8"/>
      <c r="ESQ17" s="8"/>
      <c r="ESR17" s="8"/>
      <c r="ESS17" s="8"/>
      <c r="EST17" s="8"/>
      <c r="ESU17" s="8"/>
      <c r="ESV17" s="8"/>
      <c r="ESW17" s="8"/>
      <c r="ESX17" s="8"/>
      <c r="ESY17" s="8"/>
      <c r="ESZ17" s="8"/>
      <c r="ETA17" s="8"/>
      <c r="ETB17" s="8"/>
      <c r="ETC17" s="8"/>
      <c r="ETD17" s="8"/>
      <c r="ETE17" s="8"/>
      <c r="ETF17" s="8"/>
      <c r="ETG17" s="8"/>
      <c r="ETH17" s="8"/>
      <c r="ETI17" s="8"/>
      <c r="ETJ17" s="8"/>
      <c r="ETK17" s="8"/>
      <c r="ETL17" s="8"/>
      <c r="ETM17" s="8"/>
      <c r="ETN17" s="8"/>
      <c r="ETO17" s="8"/>
      <c r="ETP17" s="8"/>
      <c r="ETQ17" s="8"/>
      <c r="ETR17" s="8"/>
      <c r="ETS17" s="8"/>
      <c r="ETT17" s="8"/>
      <c r="ETU17" s="8"/>
      <c r="ETV17" s="8"/>
      <c r="ETW17" s="8"/>
      <c r="ETX17" s="8"/>
      <c r="ETY17" s="8"/>
      <c r="ETZ17" s="8"/>
      <c r="EUA17" s="8"/>
      <c r="EUB17" s="8"/>
      <c r="EUC17" s="8"/>
      <c r="EUD17" s="8"/>
      <c r="EUE17" s="8"/>
      <c r="EUF17" s="8"/>
      <c r="EUG17" s="8"/>
      <c r="EUH17" s="8"/>
      <c r="EUI17" s="8"/>
      <c r="EUJ17" s="8"/>
      <c r="EUK17" s="8"/>
      <c r="EUL17" s="8"/>
      <c r="EUM17" s="8"/>
      <c r="EUN17" s="8"/>
      <c r="EUO17" s="8"/>
      <c r="EUP17" s="8"/>
      <c r="EUQ17" s="8"/>
      <c r="EUR17" s="8"/>
      <c r="EUS17" s="8"/>
      <c r="EUT17" s="8"/>
      <c r="EUU17" s="8"/>
      <c r="EUV17" s="8"/>
      <c r="EUW17" s="8"/>
      <c r="EUX17" s="8"/>
      <c r="EUY17" s="8"/>
      <c r="EUZ17" s="8"/>
      <c r="EVA17" s="8"/>
      <c r="EVB17" s="8"/>
      <c r="EVC17" s="8"/>
      <c r="EVD17" s="8"/>
      <c r="EVE17" s="8"/>
      <c r="EVF17" s="8"/>
      <c r="EVG17" s="8"/>
      <c r="EVH17" s="8"/>
      <c r="EVI17" s="8"/>
      <c r="EVJ17" s="8"/>
      <c r="EVK17" s="8"/>
      <c r="EVL17" s="8"/>
      <c r="EVM17" s="8"/>
      <c r="EVN17" s="8"/>
      <c r="EVO17" s="8"/>
      <c r="EVP17" s="8"/>
      <c r="EVQ17" s="8"/>
      <c r="EVR17" s="8"/>
      <c r="EVS17" s="8"/>
      <c r="EVT17" s="8"/>
      <c r="EVU17" s="8"/>
      <c r="EVV17" s="8"/>
      <c r="EVW17" s="8"/>
      <c r="EVX17" s="8"/>
      <c r="EVY17" s="8"/>
      <c r="EVZ17" s="8"/>
      <c r="EWA17" s="8"/>
      <c r="EWB17" s="8"/>
      <c r="EWC17" s="8"/>
      <c r="EWD17" s="8"/>
      <c r="EWE17" s="8"/>
      <c r="EWF17" s="8"/>
      <c r="EWG17" s="8"/>
      <c r="EWH17" s="8"/>
      <c r="EWI17" s="8"/>
      <c r="EWJ17" s="8"/>
      <c r="EWK17" s="8"/>
      <c r="EWL17" s="8"/>
      <c r="EWM17" s="8"/>
      <c r="EWN17" s="8"/>
      <c r="EWO17" s="8"/>
      <c r="EWP17" s="8"/>
      <c r="EWQ17" s="8"/>
      <c r="EWR17" s="8"/>
      <c r="EWS17" s="8"/>
      <c r="EWT17" s="8"/>
      <c r="EWU17" s="8"/>
      <c r="EWV17" s="8"/>
      <c r="EWW17" s="8"/>
      <c r="EWX17" s="8"/>
      <c r="EWY17" s="8"/>
      <c r="EWZ17" s="8"/>
      <c r="EXA17" s="8"/>
      <c r="EXB17" s="8"/>
      <c r="EXC17" s="8"/>
      <c r="EXD17" s="8"/>
      <c r="EXE17" s="8"/>
      <c r="EXF17" s="8"/>
      <c r="EXG17" s="8"/>
      <c r="EXH17" s="8"/>
      <c r="EXI17" s="8"/>
      <c r="EXJ17" s="8"/>
      <c r="EXK17" s="8"/>
      <c r="EXL17" s="8"/>
      <c r="EXM17" s="8"/>
      <c r="EXN17" s="8"/>
      <c r="EXO17" s="8"/>
      <c r="EXP17" s="8"/>
      <c r="EXQ17" s="8"/>
      <c r="EXR17" s="8"/>
      <c r="EXS17" s="8"/>
      <c r="EXT17" s="8"/>
      <c r="EXU17" s="8"/>
      <c r="EXV17" s="8"/>
      <c r="EXW17" s="8"/>
      <c r="EXX17" s="8"/>
      <c r="EXY17" s="8"/>
      <c r="EXZ17" s="8"/>
      <c r="EYA17" s="8"/>
      <c r="EYB17" s="8"/>
      <c r="EYC17" s="8"/>
      <c r="EYD17" s="8"/>
      <c r="EYE17" s="8"/>
      <c r="EYF17" s="8"/>
      <c r="EYG17" s="8"/>
      <c r="EYH17" s="8"/>
      <c r="EYI17" s="8"/>
      <c r="EYJ17" s="8"/>
      <c r="EYK17" s="8"/>
      <c r="EYL17" s="8"/>
      <c r="EYM17" s="8"/>
      <c r="EYN17" s="8"/>
      <c r="EYO17" s="8"/>
      <c r="EYP17" s="8"/>
      <c r="EYQ17" s="8"/>
      <c r="EYR17" s="8"/>
      <c r="EYS17" s="8"/>
      <c r="EYT17" s="8"/>
      <c r="EYU17" s="8"/>
      <c r="EYV17" s="8"/>
      <c r="EYW17" s="8"/>
      <c r="EYX17" s="8"/>
      <c r="EYY17" s="8"/>
      <c r="EYZ17" s="8"/>
      <c r="EZA17" s="8"/>
      <c r="EZB17" s="8"/>
      <c r="EZC17" s="8"/>
      <c r="EZD17" s="8"/>
      <c r="EZE17" s="8"/>
      <c r="EZF17" s="8"/>
      <c r="EZG17" s="8"/>
      <c r="EZH17" s="8"/>
      <c r="EZI17" s="8"/>
      <c r="EZJ17" s="8"/>
      <c r="EZK17" s="8"/>
      <c r="EZL17" s="8"/>
      <c r="EZM17" s="8"/>
      <c r="EZN17" s="8"/>
      <c r="EZO17" s="8"/>
      <c r="EZP17" s="8"/>
      <c r="EZQ17" s="8"/>
      <c r="EZR17" s="8"/>
      <c r="EZS17" s="8"/>
      <c r="EZT17" s="8"/>
      <c r="EZU17" s="8"/>
      <c r="EZV17" s="8"/>
      <c r="EZW17" s="8"/>
      <c r="EZX17" s="8"/>
      <c r="EZY17" s="8"/>
      <c r="EZZ17" s="8"/>
      <c r="FAA17" s="8"/>
      <c r="FAB17" s="8"/>
      <c r="FAC17" s="8"/>
      <c r="FAD17" s="8"/>
      <c r="FAE17" s="8"/>
      <c r="FAF17" s="8"/>
      <c r="FAG17" s="8"/>
      <c r="FAH17" s="8"/>
      <c r="FAI17" s="8"/>
      <c r="FAJ17" s="8"/>
      <c r="FAK17" s="8"/>
      <c r="FAL17" s="8"/>
      <c r="FAM17" s="8"/>
      <c r="FAN17" s="8"/>
      <c r="FAO17" s="8"/>
      <c r="FAP17" s="8"/>
      <c r="FAQ17" s="8"/>
      <c r="FAR17" s="8"/>
      <c r="FAS17" s="8"/>
      <c r="FAT17" s="8"/>
      <c r="FAU17" s="8"/>
      <c r="FAV17" s="8"/>
      <c r="FAW17" s="8"/>
      <c r="FAX17" s="8"/>
      <c r="FAY17" s="8"/>
      <c r="FAZ17" s="8"/>
      <c r="FBA17" s="8"/>
      <c r="FBB17" s="8"/>
      <c r="FBC17" s="8"/>
      <c r="FBD17" s="8"/>
      <c r="FBE17" s="8"/>
      <c r="FBF17" s="8"/>
      <c r="FBG17" s="8"/>
      <c r="FBH17" s="8"/>
      <c r="FBI17" s="8"/>
      <c r="FBJ17" s="8"/>
      <c r="FBK17" s="8"/>
      <c r="FBL17" s="8"/>
      <c r="FBM17" s="8"/>
      <c r="FBN17" s="8"/>
      <c r="FBO17" s="8"/>
      <c r="FBP17" s="8"/>
      <c r="FBQ17" s="8"/>
      <c r="FBR17" s="8"/>
      <c r="FBS17" s="8"/>
      <c r="FBT17" s="8"/>
      <c r="FBU17" s="8"/>
      <c r="FBV17" s="8"/>
      <c r="FBW17" s="8"/>
      <c r="FBX17" s="8"/>
      <c r="FBY17" s="8"/>
      <c r="FBZ17" s="8"/>
      <c r="FCA17" s="8"/>
      <c r="FCB17" s="8"/>
      <c r="FCC17" s="8"/>
      <c r="FCD17" s="8"/>
      <c r="FCE17" s="8"/>
      <c r="FCF17" s="8"/>
      <c r="FCG17" s="8"/>
      <c r="FCH17" s="8"/>
      <c r="FCI17" s="8"/>
      <c r="FCJ17" s="8"/>
      <c r="FCK17" s="8"/>
      <c r="FCL17" s="8"/>
      <c r="FCM17" s="8"/>
      <c r="FCN17" s="8"/>
      <c r="FCO17" s="8"/>
      <c r="FCP17" s="8"/>
      <c r="FCQ17" s="8"/>
      <c r="FCR17" s="8"/>
      <c r="FCS17" s="8"/>
      <c r="FCT17" s="8"/>
      <c r="FCU17" s="8"/>
      <c r="FCV17" s="8"/>
      <c r="FCW17" s="8"/>
      <c r="FCX17" s="8"/>
      <c r="FCY17" s="8"/>
      <c r="FCZ17" s="8"/>
      <c r="FDA17" s="8"/>
      <c r="FDB17" s="8"/>
      <c r="FDC17" s="8"/>
      <c r="FDD17" s="8"/>
      <c r="FDE17" s="8"/>
      <c r="FDF17" s="8"/>
      <c r="FDG17" s="8"/>
      <c r="FDH17" s="8"/>
      <c r="FDI17" s="8"/>
      <c r="FDJ17" s="8"/>
      <c r="FDK17" s="8"/>
      <c r="FDL17" s="8"/>
      <c r="FDM17" s="8"/>
      <c r="FDN17" s="8"/>
      <c r="FDO17" s="8"/>
      <c r="FDP17" s="8"/>
      <c r="FDQ17" s="8"/>
      <c r="FDR17" s="8"/>
      <c r="FDS17" s="8"/>
      <c r="FDT17" s="8"/>
      <c r="FDU17" s="8"/>
      <c r="FDV17" s="8"/>
      <c r="FDW17" s="8"/>
      <c r="FDX17" s="8"/>
      <c r="FDY17" s="8"/>
      <c r="FDZ17" s="8"/>
      <c r="FEA17" s="8"/>
      <c r="FEB17" s="8"/>
      <c r="FEC17" s="8"/>
      <c r="FED17" s="8"/>
      <c r="FEE17" s="8"/>
      <c r="FEF17" s="8"/>
      <c r="FEG17" s="8"/>
      <c r="FEH17" s="8"/>
      <c r="FEI17" s="8"/>
      <c r="FEJ17" s="8"/>
      <c r="FEK17" s="8"/>
      <c r="FEL17" s="8"/>
      <c r="FEM17" s="8"/>
      <c r="FEN17" s="8"/>
      <c r="FEO17" s="8"/>
      <c r="FEP17" s="8"/>
      <c r="FEQ17" s="8"/>
      <c r="FER17" s="8"/>
      <c r="FES17" s="8"/>
      <c r="FET17" s="8"/>
      <c r="FEU17" s="8"/>
      <c r="FEV17" s="8"/>
      <c r="FEW17" s="8"/>
      <c r="FEX17" s="8"/>
      <c r="FEY17" s="8"/>
      <c r="FEZ17" s="8"/>
      <c r="FFA17" s="8"/>
      <c r="FFB17" s="8"/>
      <c r="FFC17" s="8"/>
      <c r="FFD17" s="8"/>
      <c r="FFE17" s="8"/>
      <c r="FFF17" s="8"/>
      <c r="FFG17" s="8"/>
      <c r="FFH17" s="8"/>
      <c r="FFI17" s="8"/>
      <c r="FFJ17" s="8"/>
      <c r="FFK17" s="8"/>
      <c r="FFL17" s="8"/>
      <c r="FFM17" s="8"/>
      <c r="FFN17" s="8"/>
      <c r="FFO17" s="8"/>
      <c r="FFP17" s="8"/>
      <c r="FFQ17" s="8"/>
      <c r="FFR17" s="8"/>
      <c r="FFS17" s="8"/>
      <c r="FFT17" s="8"/>
      <c r="FFU17" s="8"/>
      <c r="FFV17" s="8"/>
      <c r="FFW17" s="8"/>
      <c r="FFX17" s="8"/>
      <c r="FFY17" s="8"/>
      <c r="FFZ17" s="8"/>
      <c r="FGA17" s="8"/>
      <c r="FGB17" s="8"/>
      <c r="FGC17" s="8"/>
      <c r="FGD17" s="8"/>
      <c r="FGE17" s="8"/>
      <c r="FGF17" s="8"/>
      <c r="FGG17" s="8"/>
      <c r="FGH17" s="8"/>
      <c r="FGI17" s="8"/>
      <c r="FGJ17" s="8"/>
      <c r="FGK17" s="8"/>
      <c r="FGL17" s="8"/>
      <c r="FGM17" s="8"/>
      <c r="FGN17" s="8"/>
      <c r="FGO17" s="8"/>
      <c r="FGP17" s="8"/>
      <c r="FGQ17" s="8"/>
      <c r="FGR17" s="8"/>
      <c r="FGS17" s="8"/>
      <c r="FGT17" s="8"/>
      <c r="FGU17" s="8"/>
      <c r="FGV17" s="8"/>
      <c r="FGW17" s="8"/>
      <c r="FGX17" s="8"/>
      <c r="FGY17" s="8"/>
      <c r="FGZ17" s="8"/>
      <c r="FHA17" s="8"/>
      <c r="FHB17" s="8"/>
      <c r="FHC17" s="8"/>
      <c r="FHD17" s="8"/>
      <c r="FHE17" s="8"/>
      <c r="FHF17" s="8"/>
      <c r="FHG17" s="8"/>
      <c r="FHH17" s="8"/>
      <c r="FHI17" s="8"/>
      <c r="FHJ17" s="8"/>
      <c r="FHK17" s="8"/>
      <c r="FHL17" s="8"/>
      <c r="FHM17" s="8"/>
      <c r="FHN17" s="8"/>
      <c r="FHO17" s="8"/>
      <c r="FHP17" s="8"/>
      <c r="FHQ17" s="8"/>
      <c r="FHR17" s="8"/>
      <c r="FHS17" s="8"/>
      <c r="FHT17" s="8"/>
      <c r="FHU17" s="8"/>
      <c r="FHV17" s="8"/>
      <c r="FHW17" s="8"/>
      <c r="FHX17" s="8"/>
      <c r="FHY17" s="8"/>
      <c r="FHZ17" s="8"/>
      <c r="FIA17" s="8"/>
      <c r="FIB17" s="8"/>
      <c r="FIC17" s="8"/>
      <c r="FID17" s="8"/>
      <c r="FIE17" s="8"/>
      <c r="FIF17" s="8"/>
      <c r="FIG17" s="8"/>
      <c r="FIH17" s="8"/>
      <c r="FII17" s="8"/>
      <c r="FIJ17" s="8"/>
      <c r="FIK17" s="8"/>
      <c r="FIL17" s="8"/>
      <c r="FIM17" s="8"/>
      <c r="FIN17" s="8"/>
      <c r="FIO17" s="8"/>
      <c r="FIP17" s="8"/>
      <c r="FIQ17" s="8"/>
      <c r="FIR17" s="8"/>
      <c r="FIS17" s="8"/>
      <c r="FIT17" s="8"/>
      <c r="FIU17" s="8"/>
      <c r="FIV17" s="8"/>
      <c r="FIW17" s="8"/>
      <c r="FIX17" s="8"/>
      <c r="FIY17" s="8"/>
      <c r="FIZ17" s="8"/>
      <c r="FJA17" s="8"/>
      <c r="FJB17" s="8"/>
      <c r="FJC17" s="8"/>
      <c r="FJD17" s="8"/>
      <c r="FJE17" s="8"/>
      <c r="FJF17" s="8"/>
      <c r="FJG17" s="8"/>
      <c r="FJH17" s="8"/>
      <c r="FJI17" s="8"/>
      <c r="FJJ17" s="8"/>
      <c r="FJK17" s="8"/>
      <c r="FJL17" s="8"/>
      <c r="FJM17" s="8"/>
      <c r="FJN17" s="8"/>
      <c r="FJO17" s="8"/>
      <c r="FJP17" s="8"/>
      <c r="FJQ17" s="8"/>
      <c r="FJR17" s="8"/>
      <c r="FJS17" s="8"/>
      <c r="FJT17" s="8"/>
      <c r="FJU17" s="8"/>
      <c r="FJV17" s="8"/>
      <c r="FJW17" s="8"/>
      <c r="FJX17" s="8"/>
      <c r="FJY17" s="8"/>
      <c r="FJZ17" s="8"/>
      <c r="FKA17" s="8"/>
      <c r="FKB17" s="8"/>
      <c r="FKC17" s="8"/>
      <c r="FKD17" s="8"/>
      <c r="FKE17" s="8"/>
      <c r="FKF17" s="8"/>
      <c r="FKG17" s="8"/>
      <c r="FKH17" s="8"/>
      <c r="FKI17" s="8"/>
      <c r="FKJ17" s="8"/>
      <c r="FKK17" s="8"/>
      <c r="FKL17" s="8"/>
      <c r="FKM17" s="8"/>
      <c r="FKN17" s="8"/>
      <c r="FKO17" s="8"/>
      <c r="FKP17" s="8"/>
      <c r="FKQ17" s="8"/>
      <c r="FKR17" s="8"/>
      <c r="FKS17" s="8"/>
      <c r="FKT17" s="8"/>
      <c r="FKU17" s="8"/>
      <c r="FKV17" s="8"/>
      <c r="FKW17" s="8"/>
      <c r="FKX17" s="8"/>
      <c r="FKY17" s="8"/>
      <c r="FKZ17" s="8"/>
      <c r="FLA17" s="8"/>
      <c r="FLB17" s="8"/>
      <c r="FLC17" s="8"/>
      <c r="FLD17" s="8"/>
      <c r="FLE17" s="8"/>
      <c r="FLF17" s="8"/>
      <c r="FLG17" s="8"/>
      <c r="FLH17" s="8"/>
      <c r="FLI17" s="8"/>
      <c r="FLJ17" s="8"/>
      <c r="FLK17" s="8"/>
      <c r="FLL17" s="8"/>
      <c r="FLM17" s="8"/>
      <c r="FLN17" s="8"/>
      <c r="FLO17" s="8"/>
      <c r="FLP17" s="8"/>
      <c r="FLQ17" s="8"/>
      <c r="FLR17" s="8"/>
      <c r="FLS17" s="8"/>
      <c r="FLT17" s="8"/>
      <c r="FLU17" s="8"/>
      <c r="FLV17" s="8"/>
      <c r="FLW17" s="8"/>
      <c r="FLX17" s="8"/>
      <c r="FLY17" s="8"/>
      <c r="FLZ17" s="8"/>
      <c r="FMA17" s="8"/>
      <c r="FMB17" s="8"/>
      <c r="FMC17" s="8"/>
      <c r="FMD17" s="8"/>
      <c r="FME17" s="8"/>
      <c r="FMF17" s="8"/>
      <c r="FMG17" s="8"/>
      <c r="FMH17" s="8"/>
      <c r="FMI17" s="8"/>
      <c r="FMJ17" s="8"/>
      <c r="FMK17" s="8"/>
      <c r="FML17" s="8"/>
      <c r="FMM17" s="8"/>
      <c r="FMN17" s="8"/>
      <c r="FMO17" s="8"/>
      <c r="FMP17" s="8"/>
      <c r="FMQ17" s="8"/>
      <c r="FMR17" s="8"/>
      <c r="FMS17" s="8"/>
      <c r="FMT17" s="8"/>
      <c r="FMU17" s="8"/>
      <c r="FMV17" s="8"/>
      <c r="FMW17" s="8"/>
      <c r="FMX17" s="8"/>
      <c r="FMY17" s="8"/>
      <c r="FMZ17" s="8"/>
      <c r="FNA17" s="8"/>
      <c r="FNB17" s="8"/>
      <c r="FNC17" s="8"/>
      <c r="FND17" s="8"/>
      <c r="FNE17" s="8"/>
      <c r="FNF17" s="8"/>
      <c r="FNG17" s="8"/>
      <c r="FNH17" s="8"/>
      <c r="FNI17" s="8"/>
      <c r="FNJ17" s="8"/>
      <c r="FNK17" s="8"/>
      <c r="FNL17" s="8"/>
      <c r="FNM17" s="8"/>
      <c r="FNN17" s="8"/>
      <c r="FNO17" s="8"/>
      <c r="FNP17" s="8"/>
      <c r="FNQ17" s="8"/>
      <c r="FNR17" s="8"/>
      <c r="FNS17" s="8"/>
      <c r="FNT17" s="8"/>
      <c r="FNU17" s="8"/>
      <c r="FNV17" s="8"/>
      <c r="FNW17" s="8"/>
      <c r="FNX17" s="8"/>
      <c r="FNY17" s="8"/>
      <c r="FNZ17" s="8"/>
      <c r="FOA17" s="8"/>
      <c r="FOB17" s="8"/>
      <c r="FOC17" s="8"/>
      <c r="FOD17" s="8"/>
      <c r="FOE17" s="8"/>
      <c r="FOF17" s="8"/>
      <c r="FOG17" s="8"/>
      <c r="FOH17" s="8"/>
      <c r="FOI17" s="8"/>
      <c r="FOJ17" s="8"/>
      <c r="FOK17" s="8"/>
      <c r="FOL17" s="8"/>
      <c r="FOM17" s="8"/>
      <c r="FON17" s="8"/>
      <c r="FOO17" s="8"/>
      <c r="FOP17" s="8"/>
      <c r="FOQ17" s="8"/>
      <c r="FOR17" s="8"/>
      <c r="FOS17" s="8"/>
      <c r="FOT17" s="8"/>
      <c r="FOU17" s="8"/>
      <c r="FOV17" s="8"/>
      <c r="FOW17" s="8"/>
      <c r="FOX17" s="8"/>
      <c r="FOY17" s="8"/>
      <c r="FOZ17" s="8"/>
      <c r="FPA17" s="8"/>
      <c r="FPB17" s="8"/>
      <c r="FPC17" s="8"/>
      <c r="FPD17" s="8"/>
      <c r="FPE17" s="8"/>
      <c r="FPF17" s="8"/>
      <c r="FPG17" s="8"/>
      <c r="FPH17" s="8"/>
      <c r="FPI17" s="8"/>
      <c r="FPJ17" s="8"/>
      <c r="FPK17" s="8"/>
      <c r="FPL17" s="8"/>
      <c r="FPM17" s="8"/>
      <c r="FPN17" s="8"/>
      <c r="FPO17" s="8"/>
      <c r="FPP17" s="8"/>
      <c r="FPQ17" s="8"/>
      <c r="FPR17" s="8"/>
      <c r="FPS17" s="8"/>
      <c r="FPT17" s="8"/>
      <c r="FPU17" s="8"/>
      <c r="FPV17" s="8"/>
      <c r="FPW17" s="8"/>
      <c r="FPX17" s="8"/>
      <c r="FPY17" s="8"/>
      <c r="FPZ17" s="8"/>
      <c r="FQA17" s="8"/>
      <c r="FQB17" s="8"/>
      <c r="FQC17" s="8"/>
      <c r="FQD17" s="8"/>
      <c r="FQE17" s="8"/>
      <c r="FQF17" s="8"/>
      <c r="FQG17" s="8"/>
      <c r="FQH17" s="8"/>
      <c r="FQI17" s="8"/>
      <c r="FQJ17" s="8"/>
      <c r="FQK17" s="8"/>
      <c r="FQL17" s="8"/>
      <c r="FQM17" s="8"/>
      <c r="FQN17" s="8"/>
      <c r="FQO17" s="8"/>
      <c r="FQP17" s="8"/>
      <c r="FQQ17" s="8"/>
      <c r="FQR17" s="8"/>
      <c r="FQS17" s="8"/>
      <c r="FQT17" s="8"/>
      <c r="FQU17" s="8"/>
      <c r="FQV17" s="8"/>
      <c r="FQW17" s="8"/>
      <c r="FQX17" s="8"/>
      <c r="FQY17" s="8"/>
      <c r="FQZ17" s="8"/>
      <c r="FRA17" s="8"/>
      <c r="FRB17" s="8"/>
      <c r="FRC17" s="8"/>
      <c r="FRD17" s="8"/>
      <c r="FRE17" s="8"/>
      <c r="FRF17" s="8"/>
      <c r="FRG17" s="8"/>
      <c r="FRH17" s="8"/>
      <c r="FRI17" s="8"/>
      <c r="FRJ17" s="8"/>
      <c r="FRK17" s="8"/>
      <c r="FRL17" s="8"/>
      <c r="FRM17" s="8"/>
      <c r="FRN17" s="8"/>
      <c r="FRO17" s="8"/>
      <c r="FRP17" s="8"/>
      <c r="FRQ17" s="8"/>
      <c r="FRR17" s="8"/>
      <c r="FRS17" s="8"/>
      <c r="FRT17" s="8"/>
      <c r="FRU17" s="8"/>
      <c r="FRV17" s="8"/>
      <c r="FRW17" s="8"/>
      <c r="FRX17" s="8"/>
      <c r="FRY17" s="8"/>
      <c r="FRZ17" s="8"/>
      <c r="FSA17" s="8"/>
      <c r="FSB17" s="8"/>
      <c r="FSC17" s="8"/>
      <c r="FSD17" s="8"/>
      <c r="FSE17" s="8"/>
      <c r="FSF17" s="8"/>
      <c r="FSG17" s="8"/>
      <c r="FSH17" s="8"/>
      <c r="FSI17" s="8"/>
      <c r="FSJ17" s="8"/>
      <c r="FSK17" s="8"/>
      <c r="FSL17" s="8"/>
      <c r="FSM17" s="8"/>
      <c r="FSN17" s="8"/>
      <c r="FSO17" s="8"/>
      <c r="FSP17" s="8"/>
      <c r="FSQ17" s="8"/>
      <c r="FSR17" s="8"/>
      <c r="FSS17" s="8"/>
      <c r="FST17" s="8"/>
      <c r="FSU17" s="8"/>
      <c r="FSV17" s="8"/>
      <c r="FSW17" s="8"/>
      <c r="FSX17" s="8"/>
      <c r="FSY17" s="8"/>
      <c r="FSZ17" s="8"/>
      <c r="FTA17" s="8"/>
      <c r="FTB17" s="8"/>
      <c r="FTC17" s="8"/>
      <c r="FTD17" s="8"/>
      <c r="FTE17" s="8"/>
      <c r="FTF17" s="8"/>
      <c r="FTG17" s="8"/>
      <c r="FTH17" s="8"/>
      <c r="FTI17" s="8"/>
      <c r="FTJ17" s="8"/>
      <c r="FTK17" s="8"/>
      <c r="FTL17" s="8"/>
      <c r="FTM17" s="8"/>
      <c r="FTN17" s="8"/>
      <c r="FTO17" s="8"/>
      <c r="FTP17" s="8"/>
      <c r="FTQ17" s="8"/>
      <c r="FTR17" s="8"/>
      <c r="FTS17" s="8"/>
      <c r="FTT17" s="8"/>
      <c r="FTU17" s="8"/>
      <c r="FTV17" s="8"/>
      <c r="FTW17" s="8"/>
      <c r="FTX17" s="8"/>
      <c r="FTY17" s="8"/>
      <c r="FTZ17" s="8"/>
      <c r="FUA17" s="8"/>
      <c r="FUB17" s="8"/>
      <c r="FUC17" s="8"/>
      <c r="FUD17" s="8"/>
      <c r="FUE17" s="8"/>
      <c r="FUF17" s="8"/>
      <c r="FUG17" s="8"/>
      <c r="FUH17" s="8"/>
      <c r="FUI17" s="8"/>
      <c r="FUJ17" s="8"/>
      <c r="FUK17" s="8"/>
      <c r="FUL17" s="8"/>
      <c r="FUM17" s="8"/>
      <c r="FUN17" s="8"/>
      <c r="FUO17" s="8"/>
      <c r="FUP17" s="8"/>
      <c r="FUQ17" s="8"/>
      <c r="FUR17" s="8"/>
      <c r="FUS17" s="8"/>
      <c r="FUT17" s="8"/>
      <c r="FUU17" s="8"/>
      <c r="FUV17" s="8"/>
      <c r="FUW17" s="8"/>
      <c r="FUX17" s="8"/>
      <c r="FUY17" s="8"/>
      <c r="FUZ17" s="8"/>
      <c r="FVA17" s="8"/>
      <c r="FVB17" s="8"/>
      <c r="FVC17" s="8"/>
      <c r="FVD17" s="8"/>
      <c r="FVE17" s="8"/>
      <c r="FVF17" s="8"/>
      <c r="FVG17" s="8"/>
      <c r="FVH17" s="8"/>
      <c r="FVI17" s="8"/>
      <c r="FVJ17" s="8"/>
      <c r="FVK17" s="8"/>
      <c r="FVL17" s="8"/>
      <c r="FVM17" s="8"/>
      <c r="FVN17" s="8"/>
      <c r="FVO17" s="8"/>
      <c r="FVP17" s="8"/>
      <c r="FVQ17" s="8"/>
      <c r="FVR17" s="8"/>
      <c r="FVS17" s="8"/>
      <c r="FVT17" s="8"/>
      <c r="FVU17" s="8"/>
      <c r="FVV17" s="8"/>
      <c r="FVW17" s="8"/>
      <c r="FVX17" s="8"/>
      <c r="FVY17" s="8"/>
      <c r="FVZ17" s="8"/>
      <c r="FWA17" s="8"/>
      <c r="FWB17" s="8"/>
      <c r="FWC17" s="8"/>
      <c r="FWD17" s="8"/>
      <c r="FWE17" s="8"/>
      <c r="FWF17" s="8"/>
      <c r="FWG17" s="8"/>
      <c r="FWH17" s="8"/>
      <c r="FWI17" s="8"/>
      <c r="FWJ17" s="8"/>
      <c r="FWK17" s="8"/>
      <c r="FWL17" s="8"/>
      <c r="FWM17" s="8"/>
      <c r="FWN17" s="8"/>
      <c r="FWO17" s="8"/>
      <c r="FWP17" s="8"/>
      <c r="FWQ17" s="8"/>
      <c r="FWR17" s="8"/>
      <c r="FWS17" s="8"/>
      <c r="FWT17" s="8"/>
      <c r="FWU17" s="8"/>
      <c r="FWV17" s="8"/>
      <c r="FWW17" s="8"/>
      <c r="FWX17" s="8"/>
      <c r="FWY17" s="8"/>
      <c r="FWZ17" s="8"/>
      <c r="FXA17" s="8"/>
      <c r="FXB17" s="8"/>
      <c r="FXC17" s="8"/>
      <c r="FXD17" s="8"/>
      <c r="FXE17" s="8"/>
      <c r="FXF17" s="8"/>
      <c r="FXG17" s="8"/>
      <c r="FXH17" s="8"/>
      <c r="FXI17" s="8"/>
      <c r="FXJ17" s="8"/>
      <c r="FXK17" s="8"/>
      <c r="FXL17" s="8"/>
      <c r="FXM17" s="8"/>
      <c r="FXN17" s="8"/>
      <c r="FXO17" s="8"/>
      <c r="FXP17" s="8"/>
      <c r="FXQ17" s="8"/>
      <c r="FXR17" s="8"/>
      <c r="FXS17" s="8"/>
      <c r="FXT17" s="8"/>
      <c r="FXU17" s="8"/>
      <c r="FXV17" s="8"/>
      <c r="FXW17" s="8"/>
      <c r="FXX17" s="8"/>
      <c r="FXY17" s="8"/>
      <c r="FXZ17" s="8"/>
      <c r="FYA17" s="8"/>
      <c r="FYB17" s="8"/>
      <c r="FYC17" s="8"/>
      <c r="FYD17" s="8"/>
      <c r="FYE17" s="8"/>
      <c r="FYF17" s="8"/>
      <c r="FYG17" s="8"/>
      <c r="FYH17" s="8"/>
      <c r="FYI17" s="8"/>
      <c r="FYJ17" s="8"/>
      <c r="FYK17" s="8"/>
      <c r="FYL17" s="8"/>
      <c r="FYM17" s="8"/>
      <c r="FYN17" s="8"/>
      <c r="FYO17" s="8"/>
      <c r="FYP17" s="8"/>
      <c r="FYQ17" s="8"/>
      <c r="FYR17" s="8"/>
      <c r="FYS17" s="8"/>
      <c r="FYT17" s="8"/>
      <c r="FYU17" s="8"/>
      <c r="FYV17" s="8"/>
      <c r="FYW17" s="8"/>
      <c r="FYX17" s="8"/>
      <c r="FYY17" s="8"/>
      <c r="FYZ17" s="8"/>
      <c r="FZA17" s="8"/>
      <c r="FZB17" s="8"/>
      <c r="FZC17" s="8"/>
      <c r="FZD17" s="8"/>
      <c r="FZE17" s="8"/>
      <c r="FZF17" s="8"/>
      <c r="FZG17" s="8"/>
      <c r="FZH17" s="8"/>
      <c r="FZI17" s="8"/>
      <c r="FZJ17" s="8"/>
      <c r="FZK17" s="8"/>
      <c r="FZL17" s="8"/>
      <c r="FZM17" s="8"/>
      <c r="FZN17" s="8"/>
      <c r="FZO17" s="8"/>
      <c r="FZP17" s="8"/>
      <c r="FZQ17" s="8"/>
      <c r="FZR17" s="8"/>
      <c r="FZS17" s="8"/>
      <c r="FZT17" s="8"/>
      <c r="FZU17" s="8"/>
      <c r="FZV17" s="8"/>
      <c r="FZW17" s="8"/>
      <c r="FZX17" s="8"/>
      <c r="FZY17" s="8"/>
      <c r="FZZ17" s="8"/>
      <c r="GAA17" s="8"/>
      <c r="GAB17" s="8"/>
      <c r="GAC17" s="8"/>
      <c r="GAD17" s="8"/>
      <c r="GAE17" s="8"/>
      <c r="GAF17" s="8"/>
      <c r="GAG17" s="8"/>
      <c r="GAH17" s="8"/>
      <c r="GAI17" s="8"/>
      <c r="GAJ17" s="8"/>
      <c r="GAK17" s="8"/>
      <c r="GAL17" s="8"/>
      <c r="GAM17" s="8"/>
      <c r="GAN17" s="8"/>
      <c r="GAO17" s="8"/>
      <c r="GAP17" s="8"/>
      <c r="GAQ17" s="8"/>
      <c r="GAR17" s="8"/>
      <c r="GAS17" s="8"/>
      <c r="GAT17" s="8"/>
      <c r="GAU17" s="8"/>
      <c r="GAV17" s="8"/>
      <c r="GAW17" s="8"/>
      <c r="GAX17" s="8"/>
      <c r="GAY17" s="8"/>
      <c r="GAZ17" s="8"/>
      <c r="GBA17" s="8"/>
      <c r="GBB17" s="8"/>
      <c r="GBC17" s="8"/>
      <c r="GBD17" s="8"/>
      <c r="GBE17" s="8"/>
      <c r="GBF17" s="8"/>
      <c r="GBG17" s="8"/>
      <c r="GBH17" s="8"/>
      <c r="GBI17" s="8"/>
      <c r="GBJ17" s="8"/>
      <c r="GBK17" s="8"/>
      <c r="GBL17" s="8"/>
      <c r="GBM17" s="8"/>
      <c r="GBN17" s="8"/>
      <c r="GBO17" s="8"/>
      <c r="GBP17" s="8"/>
      <c r="GBQ17" s="8"/>
      <c r="GBR17" s="8"/>
      <c r="GBS17" s="8"/>
      <c r="GBT17" s="8"/>
      <c r="GBU17" s="8"/>
      <c r="GBV17" s="8"/>
      <c r="GBW17" s="8"/>
      <c r="GBX17" s="8"/>
      <c r="GBY17" s="8"/>
      <c r="GBZ17" s="8"/>
      <c r="GCA17" s="8"/>
      <c r="GCB17" s="8"/>
      <c r="GCC17" s="8"/>
      <c r="GCD17" s="8"/>
      <c r="GCE17" s="8"/>
      <c r="GCF17" s="8"/>
      <c r="GCG17" s="8"/>
      <c r="GCH17" s="8"/>
      <c r="GCI17" s="8"/>
      <c r="GCJ17" s="8"/>
      <c r="GCK17" s="8"/>
      <c r="GCL17" s="8"/>
      <c r="GCM17" s="8"/>
      <c r="GCN17" s="8"/>
      <c r="GCO17" s="8"/>
      <c r="GCP17" s="8"/>
      <c r="GCQ17" s="8"/>
      <c r="GCR17" s="8"/>
      <c r="GCS17" s="8"/>
      <c r="GCT17" s="8"/>
      <c r="GCU17" s="8"/>
      <c r="GCV17" s="8"/>
      <c r="GCW17" s="8"/>
      <c r="GCX17" s="8"/>
      <c r="GCY17" s="8"/>
      <c r="GCZ17" s="8"/>
      <c r="GDA17" s="8"/>
      <c r="GDB17" s="8"/>
      <c r="GDC17" s="8"/>
      <c r="GDD17" s="8"/>
      <c r="GDE17" s="8"/>
      <c r="GDF17" s="8"/>
      <c r="GDG17" s="8"/>
      <c r="GDH17" s="8"/>
      <c r="GDI17" s="8"/>
      <c r="GDJ17" s="8"/>
      <c r="GDK17" s="8"/>
      <c r="GDL17" s="8"/>
      <c r="GDM17" s="8"/>
      <c r="GDN17" s="8"/>
      <c r="GDO17" s="8"/>
      <c r="GDP17" s="8"/>
      <c r="GDQ17" s="8"/>
      <c r="GDR17" s="8"/>
      <c r="GDS17" s="8"/>
      <c r="GDT17" s="8"/>
      <c r="GDU17" s="8"/>
      <c r="GDV17" s="8"/>
      <c r="GDW17" s="8"/>
      <c r="GDX17" s="8"/>
      <c r="GDY17" s="8"/>
      <c r="GDZ17" s="8"/>
      <c r="GEA17" s="8"/>
      <c r="GEB17" s="8"/>
      <c r="GEC17" s="8"/>
      <c r="GED17" s="8"/>
      <c r="GEE17" s="8"/>
      <c r="GEF17" s="8"/>
      <c r="GEG17" s="8"/>
      <c r="GEH17" s="8"/>
      <c r="GEI17" s="8"/>
      <c r="GEJ17" s="8"/>
      <c r="GEK17" s="8"/>
      <c r="GEL17" s="8"/>
      <c r="GEM17" s="8"/>
      <c r="GEN17" s="8"/>
      <c r="GEO17" s="8"/>
      <c r="GEP17" s="8"/>
      <c r="GEQ17" s="8"/>
      <c r="GER17" s="8"/>
      <c r="GES17" s="8"/>
      <c r="GET17" s="8"/>
      <c r="GEU17" s="8"/>
      <c r="GEV17" s="8"/>
      <c r="GEW17" s="8"/>
      <c r="GEX17" s="8"/>
      <c r="GEY17" s="8"/>
      <c r="GEZ17" s="8"/>
      <c r="GFA17" s="8"/>
      <c r="GFB17" s="8"/>
      <c r="GFC17" s="8"/>
      <c r="GFD17" s="8"/>
      <c r="GFE17" s="8"/>
      <c r="GFF17" s="8"/>
      <c r="GFG17" s="8"/>
      <c r="GFH17" s="8"/>
      <c r="GFI17" s="8"/>
      <c r="GFJ17" s="8"/>
      <c r="GFK17" s="8"/>
      <c r="GFL17" s="8"/>
      <c r="GFM17" s="8"/>
      <c r="GFN17" s="8"/>
      <c r="GFO17" s="8"/>
      <c r="GFP17" s="8"/>
      <c r="GFQ17" s="8"/>
      <c r="GFR17" s="8"/>
      <c r="GFS17" s="8"/>
      <c r="GFT17" s="8"/>
      <c r="GFU17" s="8"/>
      <c r="GFV17" s="8"/>
      <c r="GFW17" s="8"/>
      <c r="GFX17" s="8"/>
      <c r="GFY17" s="8"/>
      <c r="GFZ17" s="8"/>
      <c r="GGA17" s="8"/>
      <c r="GGB17" s="8"/>
      <c r="GGC17" s="8"/>
      <c r="GGD17" s="8"/>
      <c r="GGE17" s="8"/>
      <c r="GGF17" s="8"/>
      <c r="GGG17" s="8"/>
      <c r="GGH17" s="8"/>
      <c r="GGI17" s="8"/>
      <c r="GGJ17" s="8"/>
      <c r="GGK17" s="8"/>
      <c r="GGL17" s="8"/>
      <c r="GGM17" s="8"/>
      <c r="GGN17" s="8"/>
      <c r="GGO17" s="8"/>
      <c r="GGP17" s="8"/>
      <c r="GGQ17" s="8"/>
      <c r="GGR17" s="8"/>
      <c r="GGS17" s="8"/>
      <c r="GGT17" s="8"/>
      <c r="GGU17" s="8"/>
      <c r="GGV17" s="8"/>
      <c r="GGW17" s="8"/>
      <c r="GGX17" s="8"/>
      <c r="GGY17" s="8"/>
      <c r="GGZ17" s="8"/>
      <c r="GHA17" s="8"/>
      <c r="GHB17" s="8"/>
      <c r="GHC17" s="8"/>
      <c r="GHD17" s="8"/>
      <c r="GHE17" s="8"/>
      <c r="GHF17" s="8"/>
      <c r="GHG17" s="8"/>
      <c r="GHH17" s="8"/>
      <c r="GHI17" s="8"/>
      <c r="GHJ17" s="8"/>
      <c r="GHK17" s="8"/>
      <c r="GHL17" s="8"/>
      <c r="GHM17" s="8"/>
      <c r="GHN17" s="8"/>
      <c r="GHO17" s="8"/>
      <c r="GHP17" s="8"/>
      <c r="GHQ17" s="8"/>
      <c r="GHR17" s="8"/>
      <c r="GHS17" s="8"/>
      <c r="GHT17" s="8"/>
      <c r="GHU17" s="8"/>
      <c r="GHV17" s="8"/>
      <c r="GHW17" s="8"/>
      <c r="GHX17" s="8"/>
      <c r="GHY17" s="8"/>
      <c r="GHZ17" s="8"/>
      <c r="GIA17" s="8"/>
      <c r="GIB17" s="8"/>
      <c r="GIC17" s="8"/>
      <c r="GID17" s="8"/>
      <c r="GIE17" s="8"/>
      <c r="GIF17" s="8"/>
      <c r="GIG17" s="8"/>
      <c r="GIH17" s="8"/>
      <c r="GII17" s="8"/>
      <c r="GIJ17" s="8"/>
      <c r="GIK17" s="8"/>
      <c r="GIL17" s="8"/>
      <c r="GIM17" s="8"/>
      <c r="GIN17" s="8"/>
      <c r="GIO17" s="8"/>
      <c r="GIP17" s="8"/>
      <c r="GIQ17" s="8"/>
      <c r="GIR17" s="8"/>
      <c r="GIS17" s="8"/>
      <c r="GIT17" s="8"/>
      <c r="GIU17" s="8"/>
      <c r="GIV17" s="8"/>
      <c r="GIW17" s="8"/>
      <c r="GIX17" s="8"/>
      <c r="GIY17" s="8"/>
      <c r="GIZ17" s="8"/>
      <c r="GJA17" s="8"/>
      <c r="GJB17" s="8"/>
      <c r="GJC17" s="8"/>
      <c r="GJD17" s="8"/>
      <c r="GJE17" s="8"/>
      <c r="GJF17" s="8"/>
      <c r="GJG17" s="8"/>
      <c r="GJH17" s="8"/>
      <c r="GJI17" s="8"/>
      <c r="GJJ17" s="8"/>
      <c r="GJK17" s="8"/>
      <c r="GJL17" s="8"/>
      <c r="GJM17" s="8"/>
      <c r="GJN17" s="8"/>
      <c r="GJO17" s="8"/>
      <c r="GJP17" s="8"/>
      <c r="GJQ17" s="8"/>
      <c r="GJR17" s="8"/>
      <c r="GJS17" s="8"/>
      <c r="GJT17" s="8"/>
      <c r="GJU17" s="8"/>
      <c r="GJV17" s="8"/>
      <c r="GJW17" s="8"/>
      <c r="GJX17" s="8"/>
      <c r="GJY17" s="8"/>
      <c r="GJZ17" s="8"/>
      <c r="GKA17" s="8"/>
      <c r="GKB17" s="8"/>
      <c r="GKC17" s="8"/>
      <c r="GKD17" s="8"/>
      <c r="GKE17" s="8"/>
      <c r="GKF17" s="8"/>
      <c r="GKG17" s="8"/>
      <c r="GKH17" s="8"/>
      <c r="GKI17" s="8"/>
      <c r="GKJ17" s="8"/>
      <c r="GKK17" s="8"/>
      <c r="GKL17" s="8"/>
      <c r="GKM17" s="8"/>
      <c r="GKN17" s="8"/>
      <c r="GKO17" s="8"/>
      <c r="GKP17" s="8"/>
      <c r="GKQ17" s="8"/>
      <c r="GKR17" s="8"/>
      <c r="GKS17" s="8"/>
      <c r="GKT17" s="8"/>
      <c r="GKU17" s="8"/>
      <c r="GKV17" s="8"/>
      <c r="GKW17" s="8"/>
      <c r="GKX17" s="8"/>
      <c r="GKY17" s="8"/>
      <c r="GKZ17" s="8"/>
      <c r="GLA17" s="8"/>
      <c r="GLB17" s="8"/>
      <c r="GLC17" s="8"/>
      <c r="GLD17" s="8"/>
      <c r="GLE17" s="8"/>
      <c r="GLF17" s="8"/>
      <c r="GLG17" s="8"/>
      <c r="GLH17" s="8"/>
      <c r="GLI17" s="8"/>
      <c r="GLJ17" s="8"/>
      <c r="GLK17" s="8"/>
      <c r="GLL17" s="8"/>
      <c r="GLM17" s="8"/>
      <c r="GLN17" s="8"/>
      <c r="GLO17" s="8"/>
      <c r="GLP17" s="8"/>
      <c r="GLQ17" s="8"/>
      <c r="GLR17" s="8"/>
      <c r="GLS17" s="8"/>
      <c r="GLT17" s="8"/>
      <c r="GLU17" s="8"/>
      <c r="GLV17" s="8"/>
      <c r="GLW17" s="8"/>
      <c r="GLX17" s="8"/>
      <c r="GLY17" s="8"/>
      <c r="GLZ17" s="8"/>
      <c r="GMA17" s="8"/>
      <c r="GMB17" s="8"/>
      <c r="GMC17" s="8"/>
      <c r="GMD17" s="8"/>
      <c r="GME17" s="8"/>
      <c r="GMF17" s="8"/>
      <c r="GMG17" s="8"/>
      <c r="GMH17" s="8"/>
      <c r="GMI17" s="8"/>
      <c r="GMJ17" s="8"/>
      <c r="GMK17" s="8"/>
      <c r="GML17" s="8"/>
      <c r="GMM17" s="8"/>
      <c r="GMN17" s="8"/>
      <c r="GMO17" s="8"/>
      <c r="GMP17" s="8"/>
      <c r="GMQ17" s="8"/>
      <c r="GMR17" s="8"/>
      <c r="GMS17" s="8"/>
      <c r="GMT17" s="8"/>
      <c r="GMU17" s="8"/>
      <c r="GMV17" s="8"/>
      <c r="GMW17" s="8"/>
      <c r="GMX17" s="8"/>
      <c r="GMY17" s="8"/>
      <c r="GMZ17" s="8"/>
      <c r="GNA17" s="8"/>
      <c r="GNB17" s="8"/>
      <c r="GNC17" s="8"/>
      <c r="GND17" s="8"/>
      <c r="GNE17" s="8"/>
      <c r="GNF17" s="8"/>
      <c r="GNG17" s="8"/>
      <c r="GNH17" s="8"/>
      <c r="GNI17" s="8"/>
      <c r="GNJ17" s="8"/>
      <c r="GNK17" s="8"/>
      <c r="GNL17" s="8"/>
      <c r="GNM17" s="8"/>
      <c r="GNN17" s="8"/>
      <c r="GNO17" s="8"/>
      <c r="GNP17" s="8"/>
      <c r="GNQ17" s="8"/>
      <c r="GNR17" s="8"/>
      <c r="GNS17" s="8"/>
      <c r="GNT17" s="8"/>
      <c r="GNU17" s="8"/>
      <c r="GNV17" s="8"/>
      <c r="GNW17" s="8"/>
      <c r="GNX17" s="8"/>
      <c r="GNY17" s="8"/>
      <c r="GNZ17" s="8"/>
      <c r="GOA17" s="8"/>
      <c r="GOB17" s="8"/>
      <c r="GOC17" s="8"/>
      <c r="GOD17" s="8"/>
      <c r="GOE17" s="8"/>
      <c r="GOF17" s="8"/>
      <c r="GOG17" s="8"/>
      <c r="GOH17" s="8"/>
      <c r="GOI17" s="8"/>
      <c r="GOJ17" s="8"/>
      <c r="GOK17" s="8"/>
      <c r="GOL17" s="8"/>
      <c r="GOM17" s="8"/>
      <c r="GON17" s="8"/>
      <c r="GOO17" s="8"/>
      <c r="GOP17" s="8"/>
      <c r="GOQ17" s="8"/>
      <c r="GOR17" s="8"/>
      <c r="GOS17" s="8"/>
      <c r="GOT17" s="8"/>
      <c r="GOU17" s="8"/>
      <c r="GOV17" s="8"/>
      <c r="GOW17" s="8"/>
      <c r="GOX17" s="8"/>
      <c r="GOY17" s="8"/>
      <c r="GOZ17" s="8"/>
      <c r="GPA17" s="8"/>
      <c r="GPB17" s="8"/>
      <c r="GPC17" s="8"/>
      <c r="GPD17" s="8"/>
      <c r="GPE17" s="8"/>
      <c r="GPF17" s="8"/>
      <c r="GPG17" s="8"/>
      <c r="GPH17" s="8"/>
      <c r="GPI17" s="8"/>
      <c r="GPJ17" s="8"/>
      <c r="GPK17" s="8"/>
      <c r="GPL17" s="8"/>
      <c r="GPM17" s="8"/>
      <c r="GPN17" s="8"/>
      <c r="GPO17" s="8"/>
      <c r="GPP17" s="8"/>
      <c r="GPQ17" s="8"/>
      <c r="GPR17" s="8"/>
      <c r="GPS17" s="8"/>
      <c r="GPT17" s="8"/>
      <c r="GPU17" s="8"/>
      <c r="GPV17" s="8"/>
      <c r="GPW17" s="8"/>
      <c r="GPX17" s="8"/>
      <c r="GPY17" s="8"/>
      <c r="GPZ17" s="8"/>
      <c r="GQA17" s="8"/>
      <c r="GQB17" s="8"/>
      <c r="GQC17" s="8"/>
      <c r="GQD17" s="8"/>
      <c r="GQE17" s="8"/>
      <c r="GQF17" s="8"/>
      <c r="GQG17" s="8"/>
      <c r="GQH17" s="8"/>
      <c r="GQI17" s="8"/>
      <c r="GQJ17" s="8"/>
      <c r="GQK17" s="8"/>
      <c r="GQL17" s="8"/>
      <c r="GQM17" s="8"/>
      <c r="GQN17" s="8"/>
      <c r="GQO17" s="8"/>
      <c r="GQP17" s="8"/>
      <c r="GQQ17" s="8"/>
      <c r="GQR17" s="8"/>
      <c r="GQS17" s="8"/>
      <c r="GQT17" s="8"/>
      <c r="GQU17" s="8"/>
      <c r="GQV17" s="8"/>
      <c r="GQW17" s="8"/>
      <c r="GQX17" s="8"/>
      <c r="GQY17" s="8"/>
      <c r="GQZ17" s="8"/>
      <c r="GRA17" s="8"/>
      <c r="GRB17" s="8"/>
      <c r="GRC17" s="8"/>
      <c r="GRD17" s="8"/>
      <c r="GRE17" s="8"/>
      <c r="GRF17" s="8"/>
      <c r="GRG17" s="8"/>
      <c r="GRH17" s="8"/>
      <c r="GRI17" s="8"/>
      <c r="GRJ17" s="8"/>
      <c r="GRK17" s="8"/>
      <c r="GRL17" s="8"/>
      <c r="GRM17" s="8"/>
      <c r="GRN17" s="8"/>
      <c r="GRO17" s="8"/>
      <c r="GRP17" s="8"/>
      <c r="GRQ17" s="8"/>
      <c r="GRR17" s="8"/>
      <c r="GRS17" s="8"/>
      <c r="GRT17" s="8"/>
      <c r="GRU17" s="8"/>
      <c r="GRV17" s="8"/>
      <c r="GRW17" s="8"/>
      <c r="GRX17" s="8"/>
      <c r="GRY17" s="8"/>
      <c r="GRZ17" s="8"/>
      <c r="GSA17" s="8"/>
      <c r="GSB17" s="8"/>
      <c r="GSC17" s="8"/>
      <c r="GSD17" s="8"/>
      <c r="GSE17" s="8"/>
      <c r="GSF17" s="8"/>
      <c r="GSG17" s="8"/>
      <c r="GSH17" s="8"/>
      <c r="GSI17" s="8"/>
      <c r="GSJ17" s="8"/>
      <c r="GSK17" s="8"/>
      <c r="GSL17" s="8"/>
      <c r="GSM17" s="8"/>
      <c r="GSN17" s="8"/>
      <c r="GSO17" s="8"/>
      <c r="GSP17" s="8"/>
      <c r="GSQ17" s="8"/>
      <c r="GSR17" s="8"/>
      <c r="GSS17" s="8"/>
      <c r="GST17" s="8"/>
      <c r="GSU17" s="8"/>
      <c r="GSV17" s="8"/>
      <c r="GSW17" s="8"/>
      <c r="GSX17" s="8"/>
      <c r="GSY17" s="8"/>
      <c r="GSZ17" s="8"/>
      <c r="GTA17" s="8"/>
      <c r="GTB17" s="8"/>
      <c r="GTC17" s="8"/>
      <c r="GTD17" s="8"/>
      <c r="GTE17" s="8"/>
      <c r="GTF17" s="8"/>
      <c r="GTG17" s="8"/>
      <c r="GTH17" s="8"/>
      <c r="GTI17" s="8"/>
      <c r="GTJ17" s="8"/>
      <c r="GTK17" s="8"/>
      <c r="GTL17" s="8"/>
      <c r="GTM17" s="8"/>
      <c r="GTN17" s="8"/>
      <c r="GTO17" s="8"/>
      <c r="GTP17" s="8"/>
      <c r="GTQ17" s="8"/>
      <c r="GTR17" s="8"/>
      <c r="GTS17" s="8"/>
      <c r="GTT17" s="8"/>
      <c r="GTU17" s="8"/>
      <c r="GTV17" s="8"/>
      <c r="GTW17" s="8"/>
      <c r="GTX17" s="8"/>
      <c r="GTY17" s="8"/>
      <c r="GTZ17" s="8"/>
      <c r="GUA17" s="8"/>
      <c r="GUB17" s="8"/>
      <c r="GUC17" s="8"/>
      <c r="GUD17" s="8"/>
      <c r="GUE17" s="8"/>
      <c r="GUF17" s="8"/>
      <c r="GUG17" s="8"/>
      <c r="GUH17" s="8"/>
      <c r="GUI17" s="8"/>
      <c r="GUJ17" s="8"/>
      <c r="GUK17" s="8"/>
      <c r="GUL17" s="8"/>
      <c r="GUM17" s="8"/>
      <c r="GUN17" s="8"/>
      <c r="GUO17" s="8"/>
      <c r="GUP17" s="8"/>
      <c r="GUQ17" s="8"/>
      <c r="GUR17" s="8"/>
      <c r="GUS17" s="8"/>
      <c r="GUT17" s="8"/>
      <c r="GUU17" s="8"/>
      <c r="GUV17" s="8"/>
      <c r="GUW17" s="8"/>
      <c r="GUX17" s="8"/>
      <c r="GUY17" s="8"/>
      <c r="GUZ17" s="8"/>
      <c r="GVA17" s="8"/>
      <c r="GVB17" s="8"/>
      <c r="GVC17" s="8"/>
      <c r="GVD17" s="8"/>
      <c r="GVE17" s="8"/>
      <c r="GVF17" s="8"/>
      <c r="GVG17" s="8"/>
      <c r="GVH17" s="8"/>
      <c r="GVI17" s="8"/>
      <c r="GVJ17" s="8"/>
      <c r="GVK17" s="8"/>
      <c r="GVL17" s="8"/>
      <c r="GVM17" s="8"/>
      <c r="GVN17" s="8"/>
      <c r="GVO17" s="8"/>
      <c r="GVP17" s="8"/>
      <c r="GVQ17" s="8"/>
      <c r="GVR17" s="8"/>
      <c r="GVS17" s="8"/>
      <c r="GVT17" s="8"/>
      <c r="GVU17" s="8"/>
      <c r="GVV17" s="8"/>
      <c r="GVW17" s="8"/>
      <c r="GVX17" s="8"/>
      <c r="GVY17" s="8"/>
      <c r="GVZ17" s="8"/>
      <c r="GWA17" s="8"/>
      <c r="GWB17" s="8"/>
      <c r="GWC17" s="8"/>
      <c r="GWD17" s="8"/>
      <c r="GWE17" s="8"/>
      <c r="GWF17" s="8"/>
      <c r="GWG17" s="8"/>
      <c r="GWH17" s="8"/>
      <c r="GWI17" s="8"/>
      <c r="GWJ17" s="8"/>
      <c r="GWK17" s="8"/>
      <c r="GWL17" s="8"/>
      <c r="GWM17" s="8"/>
      <c r="GWN17" s="8"/>
      <c r="GWO17" s="8"/>
      <c r="GWP17" s="8"/>
      <c r="GWQ17" s="8"/>
      <c r="GWR17" s="8"/>
      <c r="GWS17" s="8"/>
      <c r="GWT17" s="8"/>
      <c r="GWU17" s="8"/>
      <c r="GWV17" s="8"/>
      <c r="GWW17" s="8"/>
      <c r="GWX17" s="8"/>
      <c r="GWY17" s="8"/>
      <c r="GWZ17" s="8"/>
      <c r="GXA17" s="8"/>
      <c r="GXB17" s="8"/>
      <c r="GXC17" s="8"/>
      <c r="GXD17" s="8"/>
      <c r="GXE17" s="8"/>
      <c r="GXF17" s="8"/>
      <c r="GXG17" s="8"/>
      <c r="GXH17" s="8"/>
      <c r="GXI17" s="8"/>
      <c r="GXJ17" s="8"/>
      <c r="GXK17" s="8"/>
      <c r="GXL17" s="8"/>
      <c r="GXM17" s="8"/>
      <c r="GXN17" s="8"/>
      <c r="GXO17" s="8"/>
      <c r="GXP17" s="8"/>
      <c r="GXQ17" s="8"/>
      <c r="GXR17" s="8"/>
      <c r="GXS17" s="8"/>
      <c r="GXT17" s="8"/>
      <c r="GXU17" s="8"/>
      <c r="GXV17" s="8"/>
      <c r="GXW17" s="8"/>
      <c r="GXX17" s="8"/>
      <c r="GXY17" s="8"/>
      <c r="GXZ17" s="8"/>
      <c r="GYA17" s="8"/>
      <c r="GYB17" s="8"/>
      <c r="GYC17" s="8"/>
      <c r="GYD17" s="8"/>
      <c r="GYE17" s="8"/>
      <c r="GYF17" s="8"/>
      <c r="GYG17" s="8"/>
      <c r="GYH17" s="8"/>
      <c r="GYI17" s="8"/>
      <c r="GYJ17" s="8"/>
      <c r="GYK17" s="8"/>
      <c r="GYL17" s="8"/>
      <c r="GYM17" s="8"/>
      <c r="GYN17" s="8"/>
      <c r="GYO17" s="8"/>
      <c r="GYP17" s="8"/>
      <c r="GYQ17" s="8"/>
      <c r="GYR17" s="8"/>
      <c r="GYS17" s="8"/>
      <c r="GYT17" s="8"/>
      <c r="GYU17" s="8"/>
      <c r="GYV17" s="8"/>
      <c r="GYW17" s="8"/>
      <c r="GYX17" s="8"/>
      <c r="GYY17" s="8"/>
      <c r="GYZ17" s="8"/>
      <c r="GZA17" s="8"/>
      <c r="GZB17" s="8"/>
      <c r="GZC17" s="8"/>
      <c r="GZD17" s="8"/>
      <c r="GZE17" s="8"/>
      <c r="GZF17" s="8"/>
      <c r="GZG17" s="8"/>
      <c r="GZH17" s="8"/>
      <c r="GZI17" s="8"/>
      <c r="GZJ17" s="8"/>
      <c r="GZK17" s="8"/>
      <c r="GZL17" s="8"/>
      <c r="GZM17" s="8"/>
      <c r="GZN17" s="8"/>
      <c r="GZO17" s="8"/>
      <c r="GZP17" s="8"/>
      <c r="GZQ17" s="8"/>
      <c r="GZR17" s="8"/>
      <c r="GZS17" s="8"/>
      <c r="GZT17" s="8"/>
      <c r="GZU17" s="8"/>
      <c r="GZV17" s="8"/>
      <c r="GZW17" s="8"/>
      <c r="GZX17" s="8"/>
      <c r="GZY17" s="8"/>
      <c r="GZZ17" s="8"/>
      <c r="HAA17" s="8"/>
      <c r="HAB17" s="8"/>
      <c r="HAC17" s="8"/>
      <c r="HAD17" s="8"/>
      <c r="HAE17" s="8"/>
      <c r="HAF17" s="8"/>
      <c r="HAG17" s="8"/>
      <c r="HAH17" s="8"/>
      <c r="HAI17" s="8"/>
      <c r="HAJ17" s="8"/>
      <c r="HAK17" s="8"/>
      <c r="HAL17" s="8"/>
      <c r="HAM17" s="8"/>
      <c r="HAN17" s="8"/>
      <c r="HAO17" s="8"/>
      <c r="HAP17" s="8"/>
      <c r="HAQ17" s="8"/>
      <c r="HAR17" s="8"/>
      <c r="HAS17" s="8"/>
      <c r="HAT17" s="8"/>
      <c r="HAU17" s="8"/>
      <c r="HAV17" s="8"/>
      <c r="HAW17" s="8"/>
      <c r="HAX17" s="8"/>
      <c r="HAY17" s="8"/>
      <c r="HAZ17" s="8"/>
      <c r="HBA17" s="8"/>
      <c r="HBB17" s="8"/>
      <c r="HBC17" s="8"/>
      <c r="HBD17" s="8"/>
      <c r="HBE17" s="8"/>
      <c r="HBF17" s="8"/>
      <c r="HBG17" s="8"/>
      <c r="HBH17" s="8"/>
      <c r="HBI17" s="8"/>
      <c r="HBJ17" s="8"/>
      <c r="HBK17" s="8"/>
      <c r="HBL17" s="8"/>
      <c r="HBM17" s="8"/>
      <c r="HBN17" s="8"/>
      <c r="HBO17" s="8"/>
      <c r="HBP17" s="8"/>
      <c r="HBQ17" s="8"/>
      <c r="HBR17" s="8"/>
      <c r="HBS17" s="8"/>
      <c r="HBT17" s="8"/>
      <c r="HBU17" s="8"/>
      <c r="HBV17" s="8"/>
      <c r="HBW17" s="8"/>
      <c r="HBX17" s="8"/>
      <c r="HBY17" s="8"/>
      <c r="HBZ17" s="8"/>
      <c r="HCA17" s="8"/>
      <c r="HCB17" s="8"/>
      <c r="HCC17" s="8"/>
      <c r="HCD17" s="8"/>
      <c r="HCE17" s="8"/>
      <c r="HCF17" s="8"/>
      <c r="HCG17" s="8"/>
      <c r="HCH17" s="8"/>
      <c r="HCI17" s="8"/>
      <c r="HCJ17" s="8"/>
      <c r="HCK17" s="8"/>
      <c r="HCL17" s="8"/>
      <c r="HCM17" s="8"/>
      <c r="HCN17" s="8"/>
      <c r="HCO17" s="8"/>
      <c r="HCP17" s="8"/>
      <c r="HCQ17" s="8"/>
      <c r="HCR17" s="8"/>
      <c r="HCS17" s="8"/>
      <c r="HCT17" s="8"/>
      <c r="HCU17" s="8"/>
      <c r="HCV17" s="8"/>
      <c r="HCW17" s="8"/>
      <c r="HCX17" s="8"/>
      <c r="HCY17" s="8"/>
      <c r="HCZ17" s="8"/>
      <c r="HDA17" s="8"/>
      <c r="HDB17" s="8"/>
      <c r="HDC17" s="8"/>
      <c r="HDD17" s="8"/>
      <c r="HDE17" s="8"/>
      <c r="HDF17" s="8"/>
      <c r="HDG17" s="8"/>
      <c r="HDH17" s="8"/>
      <c r="HDI17" s="8"/>
      <c r="HDJ17" s="8"/>
      <c r="HDK17" s="8"/>
      <c r="HDL17" s="8"/>
      <c r="HDM17" s="8"/>
      <c r="HDN17" s="8"/>
      <c r="HDO17" s="8"/>
      <c r="HDP17" s="8"/>
      <c r="HDQ17" s="8"/>
      <c r="HDR17" s="8"/>
      <c r="HDS17" s="8"/>
      <c r="HDT17" s="8"/>
      <c r="HDU17" s="8"/>
      <c r="HDV17" s="8"/>
      <c r="HDW17" s="8"/>
      <c r="HDX17" s="8"/>
      <c r="HDY17" s="8"/>
      <c r="HDZ17" s="8"/>
      <c r="HEA17" s="8"/>
      <c r="HEB17" s="8"/>
      <c r="HEC17" s="8"/>
      <c r="HED17" s="8"/>
      <c r="HEE17" s="8"/>
      <c r="HEF17" s="8"/>
      <c r="HEG17" s="8"/>
      <c r="HEH17" s="8"/>
      <c r="HEI17" s="8"/>
      <c r="HEJ17" s="8"/>
      <c r="HEK17" s="8"/>
      <c r="HEL17" s="8"/>
      <c r="HEM17" s="8"/>
      <c r="HEN17" s="8"/>
      <c r="HEO17" s="8"/>
      <c r="HEP17" s="8"/>
      <c r="HEQ17" s="8"/>
      <c r="HER17" s="8"/>
      <c r="HES17" s="8"/>
      <c r="HET17" s="8"/>
      <c r="HEU17" s="8"/>
      <c r="HEV17" s="8"/>
      <c r="HEW17" s="8"/>
      <c r="HEX17" s="8"/>
      <c r="HEY17" s="8"/>
      <c r="HEZ17" s="8"/>
      <c r="HFA17" s="8"/>
      <c r="HFB17" s="8"/>
      <c r="HFC17" s="8"/>
      <c r="HFD17" s="8"/>
      <c r="HFE17" s="8"/>
      <c r="HFF17" s="8"/>
      <c r="HFG17" s="8"/>
      <c r="HFH17" s="8"/>
      <c r="HFI17" s="8"/>
      <c r="HFJ17" s="8"/>
      <c r="HFK17" s="8"/>
      <c r="HFL17" s="8"/>
      <c r="HFM17" s="8"/>
      <c r="HFN17" s="8"/>
      <c r="HFO17" s="8"/>
      <c r="HFP17" s="8"/>
      <c r="HFQ17" s="8"/>
      <c r="HFR17" s="8"/>
      <c r="HFS17" s="8"/>
      <c r="HFT17" s="8"/>
      <c r="HFU17" s="8"/>
      <c r="HFV17" s="8"/>
      <c r="HFW17" s="8"/>
      <c r="HFX17" s="8"/>
      <c r="HFY17" s="8"/>
      <c r="HFZ17" s="8"/>
      <c r="HGA17" s="8"/>
      <c r="HGB17" s="8"/>
      <c r="HGC17" s="8"/>
      <c r="HGD17" s="8"/>
      <c r="HGE17" s="8"/>
      <c r="HGF17" s="8"/>
      <c r="HGG17" s="8"/>
      <c r="HGH17" s="8"/>
      <c r="HGI17" s="8"/>
      <c r="HGJ17" s="8"/>
      <c r="HGK17" s="8"/>
      <c r="HGL17" s="8"/>
      <c r="HGM17" s="8"/>
      <c r="HGN17" s="8"/>
      <c r="HGO17" s="8"/>
      <c r="HGP17" s="8"/>
      <c r="HGQ17" s="8"/>
      <c r="HGR17" s="8"/>
      <c r="HGS17" s="8"/>
      <c r="HGT17" s="8"/>
      <c r="HGU17" s="8"/>
      <c r="HGV17" s="8"/>
      <c r="HGW17" s="8"/>
      <c r="HGX17" s="8"/>
      <c r="HGY17" s="8"/>
      <c r="HGZ17" s="8"/>
      <c r="HHA17" s="8"/>
      <c r="HHB17" s="8"/>
      <c r="HHC17" s="8"/>
      <c r="HHD17" s="8"/>
      <c r="HHE17" s="8"/>
      <c r="HHF17" s="8"/>
      <c r="HHG17" s="8"/>
      <c r="HHH17" s="8"/>
      <c r="HHI17" s="8"/>
      <c r="HHJ17" s="8"/>
      <c r="HHK17" s="8"/>
      <c r="HHL17" s="8"/>
      <c r="HHM17" s="8"/>
      <c r="HHN17" s="8"/>
      <c r="HHO17" s="8"/>
      <c r="HHP17" s="8"/>
      <c r="HHQ17" s="8"/>
      <c r="HHR17" s="8"/>
      <c r="HHS17" s="8"/>
      <c r="HHT17" s="8"/>
      <c r="HHU17" s="8"/>
      <c r="HHV17" s="8"/>
      <c r="HHW17" s="8"/>
      <c r="HHX17" s="8"/>
      <c r="HHY17" s="8"/>
      <c r="HHZ17" s="8"/>
      <c r="HIA17" s="8"/>
      <c r="HIB17" s="8"/>
      <c r="HIC17" s="8"/>
      <c r="HID17" s="8"/>
      <c r="HIE17" s="8"/>
      <c r="HIF17" s="8"/>
      <c r="HIG17" s="8"/>
      <c r="HIH17" s="8"/>
      <c r="HII17" s="8"/>
      <c r="HIJ17" s="8"/>
      <c r="HIK17" s="8"/>
      <c r="HIL17" s="8"/>
      <c r="HIM17" s="8"/>
      <c r="HIN17" s="8"/>
      <c r="HIO17" s="8"/>
      <c r="HIP17" s="8"/>
      <c r="HIQ17" s="8"/>
      <c r="HIR17" s="8"/>
      <c r="HIS17" s="8"/>
      <c r="HIT17" s="8"/>
      <c r="HIU17" s="8"/>
      <c r="HIV17" s="8"/>
      <c r="HIW17" s="8"/>
      <c r="HIX17" s="8"/>
      <c r="HIY17" s="8"/>
      <c r="HIZ17" s="8"/>
      <c r="HJA17" s="8"/>
      <c r="HJB17" s="8"/>
      <c r="HJC17" s="8"/>
      <c r="HJD17" s="8"/>
      <c r="HJE17" s="8"/>
      <c r="HJF17" s="8"/>
      <c r="HJG17" s="8"/>
      <c r="HJH17" s="8"/>
      <c r="HJI17" s="8"/>
      <c r="HJJ17" s="8"/>
      <c r="HJK17" s="8"/>
      <c r="HJL17" s="8"/>
      <c r="HJM17" s="8"/>
      <c r="HJN17" s="8"/>
      <c r="HJO17" s="8"/>
      <c r="HJP17" s="8"/>
      <c r="HJQ17" s="8"/>
      <c r="HJR17" s="8"/>
      <c r="HJS17" s="8"/>
      <c r="HJT17" s="8"/>
      <c r="HJU17" s="8"/>
      <c r="HJV17" s="8"/>
      <c r="HJW17" s="8"/>
      <c r="HJX17" s="8"/>
      <c r="HJY17" s="8"/>
      <c r="HJZ17" s="8"/>
      <c r="HKA17" s="8"/>
      <c r="HKB17" s="8"/>
      <c r="HKC17" s="8"/>
      <c r="HKD17" s="8"/>
      <c r="HKE17" s="8"/>
      <c r="HKF17" s="8"/>
      <c r="HKG17" s="8"/>
      <c r="HKH17" s="8"/>
      <c r="HKI17" s="8"/>
      <c r="HKJ17" s="8"/>
      <c r="HKK17" s="8"/>
      <c r="HKL17" s="8"/>
      <c r="HKM17" s="8"/>
      <c r="HKN17" s="8"/>
      <c r="HKO17" s="8"/>
      <c r="HKP17" s="8"/>
      <c r="HKQ17" s="8"/>
      <c r="HKR17" s="8"/>
      <c r="HKS17" s="8"/>
      <c r="HKT17" s="8"/>
      <c r="HKU17" s="8"/>
      <c r="HKV17" s="8"/>
      <c r="HKW17" s="8"/>
      <c r="HKX17" s="8"/>
      <c r="HKY17" s="8"/>
      <c r="HKZ17" s="8"/>
      <c r="HLA17" s="8"/>
      <c r="HLB17" s="8"/>
      <c r="HLC17" s="8"/>
      <c r="HLD17" s="8"/>
      <c r="HLE17" s="8"/>
      <c r="HLF17" s="8"/>
      <c r="HLG17" s="8"/>
      <c r="HLH17" s="8"/>
      <c r="HLI17" s="8"/>
      <c r="HLJ17" s="8"/>
      <c r="HLK17" s="8"/>
      <c r="HLL17" s="8"/>
      <c r="HLM17" s="8"/>
      <c r="HLN17" s="8"/>
      <c r="HLO17" s="8"/>
      <c r="HLP17" s="8"/>
      <c r="HLQ17" s="8"/>
      <c r="HLR17" s="8"/>
      <c r="HLS17" s="8"/>
      <c r="HLT17" s="8"/>
      <c r="HLU17" s="8"/>
      <c r="HLV17" s="8"/>
      <c r="HLW17" s="8"/>
      <c r="HLX17" s="8"/>
      <c r="HLY17" s="8"/>
      <c r="HLZ17" s="8"/>
      <c r="HMA17" s="8"/>
      <c r="HMB17" s="8"/>
      <c r="HMC17" s="8"/>
      <c r="HMD17" s="8"/>
      <c r="HME17" s="8"/>
      <c r="HMF17" s="8"/>
      <c r="HMG17" s="8"/>
      <c r="HMH17" s="8"/>
      <c r="HMI17" s="8"/>
      <c r="HMJ17" s="8"/>
      <c r="HMK17" s="8"/>
      <c r="HML17" s="8"/>
      <c r="HMM17" s="8"/>
      <c r="HMN17" s="8"/>
      <c r="HMO17" s="8"/>
      <c r="HMP17" s="8"/>
      <c r="HMQ17" s="8"/>
      <c r="HMR17" s="8"/>
      <c r="HMS17" s="8"/>
      <c r="HMT17" s="8"/>
      <c r="HMU17" s="8"/>
      <c r="HMV17" s="8"/>
      <c r="HMW17" s="8"/>
      <c r="HMX17" s="8"/>
      <c r="HMY17" s="8"/>
      <c r="HMZ17" s="8"/>
      <c r="HNA17" s="8"/>
      <c r="HNB17" s="8"/>
      <c r="HNC17" s="8"/>
      <c r="HND17" s="8"/>
      <c r="HNE17" s="8"/>
      <c r="HNF17" s="8"/>
      <c r="HNG17" s="8"/>
      <c r="HNH17" s="8"/>
      <c r="HNI17" s="8"/>
      <c r="HNJ17" s="8"/>
      <c r="HNK17" s="8"/>
      <c r="HNL17" s="8"/>
      <c r="HNM17" s="8"/>
      <c r="HNN17" s="8"/>
      <c r="HNO17" s="8"/>
      <c r="HNP17" s="8"/>
      <c r="HNQ17" s="8"/>
      <c r="HNR17" s="8"/>
      <c r="HNS17" s="8"/>
      <c r="HNT17" s="8"/>
      <c r="HNU17" s="8"/>
      <c r="HNV17" s="8"/>
      <c r="HNW17" s="8"/>
      <c r="HNX17" s="8"/>
      <c r="HNY17" s="8"/>
      <c r="HNZ17" s="8"/>
      <c r="HOA17" s="8"/>
      <c r="HOB17" s="8"/>
      <c r="HOC17" s="8"/>
      <c r="HOD17" s="8"/>
      <c r="HOE17" s="8"/>
      <c r="HOF17" s="8"/>
      <c r="HOG17" s="8"/>
      <c r="HOH17" s="8"/>
      <c r="HOI17" s="8"/>
      <c r="HOJ17" s="8"/>
      <c r="HOK17" s="8"/>
      <c r="HOL17" s="8"/>
      <c r="HOM17" s="8"/>
      <c r="HON17" s="8"/>
      <c r="HOO17" s="8"/>
      <c r="HOP17" s="8"/>
      <c r="HOQ17" s="8"/>
      <c r="HOR17" s="8"/>
      <c r="HOS17" s="8"/>
      <c r="HOT17" s="8"/>
      <c r="HOU17" s="8"/>
      <c r="HOV17" s="8"/>
      <c r="HOW17" s="8"/>
      <c r="HOX17" s="8"/>
      <c r="HOY17" s="8"/>
      <c r="HOZ17" s="8"/>
      <c r="HPA17" s="8"/>
      <c r="HPB17" s="8"/>
      <c r="HPC17" s="8"/>
      <c r="HPD17" s="8"/>
      <c r="HPE17" s="8"/>
      <c r="HPF17" s="8"/>
      <c r="HPG17" s="8"/>
      <c r="HPH17" s="8"/>
      <c r="HPI17" s="8"/>
      <c r="HPJ17" s="8"/>
      <c r="HPK17" s="8"/>
      <c r="HPL17" s="8"/>
      <c r="HPM17" s="8"/>
      <c r="HPN17" s="8"/>
      <c r="HPO17" s="8"/>
      <c r="HPP17" s="8"/>
      <c r="HPQ17" s="8"/>
      <c r="HPR17" s="8"/>
      <c r="HPS17" s="8"/>
      <c r="HPT17" s="8"/>
      <c r="HPU17" s="8"/>
      <c r="HPV17" s="8"/>
      <c r="HPW17" s="8"/>
      <c r="HPX17" s="8"/>
      <c r="HPY17" s="8"/>
      <c r="HPZ17" s="8"/>
      <c r="HQA17" s="8"/>
      <c r="HQB17" s="8"/>
      <c r="HQC17" s="8"/>
      <c r="HQD17" s="8"/>
      <c r="HQE17" s="8"/>
      <c r="HQF17" s="8"/>
      <c r="HQG17" s="8"/>
      <c r="HQH17" s="8"/>
      <c r="HQI17" s="8"/>
      <c r="HQJ17" s="8"/>
      <c r="HQK17" s="8"/>
      <c r="HQL17" s="8"/>
      <c r="HQM17" s="8"/>
      <c r="HQN17" s="8"/>
      <c r="HQO17" s="8"/>
      <c r="HQP17" s="8"/>
      <c r="HQQ17" s="8"/>
      <c r="HQR17" s="8"/>
      <c r="HQS17" s="8"/>
      <c r="HQT17" s="8"/>
      <c r="HQU17" s="8"/>
      <c r="HQV17" s="8"/>
      <c r="HQW17" s="8"/>
      <c r="HQX17" s="8"/>
      <c r="HQY17" s="8"/>
      <c r="HQZ17" s="8"/>
      <c r="HRA17" s="8"/>
      <c r="HRB17" s="8"/>
      <c r="HRC17" s="8"/>
      <c r="HRD17" s="8"/>
      <c r="HRE17" s="8"/>
      <c r="HRF17" s="8"/>
      <c r="HRG17" s="8"/>
      <c r="HRH17" s="8"/>
      <c r="HRI17" s="8"/>
      <c r="HRJ17" s="8"/>
      <c r="HRK17" s="8"/>
      <c r="HRL17" s="8"/>
      <c r="HRM17" s="8"/>
      <c r="HRN17" s="8"/>
      <c r="HRO17" s="8"/>
      <c r="HRP17" s="8"/>
      <c r="HRQ17" s="8"/>
      <c r="HRR17" s="8"/>
      <c r="HRS17" s="8"/>
      <c r="HRT17" s="8"/>
      <c r="HRU17" s="8"/>
      <c r="HRV17" s="8"/>
      <c r="HRW17" s="8"/>
      <c r="HRX17" s="8"/>
      <c r="HRY17" s="8"/>
      <c r="HRZ17" s="8"/>
      <c r="HSA17" s="8"/>
      <c r="HSB17" s="8"/>
      <c r="HSC17" s="8"/>
      <c r="HSD17" s="8"/>
      <c r="HSE17" s="8"/>
      <c r="HSF17" s="8"/>
      <c r="HSG17" s="8"/>
      <c r="HSH17" s="8"/>
      <c r="HSI17" s="8"/>
      <c r="HSJ17" s="8"/>
      <c r="HSK17" s="8"/>
      <c r="HSL17" s="8"/>
      <c r="HSM17" s="8"/>
      <c r="HSN17" s="8"/>
      <c r="HSO17" s="8"/>
      <c r="HSP17" s="8"/>
      <c r="HSQ17" s="8"/>
      <c r="HSR17" s="8"/>
      <c r="HSS17" s="8"/>
      <c r="HST17" s="8"/>
      <c r="HSU17" s="8"/>
      <c r="HSV17" s="8"/>
      <c r="HSW17" s="8"/>
      <c r="HSX17" s="8"/>
      <c r="HSY17" s="8"/>
      <c r="HSZ17" s="8"/>
      <c r="HTA17" s="8"/>
      <c r="HTB17" s="8"/>
      <c r="HTC17" s="8"/>
      <c r="HTD17" s="8"/>
      <c r="HTE17" s="8"/>
      <c r="HTF17" s="8"/>
      <c r="HTG17" s="8"/>
      <c r="HTH17" s="8"/>
      <c r="HTI17" s="8"/>
      <c r="HTJ17" s="8"/>
      <c r="HTK17" s="8"/>
      <c r="HTL17" s="8"/>
      <c r="HTM17" s="8"/>
      <c r="HTN17" s="8"/>
      <c r="HTO17" s="8"/>
      <c r="HTP17" s="8"/>
      <c r="HTQ17" s="8"/>
      <c r="HTR17" s="8"/>
      <c r="HTS17" s="8"/>
      <c r="HTT17" s="8"/>
      <c r="HTU17" s="8"/>
      <c r="HTV17" s="8"/>
      <c r="HTW17" s="8"/>
      <c r="HTX17" s="8"/>
      <c r="HTY17" s="8"/>
      <c r="HTZ17" s="8"/>
      <c r="HUA17" s="8"/>
      <c r="HUB17" s="8"/>
      <c r="HUC17" s="8"/>
      <c r="HUD17" s="8"/>
      <c r="HUE17" s="8"/>
      <c r="HUF17" s="8"/>
      <c r="HUG17" s="8"/>
      <c r="HUH17" s="8"/>
      <c r="HUI17" s="8"/>
      <c r="HUJ17" s="8"/>
      <c r="HUK17" s="8"/>
      <c r="HUL17" s="8"/>
      <c r="HUM17" s="8"/>
      <c r="HUN17" s="8"/>
      <c r="HUO17" s="8"/>
      <c r="HUP17" s="8"/>
      <c r="HUQ17" s="8"/>
      <c r="HUR17" s="8"/>
      <c r="HUS17" s="8"/>
      <c r="HUT17" s="8"/>
      <c r="HUU17" s="8"/>
      <c r="HUV17" s="8"/>
      <c r="HUW17" s="8"/>
      <c r="HUX17" s="8"/>
      <c r="HUY17" s="8"/>
      <c r="HUZ17" s="8"/>
      <c r="HVA17" s="8"/>
      <c r="HVB17" s="8"/>
      <c r="HVC17" s="8"/>
      <c r="HVD17" s="8"/>
      <c r="HVE17" s="8"/>
      <c r="HVF17" s="8"/>
      <c r="HVG17" s="8"/>
      <c r="HVH17" s="8"/>
      <c r="HVI17" s="8"/>
      <c r="HVJ17" s="8"/>
      <c r="HVK17" s="8"/>
      <c r="HVL17" s="8"/>
      <c r="HVM17" s="8"/>
      <c r="HVN17" s="8"/>
      <c r="HVO17" s="8"/>
      <c r="HVP17" s="8"/>
      <c r="HVQ17" s="8"/>
      <c r="HVR17" s="8"/>
      <c r="HVS17" s="8"/>
      <c r="HVT17" s="8"/>
      <c r="HVU17" s="8"/>
      <c r="HVV17" s="8"/>
      <c r="HVW17" s="8"/>
      <c r="HVX17" s="8"/>
      <c r="HVY17" s="8"/>
      <c r="HVZ17" s="8"/>
      <c r="HWA17" s="8"/>
      <c r="HWB17" s="8"/>
      <c r="HWC17" s="8"/>
      <c r="HWD17" s="8"/>
      <c r="HWE17" s="8"/>
      <c r="HWF17" s="8"/>
      <c r="HWG17" s="8"/>
      <c r="HWH17" s="8"/>
      <c r="HWI17" s="8"/>
      <c r="HWJ17" s="8"/>
      <c r="HWK17" s="8"/>
      <c r="HWL17" s="8"/>
      <c r="HWM17" s="8"/>
      <c r="HWN17" s="8"/>
      <c r="HWO17" s="8"/>
      <c r="HWP17" s="8"/>
      <c r="HWQ17" s="8"/>
      <c r="HWR17" s="8"/>
      <c r="HWS17" s="8"/>
      <c r="HWT17" s="8"/>
      <c r="HWU17" s="8"/>
      <c r="HWV17" s="8"/>
      <c r="HWW17" s="8"/>
      <c r="HWX17" s="8"/>
      <c r="HWY17" s="8"/>
      <c r="HWZ17" s="8"/>
      <c r="HXA17" s="8"/>
      <c r="HXB17" s="8"/>
      <c r="HXC17" s="8"/>
      <c r="HXD17" s="8"/>
      <c r="HXE17" s="8"/>
      <c r="HXF17" s="8"/>
      <c r="HXG17" s="8"/>
      <c r="HXH17" s="8"/>
      <c r="HXI17" s="8"/>
      <c r="HXJ17" s="8"/>
      <c r="HXK17" s="8"/>
      <c r="HXL17" s="8"/>
      <c r="HXM17" s="8"/>
      <c r="HXN17" s="8"/>
      <c r="HXO17" s="8"/>
      <c r="HXP17" s="8"/>
      <c r="HXQ17" s="8"/>
      <c r="HXR17" s="8"/>
      <c r="HXS17" s="8"/>
      <c r="HXT17" s="8"/>
      <c r="HXU17" s="8"/>
      <c r="HXV17" s="8"/>
      <c r="HXW17" s="8"/>
      <c r="HXX17" s="8"/>
      <c r="HXY17" s="8"/>
      <c r="HXZ17" s="8"/>
      <c r="HYA17" s="8"/>
      <c r="HYB17" s="8"/>
      <c r="HYC17" s="8"/>
      <c r="HYD17" s="8"/>
      <c r="HYE17" s="8"/>
      <c r="HYF17" s="8"/>
      <c r="HYG17" s="8"/>
      <c r="HYH17" s="8"/>
      <c r="HYI17" s="8"/>
      <c r="HYJ17" s="8"/>
      <c r="HYK17" s="8"/>
      <c r="HYL17" s="8"/>
      <c r="HYM17" s="8"/>
      <c r="HYN17" s="8"/>
      <c r="HYO17" s="8"/>
      <c r="HYP17" s="8"/>
      <c r="HYQ17" s="8"/>
      <c r="HYR17" s="8"/>
      <c r="HYS17" s="8"/>
      <c r="HYT17" s="8"/>
      <c r="HYU17" s="8"/>
      <c r="HYV17" s="8"/>
      <c r="HYW17" s="8"/>
      <c r="HYX17" s="8"/>
      <c r="HYY17" s="8"/>
      <c r="HYZ17" s="8"/>
      <c r="HZA17" s="8"/>
      <c r="HZB17" s="8"/>
      <c r="HZC17" s="8"/>
      <c r="HZD17" s="8"/>
      <c r="HZE17" s="8"/>
      <c r="HZF17" s="8"/>
      <c r="HZG17" s="8"/>
      <c r="HZH17" s="8"/>
      <c r="HZI17" s="8"/>
      <c r="HZJ17" s="8"/>
      <c r="HZK17" s="8"/>
      <c r="HZL17" s="8"/>
      <c r="HZM17" s="8"/>
      <c r="HZN17" s="8"/>
      <c r="HZO17" s="8"/>
      <c r="HZP17" s="8"/>
      <c r="HZQ17" s="8"/>
      <c r="HZR17" s="8"/>
      <c r="HZS17" s="8"/>
      <c r="HZT17" s="8"/>
      <c r="HZU17" s="8"/>
      <c r="HZV17" s="8"/>
      <c r="HZW17" s="8"/>
      <c r="HZX17" s="8"/>
      <c r="HZY17" s="8"/>
      <c r="HZZ17" s="8"/>
      <c r="IAA17" s="8"/>
      <c r="IAB17" s="8"/>
      <c r="IAC17" s="8"/>
      <c r="IAD17" s="8"/>
      <c r="IAE17" s="8"/>
      <c r="IAF17" s="8"/>
      <c r="IAG17" s="8"/>
      <c r="IAH17" s="8"/>
      <c r="IAI17" s="8"/>
      <c r="IAJ17" s="8"/>
      <c r="IAK17" s="8"/>
      <c r="IAL17" s="8"/>
      <c r="IAM17" s="8"/>
      <c r="IAN17" s="8"/>
      <c r="IAO17" s="8"/>
      <c r="IAP17" s="8"/>
      <c r="IAQ17" s="8"/>
      <c r="IAR17" s="8"/>
      <c r="IAS17" s="8"/>
      <c r="IAT17" s="8"/>
      <c r="IAU17" s="8"/>
      <c r="IAV17" s="8"/>
      <c r="IAW17" s="8"/>
      <c r="IAX17" s="8"/>
      <c r="IAY17" s="8"/>
      <c r="IAZ17" s="8"/>
      <c r="IBA17" s="8"/>
      <c r="IBB17" s="8"/>
      <c r="IBC17" s="8"/>
      <c r="IBD17" s="8"/>
      <c r="IBE17" s="8"/>
      <c r="IBF17" s="8"/>
      <c r="IBG17" s="8"/>
      <c r="IBH17" s="8"/>
      <c r="IBI17" s="8"/>
      <c r="IBJ17" s="8"/>
      <c r="IBK17" s="8"/>
      <c r="IBL17" s="8"/>
      <c r="IBM17" s="8"/>
      <c r="IBN17" s="8"/>
      <c r="IBO17" s="8"/>
      <c r="IBP17" s="8"/>
      <c r="IBQ17" s="8"/>
      <c r="IBR17" s="8"/>
      <c r="IBS17" s="8"/>
      <c r="IBT17" s="8"/>
      <c r="IBU17" s="8"/>
      <c r="IBV17" s="8"/>
      <c r="IBW17" s="8"/>
      <c r="IBX17" s="8"/>
      <c r="IBY17" s="8"/>
      <c r="IBZ17" s="8"/>
      <c r="ICA17" s="8"/>
      <c r="ICB17" s="8"/>
      <c r="ICC17" s="8"/>
      <c r="ICD17" s="8"/>
      <c r="ICE17" s="8"/>
      <c r="ICF17" s="8"/>
      <c r="ICG17" s="8"/>
      <c r="ICH17" s="8"/>
      <c r="ICI17" s="8"/>
      <c r="ICJ17" s="8"/>
      <c r="ICK17" s="8"/>
      <c r="ICL17" s="8"/>
      <c r="ICM17" s="8"/>
      <c r="ICN17" s="8"/>
      <c r="ICO17" s="8"/>
      <c r="ICP17" s="8"/>
      <c r="ICQ17" s="8"/>
      <c r="ICR17" s="8"/>
      <c r="ICS17" s="8"/>
      <c r="ICT17" s="8"/>
      <c r="ICU17" s="8"/>
      <c r="ICV17" s="8"/>
      <c r="ICW17" s="8"/>
      <c r="ICX17" s="8"/>
      <c r="ICY17" s="8"/>
      <c r="ICZ17" s="8"/>
      <c r="IDA17" s="8"/>
      <c r="IDB17" s="8"/>
      <c r="IDC17" s="8"/>
      <c r="IDD17" s="8"/>
      <c r="IDE17" s="8"/>
      <c r="IDF17" s="8"/>
      <c r="IDG17" s="8"/>
      <c r="IDH17" s="8"/>
      <c r="IDI17" s="8"/>
      <c r="IDJ17" s="8"/>
      <c r="IDK17" s="8"/>
      <c r="IDL17" s="8"/>
      <c r="IDM17" s="8"/>
      <c r="IDN17" s="8"/>
      <c r="IDO17" s="8"/>
      <c r="IDP17" s="8"/>
      <c r="IDQ17" s="8"/>
      <c r="IDR17" s="8"/>
      <c r="IDS17" s="8"/>
      <c r="IDT17" s="8"/>
      <c r="IDU17" s="8"/>
      <c r="IDV17" s="8"/>
      <c r="IDW17" s="8"/>
      <c r="IDX17" s="8"/>
      <c r="IDY17" s="8"/>
      <c r="IDZ17" s="8"/>
      <c r="IEA17" s="8"/>
      <c r="IEB17" s="8"/>
      <c r="IEC17" s="8"/>
      <c r="IED17" s="8"/>
      <c r="IEE17" s="8"/>
      <c r="IEF17" s="8"/>
      <c r="IEG17" s="8"/>
      <c r="IEH17" s="8"/>
      <c r="IEI17" s="8"/>
      <c r="IEJ17" s="8"/>
      <c r="IEK17" s="8"/>
      <c r="IEL17" s="8"/>
      <c r="IEM17" s="8"/>
      <c r="IEN17" s="8"/>
      <c r="IEO17" s="8"/>
      <c r="IEP17" s="8"/>
      <c r="IEQ17" s="8"/>
      <c r="IER17" s="8"/>
      <c r="IES17" s="8"/>
      <c r="IET17" s="8"/>
      <c r="IEU17" s="8"/>
      <c r="IEV17" s="8"/>
      <c r="IEW17" s="8"/>
      <c r="IEX17" s="8"/>
      <c r="IEY17" s="8"/>
      <c r="IEZ17" s="8"/>
      <c r="IFA17" s="8"/>
      <c r="IFB17" s="8"/>
      <c r="IFC17" s="8"/>
      <c r="IFD17" s="8"/>
      <c r="IFE17" s="8"/>
      <c r="IFF17" s="8"/>
      <c r="IFG17" s="8"/>
      <c r="IFH17" s="8"/>
      <c r="IFI17" s="8"/>
      <c r="IFJ17" s="8"/>
      <c r="IFK17" s="8"/>
      <c r="IFL17" s="8"/>
      <c r="IFM17" s="8"/>
      <c r="IFN17" s="8"/>
      <c r="IFO17" s="8"/>
      <c r="IFP17" s="8"/>
      <c r="IFQ17" s="8"/>
      <c r="IFR17" s="8"/>
      <c r="IFS17" s="8"/>
      <c r="IFT17" s="8"/>
      <c r="IFU17" s="8"/>
      <c r="IFV17" s="8"/>
      <c r="IFW17" s="8"/>
      <c r="IFX17" s="8"/>
      <c r="IFY17" s="8"/>
      <c r="IFZ17" s="8"/>
      <c r="IGA17" s="8"/>
      <c r="IGB17" s="8"/>
      <c r="IGC17" s="8"/>
      <c r="IGD17" s="8"/>
      <c r="IGE17" s="8"/>
      <c r="IGF17" s="8"/>
      <c r="IGG17" s="8"/>
      <c r="IGH17" s="8"/>
      <c r="IGI17" s="8"/>
      <c r="IGJ17" s="8"/>
      <c r="IGK17" s="8"/>
      <c r="IGL17" s="8"/>
      <c r="IGM17" s="8"/>
      <c r="IGN17" s="8"/>
      <c r="IGO17" s="8"/>
      <c r="IGP17" s="8"/>
      <c r="IGQ17" s="8"/>
      <c r="IGR17" s="8"/>
      <c r="IGS17" s="8"/>
      <c r="IGT17" s="8"/>
      <c r="IGU17" s="8"/>
      <c r="IGV17" s="8"/>
      <c r="IGW17" s="8"/>
      <c r="IGX17" s="8"/>
      <c r="IGY17" s="8"/>
      <c r="IGZ17" s="8"/>
      <c r="IHA17" s="8"/>
      <c r="IHB17" s="8"/>
      <c r="IHC17" s="8"/>
      <c r="IHD17" s="8"/>
      <c r="IHE17" s="8"/>
      <c r="IHF17" s="8"/>
      <c r="IHG17" s="8"/>
      <c r="IHH17" s="8"/>
      <c r="IHI17" s="8"/>
      <c r="IHJ17" s="8"/>
      <c r="IHK17" s="8"/>
      <c r="IHL17" s="8"/>
      <c r="IHM17" s="8"/>
      <c r="IHN17" s="8"/>
      <c r="IHO17" s="8"/>
      <c r="IHP17" s="8"/>
      <c r="IHQ17" s="8"/>
      <c r="IHR17" s="8"/>
      <c r="IHS17" s="8"/>
      <c r="IHT17" s="8"/>
      <c r="IHU17" s="8"/>
      <c r="IHV17" s="8"/>
      <c r="IHW17" s="8"/>
      <c r="IHX17" s="8"/>
      <c r="IHY17" s="8"/>
      <c r="IHZ17" s="8"/>
      <c r="IIA17" s="8"/>
      <c r="IIB17" s="8"/>
      <c r="IIC17" s="8"/>
      <c r="IID17" s="8"/>
      <c r="IIE17" s="8"/>
      <c r="IIF17" s="8"/>
      <c r="IIG17" s="8"/>
      <c r="IIH17" s="8"/>
      <c r="III17" s="8"/>
      <c r="IIJ17" s="8"/>
      <c r="IIK17" s="8"/>
      <c r="IIL17" s="8"/>
      <c r="IIM17" s="8"/>
      <c r="IIN17" s="8"/>
      <c r="IIO17" s="8"/>
      <c r="IIP17" s="8"/>
      <c r="IIQ17" s="8"/>
      <c r="IIR17" s="8"/>
      <c r="IIS17" s="8"/>
      <c r="IIT17" s="8"/>
      <c r="IIU17" s="8"/>
      <c r="IIV17" s="8"/>
      <c r="IIW17" s="8"/>
      <c r="IIX17" s="8"/>
      <c r="IIY17" s="8"/>
      <c r="IIZ17" s="8"/>
      <c r="IJA17" s="8"/>
      <c r="IJB17" s="8"/>
      <c r="IJC17" s="8"/>
      <c r="IJD17" s="8"/>
      <c r="IJE17" s="8"/>
      <c r="IJF17" s="8"/>
      <c r="IJG17" s="8"/>
      <c r="IJH17" s="8"/>
      <c r="IJI17" s="8"/>
      <c r="IJJ17" s="8"/>
      <c r="IJK17" s="8"/>
      <c r="IJL17" s="8"/>
      <c r="IJM17" s="8"/>
      <c r="IJN17" s="8"/>
      <c r="IJO17" s="8"/>
      <c r="IJP17" s="8"/>
      <c r="IJQ17" s="8"/>
      <c r="IJR17" s="8"/>
      <c r="IJS17" s="8"/>
      <c r="IJT17" s="8"/>
      <c r="IJU17" s="8"/>
      <c r="IJV17" s="8"/>
      <c r="IJW17" s="8"/>
      <c r="IJX17" s="8"/>
      <c r="IJY17" s="8"/>
      <c r="IJZ17" s="8"/>
      <c r="IKA17" s="8"/>
      <c r="IKB17" s="8"/>
      <c r="IKC17" s="8"/>
      <c r="IKD17" s="8"/>
      <c r="IKE17" s="8"/>
      <c r="IKF17" s="8"/>
      <c r="IKG17" s="8"/>
      <c r="IKH17" s="8"/>
      <c r="IKI17" s="8"/>
      <c r="IKJ17" s="8"/>
      <c r="IKK17" s="8"/>
      <c r="IKL17" s="8"/>
      <c r="IKM17" s="8"/>
      <c r="IKN17" s="8"/>
      <c r="IKO17" s="8"/>
      <c r="IKP17" s="8"/>
      <c r="IKQ17" s="8"/>
      <c r="IKR17" s="8"/>
      <c r="IKS17" s="8"/>
      <c r="IKT17" s="8"/>
      <c r="IKU17" s="8"/>
      <c r="IKV17" s="8"/>
      <c r="IKW17" s="8"/>
      <c r="IKX17" s="8"/>
      <c r="IKY17" s="8"/>
      <c r="IKZ17" s="8"/>
      <c r="ILA17" s="8"/>
      <c r="ILB17" s="8"/>
      <c r="ILC17" s="8"/>
      <c r="ILD17" s="8"/>
      <c r="ILE17" s="8"/>
      <c r="ILF17" s="8"/>
      <c r="ILG17" s="8"/>
      <c r="ILH17" s="8"/>
      <c r="ILI17" s="8"/>
      <c r="ILJ17" s="8"/>
      <c r="ILK17" s="8"/>
      <c r="ILL17" s="8"/>
      <c r="ILM17" s="8"/>
      <c r="ILN17" s="8"/>
      <c r="ILO17" s="8"/>
      <c r="ILP17" s="8"/>
      <c r="ILQ17" s="8"/>
      <c r="ILR17" s="8"/>
      <c r="ILS17" s="8"/>
      <c r="ILT17" s="8"/>
      <c r="ILU17" s="8"/>
      <c r="ILV17" s="8"/>
      <c r="ILW17" s="8"/>
      <c r="ILX17" s="8"/>
      <c r="ILY17" s="8"/>
      <c r="ILZ17" s="8"/>
      <c r="IMA17" s="8"/>
      <c r="IMB17" s="8"/>
      <c r="IMC17" s="8"/>
      <c r="IMD17" s="8"/>
      <c r="IME17" s="8"/>
      <c r="IMF17" s="8"/>
      <c r="IMG17" s="8"/>
      <c r="IMH17" s="8"/>
      <c r="IMI17" s="8"/>
      <c r="IMJ17" s="8"/>
      <c r="IMK17" s="8"/>
      <c r="IML17" s="8"/>
      <c r="IMM17" s="8"/>
      <c r="IMN17" s="8"/>
      <c r="IMO17" s="8"/>
      <c r="IMP17" s="8"/>
      <c r="IMQ17" s="8"/>
      <c r="IMR17" s="8"/>
      <c r="IMS17" s="8"/>
      <c r="IMT17" s="8"/>
      <c r="IMU17" s="8"/>
      <c r="IMV17" s="8"/>
      <c r="IMW17" s="8"/>
      <c r="IMX17" s="8"/>
      <c r="IMY17" s="8"/>
      <c r="IMZ17" s="8"/>
      <c r="INA17" s="8"/>
      <c r="INB17" s="8"/>
      <c r="INC17" s="8"/>
      <c r="IND17" s="8"/>
      <c r="INE17" s="8"/>
      <c r="INF17" s="8"/>
      <c r="ING17" s="8"/>
      <c r="INH17" s="8"/>
      <c r="INI17" s="8"/>
      <c r="INJ17" s="8"/>
      <c r="INK17" s="8"/>
      <c r="INL17" s="8"/>
      <c r="INM17" s="8"/>
      <c r="INN17" s="8"/>
      <c r="INO17" s="8"/>
      <c r="INP17" s="8"/>
      <c r="INQ17" s="8"/>
      <c r="INR17" s="8"/>
      <c r="INS17" s="8"/>
      <c r="INT17" s="8"/>
      <c r="INU17" s="8"/>
      <c r="INV17" s="8"/>
      <c r="INW17" s="8"/>
      <c r="INX17" s="8"/>
      <c r="INY17" s="8"/>
      <c r="INZ17" s="8"/>
      <c r="IOA17" s="8"/>
      <c r="IOB17" s="8"/>
      <c r="IOC17" s="8"/>
      <c r="IOD17" s="8"/>
      <c r="IOE17" s="8"/>
      <c r="IOF17" s="8"/>
      <c r="IOG17" s="8"/>
      <c r="IOH17" s="8"/>
      <c r="IOI17" s="8"/>
      <c r="IOJ17" s="8"/>
      <c r="IOK17" s="8"/>
      <c r="IOL17" s="8"/>
      <c r="IOM17" s="8"/>
      <c r="ION17" s="8"/>
      <c r="IOO17" s="8"/>
      <c r="IOP17" s="8"/>
      <c r="IOQ17" s="8"/>
      <c r="IOR17" s="8"/>
      <c r="IOS17" s="8"/>
      <c r="IOT17" s="8"/>
      <c r="IOU17" s="8"/>
      <c r="IOV17" s="8"/>
      <c r="IOW17" s="8"/>
      <c r="IOX17" s="8"/>
      <c r="IOY17" s="8"/>
      <c r="IOZ17" s="8"/>
      <c r="IPA17" s="8"/>
      <c r="IPB17" s="8"/>
      <c r="IPC17" s="8"/>
      <c r="IPD17" s="8"/>
      <c r="IPE17" s="8"/>
      <c r="IPF17" s="8"/>
      <c r="IPG17" s="8"/>
      <c r="IPH17" s="8"/>
      <c r="IPI17" s="8"/>
      <c r="IPJ17" s="8"/>
      <c r="IPK17" s="8"/>
      <c r="IPL17" s="8"/>
      <c r="IPM17" s="8"/>
      <c r="IPN17" s="8"/>
      <c r="IPO17" s="8"/>
      <c r="IPP17" s="8"/>
      <c r="IPQ17" s="8"/>
      <c r="IPR17" s="8"/>
      <c r="IPS17" s="8"/>
      <c r="IPT17" s="8"/>
      <c r="IPU17" s="8"/>
      <c r="IPV17" s="8"/>
      <c r="IPW17" s="8"/>
      <c r="IPX17" s="8"/>
      <c r="IPY17" s="8"/>
      <c r="IPZ17" s="8"/>
      <c r="IQA17" s="8"/>
      <c r="IQB17" s="8"/>
      <c r="IQC17" s="8"/>
      <c r="IQD17" s="8"/>
      <c r="IQE17" s="8"/>
      <c r="IQF17" s="8"/>
      <c r="IQG17" s="8"/>
      <c r="IQH17" s="8"/>
      <c r="IQI17" s="8"/>
      <c r="IQJ17" s="8"/>
      <c r="IQK17" s="8"/>
      <c r="IQL17" s="8"/>
      <c r="IQM17" s="8"/>
      <c r="IQN17" s="8"/>
      <c r="IQO17" s="8"/>
      <c r="IQP17" s="8"/>
      <c r="IQQ17" s="8"/>
      <c r="IQR17" s="8"/>
      <c r="IQS17" s="8"/>
      <c r="IQT17" s="8"/>
      <c r="IQU17" s="8"/>
      <c r="IQV17" s="8"/>
      <c r="IQW17" s="8"/>
      <c r="IQX17" s="8"/>
      <c r="IQY17" s="8"/>
      <c r="IQZ17" s="8"/>
      <c r="IRA17" s="8"/>
      <c r="IRB17" s="8"/>
      <c r="IRC17" s="8"/>
      <c r="IRD17" s="8"/>
      <c r="IRE17" s="8"/>
      <c r="IRF17" s="8"/>
      <c r="IRG17" s="8"/>
      <c r="IRH17" s="8"/>
      <c r="IRI17" s="8"/>
      <c r="IRJ17" s="8"/>
      <c r="IRK17" s="8"/>
      <c r="IRL17" s="8"/>
      <c r="IRM17" s="8"/>
      <c r="IRN17" s="8"/>
      <c r="IRO17" s="8"/>
      <c r="IRP17" s="8"/>
      <c r="IRQ17" s="8"/>
      <c r="IRR17" s="8"/>
      <c r="IRS17" s="8"/>
      <c r="IRT17" s="8"/>
      <c r="IRU17" s="8"/>
      <c r="IRV17" s="8"/>
      <c r="IRW17" s="8"/>
      <c r="IRX17" s="8"/>
      <c r="IRY17" s="8"/>
      <c r="IRZ17" s="8"/>
      <c r="ISA17" s="8"/>
      <c r="ISB17" s="8"/>
      <c r="ISC17" s="8"/>
      <c r="ISD17" s="8"/>
      <c r="ISE17" s="8"/>
      <c r="ISF17" s="8"/>
      <c r="ISG17" s="8"/>
      <c r="ISH17" s="8"/>
      <c r="ISI17" s="8"/>
      <c r="ISJ17" s="8"/>
      <c r="ISK17" s="8"/>
      <c r="ISL17" s="8"/>
      <c r="ISM17" s="8"/>
      <c r="ISN17" s="8"/>
      <c r="ISO17" s="8"/>
      <c r="ISP17" s="8"/>
      <c r="ISQ17" s="8"/>
      <c r="ISR17" s="8"/>
      <c r="ISS17" s="8"/>
      <c r="IST17" s="8"/>
      <c r="ISU17" s="8"/>
      <c r="ISV17" s="8"/>
      <c r="ISW17" s="8"/>
      <c r="ISX17" s="8"/>
      <c r="ISY17" s="8"/>
      <c r="ISZ17" s="8"/>
      <c r="ITA17" s="8"/>
      <c r="ITB17" s="8"/>
      <c r="ITC17" s="8"/>
      <c r="ITD17" s="8"/>
      <c r="ITE17" s="8"/>
      <c r="ITF17" s="8"/>
      <c r="ITG17" s="8"/>
      <c r="ITH17" s="8"/>
      <c r="ITI17" s="8"/>
      <c r="ITJ17" s="8"/>
      <c r="ITK17" s="8"/>
      <c r="ITL17" s="8"/>
      <c r="ITM17" s="8"/>
      <c r="ITN17" s="8"/>
      <c r="ITO17" s="8"/>
      <c r="ITP17" s="8"/>
      <c r="ITQ17" s="8"/>
      <c r="ITR17" s="8"/>
      <c r="ITS17" s="8"/>
      <c r="ITT17" s="8"/>
      <c r="ITU17" s="8"/>
      <c r="ITV17" s="8"/>
      <c r="ITW17" s="8"/>
      <c r="ITX17" s="8"/>
      <c r="ITY17" s="8"/>
      <c r="ITZ17" s="8"/>
      <c r="IUA17" s="8"/>
      <c r="IUB17" s="8"/>
      <c r="IUC17" s="8"/>
      <c r="IUD17" s="8"/>
      <c r="IUE17" s="8"/>
      <c r="IUF17" s="8"/>
      <c r="IUG17" s="8"/>
      <c r="IUH17" s="8"/>
      <c r="IUI17" s="8"/>
      <c r="IUJ17" s="8"/>
      <c r="IUK17" s="8"/>
      <c r="IUL17" s="8"/>
      <c r="IUM17" s="8"/>
      <c r="IUN17" s="8"/>
      <c r="IUO17" s="8"/>
      <c r="IUP17" s="8"/>
      <c r="IUQ17" s="8"/>
      <c r="IUR17" s="8"/>
      <c r="IUS17" s="8"/>
      <c r="IUT17" s="8"/>
      <c r="IUU17" s="8"/>
      <c r="IUV17" s="8"/>
      <c r="IUW17" s="8"/>
      <c r="IUX17" s="8"/>
      <c r="IUY17" s="8"/>
      <c r="IUZ17" s="8"/>
      <c r="IVA17" s="8"/>
      <c r="IVB17" s="8"/>
      <c r="IVC17" s="8"/>
      <c r="IVD17" s="8"/>
      <c r="IVE17" s="8"/>
      <c r="IVF17" s="8"/>
      <c r="IVG17" s="8"/>
      <c r="IVH17" s="8"/>
      <c r="IVI17" s="8"/>
      <c r="IVJ17" s="8"/>
      <c r="IVK17" s="8"/>
      <c r="IVL17" s="8"/>
      <c r="IVM17" s="8"/>
      <c r="IVN17" s="8"/>
      <c r="IVO17" s="8"/>
      <c r="IVP17" s="8"/>
      <c r="IVQ17" s="8"/>
      <c r="IVR17" s="8"/>
      <c r="IVS17" s="8"/>
      <c r="IVT17" s="8"/>
      <c r="IVU17" s="8"/>
      <c r="IVV17" s="8"/>
      <c r="IVW17" s="8"/>
      <c r="IVX17" s="8"/>
      <c r="IVY17" s="8"/>
      <c r="IVZ17" s="8"/>
      <c r="IWA17" s="8"/>
      <c r="IWB17" s="8"/>
      <c r="IWC17" s="8"/>
      <c r="IWD17" s="8"/>
      <c r="IWE17" s="8"/>
      <c r="IWF17" s="8"/>
      <c r="IWG17" s="8"/>
      <c r="IWH17" s="8"/>
      <c r="IWI17" s="8"/>
      <c r="IWJ17" s="8"/>
      <c r="IWK17" s="8"/>
      <c r="IWL17" s="8"/>
      <c r="IWM17" s="8"/>
      <c r="IWN17" s="8"/>
      <c r="IWO17" s="8"/>
      <c r="IWP17" s="8"/>
      <c r="IWQ17" s="8"/>
      <c r="IWR17" s="8"/>
      <c r="IWS17" s="8"/>
      <c r="IWT17" s="8"/>
      <c r="IWU17" s="8"/>
      <c r="IWV17" s="8"/>
      <c r="IWW17" s="8"/>
      <c r="IWX17" s="8"/>
      <c r="IWY17" s="8"/>
      <c r="IWZ17" s="8"/>
      <c r="IXA17" s="8"/>
      <c r="IXB17" s="8"/>
      <c r="IXC17" s="8"/>
      <c r="IXD17" s="8"/>
      <c r="IXE17" s="8"/>
      <c r="IXF17" s="8"/>
      <c r="IXG17" s="8"/>
      <c r="IXH17" s="8"/>
      <c r="IXI17" s="8"/>
      <c r="IXJ17" s="8"/>
      <c r="IXK17" s="8"/>
      <c r="IXL17" s="8"/>
      <c r="IXM17" s="8"/>
      <c r="IXN17" s="8"/>
      <c r="IXO17" s="8"/>
      <c r="IXP17" s="8"/>
      <c r="IXQ17" s="8"/>
      <c r="IXR17" s="8"/>
      <c r="IXS17" s="8"/>
      <c r="IXT17" s="8"/>
      <c r="IXU17" s="8"/>
      <c r="IXV17" s="8"/>
      <c r="IXW17" s="8"/>
      <c r="IXX17" s="8"/>
      <c r="IXY17" s="8"/>
      <c r="IXZ17" s="8"/>
      <c r="IYA17" s="8"/>
      <c r="IYB17" s="8"/>
      <c r="IYC17" s="8"/>
      <c r="IYD17" s="8"/>
      <c r="IYE17" s="8"/>
      <c r="IYF17" s="8"/>
      <c r="IYG17" s="8"/>
      <c r="IYH17" s="8"/>
      <c r="IYI17" s="8"/>
      <c r="IYJ17" s="8"/>
      <c r="IYK17" s="8"/>
      <c r="IYL17" s="8"/>
      <c r="IYM17" s="8"/>
      <c r="IYN17" s="8"/>
      <c r="IYO17" s="8"/>
      <c r="IYP17" s="8"/>
      <c r="IYQ17" s="8"/>
      <c r="IYR17" s="8"/>
      <c r="IYS17" s="8"/>
      <c r="IYT17" s="8"/>
      <c r="IYU17" s="8"/>
      <c r="IYV17" s="8"/>
      <c r="IYW17" s="8"/>
      <c r="IYX17" s="8"/>
      <c r="IYY17" s="8"/>
      <c r="IYZ17" s="8"/>
      <c r="IZA17" s="8"/>
      <c r="IZB17" s="8"/>
      <c r="IZC17" s="8"/>
      <c r="IZD17" s="8"/>
      <c r="IZE17" s="8"/>
      <c r="IZF17" s="8"/>
      <c r="IZG17" s="8"/>
      <c r="IZH17" s="8"/>
      <c r="IZI17" s="8"/>
      <c r="IZJ17" s="8"/>
      <c r="IZK17" s="8"/>
      <c r="IZL17" s="8"/>
      <c r="IZM17" s="8"/>
      <c r="IZN17" s="8"/>
      <c r="IZO17" s="8"/>
      <c r="IZP17" s="8"/>
      <c r="IZQ17" s="8"/>
      <c r="IZR17" s="8"/>
      <c r="IZS17" s="8"/>
      <c r="IZT17" s="8"/>
      <c r="IZU17" s="8"/>
      <c r="IZV17" s="8"/>
      <c r="IZW17" s="8"/>
      <c r="IZX17" s="8"/>
      <c r="IZY17" s="8"/>
      <c r="IZZ17" s="8"/>
      <c r="JAA17" s="8"/>
      <c r="JAB17" s="8"/>
      <c r="JAC17" s="8"/>
      <c r="JAD17" s="8"/>
      <c r="JAE17" s="8"/>
      <c r="JAF17" s="8"/>
      <c r="JAG17" s="8"/>
      <c r="JAH17" s="8"/>
      <c r="JAI17" s="8"/>
      <c r="JAJ17" s="8"/>
      <c r="JAK17" s="8"/>
      <c r="JAL17" s="8"/>
      <c r="JAM17" s="8"/>
      <c r="JAN17" s="8"/>
      <c r="JAO17" s="8"/>
      <c r="JAP17" s="8"/>
      <c r="JAQ17" s="8"/>
      <c r="JAR17" s="8"/>
      <c r="JAS17" s="8"/>
      <c r="JAT17" s="8"/>
      <c r="JAU17" s="8"/>
      <c r="JAV17" s="8"/>
      <c r="JAW17" s="8"/>
      <c r="JAX17" s="8"/>
      <c r="JAY17" s="8"/>
      <c r="JAZ17" s="8"/>
      <c r="JBA17" s="8"/>
      <c r="JBB17" s="8"/>
      <c r="JBC17" s="8"/>
      <c r="JBD17" s="8"/>
      <c r="JBE17" s="8"/>
      <c r="JBF17" s="8"/>
      <c r="JBG17" s="8"/>
      <c r="JBH17" s="8"/>
      <c r="JBI17" s="8"/>
      <c r="JBJ17" s="8"/>
      <c r="JBK17" s="8"/>
      <c r="JBL17" s="8"/>
      <c r="JBM17" s="8"/>
      <c r="JBN17" s="8"/>
      <c r="JBO17" s="8"/>
      <c r="JBP17" s="8"/>
      <c r="JBQ17" s="8"/>
      <c r="JBR17" s="8"/>
      <c r="JBS17" s="8"/>
      <c r="JBT17" s="8"/>
      <c r="JBU17" s="8"/>
      <c r="JBV17" s="8"/>
      <c r="JBW17" s="8"/>
      <c r="JBX17" s="8"/>
      <c r="JBY17" s="8"/>
      <c r="JBZ17" s="8"/>
      <c r="JCA17" s="8"/>
      <c r="JCB17" s="8"/>
      <c r="JCC17" s="8"/>
      <c r="JCD17" s="8"/>
      <c r="JCE17" s="8"/>
      <c r="JCF17" s="8"/>
      <c r="JCG17" s="8"/>
      <c r="JCH17" s="8"/>
      <c r="JCI17" s="8"/>
      <c r="JCJ17" s="8"/>
      <c r="JCK17" s="8"/>
      <c r="JCL17" s="8"/>
      <c r="JCM17" s="8"/>
      <c r="JCN17" s="8"/>
      <c r="JCO17" s="8"/>
      <c r="JCP17" s="8"/>
      <c r="JCQ17" s="8"/>
      <c r="JCR17" s="8"/>
      <c r="JCS17" s="8"/>
      <c r="JCT17" s="8"/>
      <c r="JCU17" s="8"/>
      <c r="JCV17" s="8"/>
      <c r="JCW17" s="8"/>
      <c r="JCX17" s="8"/>
      <c r="JCY17" s="8"/>
      <c r="JCZ17" s="8"/>
      <c r="JDA17" s="8"/>
      <c r="JDB17" s="8"/>
      <c r="JDC17" s="8"/>
      <c r="JDD17" s="8"/>
      <c r="JDE17" s="8"/>
      <c r="JDF17" s="8"/>
      <c r="JDG17" s="8"/>
      <c r="JDH17" s="8"/>
      <c r="JDI17" s="8"/>
      <c r="JDJ17" s="8"/>
      <c r="JDK17" s="8"/>
      <c r="JDL17" s="8"/>
      <c r="JDM17" s="8"/>
      <c r="JDN17" s="8"/>
      <c r="JDO17" s="8"/>
      <c r="JDP17" s="8"/>
      <c r="JDQ17" s="8"/>
      <c r="JDR17" s="8"/>
      <c r="JDS17" s="8"/>
      <c r="JDT17" s="8"/>
      <c r="JDU17" s="8"/>
      <c r="JDV17" s="8"/>
      <c r="JDW17" s="8"/>
      <c r="JDX17" s="8"/>
      <c r="JDY17" s="8"/>
      <c r="JDZ17" s="8"/>
      <c r="JEA17" s="8"/>
      <c r="JEB17" s="8"/>
      <c r="JEC17" s="8"/>
      <c r="JED17" s="8"/>
      <c r="JEE17" s="8"/>
      <c r="JEF17" s="8"/>
      <c r="JEG17" s="8"/>
      <c r="JEH17" s="8"/>
      <c r="JEI17" s="8"/>
      <c r="JEJ17" s="8"/>
      <c r="JEK17" s="8"/>
      <c r="JEL17" s="8"/>
      <c r="JEM17" s="8"/>
      <c r="JEN17" s="8"/>
      <c r="JEO17" s="8"/>
      <c r="JEP17" s="8"/>
      <c r="JEQ17" s="8"/>
      <c r="JER17" s="8"/>
      <c r="JES17" s="8"/>
      <c r="JET17" s="8"/>
      <c r="JEU17" s="8"/>
      <c r="JEV17" s="8"/>
      <c r="JEW17" s="8"/>
      <c r="JEX17" s="8"/>
      <c r="JEY17" s="8"/>
      <c r="JEZ17" s="8"/>
      <c r="JFA17" s="8"/>
      <c r="JFB17" s="8"/>
      <c r="JFC17" s="8"/>
      <c r="JFD17" s="8"/>
      <c r="JFE17" s="8"/>
      <c r="JFF17" s="8"/>
      <c r="JFG17" s="8"/>
      <c r="JFH17" s="8"/>
      <c r="JFI17" s="8"/>
      <c r="JFJ17" s="8"/>
      <c r="JFK17" s="8"/>
      <c r="JFL17" s="8"/>
      <c r="JFM17" s="8"/>
      <c r="JFN17" s="8"/>
      <c r="JFO17" s="8"/>
      <c r="JFP17" s="8"/>
      <c r="JFQ17" s="8"/>
      <c r="JFR17" s="8"/>
      <c r="JFS17" s="8"/>
      <c r="JFT17" s="8"/>
      <c r="JFU17" s="8"/>
      <c r="JFV17" s="8"/>
      <c r="JFW17" s="8"/>
      <c r="JFX17" s="8"/>
      <c r="JFY17" s="8"/>
      <c r="JFZ17" s="8"/>
      <c r="JGA17" s="8"/>
      <c r="JGB17" s="8"/>
      <c r="JGC17" s="8"/>
      <c r="JGD17" s="8"/>
      <c r="JGE17" s="8"/>
      <c r="JGF17" s="8"/>
      <c r="JGG17" s="8"/>
      <c r="JGH17" s="8"/>
      <c r="JGI17" s="8"/>
      <c r="JGJ17" s="8"/>
      <c r="JGK17" s="8"/>
      <c r="JGL17" s="8"/>
      <c r="JGM17" s="8"/>
      <c r="JGN17" s="8"/>
      <c r="JGO17" s="8"/>
      <c r="JGP17" s="8"/>
      <c r="JGQ17" s="8"/>
      <c r="JGR17" s="8"/>
      <c r="JGS17" s="8"/>
      <c r="JGT17" s="8"/>
      <c r="JGU17" s="8"/>
      <c r="JGV17" s="8"/>
      <c r="JGW17" s="8"/>
      <c r="JGX17" s="8"/>
      <c r="JGY17" s="8"/>
      <c r="JGZ17" s="8"/>
      <c r="JHA17" s="8"/>
      <c r="JHB17" s="8"/>
      <c r="JHC17" s="8"/>
      <c r="JHD17" s="8"/>
      <c r="JHE17" s="8"/>
      <c r="JHF17" s="8"/>
      <c r="JHG17" s="8"/>
      <c r="JHH17" s="8"/>
      <c r="JHI17" s="8"/>
      <c r="JHJ17" s="8"/>
      <c r="JHK17" s="8"/>
      <c r="JHL17" s="8"/>
      <c r="JHM17" s="8"/>
      <c r="JHN17" s="8"/>
      <c r="JHO17" s="8"/>
      <c r="JHP17" s="8"/>
      <c r="JHQ17" s="8"/>
      <c r="JHR17" s="8"/>
      <c r="JHS17" s="8"/>
      <c r="JHT17" s="8"/>
      <c r="JHU17" s="8"/>
      <c r="JHV17" s="8"/>
      <c r="JHW17" s="8"/>
      <c r="JHX17" s="8"/>
      <c r="JHY17" s="8"/>
      <c r="JHZ17" s="8"/>
      <c r="JIA17" s="8"/>
      <c r="JIB17" s="8"/>
      <c r="JIC17" s="8"/>
      <c r="JID17" s="8"/>
      <c r="JIE17" s="8"/>
      <c r="JIF17" s="8"/>
      <c r="JIG17" s="8"/>
      <c r="JIH17" s="8"/>
      <c r="JII17" s="8"/>
      <c r="JIJ17" s="8"/>
      <c r="JIK17" s="8"/>
      <c r="JIL17" s="8"/>
      <c r="JIM17" s="8"/>
      <c r="JIN17" s="8"/>
      <c r="JIO17" s="8"/>
      <c r="JIP17" s="8"/>
      <c r="JIQ17" s="8"/>
      <c r="JIR17" s="8"/>
      <c r="JIS17" s="8"/>
      <c r="JIT17" s="8"/>
      <c r="JIU17" s="8"/>
      <c r="JIV17" s="8"/>
      <c r="JIW17" s="8"/>
      <c r="JIX17" s="8"/>
      <c r="JIY17" s="8"/>
      <c r="JIZ17" s="8"/>
      <c r="JJA17" s="8"/>
      <c r="JJB17" s="8"/>
      <c r="JJC17" s="8"/>
      <c r="JJD17" s="8"/>
      <c r="JJE17" s="8"/>
      <c r="JJF17" s="8"/>
      <c r="JJG17" s="8"/>
      <c r="JJH17" s="8"/>
      <c r="JJI17" s="8"/>
      <c r="JJJ17" s="8"/>
      <c r="JJK17" s="8"/>
      <c r="JJL17" s="8"/>
      <c r="JJM17" s="8"/>
      <c r="JJN17" s="8"/>
      <c r="JJO17" s="8"/>
      <c r="JJP17" s="8"/>
      <c r="JJQ17" s="8"/>
      <c r="JJR17" s="8"/>
      <c r="JJS17" s="8"/>
      <c r="JJT17" s="8"/>
      <c r="JJU17" s="8"/>
      <c r="JJV17" s="8"/>
      <c r="JJW17" s="8"/>
      <c r="JJX17" s="8"/>
      <c r="JJY17" s="8"/>
      <c r="JJZ17" s="8"/>
      <c r="JKA17" s="8"/>
      <c r="JKB17" s="8"/>
      <c r="JKC17" s="8"/>
      <c r="JKD17" s="8"/>
      <c r="JKE17" s="8"/>
      <c r="JKF17" s="8"/>
      <c r="JKG17" s="8"/>
      <c r="JKH17" s="8"/>
      <c r="JKI17" s="8"/>
      <c r="JKJ17" s="8"/>
      <c r="JKK17" s="8"/>
      <c r="JKL17" s="8"/>
      <c r="JKM17" s="8"/>
      <c r="JKN17" s="8"/>
      <c r="JKO17" s="8"/>
      <c r="JKP17" s="8"/>
      <c r="JKQ17" s="8"/>
      <c r="JKR17" s="8"/>
      <c r="JKS17" s="8"/>
      <c r="JKT17" s="8"/>
      <c r="JKU17" s="8"/>
      <c r="JKV17" s="8"/>
      <c r="JKW17" s="8"/>
      <c r="JKX17" s="8"/>
      <c r="JKY17" s="8"/>
      <c r="JKZ17" s="8"/>
      <c r="JLA17" s="8"/>
      <c r="JLB17" s="8"/>
      <c r="JLC17" s="8"/>
      <c r="JLD17" s="8"/>
      <c r="JLE17" s="8"/>
      <c r="JLF17" s="8"/>
      <c r="JLG17" s="8"/>
      <c r="JLH17" s="8"/>
      <c r="JLI17" s="8"/>
      <c r="JLJ17" s="8"/>
      <c r="JLK17" s="8"/>
      <c r="JLL17" s="8"/>
      <c r="JLM17" s="8"/>
      <c r="JLN17" s="8"/>
      <c r="JLO17" s="8"/>
      <c r="JLP17" s="8"/>
      <c r="JLQ17" s="8"/>
      <c r="JLR17" s="8"/>
      <c r="JLS17" s="8"/>
      <c r="JLT17" s="8"/>
      <c r="JLU17" s="8"/>
      <c r="JLV17" s="8"/>
      <c r="JLW17" s="8"/>
      <c r="JLX17" s="8"/>
      <c r="JLY17" s="8"/>
      <c r="JLZ17" s="8"/>
      <c r="JMA17" s="8"/>
      <c r="JMB17" s="8"/>
      <c r="JMC17" s="8"/>
      <c r="JMD17" s="8"/>
      <c r="JME17" s="8"/>
      <c r="JMF17" s="8"/>
      <c r="JMG17" s="8"/>
      <c r="JMH17" s="8"/>
      <c r="JMI17" s="8"/>
      <c r="JMJ17" s="8"/>
      <c r="JMK17" s="8"/>
      <c r="JML17" s="8"/>
      <c r="JMM17" s="8"/>
      <c r="JMN17" s="8"/>
      <c r="JMO17" s="8"/>
      <c r="JMP17" s="8"/>
      <c r="JMQ17" s="8"/>
      <c r="JMR17" s="8"/>
      <c r="JMS17" s="8"/>
      <c r="JMT17" s="8"/>
      <c r="JMU17" s="8"/>
      <c r="JMV17" s="8"/>
      <c r="JMW17" s="8"/>
      <c r="JMX17" s="8"/>
      <c r="JMY17" s="8"/>
      <c r="JMZ17" s="8"/>
      <c r="JNA17" s="8"/>
      <c r="JNB17" s="8"/>
      <c r="JNC17" s="8"/>
      <c r="JND17" s="8"/>
      <c r="JNE17" s="8"/>
      <c r="JNF17" s="8"/>
      <c r="JNG17" s="8"/>
      <c r="JNH17" s="8"/>
      <c r="JNI17" s="8"/>
      <c r="JNJ17" s="8"/>
      <c r="JNK17" s="8"/>
      <c r="JNL17" s="8"/>
      <c r="JNM17" s="8"/>
      <c r="JNN17" s="8"/>
      <c r="JNO17" s="8"/>
      <c r="JNP17" s="8"/>
      <c r="JNQ17" s="8"/>
      <c r="JNR17" s="8"/>
      <c r="JNS17" s="8"/>
      <c r="JNT17" s="8"/>
      <c r="JNU17" s="8"/>
      <c r="JNV17" s="8"/>
      <c r="JNW17" s="8"/>
      <c r="JNX17" s="8"/>
      <c r="JNY17" s="8"/>
      <c r="JNZ17" s="8"/>
      <c r="JOA17" s="8"/>
      <c r="JOB17" s="8"/>
      <c r="JOC17" s="8"/>
      <c r="JOD17" s="8"/>
      <c r="JOE17" s="8"/>
      <c r="JOF17" s="8"/>
      <c r="JOG17" s="8"/>
      <c r="JOH17" s="8"/>
      <c r="JOI17" s="8"/>
      <c r="JOJ17" s="8"/>
      <c r="JOK17" s="8"/>
      <c r="JOL17" s="8"/>
      <c r="JOM17" s="8"/>
      <c r="JON17" s="8"/>
      <c r="JOO17" s="8"/>
      <c r="JOP17" s="8"/>
      <c r="JOQ17" s="8"/>
      <c r="JOR17" s="8"/>
      <c r="JOS17" s="8"/>
      <c r="JOT17" s="8"/>
      <c r="JOU17" s="8"/>
      <c r="JOV17" s="8"/>
      <c r="JOW17" s="8"/>
      <c r="JOX17" s="8"/>
      <c r="JOY17" s="8"/>
      <c r="JOZ17" s="8"/>
      <c r="JPA17" s="8"/>
      <c r="JPB17" s="8"/>
      <c r="JPC17" s="8"/>
      <c r="JPD17" s="8"/>
      <c r="JPE17" s="8"/>
      <c r="JPF17" s="8"/>
      <c r="JPG17" s="8"/>
      <c r="JPH17" s="8"/>
      <c r="JPI17" s="8"/>
      <c r="JPJ17" s="8"/>
      <c r="JPK17" s="8"/>
      <c r="JPL17" s="8"/>
      <c r="JPM17" s="8"/>
      <c r="JPN17" s="8"/>
      <c r="JPO17" s="8"/>
      <c r="JPP17" s="8"/>
      <c r="JPQ17" s="8"/>
      <c r="JPR17" s="8"/>
      <c r="JPS17" s="8"/>
      <c r="JPT17" s="8"/>
      <c r="JPU17" s="8"/>
      <c r="JPV17" s="8"/>
      <c r="JPW17" s="8"/>
      <c r="JPX17" s="8"/>
      <c r="JPY17" s="8"/>
      <c r="JPZ17" s="8"/>
      <c r="JQA17" s="8"/>
      <c r="JQB17" s="8"/>
      <c r="JQC17" s="8"/>
      <c r="JQD17" s="8"/>
      <c r="JQE17" s="8"/>
      <c r="JQF17" s="8"/>
      <c r="JQG17" s="8"/>
      <c r="JQH17" s="8"/>
      <c r="JQI17" s="8"/>
      <c r="JQJ17" s="8"/>
      <c r="JQK17" s="8"/>
      <c r="JQL17" s="8"/>
      <c r="JQM17" s="8"/>
      <c r="JQN17" s="8"/>
      <c r="JQO17" s="8"/>
      <c r="JQP17" s="8"/>
      <c r="JQQ17" s="8"/>
      <c r="JQR17" s="8"/>
      <c r="JQS17" s="8"/>
      <c r="JQT17" s="8"/>
      <c r="JQU17" s="8"/>
      <c r="JQV17" s="8"/>
      <c r="JQW17" s="8"/>
      <c r="JQX17" s="8"/>
      <c r="JQY17" s="8"/>
      <c r="JQZ17" s="8"/>
      <c r="JRA17" s="8"/>
      <c r="JRB17" s="8"/>
      <c r="JRC17" s="8"/>
      <c r="JRD17" s="8"/>
      <c r="JRE17" s="8"/>
      <c r="JRF17" s="8"/>
      <c r="JRG17" s="8"/>
      <c r="JRH17" s="8"/>
      <c r="JRI17" s="8"/>
      <c r="JRJ17" s="8"/>
      <c r="JRK17" s="8"/>
      <c r="JRL17" s="8"/>
      <c r="JRM17" s="8"/>
      <c r="JRN17" s="8"/>
      <c r="JRO17" s="8"/>
      <c r="JRP17" s="8"/>
      <c r="JRQ17" s="8"/>
      <c r="JRR17" s="8"/>
      <c r="JRS17" s="8"/>
      <c r="JRT17" s="8"/>
      <c r="JRU17" s="8"/>
      <c r="JRV17" s="8"/>
      <c r="JRW17" s="8"/>
      <c r="JRX17" s="8"/>
      <c r="JRY17" s="8"/>
      <c r="JRZ17" s="8"/>
      <c r="JSA17" s="8"/>
      <c r="JSB17" s="8"/>
      <c r="JSC17" s="8"/>
      <c r="JSD17" s="8"/>
      <c r="JSE17" s="8"/>
      <c r="JSF17" s="8"/>
      <c r="JSG17" s="8"/>
      <c r="JSH17" s="8"/>
      <c r="JSI17" s="8"/>
      <c r="JSJ17" s="8"/>
      <c r="JSK17" s="8"/>
      <c r="JSL17" s="8"/>
      <c r="JSM17" s="8"/>
      <c r="JSN17" s="8"/>
      <c r="JSO17" s="8"/>
      <c r="JSP17" s="8"/>
      <c r="JSQ17" s="8"/>
      <c r="JSR17" s="8"/>
      <c r="JSS17" s="8"/>
      <c r="JST17" s="8"/>
      <c r="JSU17" s="8"/>
      <c r="JSV17" s="8"/>
      <c r="JSW17" s="8"/>
      <c r="JSX17" s="8"/>
      <c r="JSY17" s="8"/>
      <c r="JSZ17" s="8"/>
      <c r="JTA17" s="8"/>
      <c r="JTB17" s="8"/>
      <c r="JTC17" s="8"/>
      <c r="JTD17" s="8"/>
      <c r="JTE17" s="8"/>
      <c r="JTF17" s="8"/>
      <c r="JTG17" s="8"/>
      <c r="JTH17" s="8"/>
      <c r="JTI17" s="8"/>
      <c r="JTJ17" s="8"/>
      <c r="JTK17" s="8"/>
      <c r="JTL17" s="8"/>
      <c r="JTM17" s="8"/>
      <c r="JTN17" s="8"/>
      <c r="JTO17" s="8"/>
      <c r="JTP17" s="8"/>
      <c r="JTQ17" s="8"/>
      <c r="JTR17" s="8"/>
      <c r="JTS17" s="8"/>
      <c r="JTT17" s="8"/>
      <c r="JTU17" s="8"/>
      <c r="JTV17" s="8"/>
      <c r="JTW17" s="8"/>
      <c r="JTX17" s="8"/>
      <c r="JTY17" s="8"/>
      <c r="JTZ17" s="8"/>
      <c r="JUA17" s="8"/>
      <c r="JUB17" s="8"/>
      <c r="JUC17" s="8"/>
      <c r="JUD17" s="8"/>
      <c r="JUE17" s="8"/>
      <c r="JUF17" s="8"/>
      <c r="JUG17" s="8"/>
      <c r="JUH17" s="8"/>
      <c r="JUI17" s="8"/>
      <c r="JUJ17" s="8"/>
      <c r="JUK17" s="8"/>
      <c r="JUL17" s="8"/>
      <c r="JUM17" s="8"/>
      <c r="JUN17" s="8"/>
      <c r="JUO17" s="8"/>
      <c r="JUP17" s="8"/>
      <c r="JUQ17" s="8"/>
      <c r="JUR17" s="8"/>
      <c r="JUS17" s="8"/>
      <c r="JUT17" s="8"/>
      <c r="JUU17" s="8"/>
      <c r="JUV17" s="8"/>
      <c r="JUW17" s="8"/>
      <c r="JUX17" s="8"/>
      <c r="JUY17" s="8"/>
      <c r="JUZ17" s="8"/>
      <c r="JVA17" s="8"/>
      <c r="JVB17" s="8"/>
      <c r="JVC17" s="8"/>
      <c r="JVD17" s="8"/>
      <c r="JVE17" s="8"/>
      <c r="JVF17" s="8"/>
      <c r="JVG17" s="8"/>
      <c r="JVH17" s="8"/>
      <c r="JVI17" s="8"/>
      <c r="JVJ17" s="8"/>
      <c r="JVK17" s="8"/>
      <c r="JVL17" s="8"/>
      <c r="JVM17" s="8"/>
      <c r="JVN17" s="8"/>
      <c r="JVO17" s="8"/>
      <c r="JVP17" s="8"/>
      <c r="JVQ17" s="8"/>
      <c r="JVR17" s="8"/>
      <c r="JVS17" s="8"/>
      <c r="JVT17" s="8"/>
      <c r="JVU17" s="8"/>
      <c r="JVV17" s="8"/>
      <c r="JVW17" s="8"/>
      <c r="JVX17" s="8"/>
      <c r="JVY17" s="8"/>
      <c r="JVZ17" s="8"/>
      <c r="JWA17" s="8"/>
      <c r="JWB17" s="8"/>
      <c r="JWC17" s="8"/>
      <c r="JWD17" s="8"/>
      <c r="JWE17" s="8"/>
      <c r="JWF17" s="8"/>
      <c r="JWG17" s="8"/>
      <c r="JWH17" s="8"/>
      <c r="JWI17" s="8"/>
      <c r="JWJ17" s="8"/>
      <c r="JWK17" s="8"/>
      <c r="JWL17" s="8"/>
      <c r="JWM17" s="8"/>
      <c r="JWN17" s="8"/>
      <c r="JWO17" s="8"/>
      <c r="JWP17" s="8"/>
      <c r="JWQ17" s="8"/>
      <c r="JWR17" s="8"/>
      <c r="JWS17" s="8"/>
      <c r="JWT17" s="8"/>
      <c r="JWU17" s="8"/>
      <c r="JWV17" s="8"/>
      <c r="JWW17" s="8"/>
      <c r="JWX17" s="8"/>
      <c r="JWY17" s="8"/>
      <c r="JWZ17" s="8"/>
      <c r="JXA17" s="8"/>
      <c r="JXB17" s="8"/>
      <c r="JXC17" s="8"/>
      <c r="JXD17" s="8"/>
      <c r="JXE17" s="8"/>
      <c r="JXF17" s="8"/>
      <c r="JXG17" s="8"/>
      <c r="JXH17" s="8"/>
      <c r="JXI17" s="8"/>
      <c r="JXJ17" s="8"/>
      <c r="JXK17" s="8"/>
      <c r="JXL17" s="8"/>
      <c r="JXM17" s="8"/>
      <c r="JXN17" s="8"/>
      <c r="JXO17" s="8"/>
      <c r="JXP17" s="8"/>
      <c r="JXQ17" s="8"/>
      <c r="JXR17" s="8"/>
      <c r="JXS17" s="8"/>
      <c r="JXT17" s="8"/>
      <c r="JXU17" s="8"/>
      <c r="JXV17" s="8"/>
      <c r="JXW17" s="8"/>
      <c r="JXX17" s="8"/>
      <c r="JXY17" s="8"/>
      <c r="JXZ17" s="8"/>
      <c r="JYA17" s="8"/>
      <c r="JYB17" s="8"/>
      <c r="JYC17" s="8"/>
      <c r="JYD17" s="8"/>
      <c r="JYE17" s="8"/>
      <c r="JYF17" s="8"/>
      <c r="JYG17" s="8"/>
      <c r="JYH17" s="8"/>
      <c r="JYI17" s="8"/>
      <c r="JYJ17" s="8"/>
      <c r="JYK17" s="8"/>
      <c r="JYL17" s="8"/>
      <c r="JYM17" s="8"/>
      <c r="JYN17" s="8"/>
      <c r="JYO17" s="8"/>
      <c r="JYP17" s="8"/>
      <c r="JYQ17" s="8"/>
      <c r="JYR17" s="8"/>
      <c r="JYS17" s="8"/>
      <c r="JYT17" s="8"/>
      <c r="JYU17" s="8"/>
      <c r="JYV17" s="8"/>
      <c r="JYW17" s="8"/>
      <c r="JYX17" s="8"/>
      <c r="JYY17" s="8"/>
      <c r="JYZ17" s="8"/>
      <c r="JZA17" s="8"/>
      <c r="JZB17" s="8"/>
      <c r="JZC17" s="8"/>
      <c r="JZD17" s="8"/>
      <c r="JZE17" s="8"/>
      <c r="JZF17" s="8"/>
      <c r="JZG17" s="8"/>
      <c r="JZH17" s="8"/>
      <c r="JZI17" s="8"/>
      <c r="JZJ17" s="8"/>
      <c r="JZK17" s="8"/>
      <c r="JZL17" s="8"/>
      <c r="JZM17" s="8"/>
      <c r="JZN17" s="8"/>
      <c r="JZO17" s="8"/>
      <c r="JZP17" s="8"/>
      <c r="JZQ17" s="8"/>
      <c r="JZR17" s="8"/>
      <c r="JZS17" s="8"/>
      <c r="JZT17" s="8"/>
      <c r="JZU17" s="8"/>
      <c r="JZV17" s="8"/>
      <c r="JZW17" s="8"/>
      <c r="JZX17" s="8"/>
      <c r="JZY17" s="8"/>
      <c r="JZZ17" s="8"/>
      <c r="KAA17" s="8"/>
      <c r="KAB17" s="8"/>
      <c r="KAC17" s="8"/>
      <c r="KAD17" s="8"/>
      <c r="KAE17" s="8"/>
      <c r="KAF17" s="8"/>
      <c r="KAG17" s="8"/>
      <c r="KAH17" s="8"/>
      <c r="KAI17" s="8"/>
      <c r="KAJ17" s="8"/>
      <c r="KAK17" s="8"/>
      <c r="KAL17" s="8"/>
      <c r="KAM17" s="8"/>
      <c r="KAN17" s="8"/>
      <c r="KAO17" s="8"/>
      <c r="KAP17" s="8"/>
      <c r="KAQ17" s="8"/>
      <c r="KAR17" s="8"/>
      <c r="KAS17" s="8"/>
      <c r="KAT17" s="8"/>
      <c r="KAU17" s="8"/>
      <c r="KAV17" s="8"/>
      <c r="KAW17" s="8"/>
      <c r="KAX17" s="8"/>
      <c r="KAY17" s="8"/>
      <c r="KAZ17" s="8"/>
      <c r="KBA17" s="8"/>
      <c r="KBB17" s="8"/>
      <c r="KBC17" s="8"/>
      <c r="KBD17" s="8"/>
      <c r="KBE17" s="8"/>
      <c r="KBF17" s="8"/>
      <c r="KBG17" s="8"/>
      <c r="KBH17" s="8"/>
      <c r="KBI17" s="8"/>
      <c r="KBJ17" s="8"/>
      <c r="KBK17" s="8"/>
      <c r="KBL17" s="8"/>
      <c r="KBM17" s="8"/>
      <c r="KBN17" s="8"/>
      <c r="KBO17" s="8"/>
      <c r="KBP17" s="8"/>
      <c r="KBQ17" s="8"/>
      <c r="KBR17" s="8"/>
      <c r="KBS17" s="8"/>
      <c r="KBT17" s="8"/>
      <c r="KBU17" s="8"/>
      <c r="KBV17" s="8"/>
      <c r="KBW17" s="8"/>
      <c r="KBX17" s="8"/>
      <c r="KBY17" s="8"/>
      <c r="KBZ17" s="8"/>
      <c r="KCA17" s="8"/>
      <c r="KCB17" s="8"/>
      <c r="KCC17" s="8"/>
      <c r="KCD17" s="8"/>
      <c r="KCE17" s="8"/>
      <c r="KCF17" s="8"/>
      <c r="KCG17" s="8"/>
      <c r="KCH17" s="8"/>
      <c r="KCI17" s="8"/>
      <c r="KCJ17" s="8"/>
      <c r="KCK17" s="8"/>
      <c r="KCL17" s="8"/>
      <c r="KCM17" s="8"/>
      <c r="KCN17" s="8"/>
      <c r="KCO17" s="8"/>
      <c r="KCP17" s="8"/>
      <c r="KCQ17" s="8"/>
      <c r="KCR17" s="8"/>
      <c r="KCS17" s="8"/>
      <c r="KCT17" s="8"/>
      <c r="KCU17" s="8"/>
      <c r="KCV17" s="8"/>
      <c r="KCW17" s="8"/>
      <c r="KCX17" s="8"/>
      <c r="KCY17" s="8"/>
      <c r="KCZ17" s="8"/>
      <c r="KDA17" s="8"/>
      <c r="KDB17" s="8"/>
      <c r="KDC17" s="8"/>
      <c r="KDD17" s="8"/>
      <c r="KDE17" s="8"/>
      <c r="KDF17" s="8"/>
      <c r="KDG17" s="8"/>
      <c r="KDH17" s="8"/>
      <c r="KDI17" s="8"/>
      <c r="KDJ17" s="8"/>
      <c r="KDK17" s="8"/>
      <c r="KDL17" s="8"/>
      <c r="KDM17" s="8"/>
      <c r="KDN17" s="8"/>
      <c r="KDO17" s="8"/>
      <c r="KDP17" s="8"/>
      <c r="KDQ17" s="8"/>
      <c r="KDR17" s="8"/>
      <c r="KDS17" s="8"/>
      <c r="KDT17" s="8"/>
      <c r="KDU17" s="8"/>
      <c r="KDV17" s="8"/>
      <c r="KDW17" s="8"/>
      <c r="KDX17" s="8"/>
      <c r="KDY17" s="8"/>
      <c r="KDZ17" s="8"/>
      <c r="KEA17" s="8"/>
      <c r="KEB17" s="8"/>
      <c r="KEC17" s="8"/>
      <c r="KED17" s="8"/>
      <c r="KEE17" s="8"/>
      <c r="KEF17" s="8"/>
      <c r="KEG17" s="8"/>
      <c r="KEH17" s="8"/>
      <c r="KEI17" s="8"/>
      <c r="KEJ17" s="8"/>
      <c r="KEK17" s="8"/>
      <c r="KEL17" s="8"/>
      <c r="KEM17" s="8"/>
      <c r="KEN17" s="8"/>
      <c r="KEO17" s="8"/>
      <c r="KEP17" s="8"/>
      <c r="KEQ17" s="8"/>
      <c r="KER17" s="8"/>
      <c r="KES17" s="8"/>
      <c r="KET17" s="8"/>
      <c r="KEU17" s="8"/>
      <c r="KEV17" s="8"/>
      <c r="KEW17" s="8"/>
      <c r="KEX17" s="8"/>
      <c r="KEY17" s="8"/>
      <c r="KEZ17" s="8"/>
      <c r="KFA17" s="8"/>
      <c r="KFB17" s="8"/>
      <c r="KFC17" s="8"/>
      <c r="KFD17" s="8"/>
      <c r="KFE17" s="8"/>
      <c r="KFF17" s="8"/>
      <c r="KFG17" s="8"/>
      <c r="KFH17" s="8"/>
      <c r="KFI17" s="8"/>
      <c r="KFJ17" s="8"/>
      <c r="KFK17" s="8"/>
      <c r="KFL17" s="8"/>
      <c r="KFM17" s="8"/>
      <c r="KFN17" s="8"/>
      <c r="KFO17" s="8"/>
      <c r="KFP17" s="8"/>
      <c r="KFQ17" s="8"/>
      <c r="KFR17" s="8"/>
      <c r="KFS17" s="8"/>
      <c r="KFT17" s="8"/>
      <c r="KFU17" s="8"/>
      <c r="KFV17" s="8"/>
      <c r="KFW17" s="8"/>
      <c r="KFX17" s="8"/>
      <c r="KFY17" s="8"/>
      <c r="KFZ17" s="8"/>
      <c r="KGA17" s="8"/>
      <c r="KGB17" s="8"/>
      <c r="KGC17" s="8"/>
      <c r="KGD17" s="8"/>
      <c r="KGE17" s="8"/>
      <c r="KGF17" s="8"/>
      <c r="KGG17" s="8"/>
      <c r="KGH17" s="8"/>
      <c r="KGI17" s="8"/>
      <c r="KGJ17" s="8"/>
      <c r="KGK17" s="8"/>
      <c r="KGL17" s="8"/>
      <c r="KGM17" s="8"/>
      <c r="KGN17" s="8"/>
      <c r="KGO17" s="8"/>
      <c r="KGP17" s="8"/>
      <c r="KGQ17" s="8"/>
      <c r="KGR17" s="8"/>
      <c r="KGS17" s="8"/>
      <c r="KGT17" s="8"/>
      <c r="KGU17" s="8"/>
      <c r="KGV17" s="8"/>
      <c r="KGW17" s="8"/>
      <c r="KGX17" s="8"/>
      <c r="KGY17" s="8"/>
      <c r="KGZ17" s="8"/>
      <c r="KHA17" s="8"/>
      <c r="KHB17" s="8"/>
      <c r="KHC17" s="8"/>
      <c r="KHD17" s="8"/>
      <c r="KHE17" s="8"/>
      <c r="KHF17" s="8"/>
      <c r="KHG17" s="8"/>
      <c r="KHH17" s="8"/>
      <c r="KHI17" s="8"/>
      <c r="KHJ17" s="8"/>
      <c r="KHK17" s="8"/>
      <c r="KHL17" s="8"/>
      <c r="KHM17" s="8"/>
      <c r="KHN17" s="8"/>
      <c r="KHO17" s="8"/>
      <c r="KHP17" s="8"/>
      <c r="KHQ17" s="8"/>
      <c r="KHR17" s="8"/>
      <c r="KHS17" s="8"/>
      <c r="KHT17" s="8"/>
      <c r="KHU17" s="8"/>
      <c r="KHV17" s="8"/>
      <c r="KHW17" s="8"/>
      <c r="KHX17" s="8"/>
      <c r="KHY17" s="8"/>
      <c r="KHZ17" s="8"/>
      <c r="KIA17" s="8"/>
      <c r="KIB17" s="8"/>
      <c r="KIC17" s="8"/>
      <c r="KID17" s="8"/>
      <c r="KIE17" s="8"/>
      <c r="KIF17" s="8"/>
      <c r="KIG17" s="8"/>
      <c r="KIH17" s="8"/>
      <c r="KII17" s="8"/>
      <c r="KIJ17" s="8"/>
      <c r="KIK17" s="8"/>
      <c r="KIL17" s="8"/>
      <c r="KIM17" s="8"/>
      <c r="KIN17" s="8"/>
      <c r="KIO17" s="8"/>
      <c r="KIP17" s="8"/>
      <c r="KIQ17" s="8"/>
      <c r="KIR17" s="8"/>
      <c r="KIS17" s="8"/>
      <c r="KIT17" s="8"/>
      <c r="KIU17" s="8"/>
      <c r="KIV17" s="8"/>
      <c r="KIW17" s="8"/>
      <c r="KIX17" s="8"/>
      <c r="KIY17" s="8"/>
      <c r="KIZ17" s="8"/>
      <c r="KJA17" s="8"/>
      <c r="KJB17" s="8"/>
      <c r="KJC17" s="8"/>
      <c r="KJD17" s="8"/>
      <c r="KJE17" s="8"/>
      <c r="KJF17" s="8"/>
      <c r="KJG17" s="8"/>
      <c r="KJH17" s="8"/>
      <c r="KJI17" s="8"/>
      <c r="KJJ17" s="8"/>
      <c r="KJK17" s="8"/>
      <c r="KJL17" s="8"/>
      <c r="KJM17" s="8"/>
      <c r="KJN17" s="8"/>
      <c r="KJO17" s="8"/>
      <c r="KJP17" s="8"/>
      <c r="KJQ17" s="8"/>
      <c r="KJR17" s="8"/>
      <c r="KJS17" s="8"/>
      <c r="KJT17" s="8"/>
      <c r="KJU17" s="8"/>
      <c r="KJV17" s="8"/>
      <c r="KJW17" s="8"/>
      <c r="KJX17" s="8"/>
      <c r="KJY17" s="8"/>
      <c r="KJZ17" s="8"/>
      <c r="KKA17" s="8"/>
      <c r="KKB17" s="8"/>
      <c r="KKC17" s="8"/>
      <c r="KKD17" s="8"/>
      <c r="KKE17" s="8"/>
      <c r="KKF17" s="8"/>
      <c r="KKG17" s="8"/>
      <c r="KKH17" s="8"/>
      <c r="KKI17" s="8"/>
      <c r="KKJ17" s="8"/>
      <c r="KKK17" s="8"/>
      <c r="KKL17" s="8"/>
      <c r="KKM17" s="8"/>
      <c r="KKN17" s="8"/>
      <c r="KKO17" s="8"/>
      <c r="KKP17" s="8"/>
      <c r="KKQ17" s="8"/>
      <c r="KKR17" s="8"/>
      <c r="KKS17" s="8"/>
      <c r="KKT17" s="8"/>
      <c r="KKU17" s="8"/>
      <c r="KKV17" s="8"/>
      <c r="KKW17" s="8"/>
      <c r="KKX17" s="8"/>
      <c r="KKY17" s="8"/>
      <c r="KKZ17" s="8"/>
      <c r="KLA17" s="8"/>
      <c r="KLB17" s="8"/>
      <c r="KLC17" s="8"/>
      <c r="KLD17" s="8"/>
      <c r="KLE17" s="8"/>
      <c r="KLF17" s="8"/>
      <c r="KLG17" s="8"/>
      <c r="KLH17" s="8"/>
      <c r="KLI17" s="8"/>
      <c r="KLJ17" s="8"/>
      <c r="KLK17" s="8"/>
      <c r="KLL17" s="8"/>
      <c r="KLM17" s="8"/>
      <c r="KLN17" s="8"/>
      <c r="KLO17" s="8"/>
      <c r="KLP17" s="8"/>
      <c r="KLQ17" s="8"/>
      <c r="KLR17" s="8"/>
      <c r="KLS17" s="8"/>
      <c r="KLT17" s="8"/>
      <c r="KLU17" s="8"/>
      <c r="KLV17" s="8"/>
      <c r="KLW17" s="8"/>
      <c r="KLX17" s="8"/>
      <c r="KLY17" s="8"/>
      <c r="KLZ17" s="8"/>
      <c r="KMA17" s="8"/>
      <c r="KMB17" s="8"/>
      <c r="KMC17" s="8"/>
      <c r="KMD17" s="8"/>
      <c r="KME17" s="8"/>
      <c r="KMF17" s="8"/>
      <c r="KMG17" s="8"/>
      <c r="KMH17" s="8"/>
      <c r="KMI17" s="8"/>
      <c r="KMJ17" s="8"/>
      <c r="KMK17" s="8"/>
      <c r="KML17" s="8"/>
      <c r="KMM17" s="8"/>
      <c r="KMN17" s="8"/>
      <c r="KMO17" s="8"/>
      <c r="KMP17" s="8"/>
      <c r="KMQ17" s="8"/>
      <c r="KMR17" s="8"/>
      <c r="KMS17" s="8"/>
      <c r="KMT17" s="8"/>
      <c r="KMU17" s="8"/>
      <c r="KMV17" s="8"/>
      <c r="KMW17" s="8"/>
      <c r="KMX17" s="8"/>
      <c r="KMY17" s="8"/>
      <c r="KMZ17" s="8"/>
      <c r="KNA17" s="8"/>
      <c r="KNB17" s="8"/>
      <c r="KNC17" s="8"/>
      <c r="KND17" s="8"/>
      <c r="KNE17" s="8"/>
      <c r="KNF17" s="8"/>
      <c r="KNG17" s="8"/>
      <c r="KNH17" s="8"/>
      <c r="KNI17" s="8"/>
      <c r="KNJ17" s="8"/>
      <c r="KNK17" s="8"/>
      <c r="KNL17" s="8"/>
      <c r="KNM17" s="8"/>
      <c r="KNN17" s="8"/>
      <c r="KNO17" s="8"/>
      <c r="KNP17" s="8"/>
      <c r="KNQ17" s="8"/>
      <c r="KNR17" s="8"/>
      <c r="KNS17" s="8"/>
      <c r="KNT17" s="8"/>
      <c r="KNU17" s="8"/>
      <c r="KNV17" s="8"/>
      <c r="KNW17" s="8"/>
      <c r="KNX17" s="8"/>
      <c r="KNY17" s="8"/>
      <c r="KNZ17" s="8"/>
      <c r="KOA17" s="8"/>
      <c r="KOB17" s="8"/>
      <c r="KOC17" s="8"/>
      <c r="KOD17" s="8"/>
      <c r="KOE17" s="8"/>
      <c r="KOF17" s="8"/>
      <c r="KOG17" s="8"/>
      <c r="KOH17" s="8"/>
      <c r="KOI17" s="8"/>
      <c r="KOJ17" s="8"/>
      <c r="KOK17" s="8"/>
      <c r="KOL17" s="8"/>
      <c r="KOM17" s="8"/>
      <c r="KON17" s="8"/>
      <c r="KOO17" s="8"/>
      <c r="KOP17" s="8"/>
      <c r="KOQ17" s="8"/>
      <c r="KOR17" s="8"/>
      <c r="KOS17" s="8"/>
      <c r="KOT17" s="8"/>
      <c r="KOU17" s="8"/>
      <c r="KOV17" s="8"/>
      <c r="KOW17" s="8"/>
      <c r="KOX17" s="8"/>
      <c r="KOY17" s="8"/>
      <c r="KOZ17" s="8"/>
      <c r="KPA17" s="8"/>
      <c r="KPB17" s="8"/>
      <c r="KPC17" s="8"/>
      <c r="KPD17" s="8"/>
      <c r="KPE17" s="8"/>
      <c r="KPF17" s="8"/>
      <c r="KPG17" s="8"/>
      <c r="KPH17" s="8"/>
      <c r="KPI17" s="8"/>
      <c r="KPJ17" s="8"/>
      <c r="KPK17" s="8"/>
      <c r="KPL17" s="8"/>
      <c r="KPM17" s="8"/>
      <c r="KPN17" s="8"/>
      <c r="KPO17" s="8"/>
      <c r="KPP17" s="8"/>
      <c r="KPQ17" s="8"/>
      <c r="KPR17" s="8"/>
      <c r="KPS17" s="8"/>
      <c r="KPT17" s="8"/>
      <c r="KPU17" s="8"/>
      <c r="KPV17" s="8"/>
      <c r="KPW17" s="8"/>
      <c r="KPX17" s="8"/>
      <c r="KPY17" s="8"/>
      <c r="KPZ17" s="8"/>
      <c r="KQA17" s="8"/>
      <c r="KQB17" s="8"/>
      <c r="KQC17" s="8"/>
      <c r="KQD17" s="8"/>
      <c r="KQE17" s="8"/>
      <c r="KQF17" s="8"/>
      <c r="KQG17" s="8"/>
      <c r="KQH17" s="8"/>
      <c r="KQI17" s="8"/>
      <c r="KQJ17" s="8"/>
      <c r="KQK17" s="8"/>
      <c r="KQL17" s="8"/>
      <c r="KQM17" s="8"/>
      <c r="KQN17" s="8"/>
      <c r="KQO17" s="8"/>
      <c r="KQP17" s="8"/>
      <c r="KQQ17" s="8"/>
      <c r="KQR17" s="8"/>
      <c r="KQS17" s="8"/>
      <c r="KQT17" s="8"/>
      <c r="KQU17" s="8"/>
      <c r="KQV17" s="8"/>
      <c r="KQW17" s="8"/>
      <c r="KQX17" s="8"/>
      <c r="KQY17" s="8"/>
      <c r="KQZ17" s="8"/>
      <c r="KRA17" s="8"/>
      <c r="KRB17" s="8"/>
      <c r="KRC17" s="8"/>
      <c r="KRD17" s="8"/>
      <c r="KRE17" s="8"/>
      <c r="KRF17" s="8"/>
      <c r="KRG17" s="8"/>
      <c r="KRH17" s="8"/>
      <c r="KRI17" s="8"/>
      <c r="KRJ17" s="8"/>
      <c r="KRK17" s="8"/>
      <c r="KRL17" s="8"/>
      <c r="KRM17" s="8"/>
      <c r="KRN17" s="8"/>
      <c r="KRO17" s="8"/>
      <c r="KRP17" s="8"/>
      <c r="KRQ17" s="8"/>
      <c r="KRR17" s="8"/>
      <c r="KRS17" s="8"/>
      <c r="KRT17" s="8"/>
      <c r="KRU17" s="8"/>
      <c r="KRV17" s="8"/>
      <c r="KRW17" s="8"/>
      <c r="KRX17" s="8"/>
      <c r="KRY17" s="8"/>
      <c r="KRZ17" s="8"/>
      <c r="KSA17" s="8"/>
      <c r="KSB17" s="8"/>
      <c r="KSC17" s="8"/>
      <c r="KSD17" s="8"/>
      <c r="KSE17" s="8"/>
      <c r="KSF17" s="8"/>
      <c r="KSG17" s="8"/>
      <c r="KSH17" s="8"/>
      <c r="KSI17" s="8"/>
      <c r="KSJ17" s="8"/>
      <c r="KSK17" s="8"/>
      <c r="KSL17" s="8"/>
      <c r="KSM17" s="8"/>
      <c r="KSN17" s="8"/>
      <c r="KSO17" s="8"/>
      <c r="KSP17" s="8"/>
      <c r="KSQ17" s="8"/>
      <c r="KSR17" s="8"/>
      <c r="KSS17" s="8"/>
      <c r="KST17" s="8"/>
      <c r="KSU17" s="8"/>
      <c r="KSV17" s="8"/>
      <c r="KSW17" s="8"/>
      <c r="KSX17" s="8"/>
      <c r="KSY17" s="8"/>
      <c r="KSZ17" s="8"/>
      <c r="KTA17" s="8"/>
      <c r="KTB17" s="8"/>
      <c r="KTC17" s="8"/>
      <c r="KTD17" s="8"/>
      <c r="KTE17" s="8"/>
      <c r="KTF17" s="8"/>
      <c r="KTG17" s="8"/>
      <c r="KTH17" s="8"/>
      <c r="KTI17" s="8"/>
      <c r="KTJ17" s="8"/>
      <c r="KTK17" s="8"/>
      <c r="KTL17" s="8"/>
      <c r="KTM17" s="8"/>
      <c r="KTN17" s="8"/>
      <c r="KTO17" s="8"/>
      <c r="KTP17" s="8"/>
      <c r="KTQ17" s="8"/>
      <c r="KTR17" s="8"/>
      <c r="KTS17" s="8"/>
      <c r="KTT17" s="8"/>
      <c r="KTU17" s="8"/>
      <c r="KTV17" s="8"/>
      <c r="KTW17" s="8"/>
      <c r="KTX17" s="8"/>
      <c r="KTY17" s="8"/>
      <c r="KTZ17" s="8"/>
      <c r="KUA17" s="8"/>
      <c r="KUB17" s="8"/>
      <c r="KUC17" s="8"/>
      <c r="KUD17" s="8"/>
      <c r="KUE17" s="8"/>
      <c r="KUF17" s="8"/>
      <c r="KUG17" s="8"/>
      <c r="KUH17" s="8"/>
      <c r="KUI17" s="8"/>
      <c r="KUJ17" s="8"/>
      <c r="KUK17" s="8"/>
      <c r="KUL17" s="8"/>
      <c r="KUM17" s="8"/>
      <c r="KUN17" s="8"/>
      <c r="KUO17" s="8"/>
      <c r="KUP17" s="8"/>
      <c r="KUQ17" s="8"/>
      <c r="KUR17" s="8"/>
      <c r="KUS17" s="8"/>
      <c r="KUT17" s="8"/>
      <c r="KUU17" s="8"/>
      <c r="KUV17" s="8"/>
      <c r="KUW17" s="8"/>
      <c r="KUX17" s="8"/>
      <c r="KUY17" s="8"/>
      <c r="KUZ17" s="8"/>
      <c r="KVA17" s="8"/>
      <c r="KVB17" s="8"/>
      <c r="KVC17" s="8"/>
      <c r="KVD17" s="8"/>
      <c r="KVE17" s="8"/>
      <c r="KVF17" s="8"/>
      <c r="KVG17" s="8"/>
      <c r="KVH17" s="8"/>
      <c r="KVI17" s="8"/>
      <c r="KVJ17" s="8"/>
      <c r="KVK17" s="8"/>
      <c r="KVL17" s="8"/>
      <c r="KVM17" s="8"/>
      <c r="KVN17" s="8"/>
      <c r="KVO17" s="8"/>
      <c r="KVP17" s="8"/>
      <c r="KVQ17" s="8"/>
      <c r="KVR17" s="8"/>
      <c r="KVS17" s="8"/>
      <c r="KVT17" s="8"/>
      <c r="KVU17" s="8"/>
      <c r="KVV17" s="8"/>
      <c r="KVW17" s="8"/>
      <c r="KVX17" s="8"/>
      <c r="KVY17" s="8"/>
      <c r="KVZ17" s="8"/>
      <c r="KWA17" s="8"/>
      <c r="KWB17" s="8"/>
      <c r="KWC17" s="8"/>
      <c r="KWD17" s="8"/>
      <c r="KWE17" s="8"/>
      <c r="KWF17" s="8"/>
      <c r="KWG17" s="8"/>
      <c r="KWH17" s="8"/>
      <c r="KWI17" s="8"/>
      <c r="KWJ17" s="8"/>
      <c r="KWK17" s="8"/>
      <c r="KWL17" s="8"/>
      <c r="KWM17" s="8"/>
      <c r="KWN17" s="8"/>
      <c r="KWO17" s="8"/>
      <c r="KWP17" s="8"/>
      <c r="KWQ17" s="8"/>
      <c r="KWR17" s="8"/>
      <c r="KWS17" s="8"/>
      <c r="KWT17" s="8"/>
      <c r="KWU17" s="8"/>
      <c r="KWV17" s="8"/>
      <c r="KWW17" s="8"/>
      <c r="KWX17" s="8"/>
      <c r="KWY17" s="8"/>
      <c r="KWZ17" s="8"/>
      <c r="KXA17" s="8"/>
      <c r="KXB17" s="8"/>
      <c r="KXC17" s="8"/>
      <c r="KXD17" s="8"/>
      <c r="KXE17" s="8"/>
      <c r="KXF17" s="8"/>
      <c r="KXG17" s="8"/>
      <c r="KXH17" s="8"/>
      <c r="KXI17" s="8"/>
      <c r="KXJ17" s="8"/>
      <c r="KXK17" s="8"/>
      <c r="KXL17" s="8"/>
      <c r="KXM17" s="8"/>
      <c r="KXN17" s="8"/>
      <c r="KXO17" s="8"/>
      <c r="KXP17" s="8"/>
      <c r="KXQ17" s="8"/>
      <c r="KXR17" s="8"/>
      <c r="KXS17" s="8"/>
      <c r="KXT17" s="8"/>
      <c r="KXU17" s="8"/>
      <c r="KXV17" s="8"/>
      <c r="KXW17" s="8"/>
      <c r="KXX17" s="8"/>
      <c r="KXY17" s="8"/>
      <c r="KXZ17" s="8"/>
      <c r="KYA17" s="8"/>
      <c r="KYB17" s="8"/>
      <c r="KYC17" s="8"/>
      <c r="KYD17" s="8"/>
      <c r="KYE17" s="8"/>
      <c r="KYF17" s="8"/>
      <c r="KYG17" s="8"/>
      <c r="KYH17" s="8"/>
      <c r="KYI17" s="8"/>
      <c r="KYJ17" s="8"/>
      <c r="KYK17" s="8"/>
      <c r="KYL17" s="8"/>
      <c r="KYM17" s="8"/>
      <c r="KYN17" s="8"/>
      <c r="KYO17" s="8"/>
      <c r="KYP17" s="8"/>
      <c r="KYQ17" s="8"/>
      <c r="KYR17" s="8"/>
      <c r="KYS17" s="8"/>
      <c r="KYT17" s="8"/>
      <c r="KYU17" s="8"/>
      <c r="KYV17" s="8"/>
      <c r="KYW17" s="8"/>
      <c r="KYX17" s="8"/>
      <c r="KYY17" s="8"/>
      <c r="KYZ17" s="8"/>
      <c r="KZA17" s="8"/>
      <c r="KZB17" s="8"/>
      <c r="KZC17" s="8"/>
      <c r="KZD17" s="8"/>
      <c r="KZE17" s="8"/>
      <c r="KZF17" s="8"/>
      <c r="KZG17" s="8"/>
      <c r="KZH17" s="8"/>
      <c r="KZI17" s="8"/>
      <c r="KZJ17" s="8"/>
      <c r="KZK17" s="8"/>
      <c r="KZL17" s="8"/>
      <c r="KZM17" s="8"/>
      <c r="KZN17" s="8"/>
      <c r="KZO17" s="8"/>
      <c r="KZP17" s="8"/>
      <c r="KZQ17" s="8"/>
      <c r="KZR17" s="8"/>
      <c r="KZS17" s="8"/>
      <c r="KZT17" s="8"/>
      <c r="KZU17" s="8"/>
      <c r="KZV17" s="8"/>
      <c r="KZW17" s="8"/>
      <c r="KZX17" s="8"/>
      <c r="KZY17" s="8"/>
      <c r="KZZ17" s="8"/>
      <c r="LAA17" s="8"/>
      <c r="LAB17" s="8"/>
      <c r="LAC17" s="8"/>
      <c r="LAD17" s="8"/>
      <c r="LAE17" s="8"/>
      <c r="LAF17" s="8"/>
      <c r="LAG17" s="8"/>
      <c r="LAH17" s="8"/>
      <c r="LAI17" s="8"/>
      <c r="LAJ17" s="8"/>
      <c r="LAK17" s="8"/>
      <c r="LAL17" s="8"/>
      <c r="LAM17" s="8"/>
      <c r="LAN17" s="8"/>
      <c r="LAO17" s="8"/>
      <c r="LAP17" s="8"/>
      <c r="LAQ17" s="8"/>
      <c r="LAR17" s="8"/>
      <c r="LAS17" s="8"/>
      <c r="LAT17" s="8"/>
      <c r="LAU17" s="8"/>
      <c r="LAV17" s="8"/>
      <c r="LAW17" s="8"/>
      <c r="LAX17" s="8"/>
      <c r="LAY17" s="8"/>
      <c r="LAZ17" s="8"/>
      <c r="LBA17" s="8"/>
      <c r="LBB17" s="8"/>
      <c r="LBC17" s="8"/>
      <c r="LBD17" s="8"/>
      <c r="LBE17" s="8"/>
      <c r="LBF17" s="8"/>
      <c r="LBG17" s="8"/>
      <c r="LBH17" s="8"/>
      <c r="LBI17" s="8"/>
      <c r="LBJ17" s="8"/>
      <c r="LBK17" s="8"/>
      <c r="LBL17" s="8"/>
      <c r="LBM17" s="8"/>
      <c r="LBN17" s="8"/>
      <c r="LBO17" s="8"/>
      <c r="LBP17" s="8"/>
      <c r="LBQ17" s="8"/>
      <c r="LBR17" s="8"/>
      <c r="LBS17" s="8"/>
      <c r="LBT17" s="8"/>
      <c r="LBU17" s="8"/>
      <c r="LBV17" s="8"/>
      <c r="LBW17" s="8"/>
      <c r="LBX17" s="8"/>
      <c r="LBY17" s="8"/>
      <c r="LBZ17" s="8"/>
      <c r="LCA17" s="8"/>
      <c r="LCB17" s="8"/>
      <c r="LCC17" s="8"/>
      <c r="LCD17" s="8"/>
      <c r="LCE17" s="8"/>
      <c r="LCF17" s="8"/>
      <c r="LCG17" s="8"/>
      <c r="LCH17" s="8"/>
      <c r="LCI17" s="8"/>
      <c r="LCJ17" s="8"/>
      <c r="LCK17" s="8"/>
      <c r="LCL17" s="8"/>
      <c r="LCM17" s="8"/>
      <c r="LCN17" s="8"/>
      <c r="LCO17" s="8"/>
      <c r="LCP17" s="8"/>
      <c r="LCQ17" s="8"/>
      <c r="LCR17" s="8"/>
      <c r="LCS17" s="8"/>
      <c r="LCT17" s="8"/>
      <c r="LCU17" s="8"/>
      <c r="LCV17" s="8"/>
      <c r="LCW17" s="8"/>
      <c r="LCX17" s="8"/>
      <c r="LCY17" s="8"/>
      <c r="LCZ17" s="8"/>
      <c r="LDA17" s="8"/>
      <c r="LDB17" s="8"/>
      <c r="LDC17" s="8"/>
      <c r="LDD17" s="8"/>
      <c r="LDE17" s="8"/>
      <c r="LDF17" s="8"/>
      <c r="LDG17" s="8"/>
      <c r="LDH17" s="8"/>
      <c r="LDI17" s="8"/>
      <c r="LDJ17" s="8"/>
      <c r="LDK17" s="8"/>
      <c r="LDL17" s="8"/>
      <c r="LDM17" s="8"/>
      <c r="LDN17" s="8"/>
      <c r="LDO17" s="8"/>
      <c r="LDP17" s="8"/>
      <c r="LDQ17" s="8"/>
      <c r="LDR17" s="8"/>
      <c r="LDS17" s="8"/>
      <c r="LDT17" s="8"/>
      <c r="LDU17" s="8"/>
      <c r="LDV17" s="8"/>
      <c r="LDW17" s="8"/>
      <c r="LDX17" s="8"/>
      <c r="LDY17" s="8"/>
      <c r="LDZ17" s="8"/>
      <c r="LEA17" s="8"/>
      <c r="LEB17" s="8"/>
      <c r="LEC17" s="8"/>
      <c r="LED17" s="8"/>
      <c r="LEE17" s="8"/>
      <c r="LEF17" s="8"/>
      <c r="LEG17" s="8"/>
      <c r="LEH17" s="8"/>
      <c r="LEI17" s="8"/>
      <c r="LEJ17" s="8"/>
      <c r="LEK17" s="8"/>
      <c r="LEL17" s="8"/>
      <c r="LEM17" s="8"/>
      <c r="LEN17" s="8"/>
      <c r="LEO17" s="8"/>
      <c r="LEP17" s="8"/>
      <c r="LEQ17" s="8"/>
      <c r="LER17" s="8"/>
      <c r="LES17" s="8"/>
      <c r="LET17" s="8"/>
      <c r="LEU17" s="8"/>
      <c r="LEV17" s="8"/>
      <c r="LEW17" s="8"/>
      <c r="LEX17" s="8"/>
      <c r="LEY17" s="8"/>
      <c r="LEZ17" s="8"/>
      <c r="LFA17" s="8"/>
      <c r="LFB17" s="8"/>
      <c r="LFC17" s="8"/>
      <c r="LFD17" s="8"/>
      <c r="LFE17" s="8"/>
      <c r="LFF17" s="8"/>
      <c r="LFG17" s="8"/>
      <c r="LFH17" s="8"/>
      <c r="LFI17" s="8"/>
      <c r="LFJ17" s="8"/>
      <c r="LFK17" s="8"/>
      <c r="LFL17" s="8"/>
      <c r="LFM17" s="8"/>
      <c r="LFN17" s="8"/>
      <c r="LFO17" s="8"/>
      <c r="LFP17" s="8"/>
      <c r="LFQ17" s="8"/>
      <c r="LFR17" s="8"/>
      <c r="LFS17" s="8"/>
      <c r="LFT17" s="8"/>
      <c r="LFU17" s="8"/>
      <c r="LFV17" s="8"/>
      <c r="LFW17" s="8"/>
      <c r="LFX17" s="8"/>
      <c r="LFY17" s="8"/>
      <c r="LFZ17" s="8"/>
      <c r="LGA17" s="8"/>
      <c r="LGB17" s="8"/>
      <c r="LGC17" s="8"/>
      <c r="LGD17" s="8"/>
      <c r="LGE17" s="8"/>
      <c r="LGF17" s="8"/>
      <c r="LGG17" s="8"/>
      <c r="LGH17" s="8"/>
      <c r="LGI17" s="8"/>
      <c r="LGJ17" s="8"/>
      <c r="LGK17" s="8"/>
      <c r="LGL17" s="8"/>
      <c r="LGM17" s="8"/>
      <c r="LGN17" s="8"/>
      <c r="LGO17" s="8"/>
      <c r="LGP17" s="8"/>
      <c r="LGQ17" s="8"/>
      <c r="LGR17" s="8"/>
      <c r="LGS17" s="8"/>
      <c r="LGT17" s="8"/>
      <c r="LGU17" s="8"/>
      <c r="LGV17" s="8"/>
      <c r="LGW17" s="8"/>
      <c r="LGX17" s="8"/>
      <c r="LGY17" s="8"/>
      <c r="LGZ17" s="8"/>
      <c r="LHA17" s="8"/>
      <c r="LHB17" s="8"/>
      <c r="LHC17" s="8"/>
      <c r="LHD17" s="8"/>
      <c r="LHE17" s="8"/>
      <c r="LHF17" s="8"/>
      <c r="LHG17" s="8"/>
      <c r="LHH17" s="8"/>
      <c r="LHI17" s="8"/>
      <c r="LHJ17" s="8"/>
      <c r="LHK17" s="8"/>
      <c r="LHL17" s="8"/>
      <c r="LHM17" s="8"/>
      <c r="LHN17" s="8"/>
      <c r="LHO17" s="8"/>
      <c r="LHP17" s="8"/>
      <c r="LHQ17" s="8"/>
      <c r="LHR17" s="8"/>
      <c r="LHS17" s="8"/>
      <c r="LHT17" s="8"/>
      <c r="LHU17" s="8"/>
      <c r="LHV17" s="8"/>
      <c r="LHW17" s="8"/>
      <c r="LHX17" s="8"/>
      <c r="LHY17" s="8"/>
      <c r="LHZ17" s="8"/>
      <c r="LIA17" s="8"/>
      <c r="LIB17" s="8"/>
      <c r="LIC17" s="8"/>
      <c r="LID17" s="8"/>
      <c r="LIE17" s="8"/>
      <c r="LIF17" s="8"/>
      <c r="LIG17" s="8"/>
      <c r="LIH17" s="8"/>
      <c r="LII17" s="8"/>
      <c r="LIJ17" s="8"/>
      <c r="LIK17" s="8"/>
      <c r="LIL17" s="8"/>
      <c r="LIM17" s="8"/>
      <c r="LIN17" s="8"/>
      <c r="LIO17" s="8"/>
      <c r="LIP17" s="8"/>
      <c r="LIQ17" s="8"/>
      <c r="LIR17" s="8"/>
      <c r="LIS17" s="8"/>
      <c r="LIT17" s="8"/>
      <c r="LIU17" s="8"/>
      <c r="LIV17" s="8"/>
      <c r="LIW17" s="8"/>
      <c r="LIX17" s="8"/>
      <c r="LIY17" s="8"/>
      <c r="LIZ17" s="8"/>
      <c r="LJA17" s="8"/>
      <c r="LJB17" s="8"/>
      <c r="LJC17" s="8"/>
      <c r="LJD17" s="8"/>
      <c r="LJE17" s="8"/>
      <c r="LJF17" s="8"/>
      <c r="LJG17" s="8"/>
      <c r="LJH17" s="8"/>
      <c r="LJI17" s="8"/>
      <c r="LJJ17" s="8"/>
      <c r="LJK17" s="8"/>
      <c r="LJL17" s="8"/>
      <c r="LJM17" s="8"/>
      <c r="LJN17" s="8"/>
      <c r="LJO17" s="8"/>
      <c r="LJP17" s="8"/>
      <c r="LJQ17" s="8"/>
      <c r="LJR17" s="8"/>
      <c r="LJS17" s="8"/>
      <c r="LJT17" s="8"/>
      <c r="LJU17" s="8"/>
      <c r="LJV17" s="8"/>
      <c r="LJW17" s="8"/>
      <c r="LJX17" s="8"/>
      <c r="LJY17" s="8"/>
      <c r="LJZ17" s="8"/>
      <c r="LKA17" s="8"/>
      <c r="LKB17" s="8"/>
      <c r="LKC17" s="8"/>
      <c r="LKD17" s="8"/>
      <c r="LKE17" s="8"/>
      <c r="LKF17" s="8"/>
      <c r="LKG17" s="8"/>
      <c r="LKH17" s="8"/>
      <c r="LKI17" s="8"/>
      <c r="LKJ17" s="8"/>
      <c r="LKK17" s="8"/>
      <c r="LKL17" s="8"/>
      <c r="LKM17" s="8"/>
      <c r="LKN17" s="8"/>
      <c r="LKO17" s="8"/>
      <c r="LKP17" s="8"/>
      <c r="LKQ17" s="8"/>
      <c r="LKR17" s="8"/>
      <c r="LKS17" s="8"/>
      <c r="LKT17" s="8"/>
      <c r="LKU17" s="8"/>
      <c r="LKV17" s="8"/>
      <c r="LKW17" s="8"/>
      <c r="LKX17" s="8"/>
      <c r="LKY17" s="8"/>
      <c r="LKZ17" s="8"/>
      <c r="LLA17" s="8"/>
      <c r="LLB17" s="8"/>
      <c r="LLC17" s="8"/>
      <c r="LLD17" s="8"/>
      <c r="LLE17" s="8"/>
      <c r="LLF17" s="8"/>
      <c r="LLG17" s="8"/>
      <c r="LLH17" s="8"/>
      <c r="LLI17" s="8"/>
      <c r="LLJ17" s="8"/>
      <c r="LLK17" s="8"/>
      <c r="LLL17" s="8"/>
      <c r="LLM17" s="8"/>
      <c r="LLN17" s="8"/>
      <c r="LLO17" s="8"/>
      <c r="LLP17" s="8"/>
      <c r="LLQ17" s="8"/>
      <c r="LLR17" s="8"/>
      <c r="LLS17" s="8"/>
      <c r="LLT17" s="8"/>
      <c r="LLU17" s="8"/>
      <c r="LLV17" s="8"/>
      <c r="LLW17" s="8"/>
      <c r="LLX17" s="8"/>
      <c r="LLY17" s="8"/>
      <c r="LLZ17" s="8"/>
      <c r="LMA17" s="8"/>
      <c r="LMB17" s="8"/>
      <c r="LMC17" s="8"/>
      <c r="LMD17" s="8"/>
      <c r="LME17" s="8"/>
      <c r="LMF17" s="8"/>
      <c r="LMG17" s="8"/>
      <c r="LMH17" s="8"/>
      <c r="LMI17" s="8"/>
      <c r="LMJ17" s="8"/>
      <c r="LMK17" s="8"/>
      <c r="LML17" s="8"/>
      <c r="LMM17" s="8"/>
      <c r="LMN17" s="8"/>
      <c r="LMO17" s="8"/>
      <c r="LMP17" s="8"/>
      <c r="LMQ17" s="8"/>
      <c r="LMR17" s="8"/>
      <c r="LMS17" s="8"/>
      <c r="LMT17" s="8"/>
      <c r="LMU17" s="8"/>
      <c r="LMV17" s="8"/>
      <c r="LMW17" s="8"/>
      <c r="LMX17" s="8"/>
      <c r="LMY17" s="8"/>
      <c r="LMZ17" s="8"/>
      <c r="LNA17" s="8"/>
      <c r="LNB17" s="8"/>
      <c r="LNC17" s="8"/>
      <c r="LND17" s="8"/>
      <c r="LNE17" s="8"/>
      <c r="LNF17" s="8"/>
      <c r="LNG17" s="8"/>
      <c r="LNH17" s="8"/>
      <c r="LNI17" s="8"/>
      <c r="LNJ17" s="8"/>
      <c r="LNK17" s="8"/>
      <c r="LNL17" s="8"/>
      <c r="LNM17" s="8"/>
      <c r="LNN17" s="8"/>
      <c r="LNO17" s="8"/>
      <c r="LNP17" s="8"/>
      <c r="LNQ17" s="8"/>
      <c r="LNR17" s="8"/>
      <c r="LNS17" s="8"/>
      <c r="LNT17" s="8"/>
      <c r="LNU17" s="8"/>
      <c r="LNV17" s="8"/>
      <c r="LNW17" s="8"/>
      <c r="LNX17" s="8"/>
      <c r="LNY17" s="8"/>
      <c r="LNZ17" s="8"/>
      <c r="LOA17" s="8"/>
      <c r="LOB17" s="8"/>
      <c r="LOC17" s="8"/>
      <c r="LOD17" s="8"/>
      <c r="LOE17" s="8"/>
      <c r="LOF17" s="8"/>
      <c r="LOG17" s="8"/>
      <c r="LOH17" s="8"/>
      <c r="LOI17" s="8"/>
      <c r="LOJ17" s="8"/>
      <c r="LOK17" s="8"/>
      <c r="LOL17" s="8"/>
      <c r="LOM17" s="8"/>
      <c r="LON17" s="8"/>
      <c r="LOO17" s="8"/>
      <c r="LOP17" s="8"/>
      <c r="LOQ17" s="8"/>
      <c r="LOR17" s="8"/>
      <c r="LOS17" s="8"/>
      <c r="LOT17" s="8"/>
      <c r="LOU17" s="8"/>
      <c r="LOV17" s="8"/>
      <c r="LOW17" s="8"/>
      <c r="LOX17" s="8"/>
      <c r="LOY17" s="8"/>
      <c r="LOZ17" s="8"/>
      <c r="LPA17" s="8"/>
      <c r="LPB17" s="8"/>
      <c r="LPC17" s="8"/>
      <c r="LPD17" s="8"/>
      <c r="LPE17" s="8"/>
      <c r="LPF17" s="8"/>
      <c r="LPG17" s="8"/>
      <c r="LPH17" s="8"/>
      <c r="LPI17" s="8"/>
      <c r="LPJ17" s="8"/>
      <c r="LPK17" s="8"/>
      <c r="LPL17" s="8"/>
      <c r="LPM17" s="8"/>
      <c r="LPN17" s="8"/>
      <c r="LPO17" s="8"/>
      <c r="LPP17" s="8"/>
      <c r="LPQ17" s="8"/>
      <c r="LPR17" s="8"/>
      <c r="LPS17" s="8"/>
      <c r="LPT17" s="8"/>
      <c r="LPU17" s="8"/>
      <c r="LPV17" s="8"/>
      <c r="LPW17" s="8"/>
      <c r="LPX17" s="8"/>
      <c r="LPY17" s="8"/>
      <c r="LPZ17" s="8"/>
      <c r="LQA17" s="8"/>
      <c r="LQB17" s="8"/>
      <c r="LQC17" s="8"/>
      <c r="LQD17" s="8"/>
      <c r="LQE17" s="8"/>
      <c r="LQF17" s="8"/>
      <c r="LQG17" s="8"/>
      <c r="LQH17" s="8"/>
      <c r="LQI17" s="8"/>
      <c r="LQJ17" s="8"/>
      <c r="LQK17" s="8"/>
      <c r="LQL17" s="8"/>
      <c r="LQM17" s="8"/>
      <c r="LQN17" s="8"/>
      <c r="LQO17" s="8"/>
      <c r="LQP17" s="8"/>
      <c r="LQQ17" s="8"/>
      <c r="LQR17" s="8"/>
      <c r="LQS17" s="8"/>
      <c r="LQT17" s="8"/>
      <c r="LQU17" s="8"/>
      <c r="LQV17" s="8"/>
      <c r="LQW17" s="8"/>
      <c r="LQX17" s="8"/>
      <c r="LQY17" s="8"/>
      <c r="LQZ17" s="8"/>
      <c r="LRA17" s="8"/>
      <c r="LRB17" s="8"/>
      <c r="LRC17" s="8"/>
      <c r="LRD17" s="8"/>
      <c r="LRE17" s="8"/>
      <c r="LRF17" s="8"/>
      <c r="LRG17" s="8"/>
      <c r="LRH17" s="8"/>
      <c r="LRI17" s="8"/>
      <c r="LRJ17" s="8"/>
      <c r="LRK17" s="8"/>
      <c r="LRL17" s="8"/>
      <c r="LRM17" s="8"/>
      <c r="LRN17" s="8"/>
      <c r="LRO17" s="8"/>
      <c r="LRP17" s="8"/>
      <c r="LRQ17" s="8"/>
      <c r="LRR17" s="8"/>
      <c r="LRS17" s="8"/>
      <c r="LRT17" s="8"/>
      <c r="LRU17" s="8"/>
      <c r="LRV17" s="8"/>
      <c r="LRW17" s="8"/>
      <c r="LRX17" s="8"/>
      <c r="LRY17" s="8"/>
      <c r="LRZ17" s="8"/>
      <c r="LSA17" s="8"/>
      <c r="LSB17" s="8"/>
      <c r="LSC17" s="8"/>
      <c r="LSD17" s="8"/>
      <c r="LSE17" s="8"/>
      <c r="LSF17" s="8"/>
      <c r="LSG17" s="8"/>
      <c r="LSH17" s="8"/>
      <c r="LSI17" s="8"/>
      <c r="LSJ17" s="8"/>
      <c r="LSK17" s="8"/>
      <c r="LSL17" s="8"/>
      <c r="LSM17" s="8"/>
      <c r="LSN17" s="8"/>
      <c r="LSO17" s="8"/>
      <c r="LSP17" s="8"/>
      <c r="LSQ17" s="8"/>
      <c r="LSR17" s="8"/>
      <c r="LSS17" s="8"/>
      <c r="LST17" s="8"/>
      <c r="LSU17" s="8"/>
      <c r="LSV17" s="8"/>
      <c r="LSW17" s="8"/>
      <c r="LSX17" s="8"/>
      <c r="LSY17" s="8"/>
      <c r="LSZ17" s="8"/>
      <c r="LTA17" s="8"/>
      <c r="LTB17" s="8"/>
      <c r="LTC17" s="8"/>
      <c r="LTD17" s="8"/>
      <c r="LTE17" s="8"/>
      <c r="LTF17" s="8"/>
      <c r="LTG17" s="8"/>
      <c r="LTH17" s="8"/>
      <c r="LTI17" s="8"/>
      <c r="LTJ17" s="8"/>
      <c r="LTK17" s="8"/>
      <c r="LTL17" s="8"/>
      <c r="LTM17" s="8"/>
      <c r="LTN17" s="8"/>
      <c r="LTO17" s="8"/>
      <c r="LTP17" s="8"/>
      <c r="LTQ17" s="8"/>
      <c r="LTR17" s="8"/>
      <c r="LTS17" s="8"/>
      <c r="LTT17" s="8"/>
      <c r="LTU17" s="8"/>
      <c r="LTV17" s="8"/>
      <c r="LTW17" s="8"/>
      <c r="LTX17" s="8"/>
      <c r="LTY17" s="8"/>
      <c r="LTZ17" s="8"/>
      <c r="LUA17" s="8"/>
      <c r="LUB17" s="8"/>
      <c r="LUC17" s="8"/>
      <c r="LUD17" s="8"/>
      <c r="LUE17" s="8"/>
      <c r="LUF17" s="8"/>
      <c r="LUG17" s="8"/>
      <c r="LUH17" s="8"/>
      <c r="LUI17" s="8"/>
      <c r="LUJ17" s="8"/>
      <c r="LUK17" s="8"/>
      <c r="LUL17" s="8"/>
      <c r="LUM17" s="8"/>
      <c r="LUN17" s="8"/>
      <c r="LUO17" s="8"/>
      <c r="LUP17" s="8"/>
      <c r="LUQ17" s="8"/>
      <c r="LUR17" s="8"/>
      <c r="LUS17" s="8"/>
      <c r="LUT17" s="8"/>
      <c r="LUU17" s="8"/>
      <c r="LUV17" s="8"/>
      <c r="LUW17" s="8"/>
      <c r="LUX17" s="8"/>
      <c r="LUY17" s="8"/>
      <c r="LUZ17" s="8"/>
      <c r="LVA17" s="8"/>
      <c r="LVB17" s="8"/>
      <c r="LVC17" s="8"/>
      <c r="LVD17" s="8"/>
      <c r="LVE17" s="8"/>
      <c r="LVF17" s="8"/>
      <c r="LVG17" s="8"/>
      <c r="LVH17" s="8"/>
      <c r="LVI17" s="8"/>
      <c r="LVJ17" s="8"/>
      <c r="LVK17" s="8"/>
      <c r="LVL17" s="8"/>
      <c r="LVM17" s="8"/>
      <c r="LVN17" s="8"/>
      <c r="LVO17" s="8"/>
      <c r="LVP17" s="8"/>
      <c r="LVQ17" s="8"/>
      <c r="LVR17" s="8"/>
      <c r="LVS17" s="8"/>
      <c r="LVT17" s="8"/>
      <c r="LVU17" s="8"/>
      <c r="LVV17" s="8"/>
      <c r="LVW17" s="8"/>
      <c r="LVX17" s="8"/>
      <c r="LVY17" s="8"/>
      <c r="LVZ17" s="8"/>
      <c r="LWA17" s="8"/>
      <c r="LWB17" s="8"/>
      <c r="LWC17" s="8"/>
      <c r="LWD17" s="8"/>
      <c r="LWE17" s="8"/>
      <c r="LWF17" s="8"/>
      <c r="LWG17" s="8"/>
      <c r="LWH17" s="8"/>
      <c r="LWI17" s="8"/>
      <c r="LWJ17" s="8"/>
      <c r="LWK17" s="8"/>
      <c r="LWL17" s="8"/>
      <c r="LWM17" s="8"/>
      <c r="LWN17" s="8"/>
      <c r="LWO17" s="8"/>
      <c r="LWP17" s="8"/>
      <c r="LWQ17" s="8"/>
      <c r="LWR17" s="8"/>
      <c r="LWS17" s="8"/>
      <c r="LWT17" s="8"/>
      <c r="LWU17" s="8"/>
      <c r="LWV17" s="8"/>
      <c r="LWW17" s="8"/>
      <c r="LWX17" s="8"/>
      <c r="LWY17" s="8"/>
      <c r="LWZ17" s="8"/>
      <c r="LXA17" s="8"/>
      <c r="LXB17" s="8"/>
      <c r="LXC17" s="8"/>
      <c r="LXD17" s="8"/>
      <c r="LXE17" s="8"/>
      <c r="LXF17" s="8"/>
      <c r="LXG17" s="8"/>
      <c r="LXH17" s="8"/>
      <c r="LXI17" s="8"/>
      <c r="LXJ17" s="8"/>
      <c r="LXK17" s="8"/>
      <c r="LXL17" s="8"/>
      <c r="LXM17" s="8"/>
      <c r="LXN17" s="8"/>
      <c r="LXO17" s="8"/>
      <c r="LXP17" s="8"/>
      <c r="LXQ17" s="8"/>
      <c r="LXR17" s="8"/>
      <c r="LXS17" s="8"/>
      <c r="LXT17" s="8"/>
      <c r="LXU17" s="8"/>
      <c r="LXV17" s="8"/>
      <c r="LXW17" s="8"/>
      <c r="LXX17" s="8"/>
      <c r="LXY17" s="8"/>
      <c r="LXZ17" s="8"/>
      <c r="LYA17" s="8"/>
      <c r="LYB17" s="8"/>
      <c r="LYC17" s="8"/>
      <c r="LYD17" s="8"/>
      <c r="LYE17" s="8"/>
      <c r="LYF17" s="8"/>
      <c r="LYG17" s="8"/>
      <c r="LYH17" s="8"/>
      <c r="LYI17" s="8"/>
      <c r="LYJ17" s="8"/>
      <c r="LYK17" s="8"/>
      <c r="LYL17" s="8"/>
      <c r="LYM17" s="8"/>
      <c r="LYN17" s="8"/>
      <c r="LYO17" s="8"/>
      <c r="LYP17" s="8"/>
      <c r="LYQ17" s="8"/>
      <c r="LYR17" s="8"/>
      <c r="LYS17" s="8"/>
      <c r="LYT17" s="8"/>
      <c r="LYU17" s="8"/>
      <c r="LYV17" s="8"/>
      <c r="LYW17" s="8"/>
      <c r="LYX17" s="8"/>
      <c r="LYY17" s="8"/>
      <c r="LYZ17" s="8"/>
      <c r="LZA17" s="8"/>
      <c r="LZB17" s="8"/>
      <c r="LZC17" s="8"/>
      <c r="LZD17" s="8"/>
      <c r="LZE17" s="8"/>
      <c r="LZF17" s="8"/>
      <c r="LZG17" s="8"/>
      <c r="LZH17" s="8"/>
      <c r="LZI17" s="8"/>
      <c r="LZJ17" s="8"/>
      <c r="LZK17" s="8"/>
      <c r="LZL17" s="8"/>
      <c r="LZM17" s="8"/>
      <c r="LZN17" s="8"/>
      <c r="LZO17" s="8"/>
      <c r="LZP17" s="8"/>
      <c r="LZQ17" s="8"/>
      <c r="LZR17" s="8"/>
      <c r="LZS17" s="8"/>
      <c r="LZT17" s="8"/>
      <c r="LZU17" s="8"/>
      <c r="LZV17" s="8"/>
      <c r="LZW17" s="8"/>
      <c r="LZX17" s="8"/>
      <c r="LZY17" s="8"/>
      <c r="LZZ17" s="8"/>
      <c r="MAA17" s="8"/>
      <c r="MAB17" s="8"/>
      <c r="MAC17" s="8"/>
      <c r="MAD17" s="8"/>
      <c r="MAE17" s="8"/>
      <c r="MAF17" s="8"/>
      <c r="MAG17" s="8"/>
      <c r="MAH17" s="8"/>
      <c r="MAI17" s="8"/>
      <c r="MAJ17" s="8"/>
      <c r="MAK17" s="8"/>
      <c r="MAL17" s="8"/>
      <c r="MAM17" s="8"/>
      <c r="MAN17" s="8"/>
      <c r="MAO17" s="8"/>
      <c r="MAP17" s="8"/>
      <c r="MAQ17" s="8"/>
      <c r="MAR17" s="8"/>
      <c r="MAS17" s="8"/>
      <c r="MAT17" s="8"/>
      <c r="MAU17" s="8"/>
      <c r="MAV17" s="8"/>
      <c r="MAW17" s="8"/>
      <c r="MAX17" s="8"/>
      <c r="MAY17" s="8"/>
      <c r="MAZ17" s="8"/>
      <c r="MBA17" s="8"/>
      <c r="MBB17" s="8"/>
      <c r="MBC17" s="8"/>
      <c r="MBD17" s="8"/>
      <c r="MBE17" s="8"/>
      <c r="MBF17" s="8"/>
      <c r="MBG17" s="8"/>
      <c r="MBH17" s="8"/>
      <c r="MBI17" s="8"/>
      <c r="MBJ17" s="8"/>
      <c r="MBK17" s="8"/>
      <c r="MBL17" s="8"/>
      <c r="MBM17" s="8"/>
      <c r="MBN17" s="8"/>
      <c r="MBO17" s="8"/>
      <c r="MBP17" s="8"/>
      <c r="MBQ17" s="8"/>
      <c r="MBR17" s="8"/>
      <c r="MBS17" s="8"/>
      <c r="MBT17" s="8"/>
      <c r="MBU17" s="8"/>
      <c r="MBV17" s="8"/>
      <c r="MBW17" s="8"/>
      <c r="MBX17" s="8"/>
      <c r="MBY17" s="8"/>
      <c r="MBZ17" s="8"/>
      <c r="MCA17" s="8"/>
      <c r="MCB17" s="8"/>
      <c r="MCC17" s="8"/>
      <c r="MCD17" s="8"/>
      <c r="MCE17" s="8"/>
      <c r="MCF17" s="8"/>
      <c r="MCG17" s="8"/>
      <c r="MCH17" s="8"/>
      <c r="MCI17" s="8"/>
      <c r="MCJ17" s="8"/>
      <c r="MCK17" s="8"/>
      <c r="MCL17" s="8"/>
      <c r="MCM17" s="8"/>
      <c r="MCN17" s="8"/>
      <c r="MCO17" s="8"/>
      <c r="MCP17" s="8"/>
      <c r="MCQ17" s="8"/>
      <c r="MCR17" s="8"/>
      <c r="MCS17" s="8"/>
      <c r="MCT17" s="8"/>
      <c r="MCU17" s="8"/>
      <c r="MCV17" s="8"/>
      <c r="MCW17" s="8"/>
      <c r="MCX17" s="8"/>
      <c r="MCY17" s="8"/>
      <c r="MCZ17" s="8"/>
      <c r="MDA17" s="8"/>
      <c r="MDB17" s="8"/>
      <c r="MDC17" s="8"/>
      <c r="MDD17" s="8"/>
      <c r="MDE17" s="8"/>
      <c r="MDF17" s="8"/>
      <c r="MDG17" s="8"/>
      <c r="MDH17" s="8"/>
      <c r="MDI17" s="8"/>
      <c r="MDJ17" s="8"/>
      <c r="MDK17" s="8"/>
      <c r="MDL17" s="8"/>
      <c r="MDM17" s="8"/>
      <c r="MDN17" s="8"/>
      <c r="MDO17" s="8"/>
      <c r="MDP17" s="8"/>
      <c r="MDQ17" s="8"/>
      <c r="MDR17" s="8"/>
      <c r="MDS17" s="8"/>
      <c r="MDT17" s="8"/>
      <c r="MDU17" s="8"/>
      <c r="MDV17" s="8"/>
      <c r="MDW17" s="8"/>
      <c r="MDX17" s="8"/>
      <c r="MDY17" s="8"/>
      <c r="MDZ17" s="8"/>
      <c r="MEA17" s="8"/>
      <c r="MEB17" s="8"/>
      <c r="MEC17" s="8"/>
      <c r="MED17" s="8"/>
      <c r="MEE17" s="8"/>
      <c r="MEF17" s="8"/>
      <c r="MEG17" s="8"/>
      <c r="MEH17" s="8"/>
      <c r="MEI17" s="8"/>
      <c r="MEJ17" s="8"/>
      <c r="MEK17" s="8"/>
      <c r="MEL17" s="8"/>
      <c r="MEM17" s="8"/>
      <c r="MEN17" s="8"/>
      <c r="MEO17" s="8"/>
      <c r="MEP17" s="8"/>
      <c r="MEQ17" s="8"/>
      <c r="MER17" s="8"/>
      <c r="MES17" s="8"/>
      <c r="MET17" s="8"/>
      <c r="MEU17" s="8"/>
      <c r="MEV17" s="8"/>
      <c r="MEW17" s="8"/>
      <c r="MEX17" s="8"/>
      <c r="MEY17" s="8"/>
      <c r="MEZ17" s="8"/>
      <c r="MFA17" s="8"/>
      <c r="MFB17" s="8"/>
      <c r="MFC17" s="8"/>
      <c r="MFD17" s="8"/>
      <c r="MFE17" s="8"/>
      <c r="MFF17" s="8"/>
      <c r="MFG17" s="8"/>
      <c r="MFH17" s="8"/>
      <c r="MFI17" s="8"/>
      <c r="MFJ17" s="8"/>
      <c r="MFK17" s="8"/>
      <c r="MFL17" s="8"/>
      <c r="MFM17" s="8"/>
      <c r="MFN17" s="8"/>
      <c r="MFO17" s="8"/>
      <c r="MFP17" s="8"/>
      <c r="MFQ17" s="8"/>
      <c r="MFR17" s="8"/>
      <c r="MFS17" s="8"/>
      <c r="MFT17" s="8"/>
      <c r="MFU17" s="8"/>
      <c r="MFV17" s="8"/>
      <c r="MFW17" s="8"/>
      <c r="MFX17" s="8"/>
      <c r="MFY17" s="8"/>
      <c r="MFZ17" s="8"/>
      <c r="MGA17" s="8"/>
      <c r="MGB17" s="8"/>
      <c r="MGC17" s="8"/>
      <c r="MGD17" s="8"/>
      <c r="MGE17" s="8"/>
      <c r="MGF17" s="8"/>
      <c r="MGG17" s="8"/>
      <c r="MGH17" s="8"/>
      <c r="MGI17" s="8"/>
      <c r="MGJ17" s="8"/>
      <c r="MGK17" s="8"/>
      <c r="MGL17" s="8"/>
      <c r="MGM17" s="8"/>
      <c r="MGN17" s="8"/>
      <c r="MGO17" s="8"/>
      <c r="MGP17" s="8"/>
      <c r="MGQ17" s="8"/>
      <c r="MGR17" s="8"/>
      <c r="MGS17" s="8"/>
      <c r="MGT17" s="8"/>
      <c r="MGU17" s="8"/>
      <c r="MGV17" s="8"/>
      <c r="MGW17" s="8"/>
      <c r="MGX17" s="8"/>
      <c r="MGY17" s="8"/>
      <c r="MGZ17" s="8"/>
      <c r="MHA17" s="8"/>
      <c r="MHB17" s="8"/>
      <c r="MHC17" s="8"/>
      <c r="MHD17" s="8"/>
      <c r="MHE17" s="8"/>
      <c r="MHF17" s="8"/>
      <c r="MHG17" s="8"/>
      <c r="MHH17" s="8"/>
      <c r="MHI17" s="8"/>
      <c r="MHJ17" s="8"/>
      <c r="MHK17" s="8"/>
      <c r="MHL17" s="8"/>
      <c r="MHM17" s="8"/>
      <c r="MHN17" s="8"/>
      <c r="MHO17" s="8"/>
      <c r="MHP17" s="8"/>
      <c r="MHQ17" s="8"/>
      <c r="MHR17" s="8"/>
      <c r="MHS17" s="8"/>
      <c r="MHT17" s="8"/>
      <c r="MHU17" s="8"/>
      <c r="MHV17" s="8"/>
      <c r="MHW17" s="8"/>
      <c r="MHX17" s="8"/>
      <c r="MHY17" s="8"/>
      <c r="MHZ17" s="8"/>
      <c r="MIA17" s="8"/>
      <c r="MIB17" s="8"/>
      <c r="MIC17" s="8"/>
      <c r="MID17" s="8"/>
      <c r="MIE17" s="8"/>
      <c r="MIF17" s="8"/>
      <c r="MIG17" s="8"/>
      <c r="MIH17" s="8"/>
      <c r="MII17" s="8"/>
      <c r="MIJ17" s="8"/>
      <c r="MIK17" s="8"/>
      <c r="MIL17" s="8"/>
      <c r="MIM17" s="8"/>
      <c r="MIN17" s="8"/>
      <c r="MIO17" s="8"/>
      <c r="MIP17" s="8"/>
      <c r="MIQ17" s="8"/>
      <c r="MIR17" s="8"/>
      <c r="MIS17" s="8"/>
      <c r="MIT17" s="8"/>
      <c r="MIU17" s="8"/>
      <c r="MIV17" s="8"/>
      <c r="MIW17" s="8"/>
      <c r="MIX17" s="8"/>
      <c r="MIY17" s="8"/>
      <c r="MIZ17" s="8"/>
      <c r="MJA17" s="8"/>
      <c r="MJB17" s="8"/>
      <c r="MJC17" s="8"/>
      <c r="MJD17" s="8"/>
      <c r="MJE17" s="8"/>
      <c r="MJF17" s="8"/>
      <c r="MJG17" s="8"/>
      <c r="MJH17" s="8"/>
      <c r="MJI17" s="8"/>
      <c r="MJJ17" s="8"/>
      <c r="MJK17" s="8"/>
      <c r="MJL17" s="8"/>
      <c r="MJM17" s="8"/>
      <c r="MJN17" s="8"/>
      <c r="MJO17" s="8"/>
      <c r="MJP17" s="8"/>
      <c r="MJQ17" s="8"/>
      <c r="MJR17" s="8"/>
      <c r="MJS17" s="8"/>
      <c r="MJT17" s="8"/>
      <c r="MJU17" s="8"/>
      <c r="MJV17" s="8"/>
      <c r="MJW17" s="8"/>
      <c r="MJX17" s="8"/>
      <c r="MJY17" s="8"/>
      <c r="MJZ17" s="8"/>
      <c r="MKA17" s="8"/>
      <c r="MKB17" s="8"/>
      <c r="MKC17" s="8"/>
      <c r="MKD17" s="8"/>
      <c r="MKE17" s="8"/>
      <c r="MKF17" s="8"/>
      <c r="MKG17" s="8"/>
      <c r="MKH17" s="8"/>
      <c r="MKI17" s="8"/>
      <c r="MKJ17" s="8"/>
      <c r="MKK17" s="8"/>
      <c r="MKL17" s="8"/>
      <c r="MKM17" s="8"/>
      <c r="MKN17" s="8"/>
      <c r="MKO17" s="8"/>
      <c r="MKP17" s="8"/>
      <c r="MKQ17" s="8"/>
      <c r="MKR17" s="8"/>
      <c r="MKS17" s="8"/>
      <c r="MKT17" s="8"/>
      <c r="MKU17" s="8"/>
      <c r="MKV17" s="8"/>
      <c r="MKW17" s="8"/>
      <c r="MKX17" s="8"/>
      <c r="MKY17" s="8"/>
      <c r="MKZ17" s="8"/>
      <c r="MLA17" s="8"/>
      <c r="MLB17" s="8"/>
      <c r="MLC17" s="8"/>
      <c r="MLD17" s="8"/>
      <c r="MLE17" s="8"/>
      <c r="MLF17" s="8"/>
      <c r="MLG17" s="8"/>
      <c r="MLH17" s="8"/>
      <c r="MLI17" s="8"/>
      <c r="MLJ17" s="8"/>
      <c r="MLK17" s="8"/>
      <c r="MLL17" s="8"/>
      <c r="MLM17" s="8"/>
      <c r="MLN17" s="8"/>
      <c r="MLO17" s="8"/>
      <c r="MLP17" s="8"/>
      <c r="MLQ17" s="8"/>
      <c r="MLR17" s="8"/>
      <c r="MLS17" s="8"/>
      <c r="MLT17" s="8"/>
      <c r="MLU17" s="8"/>
      <c r="MLV17" s="8"/>
      <c r="MLW17" s="8"/>
      <c r="MLX17" s="8"/>
      <c r="MLY17" s="8"/>
      <c r="MLZ17" s="8"/>
      <c r="MMA17" s="8"/>
      <c r="MMB17" s="8"/>
      <c r="MMC17" s="8"/>
      <c r="MMD17" s="8"/>
      <c r="MME17" s="8"/>
      <c r="MMF17" s="8"/>
      <c r="MMG17" s="8"/>
      <c r="MMH17" s="8"/>
      <c r="MMI17" s="8"/>
      <c r="MMJ17" s="8"/>
      <c r="MMK17" s="8"/>
      <c r="MML17" s="8"/>
      <c r="MMM17" s="8"/>
      <c r="MMN17" s="8"/>
      <c r="MMO17" s="8"/>
      <c r="MMP17" s="8"/>
      <c r="MMQ17" s="8"/>
      <c r="MMR17" s="8"/>
      <c r="MMS17" s="8"/>
      <c r="MMT17" s="8"/>
      <c r="MMU17" s="8"/>
      <c r="MMV17" s="8"/>
      <c r="MMW17" s="8"/>
      <c r="MMX17" s="8"/>
      <c r="MMY17" s="8"/>
      <c r="MMZ17" s="8"/>
      <c r="MNA17" s="8"/>
      <c r="MNB17" s="8"/>
      <c r="MNC17" s="8"/>
      <c r="MND17" s="8"/>
      <c r="MNE17" s="8"/>
      <c r="MNF17" s="8"/>
      <c r="MNG17" s="8"/>
      <c r="MNH17" s="8"/>
      <c r="MNI17" s="8"/>
      <c r="MNJ17" s="8"/>
      <c r="MNK17" s="8"/>
      <c r="MNL17" s="8"/>
      <c r="MNM17" s="8"/>
      <c r="MNN17" s="8"/>
      <c r="MNO17" s="8"/>
      <c r="MNP17" s="8"/>
      <c r="MNQ17" s="8"/>
      <c r="MNR17" s="8"/>
      <c r="MNS17" s="8"/>
      <c r="MNT17" s="8"/>
      <c r="MNU17" s="8"/>
      <c r="MNV17" s="8"/>
      <c r="MNW17" s="8"/>
      <c r="MNX17" s="8"/>
      <c r="MNY17" s="8"/>
      <c r="MNZ17" s="8"/>
      <c r="MOA17" s="8"/>
      <c r="MOB17" s="8"/>
      <c r="MOC17" s="8"/>
      <c r="MOD17" s="8"/>
      <c r="MOE17" s="8"/>
      <c r="MOF17" s="8"/>
      <c r="MOG17" s="8"/>
      <c r="MOH17" s="8"/>
      <c r="MOI17" s="8"/>
      <c r="MOJ17" s="8"/>
      <c r="MOK17" s="8"/>
      <c r="MOL17" s="8"/>
      <c r="MOM17" s="8"/>
      <c r="MON17" s="8"/>
      <c r="MOO17" s="8"/>
      <c r="MOP17" s="8"/>
      <c r="MOQ17" s="8"/>
      <c r="MOR17" s="8"/>
      <c r="MOS17" s="8"/>
      <c r="MOT17" s="8"/>
      <c r="MOU17" s="8"/>
      <c r="MOV17" s="8"/>
      <c r="MOW17" s="8"/>
      <c r="MOX17" s="8"/>
      <c r="MOY17" s="8"/>
      <c r="MOZ17" s="8"/>
      <c r="MPA17" s="8"/>
      <c r="MPB17" s="8"/>
      <c r="MPC17" s="8"/>
      <c r="MPD17" s="8"/>
      <c r="MPE17" s="8"/>
      <c r="MPF17" s="8"/>
      <c r="MPG17" s="8"/>
      <c r="MPH17" s="8"/>
      <c r="MPI17" s="8"/>
      <c r="MPJ17" s="8"/>
      <c r="MPK17" s="8"/>
      <c r="MPL17" s="8"/>
      <c r="MPM17" s="8"/>
      <c r="MPN17" s="8"/>
      <c r="MPO17" s="8"/>
      <c r="MPP17" s="8"/>
      <c r="MPQ17" s="8"/>
      <c r="MPR17" s="8"/>
      <c r="MPS17" s="8"/>
      <c r="MPT17" s="8"/>
      <c r="MPU17" s="8"/>
      <c r="MPV17" s="8"/>
      <c r="MPW17" s="8"/>
      <c r="MPX17" s="8"/>
      <c r="MPY17" s="8"/>
      <c r="MPZ17" s="8"/>
      <c r="MQA17" s="8"/>
      <c r="MQB17" s="8"/>
      <c r="MQC17" s="8"/>
      <c r="MQD17" s="8"/>
      <c r="MQE17" s="8"/>
      <c r="MQF17" s="8"/>
      <c r="MQG17" s="8"/>
      <c r="MQH17" s="8"/>
      <c r="MQI17" s="8"/>
      <c r="MQJ17" s="8"/>
      <c r="MQK17" s="8"/>
      <c r="MQL17" s="8"/>
      <c r="MQM17" s="8"/>
      <c r="MQN17" s="8"/>
      <c r="MQO17" s="8"/>
      <c r="MQP17" s="8"/>
      <c r="MQQ17" s="8"/>
      <c r="MQR17" s="8"/>
      <c r="MQS17" s="8"/>
      <c r="MQT17" s="8"/>
      <c r="MQU17" s="8"/>
      <c r="MQV17" s="8"/>
      <c r="MQW17" s="8"/>
      <c r="MQX17" s="8"/>
      <c r="MQY17" s="8"/>
      <c r="MQZ17" s="8"/>
      <c r="MRA17" s="8"/>
      <c r="MRB17" s="8"/>
      <c r="MRC17" s="8"/>
      <c r="MRD17" s="8"/>
      <c r="MRE17" s="8"/>
      <c r="MRF17" s="8"/>
      <c r="MRG17" s="8"/>
      <c r="MRH17" s="8"/>
      <c r="MRI17" s="8"/>
      <c r="MRJ17" s="8"/>
      <c r="MRK17" s="8"/>
      <c r="MRL17" s="8"/>
      <c r="MRM17" s="8"/>
      <c r="MRN17" s="8"/>
      <c r="MRO17" s="8"/>
      <c r="MRP17" s="8"/>
      <c r="MRQ17" s="8"/>
      <c r="MRR17" s="8"/>
      <c r="MRS17" s="8"/>
      <c r="MRT17" s="8"/>
      <c r="MRU17" s="8"/>
      <c r="MRV17" s="8"/>
      <c r="MRW17" s="8"/>
      <c r="MRX17" s="8"/>
      <c r="MRY17" s="8"/>
      <c r="MRZ17" s="8"/>
      <c r="MSA17" s="8"/>
      <c r="MSB17" s="8"/>
      <c r="MSC17" s="8"/>
      <c r="MSD17" s="8"/>
      <c r="MSE17" s="8"/>
      <c r="MSF17" s="8"/>
      <c r="MSG17" s="8"/>
      <c r="MSH17" s="8"/>
      <c r="MSI17" s="8"/>
      <c r="MSJ17" s="8"/>
      <c r="MSK17" s="8"/>
      <c r="MSL17" s="8"/>
      <c r="MSM17" s="8"/>
      <c r="MSN17" s="8"/>
      <c r="MSO17" s="8"/>
      <c r="MSP17" s="8"/>
      <c r="MSQ17" s="8"/>
      <c r="MSR17" s="8"/>
      <c r="MSS17" s="8"/>
      <c r="MST17" s="8"/>
      <c r="MSU17" s="8"/>
      <c r="MSV17" s="8"/>
      <c r="MSW17" s="8"/>
      <c r="MSX17" s="8"/>
      <c r="MSY17" s="8"/>
      <c r="MSZ17" s="8"/>
      <c r="MTA17" s="8"/>
      <c r="MTB17" s="8"/>
      <c r="MTC17" s="8"/>
      <c r="MTD17" s="8"/>
      <c r="MTE17" s="8"/>
      <c r="MTF17" s="8"/>
      <c r="MTG17" s="8"/>
      <c r="MTH17" s="8"/>
      <c r="MTI17" s="8"/>
      <c r="MTJ17" s="8"/>
      <c r="MTK17" s="8"/>
      <c r="MTL17" s="8"/>
      <c r="MTM17" s="8"/>
      <c r="MTN17" s="8"/>
      <c r="MTO17" s="8"/>
      <c r="MTP17" s="8"/>
      <c r="MTQ17" s="8"/>
      <c r="MTR17" s="8"/>
      <c r="MTS17" s="8"/>
      <c r="MTT17" s="8"/>
      <c r="MTU17" s="8"/>
      <c r="MTV17" s="8"/>
      <c r="MTW17" s="8"/>
      <c r="MTX17" s="8"/>
      <c r="MTY17" s="8"/>
      <c r="MTZ17" s="8"/>
      <c r="MUA17" s="8"/>
      <c r="MUB17" s="8"/>
      <c r="MUC17" s="8"/>
      <c r="MUD17" s="8"/>
      <c r="MUE17" s="8"/>
      <c r="MUF17" s="8"/>
      <c r="MUG17" s="8"/>
      <c r="MUH17" s="8"/>
      <c r="MUI17" s="8"/>
      <c r="MUJ17" s="8"/>
      <c r="MUK17" s="8"/>
      <c r="MUL17" s="8"/>
      <c r="MUM17" s="8"/>
      <c r="MUN17" s="8"/>
      <c r="MUO17" s="8"/>
      <c r="MUP17" s="8"/>
      <c r="MUQ17" s="8"/>
      <c r="MUR17" s="8"/>
      <c r="MUS17" s="8"/>
      <c r="MUT17" s="8"/>
      <c r="MUU17" s="8"/>
      <c r="MUV17" s="8"/>
      <c r="MUW17" s="8"/>
      <c r="MUX17" s="8"/>
      <c r="MUY17" s="8"/>
      <c r="MUZ17" s="8"/>
      <c r="MVA17" s="8"/>
      <c r="MVB17" s="8"/>
      <c r="MVC17" s="8"/>
      <c r="MVD17" s="8"/>
      <c r="MVE17" s="8"/>
      <c r="MVF17" s="8"/>
      <c r="MVG17" s="8"/>
      <c r="MVH17" s="8"/>
      <c r="MVI17" s="8"/>
      <c r="MVJ17" s="8"/>
      <c r="MVK17" s="8"/>
      <c r="MVL17" s="8"/>
      <c r="MVM17" s="8"/>
      <c r="MVN17" s="8"/>
      <c r="MVO17" s="8"/>
      <c r="MVP17" s="8"/>
      <c r="MVQ17" s="8"/>
      <c r="MVR17" s="8"/>
      <c r="MVS17" s="8"/>
      <c r="MVT17" s="8"/>
      <c r="MVU17" s="8"/>
      <c r="MVV17" s="8"/>
      <c r="MVW17" s="8"/>
      <c r="MVX17" s="8"/>
      <c r="MVY17" s="8"/>
      <c r="MVZ17" s="8"/>
      <c r="MWA17" s="8"/>
      <c r="MWB17" s="8"/>
      <c r="MWC17" s="8"/>
      <c r="MWD17" s="8"/>
      <c r="MWE17" s="8"/>
      <c r="MWF17" s="8"/>
      <c r="MWG17" s="8"/>
      <c r="MWH17" s="8"/>
      <c r="MWI17" s="8"/>
      <c r="MWJ17" s="8"/>
      <c r="MWK17" s="8"/>
      <c r="MWL17" s="8"/>
      <c r="MWM17" s="8"/>
      <c r="MWN17" s="8"/>
      <c r="MWO17" s="8"/>
      <c r="MWP17" s="8"/>
      <c r="MWQ17" s="8"/>
      <c r="MWR17" s="8"/>
      <c r="MWS17" s="8"/>
      <c r="MWT17" s="8"/>
      <c r="MWU17" s="8"/>
      <c r="MWV17" s="8"/>
      <c r="MWW17" s="8"/>
      <c r="MWX17" s="8"/>
      <c r="MWY17" s="8"/>
      <c r="MWZ17" s="8"/>
      <c r="MXA17" s="8"/>
      <c r="MXB17" s="8"/>
      <c r="MXC17" s="8"/>
      <c r="MXD17" s="8"/>
      <c r="MXE17" s="8"/>
      <c r="MXF17" s="8"/>
      <c r="MXG17" s="8"/>
      <c r="MXH17" s="8"/>
      <c r="MXI17" s="8"/>
      <c r="MXJ17" s="8"/>
      <c r="MXK17" s="8"/>
      <c r="MXL17" s="8"/>
      <c r="MXM17" s="8"/>
      <c r="MXN17" s="8"/>
      <c r="MXO17" s="8"/>
      <c r="MXP17" s="8"/>
      <c r="MXQ17" s="8"/>
      <c r="MXR17" s="8"/>
      <c r="MXS17" s="8"/>
      <c r="MXT17" s="8"/>
      <c r="MXU17" s="8"/>
      <c r="MXV17" s="8"/>
      <c r="MXW17" s="8"/>
      <c r="MXX17" s="8"/>
      <c r="MXY17" s="8"/>
      <c r="MXZ17" s="8"/>
      <c r="MYA17" s="8"/>
      <c r="MYB17" s="8"/>
      <c r="MYC17" s="8"/>
      <c r="MYD17" s="8"/>
      <c r="MYE17" s="8"/>
      <c r="MYF17" s="8"/>
      <c r="MYG17" s="8"/>
      <c r="MYH17" s="8"/>
      <c r="MYI17" s="8"/>
      <c r="MYJ17" s="8"/>
      <c r="MYK17" s="8"/>
      <c r="MYL17" s="8"/>
      <c r="MYM17" s="8"/>
      <c r="MYN17" s="8"/>
      <c r="MYO17" s="8"/>
      <c r="MYP17" s="8"/>
      <c r="MYQ17" s="8"/>
      <c r="MYR17" s="8"/>
      <c r="MYS17" s="8"/>
      <c r="MYT17" s="8"/>
      <c r="MYU17" s="8"/>
      <c r="MYV17" s="8"/>
      <c r="MYW17" s="8"/>
      <c r="MYX17" s="8"/>
      <c r="MYY17" s="8"/>
      <c r="MYZ17" s="8"/>
      <c r="MZA17" s="8"/>
      <c r="MZB17" s="8"/>
      <c r="MZC17" s="8"/>
      <c r="MZD17" s="8"/>
      <c r="MZE17" s="8"/>
      <c r="MZF17" s="8"/>
      <c r="MZG17" s="8"/>
      <c r="MZH17" s="8"/>
      <c r="MZI17" s="8"/>
      <c r="MZJ17" s="8"/>
      <c r="MZK17" s="8"/>
      <c r="MZL17" s="8"/>
      <c r="MZM17" s="8"/>
      <c r="MZN17" s="8"/>
      <c r="MZO17" s="8"/>
      <c r="MZP17" s="8"/>
      <c r="MZQ17" s="8"/>
      <c r="MZR17" s="8"/>
      <c r="MZS17" s="8"/>
      <c r="MZT17" s="8"/>
      <c r="MZU17" s="8"/>
      <c r="MZV17" s="8"/>
      <c r="MZW17" s="8"/>
      <c r="MZX17" s="8"/>
      <c r="MZY17" s="8"/>
      <c r="MZZ17" s="8"/>
      <c r="NAA17" s="8"/>
      <c r="NAB17" s="8"/>
      <c r="NAC17" s="8"/>
      <c r="NAD17" s="8"/>
      <c r="NAE17" s="8"/>
      <c r="NAF17" s="8"/>
      <c r="NAG17" s="8"/>
      <c r="NAH17" s="8"/>
      <c r="NAI17" s="8"/>
      <c r="NAJ17" s="8"/>
      <c r="NAK17" s="8"/>
      <c r="NAL17" s="8"/>
      <c r="NAM17" s="8"/>
      <c r="NAN17" s="8"/>
      <c r="NAO17" s="8"/>
      <c r="NAP17" s="8"/>
      <c r="NAQ17" s="8"/>
      <c r="NAR17" s="8"/>
      <c r="NAS17" s="8"/>
      <c r="NAT17" s="8"/>
      <c r="NAU17" s="8"/>
      <c r="NAV17" s="8"/>
      <c r="NAW17" s="8"/>
      <c r="NAX17" s="8"/>
      <c r="NAY17" s="8"/>
      <c r="NAZ17" s="8"/>
      <c r="NBA17" s="8"/>
      <c r="NBB17" s="8"/>
      <c r="NBC17" s="8"/>
      <c r="NBD17" s="8"/>
      <c r="NBE17" s="8"/>
      <c r="NBF17" s="8"/>
      <c r="NBG17" s="8"/>
      <c r="NBH17" s="8"/>
      <c r="NBI17" s="8"/>
      <c r="NBJ17" s="8"/>
      <c r="NBK17" s="8"/>
      <c r="NBL17" s="8"/>
      <c r="NBM17" s="8"/>
      <c r="NBN17" s="8"/>
      <c r="NBO17" s="8"/>
      <c r="NBP17" s="8"/>
      <c r="NBQ17" s="8"/>
      <c r="NBR17" s="8"/>
      <c r="NBS17" s="8"/>
      <c r="NBT17" s="8"/>
      <c r="NBU17" s="8"/>
      <c r="NBV17" s="8"/>
      <c r="NBW17" s="8"/>
      <c r="NBX17" s="8"/>
      <c r="NBY17" s="8"/>
      <c r="NBZ17" s="8"/>
      <c r="NCA17" s="8"/>
      <c r="NCB17" s="8"/>
      <c r="NCC17" s="8"/>
      <c r="NCD17" s="8"/>
      <c r="NCE17" s="8"/>
      <c r="NCF17" s="8"/>
      <c r="NCG17" s="8"/>
      <c r="NCH17" s="8"/>
      <c r="NCI17" s="8"/>
      <c r="NCJ17" s="8"/>
      <c r="NCK17" s="8"/>
      <c r="NCL17" s="8"/>
      <c r="NCM17" s="8"/>
      <c r="NCN17" s="8"/>
      <c r="NCO17" s="8"/>
      <c r="NCP17" s="8"/>
      <c r="NCQ17" s="8"/>
      <c r="NCR17" s="8"/>
      <c r="NCS17" s="8"/>
      <c r="NCT17" s="8"/>
      <c r="NCU17" s="8"/>
      <c r="NCV17" s="8"/>
      <c r="NCW17" s="8"/>
      <c r="NCX17" s="8"/>
      <c r="NCY17" s="8"/>
      <c r="NCZ17" s="8"/>
      <c r="NDA17" s="8"/>
      <c r="NDB17" s="8"/>
      <c r="NDC17" s="8"/>
      <c r="NDD17" s="8"/>
      <c r="NDE17" s="8"/>
      <c r="NDF17" s="8"/>
      <c r="NDG17" s="8"/>
      <c r="NDH17" s="8"/>
      <c r="NDI17" s="8"/>
      <c r="NDJ17" s="8"/>
      <c r="NDK17" s="8"/>
      <c r="NDL17" s="8"/>
      <c r="NDM17" s="8"/>
      <c r="NDN17" s="8"/>
      <c r="NDO17" s="8"/>
      <c r="NDP17" s="8"/>
      <c r="NDQ17" s="8"/>
      <c r="NDR17" s="8"/>
      <c r="NDS17" s="8"/>
      <c r="NDT17" s="8"/>
      <c r="NDU17" s="8"/>
      <c r="NDV17" s="8"/>
      <c r="NDW17" s="8"/>
      <c r="NDX17" s="8"/>
      <c r="NDY17" s="8"/>
      <c r="NDZ17" s="8"/>
      <c r="NEA17" s="8"/>
      <c r="NEB17" s="8"/>
      <c r="NEC17" s="8"/>
      <c r="NED17" s="8"/>
      <c r="NEE17" s="8"/>
      <c r="NEF17" s="8"/>
      <c r="NEG17" s="8"/>
      <c r="NEH17" s="8"/>
      <c r="NEI17" s="8"/>
      <c r="NEJ17" s="8"/>
      <c r="NEK17" s="8"/>
      <c r="NEL17" s="8"/>
      <c r="NEM17" s="8"/>
      <c r="NEN17" s="8"/>
      <c r="NEO17" s="8"/>
      <c r="NEP17" s="8"/>
      <c r="NEQ17" s="8"/>
      <c r="NER17" s="8"/>
      <c r="NES17" s="8"/>
      <c r="NET17" s="8"/>
      <c r="NEU17" s="8"/>
      <c r="NEV17" s="8"/>
      <c r="NEW17" s="8"/>
      <c r="NEX17" s="8"/>
      <c r="NEY17" s="8"/>
      <c r="NEZ17" s="8"/>
      <c r="NFA17" s="8"/>
      <c r="NFB17" s="8"/>
      <c r="NFC17" s="8"/>
      <c r="NFD17" s="8"/>
      <c r="NFE17" s="8"/>
      <c r="NFF17" s="8"/>
      <c r="NFG17" s="8"/>
      <c r="NFH17" s="8"/>
      <c r="NFI17" s="8"/>
      <c r="NFJ17" s="8"/>
      <c r="NFK17" s="8"/>
      <c r="NFL17" s="8"/>
      <c r="NFM17" s="8"/>
      <c r="NFN17" s="8"/>
      <c r="NFO17" s="8"/>
      <c r="NFP17" s="8"/>
      <c r="NFQ17" s="8"/>
      <c r="NFR17" s="8"/>
      <c r="NFS17" s="8"/>
      <c r="NFT17" s="8"/>
      <c r="NFU17" s="8"/>
      <c r="NFV17" s="8"/>
      <c r="NFW17" s="8"/>
      <c r="NFX17" s="8"/>
      <c r="NFY17" s="8"/>
      <c r="NFZ17" s="8"/>
      <c r="NGA17" s="8"/>
      <c r="NGB17" s="8"/>
      <c r="NGC17" s="8"/>
      <c r="NGD17" s="8"/>
      <c r="NGE17" s="8"/>
      <c r="NGF17" s="8"/>
      <c r="NGG17" s="8"/>
      <c r="NGH17" s="8"/>
      <c r="NGI17" s="8"/>
      <c r="NGJ17" s="8"/>
      <c r="NGK17" s="8"/>
      <c r="NGL17" s="8"/>
      <c r="NGM17" s="8"/>
      <c r="NGN17" s="8"/>
      <c r="NGO17" s="8"/>
      <c r="NGP17" s="8"/>
      <c r="NGQ17" s="8"/>
      <c r="NGR17" s="8"/>
      <c r="NGS17" s="8"/>
      <c r="NGT17" s="8"/>
      <c r="NGU17" s="8"/>
      <c r="NGV17" s="8"/>
      <c r="NGW17" s="8"/>
      <c r="NGX17" s="8"/>
      <c r="NGY17" s="8"/>
      <c r="NGZ17" s="8"/>
      <c r="NHA17" s="8"/>
      <c r="NHB17" s="8"/>
      <c r="NHC17" s="8"/>
      <c r="NHD17" s="8"/>
      <c r="NHE17" s="8"/>
      <c r="NHF17" s="8"/>
      <c r="NHG17" s="8"/>
      <c r="NHH17" s="8"/>
      <c r="NHI17" s="8"/>
      <c r="NHJ17" s="8"/>
      <c r="NHK17" s="8"/>
      <c r="NHL17" s="8"/>
      <c r="NHM17" s="8"/>
      <c r="NHN17" s="8"/>
      <c r="NHO17" s="8"/>
      <c r="NHP17" s="8"/>
      <c r="NHQ17" s="8"/>
      <c r="NHR17" s="8"/>
      <c r="NHS17" s="8"/>
      <c r="NHT17" s="8"/>
      <c r="NHU17" s="8"/>
      <c r="NHV17" s="8"/>
      <c r="NHW17" s="8"/>
      <c r="NHX17" s="8"/>
      <c r="NHY17" s="8"/>
      <c r="NHZ17" s="8"/>
      <c r="NIA17" s="8"/>
      <c r="NIB17" s="8"/>
      <c r="NIC17" s="8"/>
      <c r="NID17" s="8"/>
      <c r="NIE17" s="8"/>
      <c r="NIF17" s="8"/>
      <c r="NIG17" s="8"/>
      <c r="NIH17" s="8"/>
      <c r="NII17" s="8"/>
      <c r="NIJ17" s="8"/>
      <c r="NIK17" s="8"/>
      <c r="NIL17" s="8"/>
      <c r="NIM17" s="8"/>
      <c r="NIN17" s="8"/>
      <c r="NIO17" s="8"/>
      <c r="NIP17" s="8"/>
      <c r="NIQ17" s="8"/>
      <c r="NIR17" s="8"/>
      <c r="NIS17" s="8"/>
      <c r="NIT17" s="8"/>
      <c r="NIU17" s="8"/>
      <c r="NIV17" s="8"/>
      <c r="NIW17" s="8"/>
      <c r="NIX17" s="8"/>
      <c r="NIY17" s="8"/>
      <c r="NIZ17" s="8"/>
      <c r="NJA17" s="8"/>
      <c r="NJB17" s="8"/>
      <c r="NJC17" s="8"/>
      <c r="NJD17" s="8"/>
      <c r="NJE17" s="8"/>
      <c r="NJF17" s="8"/>
      <c r="NJG17" s="8"/>
      <c r="NJH17" s="8"/>
      <c r="NJI17" s="8"/>
      <c r="NJJ17" s="8"/>
      <c r="NJK17" s="8"/>
      <c r="NJL17" s="8"/>
      <c r="NJM17" s="8"/>
      <c r="NJN17" s="8"/>
      <c r="NJO17" s="8"/>
      <c r="NJP17" s="8"/>
      <c r="NJQ17" s="8"/>
      <c r="NJR17" s="8"/>
      <c r="NJS17" s="8"/>
      <c r="NJT17" s="8"/>
      <c r="NJU17" s="8"/>
      <c r="NJV17" s="8"/>
      <c r="NJW17" s="8"/>
      <c r="NJX17" s="8"/>
      <c r="NJY17" s="8"/>
      <c r="NJZ17" s="8"/>
      <c r="NKA17" s="8"/>
      <c r="NKB17" s="8"/>
      <c r="NKC17" s="8"/>
      <c r="NKD17" s="8"/>
      <c r="NKE17" s="8"/>
      <c r="NKF17" s="8"/>
      <c r="NKG17" s="8"/>
      <c r="NKH17" s="8"/>
      <c r="NKI17" s="8"/>
      <c r="NKJ17" s="8"/>
      <c r="NKK17" s="8"/>
      <c r="NKL17" s="8"/>
      <c r="NKM17" s="8"/>
      <c r="NKN17" s="8"/>
      <c r="NKO17" s="8"/>
      <c r="NKP17" s="8"/>
      <c r="NKQ17" s="8"/>
      <c r="NKR17" s="8"/>
      <c r="NKS17" s="8"/>
      <c r="NKT17" s="8"/>
      <c r="NKU17" s="8"/>
      <c r="NKV17" s="8"/>
      <c r="NKW17" s="8"/>
      <c r="NKX17" s="8"/>
      <c r="NKY17" s="8"/>
      <c r="NKZ17" s="8"/>
      <c r="NLA17" s="8"/>
      <c r="NLB17" s="8"/>
      <c r="NLC17" s="8"/>
      <c r="NLD17" s="8"/>
      <c r="NLE17" s="8"/>
      <c r="NLF17" s="8"/>
      <c r="NLG17" s="8"/>
      <c r="NLH17" s="8"/>
      <c r="NLI17" s="8"/>
      <c r="NLJ17" s="8"/>
      <c r="NLK17" s="8"/>
      <c r="NLL17" s="8"/>
      <c r="NLM17" s="8"/>
      <c r="NLN17" s="8"/>
      <c r="NLO17" s="8"/>
      <c r="NLP17" s="8"/>
      <c r="NLQ17" s="8"/>
      <c r="NLR17" s="8"/>
      <c r="NLS17" s="8"/>
      <c r="NLT17" s="8"/>
      <c r="NLU17" s="8"/>
      <c r="NLV17" s="8"/>
      <c r="NLW17" s="8"/>
      <c r="NLX17" s="8"/>
      <c r="NLY17" s="8"/>
      <c r="NLZ17" s="8"/>
      <c r="NMA17" s="8"/>
      <c r="NMB17" s="8"/>
      <c r="NMC17" s="8"/>
      <c r="NMD17" s="8"/>
      <c r="NME17" s="8"/>
      <c r="NMF17" s="8"/>
      <c r="NMG17" s="8"/>
      <c r="NMH17" s="8"/>
      <c r="NMI17" s="8"/>
      <c r="NMJ17" s="8"/>
      <c r="NMK17" s="8"/>
      <c r="NML17" s="8"/>
      <c r="NMM17" s="8"/>
      <c r="NMN17" s="8"/>
      <c r="NMO17" s="8"/>
      <c r="NMP17" s="8"/>
      <c r="NMQ17" s="8"/>
      <c r="NMR17" s="8"/>
      <c r="NMS17" s="8"/>
      <c r="NMT17" s="8"/>
      <c r="NMU17" s="8"/>
      <c r="NMV17" s="8"/>
      <c r="NMW17" s="8"/>
      <c r="NMX17" s="8"/>
      <c r="NMY17" s="8"/>
      <c r="NMZ17" s="8"/>
      <c r="NNA17" s="8"/>
      <c r="NNB17" s="8"/>
      <c r="NNC17" s="8"/>
      <c r="NND17" s="8"/>
      <c r="NNE17" s="8"/>
      <c r="NNF17" s="8"/>
      <c r="NNG17" s="8"/>
      <c r="NNH17" s="8"/>
      <c r="NNI17" s="8"/>
      <c r="NNJ17" s="8"/>
      <c r="NNK17" s="8"/>
      <c r="NNL17" s="8"/>
      <c r="NNM17" s="8"/>
      <c r="NNN17" s="8"/>
      <c r="NNO17" s="8"/>
      <c r="NNP17" s="8"/>
      <c r="NNQ17" s="8"/>
      <c r="NNR17" s="8"/>
      <c r="NNS17" s="8"/>
      <c r="NNT17" s="8"/>
      <c r="NNU17" s="8"/>
      <c r="NNV17" s="8"/>
      <c r="NNW17" s="8"/>
      <c r="NNX17" s="8"/>
      <c r="NNY17" s="8"/>
      <c r="NNZ17" s="8"/>
      <c r="NOA17" s="8"/>
      <c r="NOB17" s="8"/>
      <c r="NOC17" s="8"/>
      <c r="NOD17" s="8"/>
      <c r="NOE17" s="8"/>
      <c r="NOF17" s="8"/>
      <c r="NOG17" s="8"/>
      <c r="NOH17" s="8"/>
      <c r="NOI17" s="8"/>
      <c r="NOJ17" s="8"/>
      <c r="NOK17" s="8"/>
      <c r="NOL17" s="8"/>
      <c r="NOM17" s="8"/>
      <c r="NON17" s="8"/>
      <c r="NOO17" s="8"/>
      <c r="NOP17" s="8"/>
      <c r="NOQ17" s="8"/>
      <c r="NOR17" s="8"/>
      <c r="NOS17" s="8"/>
      <c r="NOT17" s="8"/>
      <c r="NOU17" s="8"/>
      <c r="NOV17" s="8"/>
      <c r="NOW17" s="8"/>
      <c r="NOX17" s="8"/>
      <c r="NOY17" s="8"/>
      <c r="NOZ17" s="8"/>
      <c r="NPA17" s="8"/>
      <c r="NPB17" s="8"/>
      <c r="NPC17" s="8"/>
      <c r="NPD17" s="8"/>
      <c r="NPE17" s="8"/>
      <c r="NPF17" s="8"/>
      <c r="NPG17" s="8"/>
      <c r="NPH17" s="8"/>
      <c r="NPI17" s="8"/>
      <c r="NPJ17" s="8"/>
      <c r="NPK17" s="8"/>
      <c r="NPL17" s="8"/>
      <c r="NPM17" s="8"/>
      <c r="NPN17" s="8"/>
      <c r="NPO17" s="8"/>
      <c r="NPP17" s="8"/>
      <c r="NPQ17" s="8"/>
      <c r="NPR17" s="8"/>
      <c r="NPS17" s="8"/>
      <c r="NPT17" s="8"/>
      <c r="NPU17" s="8"/>
      <c r="NPV17" s="8"/>
      <c r="NPW17" s="8"/>
      <c r="NPX17" s="8"/>
      <c r="NPY17" s="8"/>
      <c r="NPZ17" s="8"/>
      <c r="NQA17" s="8"/>
      <c r="NQB17" s="8"/>
      <c r="NQC17" s="8"/>
      <c r="NQD17" s="8"/>
      <c r="NQE17" s="8"/>
      <c r="NQF17" s="8"/>
      <c r="NQG17" s="8"/>
      <c r="NQH17" s="8"/>
      <c r="NQI17" s="8"/>
      <c r="NQJ17" s="8"/>
      <c r="NQK17" s="8"/>
      <c r="NQL17" s="8"/>
      <c r="NQM17" s="8"/>
      <c r="NQN17" s="8"/>
      <c r="NQO17" s="8"/>
      <c r="NQP17" s="8"/>
      <c r="NQQ17" s="8"/>
      <c r="NQR17" s="8"/>
      <c r="NQS17" s="8"/>
      <c r="NQT17" s="8"/>
      <c r="NQU17" s="8"/>
      <c r="NQV17" s="8"/>
      <c r="NQW17" s="8"/>
      <c r="NQX17" s="8"/>
      <c r="NQY17" s="8"/>
      <c r="NQZ17" s="8"/>
      <c r="NRA17" s="8"/>
      <c r="NRB17" s="8"/>
      <c r="NRC17" s="8"/>
      <c r="NRD17" s="8"/>
      <c r="NRE17" s="8"/>
      <c r="NRF17" s="8"/>
      <c r="NRG17" s="8"/>
      <c r="NRH17" s="8"/>
      <c r="NRI17" s="8"/>
      <c r="NRJ17" s="8"/>
      <c r="NRK17" s="8"/>
      <c r="NRL17" s="8"/>
      <c r="NRM17" s="8"/>
      <c r="NRN17" s="8"/>
      <c r="NRO17" s="8"/>
      <c r="NRP17" s="8"/>
      <c r="NRQ17" s="8"/>
      <c r="NRR17" s="8"/>
      <c r="NRS17" s="8"/>
      <c r="NRT17" s="8"/>
      <c r="NRU17" s="8"/>
      <c r="NRV17" s="8"/>
      <c r="NRW17" s="8"/>
      <c r="NRX17" s="8"/>
      <c r="NRY17" s="8"/>
      <c r="NRZ17" s="8"/>
      <c r="NSA17" s="8"/>
      <c r="NSB17" s="8"/>
      <c r="NSC17" s="8"/>
      <c r="NSD17" s="8"/>
      <c r="NSE17" s="8"/>
      <c r="NSF17" s="8"/>
      <c r="NSG17" s="8"/>
      <c r="NSH17" s="8"/>
      <c r="NSI17" s="8"/>
      <c r="NSJ17" s="8"/>
      <c r="NSK17" s="8"/>
      <c r="NSL17" s="8"/>
      <c r="NSM17" s="8"/>
      <c r="NSN17" s="8"/>
      <c r="NSO17" s="8"/>
      <c r="NSP17" s="8"/>
      <c r="NSQ17" s="8"/>
      <c r="NSR17" s="8"/>
      <c r="NSS17" s="8"/>
      <c r="NST17" s="8"/>
      <c r="NSU17" s="8"/>
      <c r="NSV17" s="8"/>
      <c r="NSW17" s="8"/>
      <c r="NSX17" s="8"/>
      <c r="NSY17" s="8"/>
      <c r="NSZ17" s="8"/>
      <c r="NTA17" s="8"/>
      <c r="NTB17" s="8"/>
      <c r="NTC17" s="8"/>
      <c r="NTD17" s="8"/>
      <c r="NTE17" s="8"/>
      <c r="NTF17" s="8"/>
      <c r="NTG17" s="8"/>
      <c r="NTH17" s="8"/>
      <c r="NTI17" s="8"/>
      <c r="NTJ17" s="8"/>
      <c r="NTK17" s="8"/>
      <c r="NTL17" s="8"/>
      <c r="NTM17" s="8"/>
      <c r="NTN17" s="8"/>
      <c r="NTO17" s="8"/>
      <c r="NTP17" s="8"/>
      <c r="NTQ17" s="8"/>
      <c r="NTR17" s="8"/>
      <c r="NTS17" s="8"/>
      <c r="NTT17" s="8"/>
      <c r="NTU17" s="8"/>
      <c r="NTV17" s="8"/>
      <c r="NTW17" s="8"/>
      <c r="NTX17" s="8"/>
      <c r="NTY17" s="8"/>
      <c r="NTZ17" s="8"/>
      <c r="NUA17" s="8"/>
      <c r="NUB17" s="8"/>
      <c r="NUC17" s="8"/>
      <c r="NUD17" s="8"/>
      <c r="NUE17" s="8"/>
      <c r="NUF17" s="8"/>
      <c r="NUG17" s="8"/>
      <c r="NUH17" s="8"/>
      <c r="NUI17" s="8"/>
      <c r="NUJ17" s="8"/>
      <c r="NUK17" s="8"/>
      <c r="NUL17" s="8"/>
      <c r="NUM17" s="8"/>
      <c r="NUN17" s="8"/>
      <c r="NUO17" s="8"/>
      <c r="NUP17" s="8"/>
      <c r="NUQ17" s="8"/>
      <c r="NUR17" s="8"/>
      <c r="NUS17" s="8"/>
      <c r="NUT17" s="8"/>
      <c r="NUU17" s="8"/>
      <c r="NUV17" s="8"/>
      <c r="NUW17" s="8"/>
      <c r="NUX17" s="8"/>
      <c r="NUY17" s="8"/>
      <c r="NUZ17" s="8"/>
      <c r="NVA17" s="8"/>
      <c r="NVB17" s="8"/>
      <c r="NVC17" s="8"/>
      <c r="NVD17" s="8"/>
      <c r="NVE17" s="8"/>
      <c r="NVF17" s="8"/>
      <c r="NVG17" s="8"/>
      <c r="NVH17" s="8"/>
      <c r="NVI17" s="8"/>
      <c r="NVJ17" s="8"/>
      <c r="NVK17" s="8"/>
      <c r="NVL17" s="8"/>
      <c r="NVM17" s="8"/>
      <c r="NVN17" s="8"/>
      <c r="NVO17" s="8"/>
      <c r="NVP17" s="8"/>
      <c r="NVQ17" s="8"/>
      <c r="NVR17" s="8"/>
      <c r="NVS17" s="8"/>
      <c r="NVT17" s="8"/>
      <c r="NVU17" s="8"/>
      <c r="NVV17" s="8"/>
      <c r="NVW17" s="8"/>
      <c r="NVX17" s="8"/>
      <c r="NVY17" s="8"/>
      <c r="NVZ17" s="8"/>
      <c r="NWA17" s="8"/>
      <c r="NWB17" s="8"/>
      <c r="NWC17" s="8"/>
      <c r="NWD17" s="8"/>
      <c r="NWE17" s="8"/>
      <c r="NWF17" s="8"/>
      <c r="NWG17" s="8"/>
      <c r="NWH17" s="8"/>
      <c r="NWI17" s="8"/>
      <c r="NWJ17" s="8"/>
      <c r="NWK17" s="8"/>
      <c r="NWL17" s="8"/>
      <c r="NWM17" s="8"/>
      <c r="NWN17" s="8"/>
      <c r="NWO17" s="8"/>
      <c r="NWP17" s="8"/>
      <c r="NWQ17" s="8"/>
      <c r="NWR17" s="8"/>
      <c r="NWS17" s="8"/>
      <c r="NWT17" s="8"/>
      <c r="NWU17" s="8"/>
      <c r="NWV17" s="8"/>
      <c r="NWW17" s="8"/>
      <c r="NWX17" s="8"/>
      <c r="NWY17" s="8"/>
      <c r="NWZ17" s="8"/>
      <c r="NXA17" s="8"/>
      <c r="NXB17" s="8"/>
      <c r="NXC17" s="8"/>
      <c r="NXD17" s="8"/>
      <c r="NXE17" s="8"/>
      <c r="NXF17" s="8"/>
      <c r="NXG17" s="8"/>
      <c r="NXH17" s="8"/>
      <c r="NXI17" s="8"/>
      <c r="NXJ17" s="8"/>
      <c r="NXK17" s="8"/>
      <c r="NXL17" s="8"/>
      <c r="NXM17" s="8"/>
      <c r="NXN17" s="8"/>
      <c r="NXO17" s="8"/>
      <c r="NXP17" s="8"/>
      <c r="NXQ17" s="8"/>
      <c r="NXR17" s="8"/>
      <c r="NXS17" s="8"/>
      <c r="NXT17" s="8"/>
      <c r="NXU17" s="8"/>
      <c r="NXV17" s="8"/>
      <c r="NXW17" s="8"/>
      <c r="NXX17" s="8"/>
      <c r="NXY17" s="8"/>
      <c r="NXZ17" s="8"/>
      <c r="NYA17" s="8"/>
      <c r="NYB17" s="8"/>
      <c r="NYC17" s="8"/>
      <c r="NYD17" s="8"/>
      <c r="NYE17" s="8"/>
      <c r="NYF17" s="8"/>
      <c r="NYG17" s="8"/>
      <c r="NYH17" s="8"/>
      <c r="NYI17" s="8"/>
      <c r="NYJ17" s="8"/>
      <c r="NYK17" s="8"/>
      <c r="NYL17" s="8"/>
      <c r="NYM17" s="8"/>
      <c r="NYN17" s="8"/>
      <c r="NYO17" s="8"/>
      <c r="NYP17" s="8"/>
      <c r="NYQ17" s="8"/>
      <c r="NYR17" s="8"/>
      <c r="NYS17" s="8"/>
      <c r="NYT17" s="8"/>
      <c r="NYU17" s="8"/>
      <c r="NYV17" s="8"/>
      <c r="NYW17" s="8"/>
      <c r="NYX17" s="8"/>
      <c r="NYY17" s="8"/>
      <c r="NYZ17" s="8"/>
      <c r="NZA17" s="8"/>
      <c r="NZB17" s="8"/>
      <c r="NZC17" s="8"/>
      <c r="NZD17" s="8"/>
      <c r="NZE17" s="8"/>
      <c r="NZF17" s="8"/>
      <c r="NZG17" s="8"/>
      <c r="NZH17" s="8"/>
      <c r="NZI17" s="8"/>
      <c r="NZJ17" s="8"/>
      <c r="NZK17" s="8"/>
      <c r="NZL17" s="8"/>
      <c r="NZM17" s="8"/>
      <c r="NZN17" s="8"/>
      <c r="NZO17" s="8"/>
      <c r="NZP17" s="8"/>
      <c r="NZQ17" s="8"/>
      <c r="NZR17" s="8"/>
      <c r="NZS17" s="8"/>
      <c r="NZT17" s="8"/>
      <c r="NZU17" s="8"/>
      <c r="NZV17" s="8"/>
      <c r="NZW17" s="8"/>
      <c r="NZX17" s="8"/>
      <c r="NZY17" s="8"/>
      <c r="NZZ17" s="8"/>
      <c r="OAA17" s="8"/>
      <c r="OAB17" s="8"/>
      <c r="OAC17" s="8"/>
      <c r="OAD17" s="8"/>
      <c r="OAE17" s="8"/>
      <c r="OAF17" s="8"/>
      <c r="OAG17" s="8"/>
      <c r="OAH17" s="8"/>
      <c r="OAI17" s="8"/>
      <c r="OAJ17" s="8"/>
      <c r="OAK17" s="8"/>
      <c r="OAL17" s="8"/>
      <c r="OAM17" s="8"/>
      <c r="OAN17" s="8"/>
      <c r="OAO17" s="8"/>
      <c r="OAP17" s="8"/>
      <c r="OAQ17" s="8"/>
      <c r="OAR17" s="8"/>
      <c r="OAS17" s="8"/>
      <c r="OAT17" s="8"/>
      <c r="OAU17" s="8"/>
      <c r="OAV17" s="8"/>
      <c r="OAW17" s="8"/>
      <c r="OAX17" s="8"/>
      <c r="OAY17" s="8"/>
      <c r="OAZ17" s="8"/>
      <c r="OBA17" s="8"/>
      <c r="OBB17" s="8"/>
      <c r="OBC17" s="8"/>
      <c r="OBD17" s="8"/>
      <c r="OBE17" s="8"/>
      <c r="OBF17" s="8"/>
      <c r="OBG17" s="8"/>
      <c r="OBH17" s="8"/>
      <c r="OBI17" s="8"/>
      <c r="OBJ17" s="8"/>
      <c r="OBK17" s="8"/>
      <c r="OBL17" s="8"/>
      <c r="OBM17" s="8"/>
      <c r="OBN17" s="8"/>
      <c r="OBO17" s="8"/>
      <c r="OBP17" s="8"/>
      <c r="OBQ17" s="8"/>
      <c r="OBR17" s="8"/>
      <c r="OBS17" s="8"/>
      <c r="OBT17" s="8"/>
      <c r="OBU17" s="8"/>
      <c r="OBV17" s="8"/>
      <c r="OBW17" s="8"/>
      <c r="OBX17" s="8"/>
      <c r="OBY17" s="8"/>
      <c r="OBZ17" s="8"/>
      <c r="OCA17" s="8"/>
      <c r="OCB17" s="8"/>
      <c r="OCC17" s="8"/>
      <c r="OCD17" s="8"/>
      <c r="OCE17" s="8"/>
      <c r="OCF17" s="8"/>
      <c r="OCG17" s="8"/>
      <c r="OCH17" s="8"/>
      <c r="OCI17" s="8"/>
      <c r="OCJ17" s="8"/>
      <c r="OCK17" s="8"/>
      <c r="OCL17" s="8"/>
      <c r="OCM17" s="8"/>
      <c r="OCN17" s="8"/>
      <c r="OCO17" s="8"/>
      <c r="OCP17" s="8"/>
      <c r="OCQ17" s="8"/>
      <c r="OCR17" s="8"/>
      <c r="OCS17" s="8"/>
      <c r="OCT17" s="8"/>
      <c r="OCU17" s="8"/>
      <c r="OCV17" s="8"/>
      <c r="OCW17" s="8"/>
      <c r="OCX17" s="8"/>
      <c r="OCY17" s="8"/>
      <c r="OCZ17" s="8"/>
      <c r="ODA17" s="8"/>
      <c r="ODB17" s="8"/>
      <c r="ODC17" s="8"/>
      <c r="ODD17" s="8"/>
      <c r="ODE17" s="8"/>
      <c r="ODF17" s="8"/>
      <c r="ODG17" s="8"/>
      <c r="ODH17" s="8"/>
      <c r="ODI17" s="8"/>
      <c r="ODJ17" s="8"/>
      <c r="ODK17" s="8"/>
      <c r="ODL17" s="8"/>
      <c r="ODM17" s="8"/>
      <c r="ODN17" s="8"/>
      <c r="ODO17" s="8"/>
      <c r="ODP17" s="8"/>
      <c r="ODQ17" s="8"/>
      <c r="ODR17" s="8"/>
      <c r="ODS17" s="8"/>
      <c r="ODT17" s="8"/>
      <c r="ODU17" s="8"/>
      <c r="ODV17" s="8"/>
      <c r="ODW17" s="8"/>
      <c r="ODX17" s="8"/>
      <c r="ODY17" s="8"/>
      <c r="ODZ17" s="8"/>
      <c r="OEA17" s="8"/>
      <c r="OEB17" s="8"/>
      <c r="OEC17" s="8"/>
      <c r="OED17" s="8"/>
      <c r="OEE17" s="8"/>
      <c r="OEF17" s="8"/>
      <c r="OEG17" s="8"/>
      <c r="OEH17" s="8"/>
      <c r="OEI17" s="8"/>
      <c r="OEJ17" s="8"/>
      <c r="OEK17" s="8"/>
      <c r="OEL17" s="8"/>
      <c r="OEM17" s="8"/>
      <c r="OEN17" s="8"/>
      <c r="OEO17" s="8"/>
      <c r="OEP17" s="8"/>
      <c r="OEQ17" s="8"/>
      <c r="OER17" s="8"/>
      <c r="OES17" s="8"/>
      <c r="OET17" s="8"/>
      <c r="OEU17" s="8"/>
      <c r="OEV17" s="8"/>
      <c r="OEW17" s="8"/>
      <c r="OEX17" s="8"/>
      <c r="OEY17" s="8"/>
      <c r="OEZ17" s="8"/>
      <c r="OFA17" s="8"/>
      <c r="OFB17" s="8"/>
      <c r="OFC17" s="8"/>
      <c r="OFD17" s="8"/>
      <c r="OFE17" s="8"/>
      <c r="OFF17" s="8"/>
      <c r="OFG17" s="8"/>
      <c r="OFH17" s="8"/>
      <c r="OFI17" s="8"/>
      <c r="OFJ17" s="8"/>
      <c r="OFK17" s="8"/>
      <c r="OFL17" s="8"/>
      <c r="OFM17" s="8"/>
      <c r="OFN17" s="8"/>
      <c r="OFO17" s="8"/>
      <c r="OFP17" s="8"/>
      <c r="OFQ17" s="8"/>
      <c r="OFR17" s="8"/>
      <c r="OFS17" s="8"/>
      <c r="OFT17" s="8"/>
      <c r="OFU17" s="8"/>
      <c r="OFV17" s="8"/>
      <c r="OFW17" s="8"/>
      <c r="OFX17" s="8"/>
      <c r="OFY17" s="8"/>
      <c r="OFZ17" s="8"/>
      <c r="OGA17" s="8"/>
      <c r="OGB17" s="8"/>
      <c r="OGC17" s="8"/>
      <c r="OGD17" s="8"/>
      <c r="OGE17" s="8"/>
      <c r="OGF17" s="8"/>
      <c r="OGG17" s="8"/>
      <c r="OGH17" s="8"/>
      <c r="OGI17" s="8"/>
      <c r="OGJ17" s="8"/>
      <c r="OGK17" s="8"/>
      <c r="OGL17" s="8"/>
      <c r="OGM17" s="8"/>
      <c r="OGN17" s="8"/>
      <c r="OGO17" s="8"/>
      <c r="OGP17" s="8"/>
      <c r="OGQ17" s="8"/>
      <c r="OGR17" s="8"/>
      <c r="OGS17" s="8"/>
      <c r="OGT17" s="8"/>
      <c r="OGU17" s="8"/>
      <c r="OGV17" s="8"/>
      <c r="OGW17" s="8"/>
      <c r="OGX17" s="8"/>
      <c r="OGY17" s="8"/>
      <c r="OGZ17" s="8"/>
      <c r="OHA17" s="8"/>
      <c r="OHB17" s="8"/>
      <c r="OHC17" s="8"/>
      <c r="OHD17" s="8"/>
      <c r="OHE17" s="8"/>
      <c r="OHF17" s="8"/>
      <c r="OHG17" s="8"/>
      <c r="OHH17" s="8"/>
      <c r="OHI17" s="8"/>
      <c r="OHJ17" s="8"/>
      <c r="OHK17" s="8"/>
      <c r="OHL17" s="8"/>
      <c r="OHM17" s="8"/>
      <c r="OHN17" s="8"/>
      <c r="OHO17" s="8"/>
      <c r="OHP17" s="8"/>
      <c r="OHQ17" s="8"/>
      <c r="OHR17" s="8"/>
      <c r="OHS17" s="8"/>
      <c r="OHT17" s="8"/>
      <c r="OHU17" s="8"/>
      <c r="OHV17" s="8"/>
      <c r="OHW17" s="8"/>
      <c r="OHX17" s="8"/>
      <c r="OHY17" s="8"/>
      <c r="OHZ17" s="8"/>
      <c r="OIA17" s="8"/>
      <c r="OIB17" s="8"/>
      <c r="OIC17" s="8"/>
      <c r="OID17" s="8"/>
      <c r="OIE17" s="8"/>
      <c r="OIF17" s="8"/>
      <c r="OIG17" s="8"/>
      <c r="OIH17" s="8"/>
      <c r="OII17" s="8"/>
      <c r="OIJ17" s="8"/>
      <c r="OIK17" s="8"/>
      <c r="OIL17" s="8"/>
      <c r="OIM17" s="8"/>
      <c r="OIN17" s="8"/>
      <c r="OIO17" s="8"/>
      <c r="OIP17" s="8"/>
      <c r="OIQ17" s="8"/>
      <c r="OIR17" s="8"/>
      <c r="OIS17" s="8"/>
      <c r="OIT17" s="8"/>
      <c r="OIU17" s="8"/>
      <c r="OIV17" s="8"/>
      <c r="OIW17" s="8"/>
      <c r="OIX17" s="8"/>
      <c r="OIY17" s="8"/>
      <c r="OIZ17" s="8"/>
      <c r="OJA17" s="8"/>
      <c r="OJB17" s="8"/>
      <c r="OJC17" s="8"/>
      <c r="OJD17" s="8"/>
      <c r="OJE17" s="8"/>
      <c r="OJF17" s="8"/>
      <c r="OJG17" s="8"/>
      <c r="OJH17" s="8"/>
      <c r="OJI17" s="8"/>
      <c r="OJJ17" s="8"/>
      <c r="OJK17" s="8"/>
      <c r="OJL17" s="8"/>
      <c r="OJM17" s="8"/>
      <c r="OJN17" s="8"/>
      <c r="OJO17" s="8"/>
      <c r="OJP17" s="8"/>
      <c r="OJQ17" s="8"/>
      <c r="OJR17" s="8"/>
      <c r="OJS17" s="8"/>
      <c r="OJT17" s="8"/>
      <c r="OJU17" s="8"/>
      <c r="OJV17" s="8"/>
      <c r="OJW17" s="8"/>
      <c r="OJX17" s="8"/>
      <c r="OJY17" s="8"/>
      <c r="OJZ17" s="8"/>
      <c r="OKA17" s="8"/>
      <c r="OKB17" s="8"/>
      <c r="OKC17" s="8"/>
      <c r="OKD17" s="8"/>
      <c r="OKE17" s="8"/>
      <c r="OKF17" s="8"/>
      <c r="OKG17" s="8"/>
      <c r="OKH17" s="8"/>
      <c r="OKI17" s="8"/>
      <c r="OKJ17" s="8"/>
      <c r="OKK17" s="8"/>
      <c r="OKL17" s="8"/>
      <c r="OKM17" s="8"/>
      <c r="OKN17" s="8"/>
      <c r="OKO17" s="8"/>
      <c r="OKP17" s="8"/>
      <c r="OKQ17" s="8"/>
      <c r="OKR17" s="8"/>
      <c r="OKS17" s="8"/>
      <c r="OKT17" s="8"/>
      <c r="OKU17" s="8"/>
      <c r="OKV17" s="8"/>
      <c r="OKW17" s="8"/>
      <c r="OKX17" s="8"/>
      <c r="OKY17" s="8"/>
      <c r="OKZ17" s="8"/>
      <c r="OLA17" s="8"/>
      <c r="OLB17" s="8"/>
      <c r="OLC17" s="8"/>
      <c r="OLD17" s="8"/>
      <c r="OLE17" s="8"/>
      <c r="OLF17" s="8"/>
      <c r="OLG17" s="8"/>
      <c r="OLH17" s="8"/>
      <c r="OLI17" s="8"/>
      <c r="OLJ17" s="8"/>
      <c r="OLK17" s="8"/>
      <c r="OLL17" s="8"/>
      <c r="OLM17" s="8"/>
      <c r="OLN17" s="8"/>
      <c r="OLO17" s="8"/>
      <c r="OLP17" s="8"/>
      <c r="OLQ17" s="8"/>
      <c r="OLR17" s="8"/>
      <c r="OLS17" s="8"/>
      <c r="OLT17" s="8"/>
      <c r="OLU17" s="8"/>
      <c r="OLV17" s="8"/>
      <c r="OLW17" s="8"/>
      <c r="OLX17" s="8"/>
      <c r="OLY17" s="8"/>
      <c r="OLZ17" s="8"/>
      <c r="OMA17" s="8"/>
      <c r="OMB17" s="8"/>
      <c r="OMC17" s="8"/>
      <c r="OMD17" s="8"/>
      <c r="OME17" s="8"/>
      <c r="OMF17" s="8"/>
      <c r="OMG17" s="8"/>
      <c r="OMH17" s="8"/>
      <c r="OMI17" s="8"/>
      <c r="OMJ17" s="8"/>
      <c r="OMK17" s="8"/>
      <c r="OML17" s="8"/>
      <c r="OMM17" s="8"/>
      <c r="OMN17" s="8"/>
      <c r="OMO17" s="8"/>
      <c r="OMP17" s="8"/>
      <c r="OMQ17" s="8"/>
      <c r="OMR17" s="8"/>
      <c r="OMS17" s="8"/>
      <c r="OMT17" s="8"/>
      <c r="OMU17" s="8"/>
      <c r="OMV17" s="8"/>
      <c r="OMW17" s="8"/>
      <c r="OMX17" s="8"/>
      <c r="OMY17" s="8"/>
      <c r="OMZ17" s="8"/>
      <c r="ONA17" s="8"/>
      <c r="ONB17" s="8"/>
      <c r="ONC17" s="8"/>
      <c r="OND17" s="8"/>
      <c r="ONE17" s="8"/>
      <c r="ONF17" s="8"/>
      <c r="ONG17" s="8"/>
      <c r="ONH17" s="8"/>
      <c r="ONI17" s="8"/>
      <c r="ONJ17" s="8"/>
      <c r="ONK17" s="8"/>
      <c r="ONL17" s="8"/>
      <c r="ONM17" s="8"/>
      <c r="ONN17" s="8"/>
      <c r="ONO17" s="8"/>
      <c r="ONP17" s="8"/>
      <c r="ONQ17" s="8"/>
      <c r="ONR17" s="8"/>
      <c r="ONS17" s="8"/>
      <c r="ONT17" s="8"/>
      <c r="ONU17" s="8"/>
      <c r="ONV17" s="8"/>
      <c r="ONW17" s="8"/>
      <c r="ONX17" s="8"/>
      <c r="ONY17" s="8"/>
      <c r="ONZ17" s="8"/>
      <c r="OOA17" s="8"/>
      <c r="OOB17" s="8"/>
      <c r="OOC17" s="8"/>
      <c r="OOD17" s="8"/>
      <c r="OOE17" s="8"/>
      <c r="OOF17" s="8"/>
      <c r="OOG17" s="8"/>
      <c r="OOH17" s="8"/>
      <c r="OOI17" s="8"/>
      <c r="OOJ17" s="8"/>
      <c r="OOK17" s="8"/>
      <c r="OOL17" s="8"/>
      <c r="OOM17" s="8"/>
      <c r="OON17" s="8"/>
      <c r="OOO17" s="8"/>
      <c r="OOP17" s="8"/>
      <c r="OOQ17" s="8"/>
      <c r="OOR17" s="8"/>
      <c r="OOS17" s="8"/>
      <c r="OOT17" s="8"/>
      <c r="OOU17" s="8"/>
      <c r="OOV17" s="8"/>
      <c r="OOW17" s="8"/>
      <c r="OOX17" s="8"/>
      <c r="OOY17" s="8"/>
      <c r="OOZ17" s="8"/>
      <c r="OPA17" s="8"/>
      <c r="OPB17" s="8"/>
      <c r="OPC17" s="8"/>
      <c r="OPD17" s="8"/>
      <c r="OPE17" s="8"/>
      <c r="OPF17" s="8"/>
      <c r="OPG17" s="8"/>
      <c r="OPH17" s="8"/>
      <c r="OPI17" s="8"/>
      <c r="OPJ17" s="8"/>
      <c r="OPK17" s="8"/>
      <c r="OPL17" s="8"/>
      <c r="OPM17" s="8"/>
      <c r="OPN17" s="8"/>
      <c r="OPO17" s="8"/>
      <c r="OPP17" s="8"/>
      <c r="OPQ17" s="8"/>
      <c r="OPR17" s="8"/>
      <c r="OPS17" s="8"/>
      <c r="OPT17" s="8"/>
      <c r="OPU17" s="8"/>
      <c r="OPV17" s="8"/>
      <c r="OPW17" s="8"/>
      <c r="OPX17" s="8"/>
      <c r="OPY17" s="8"/>
      <c r="OPZ17" s="8"/>
      <c r="OQA17" s="8"/>
      <c r="OQB17" s="8"/>
      <c r="OQC17" s="8"/>
      <c r="OQD17" s="8"/>
      <c r="OQE17" s="8"/>
      <c r="OQF17" s="8"/>
      <c r="OQG17" s="8"/>
      <c r="OQH17" s="8"/>
      <c r="OQI17" s="8"/>
      <c r="OQJ17" s="8"/>
      <c r="OQK17" s="8"/>
      <c r="OQL17" s="8"/>
      <c r="OQM17" s="8"/>
      <c r="OQN17" s="8"/>
      <c r="OQO17" s="8"/>
      <c r="OQP17" s="8"/>
      <c r="OQQ17" s="8"/>
      <c r="OQR17" s="8"/>
      <c r="OQS17" s="8"/>
      <c r="OQT17" s="8"/>
      <c r="OQU17" s="8"/>
      <c r="OQV17" s="8"/>
      <c r="OQW17" s="8"/>
      <c r="OQX17" s="8"/>
      <c r="OQY17" s="8"/>
      <c r="OQZ17" s="8"/>
      <c r="ORA17" s="8"/>
      <c r="ORB17" s="8"/>
      <c r="ORC17" s="8"/>
      <c r="ORD17" s="8"/>
      <c r="ORE17" s="8"/>
      <c r="ORF17" s="8"/>
      <c r="ORG17" s="8"/>
      <c r="ORH17" s="8"/>
      <c r="ORI17" s="8"/>
      <c r="ORJ17" s="8"/>
      <c r="ORK17" s="8"/>
      <c r="ORL17" s="8"/>
      <c r="ORM17" s="8"/>
      <c r="ORN17" s="8"/>
      <c r="ORO17" s="8"/>
      <c r="ORP17" s="8"/>
      <c r="ORQ17" s="8"/>
      <c r="ORR17" s="8"/>
      <c r="ORS17" s="8"/>
      <c r="ORT17" s="8"/>
      <c r="ORU17" s="8"/>
      <c r="ORV17" s="8"/>
      <c r="ORW17" s="8"/>
      <c r="ORX17" s="8"/>
      <c r="ORY17" s="8"/>
      <c r="ORZ17" s="8"/>
      <c r="OSA17" s="8"/>
      <c r="OSB17" s="8"/>
      <c r="OSC17" s="8"/>
      <c r="OSD17" s="8"/>
      <c r="OSE17" s="8"/>
      <c r="OSF17" s="8"/>
      <c r="OSG17" s="8"/>
      <c r="OSH17" s="8"/>
      <c r="OSI17" s="8"/>
      <c r="OSJ17" s="8"/>
      <c r="OSK17" s="8"/>
      <c r="OSL17" s="8"/>
      <c r="OSM17" s="8"/>
      <c r="OSN17" s="8"/>
      <c r="OSO17" s="8"/>
      <c r="OSP17" s="8"/>
      <c r="OSQ17" s="8"/>
      <c r="OSR17" s="8"/>
      <c r="OSS17" s="8"/>
      <c r="OST17" s="8"/>
      <c r="OSU17" s="8"/>
      <c r="OSV17" s="8"/>
      <c r="OSW17" s="8"/>
      <c r="OSX17" s="8"/>
      <c r="OSY17" s="8"/>
      <c r="OSZ17" s="8"/>
      <c r="OTA17" s="8"/>
      <c r="OTB17" s="8"/>
      <c r="OTC17" s="8"/>
      <c r="OTD17" s="8"/>
      <c r="OTE17" s="8"/>
      <c r="OTF17" s="8"/>
      <c r="OTG17" s="8"/>
      <c r="OTH17" s="8"/>
      <c r="OTI17" s="8"/>
      <c r="OTJ17" s="8"/>
      <c r="OTK17" s="8"/>
      <c r="OTL17" s="8"/>
      <c r="OTM17" s="8"/>
      <c r="OTN17" s="8"/>
      <c r="OTO17" s="8"/>
      <c r="OTP17" s="8"/>
      <c r="OTQ17" s="8"/>
      <c r="OTR17" s="8"/>
      <c r="OTS17" s="8"/>
      <c r="OTT17" s="8"/>
      <c r="OTU17" s="8"/>
      <c r="OTV17" s="8"/>
      <c r="OTW17" s="8"/>
      <c r="OTX17" s="8"/>
      <c r="OTY17" s="8"/>
      <c r="OTZ17" s="8"/>
      <c r="OUA17" s="8"/>
      <c r="OUB17" s="8"/>
      <c r="OUC17" s="8"/>
      <c r="OUD17" s="8"/>
      <c r="OUE17" s="8"/>
      <c r="OUF17" s="8"/>
      <c r="OUG17" s="8"/>
      <c r="OUH17" s="8"/>
      <c r="OUI17" s="8"/>
      <c r="OUJ17" s="8"/>
      <c r="OUK17" s="8"/>
      <c r="OUL17" s="8"/>
      <c r="OUM17" s="8"/>
      <c r="OUN17" s="8"/>
      <c r="OUO17" s="8"/>
      <c r="OUP17" s="8"/>
      <c r="OUQ17" s="8"/>
      <c r="OUR17" s="8"/>
      <c r="OUS17" s="8"/>
      <c r="OUT17" s="8"/>
      <c r="OUU17" s="8"/>
      <c r="OUV17" s="8"/>
      <c r="OUW17" s="8"/>
      <c r="OUX17" s="8"/>
      <c r="OUY17" s="8"/>
      <c r="OUZ17" s="8"/>
      <c r="OVA17" s="8"/>
      <c r="OVB17" s="8"/>
      <c r="OVC17" s="8"/>
      <c r="OVD17" s="8"/>
      <c r="OVE17" s="8"/>
      <c r="OVF17" s="8"/>
      <c r="OVG17" s="8"/>
      <c r="OVH17" s="8"/>
      <c r="OVI17" s="8"/>
      <c r="OVJ17" s="8"/>
      <c r="OVK17" s="8"/>
      <c r="OVL17" s="8"/>
      <c r="OVM17" s="8"/>
      <c r="OVN17" s="8"/>
      <c r="OVO17" s="8"/>
      <c r="OVP17" s="8"/>
      <c r="OVQ17" s="8"/>
      <c r="OVR17" s="8"/>
      <c r="OVS17" s="8"/>
      <c r="OVT17" s="8"/>
      <c r="OVU17" s="8"/>
      <c r="OVV17" s="8"/>
      <c r="OVW17" s="8"/>
      <c r="OVX17" s="8"/>
      <c r="OVY17" s="8"/>
      <c r="OVZ17" s="8"/>
      <c r="OWA17" s="8"/>
      <c r="OWB17" s="8"/>
      <c r="OWC17" s="8"/>
      <c r="OWD17" s="8"/>
      <c r="OWE17" s="8"/>
      <c r="OWF17" s="8"/>
      <c r="OWG17" s="8"/>
      <c r="OWH17" s="8"/>
      <c r="OWI17" s="8"/>
      <c r="OWJ17" s="8"/>
      <c r="OWK17" s="8"/>
      <c r="OWL17" s="8"/>
      <c r="OWM17" s="8"/>
      <c r="OWN17" s="8"/>
      <c r="OWO17" s="8"/>
      <c r="OWP17" s="8"/>
      <c r="OWQ17" s="8"/>
      <c r="OWR17" s="8"/>
      <c r="OWS17" s="8"/>
      <c r="OWT17" s="8"/>
      <c r="OWU17" s="8"/>
      <c r="OWV17" s="8"/>
      <c r="OWW17" s="8"/>
      <c r="OWX17" s="8"/>
      <c r="OWY17" s="8"/>
      <c r="OWZ17" s="8"/>
      <c r="OXA17" s="8"/>
      <c r="OXB17" s="8"/>
      <c r="OXC17" s="8"/>
      <c r="OXD17" s="8"/>
      <c r="OXE17" s="8"/>
      <c r="OXF17" s="8"/>
      <c r="OXG17" s="8"/>
      <c r="OXH17" s="8"/>
      <c r="OXI17" s="8"/>
      <c r="OXJ17" s="8"/>
      <c r="OXK17" s="8"/>
      <c r="OXL17" s="8"/>
      <c r="OXM17" s="8"/>
      <c r="OXN17" s="8"/>
      <c r="OXO17" s="8"/>
      <c r="OXP17" s="8"/>
      <c r="OXQ17" s="8"/>
      <c r="OXR17" s="8"/>
      <c r="OXS17" s="8"/>
      <c r="OXT17" s="8"/>
      <c r="OXU17" s="8"/>
      <c r="OXV17" s="8"/>
      <c r="OXW17" s="8"/>
      <c r="OXX17" s="8"/>
      <c r="OXY17" s="8"/>
      <c r="OXZ17" s="8"/>
      <c r="OYA17" s="8"/>
      <c r="OYB17" s="8"/>
      <c r="OYC17" s="8"/>
      <c r="OYD17" s="8"/>
      <c r="OYE17" s="8"/>
      <c r="OYF17" s="8"/>
      <c r="OYG17" s="8"/>
      <c r="OYH17" s="8"/>
      <c r="OYI17" s="8"/>
      <c r="OYJ17" s="8"/>
      <c r="OYK17" s="8"/>
      <c r="OYL17" s="8"/>
      <c r="OYM17" s="8"/>
      <c r="OYN17" s="8"/>
      <c r="OYO17" s="8"/>
      <c r="OYP17" s="8"/>
      <c r="OYQ17" s="8"/>
      <c r="OYR17" s="8"/>
      <c r="OYS17" s="8"/>
      <c r="OYT17" s="8"/>
      <c r="OYU17" s="8"/>
      <c r="OYV17" s="8"/>
      <c r="OYW17" s="8"/>
      <c r="OYX17" s="8"/>
      <c r="OYY17" s="8"/>
      <c r="OYZ17" s="8"/>
      <c r="OZA17" s="8"/>
      <c r="OZB17" s="8"/>
      <c r="OZC17" s="8"/>
      <c r="OZD17" s="8"/>
      <c r="OZE17" s="8"/>
      <c r="OZF17" s="8"/>
      <c r="OZG17" s="8"/>
      <c r="OZH17" s="8"/>
      <c r="OZI17" s="8"/>
      <c r="OZJ17" s="8"/>
      <c r="OZK17" s="8"/>
      <c r="OZL17" s="8"/>
      <c r="OZM17" s="8"/>
      <c r="OZN17" s="8"/>
      <c r="OZO17" s="8"/>
      <c r="OZP17" s="8"/>
      <c r="OZQ17" s="8"/>
      <c r="OZR17" s="8"/>
      <c r="OZS17" s="8"/>
      <c r="OZT17" s="8"/>
      <c r="OZU17" s="8"/>
      <c r="OZV17" s="8"/>
      <c r="OZW17" s="8"/>
      <c r="OZX17" s="8"/>
      <c r="OZY17" s="8"/>
      <c r="OZZ17" s="8"/>
      <c r="PAA17" s="8"/>
      <c r="PAB17" s="8"/>
      <c r="PAC17" s="8"/>
      <c r="PAD17" s="8"/>
      <c r="PAE17" s="8"/>
      <c r="PAF17" s="8"/>
      <c r="PAG17" s="8"/>
      <c r="PAH17" s="8"/>
      <c r="PAI17" s="8"/>
      <c r="PAJ17" s="8"/>
      <c r="PAK17" s="8"/>
      <c r="PAL17" s="8"/>
      <c r="PAM17" s="8"/>
      <c r="PAN17" s="8"/>
      <c r="PAO17" s="8"/>
      <c r="PAP17" s="8"/>
      <c r="PAQ17" s="8"/>
      <c r="PAR17" s="8"/>
      <c r="PAS17" s="8"/>
      <c r="PAT17" s="8"/>
      <c r="PAU17" s="8"/>
      <c r="PAV17" s="8"/>
      <c r="PAW17" s="8"/>
      <c r="PAX17" s="8"/>
      <c r="PAY17" s="8"/>
      <c r="PAZ17" s="8"/>
      <c r="PBA17" s="8"/>
      <c r="PBB17" s="8"/>
      <c r="PBC17" s="8"/>
      <c r="PBD17" s="8"/>
      <c r="PBE17" s="8"/>
      <c r="PBF17" s="8"/>
      <c r="PBG17" s="8"/>
      <c r="PBH17" s="8"/>
      <c r="PBI17" s="8"/>
      <c r="PBJ17" s="8"/>
      <c r="PBK17" s="8"/>
      <c r="PBL17" s="8"/>
      <c r="PBM17" s="8"/>
      <c r="PBN17" s="8"/>
      <c r="PBO17" s="8"/>
      <c r="PBP17" s="8"/>
      <c r="PBQ17" s="8"/>
      <c r="PBR17" s="8"/>
      <c r="PBS17" s="8"/>
      <c r="PBT17" s="8"/>
      <c r="PBU17" s="8"/>
      <c r="PBV17" s="8"/>
      <c r="PBW17" s="8"/>
      <c r="PBX17" s="8"/>
      <c r="PBY17" s="8"/>
      <c r="PBZ17" s="8"/>
      <c r="PCA17" s="8"/>
      <c r="PCB17" s="8"/>
      <c r="PCC17" s="8"/>
      <c r="PCD17" s="8"/>
      <c r="PCE17" s="8"/>
      <c r="PCF17" s="8"/>
      <c r="PCG17" s="8"/>
      <c r="PCH17" s="8"/>
      <c r="PCI17" s="8"/>
      <c r="PCJ17" s="8"/>
      <c r="PCK17" s="8"/>
      <c r="PCL17" s="8"/>
      <c r="PCM17" s="8"/>
      <c r="PCN17" s="8"/>
      <c r="PCO17" s="8"/>
      <c r="PCP17" s="8"/>
      <c r="PCQ17" s="8"/>
      <c r="PCR17" s="8"/>
      <c r="PCS17" s="8"/>
      <c r="PCT17" s="8"/>
      <c r="PCU17" s="8"/>
      <c r="PCV17" s="8"/>
      <c r="PCW17" s="8"/>
      <c r="PCX17" s="8"/>
      <c r="PCY17" s="8"/>
      <c r="PCZ17" s="8"/>
      <c r="PDA17" s="8"/>
      <c r="PDB17" s="8"/>
      <c r="PDC17" s="8"/>
      <c r="PDD17" s="8"/>
      <c r="PDE17" s="8"/>
      <c r="PDF17" s="8"/>
      <c r="PDG17" s="8"/>
      <c r="PDH17" s="8"/>
      <c r="PDI17" s="8"/>
      <c r="PDJ17" s="8"/>
      <c r="PDK17" s="8"/>
      <c r="PDL17" s="8"/>
      <c r="PDM17" s="8"/>
      <c r="PDN17" s="8"/>
      <c r="PDO17" s="8"/>
      <c r="PDP17" s="8"/>
      <c r="PDQ17" s="8"/>
      <c r="PDR17" s="8"/>
      <c r="PDS17" s="8"/>
      <c r="PDT17" s="8"/>
      <c r="PDU17" s="8"/>
      <c r="PDV17" s="8"/>
      <c r="PDW17" s="8"/>
      <c r="PDX17" s="8"/>
      <c r="PDY17" s="8"/>
      <c r="PDZ17" s="8"/>
      <c r="PEA17" s="8"/>
      <c r="PEB17" s="8"/>
      <c r="PEC17" s="8"/>
      <c r="PED17" s="8"/>
      <c r="PEE17" s="8"/>
      <c r="PEF17" s="8"/>
      <c r="PEG17" s="8"/>
      <c r="PEH17" s="8"/>
      <c r="PEI17" s="8"/>
      <c r="PEJ17" s="8"/>
      <c r="PEK17" s="8"/>
      <c r="PEL17" s="8"/>
      <c r="PEM17" s="8"/>
      <c r="PEN17" s="8"/>
      <c r="PEO17" s="8"/>
      <c r="PEP17" s="8"/>
      <c r="PEQ17" s="8"/>
      <c r="PER17" s="8"/>
      <c r="PES17" s="8"/>
      <c r="PET17" s="8"/>
      <c r="PEU17" s="8"/>
      <c r="PEV17" s="8"/>
      <c r="PEW17" s="8"/>
      <c r="PEX17" s="8"/>
      <c r="PEY17" s="8"/>
      <c r="PEZ17" s="8"/>
      <c r="PFA17" s="8"/>
      <c r="PFB17" s="8"/>
      <c r="PFC17" s="8"/>
      <c r="PFD17" s="8"/>
      <c r="PFE17" s="8"/>
      <c r="PFF17" s="8"/>
      <c r="PFG17" s="8"/>
      <c r="PFH17" s="8"/>
      <c r="PFI17" s="8"/>
      <c r="PFJ17" s="8"/>
      <c r="PFK17" s="8"/>
      <c r="PFL17" s="8"/>
      <c r="PFM17" s="8"/>
      <c r="PFN17" s="8"/>
      <c r="PFO17" s="8"/>
      <c r="PFP17" s="8"/>
      <c r="PFQ17" s="8"/>
      <c r="PFR17" s="8"/>
      <c r="PFS17" s="8"/>
      <c r="PFT17" s="8"/>
      <c r="PFU17" s="8"/>
      <c r="PFV17" s="8"/>
      <c r="PFW17" s="8"/>
      <c r="PFX17" s="8"/>
      <c r="PFY17" s="8"/>
      <c r="PFZ17" s="8"/>
      <c r="PGA17" s="8"/>
      <c r="PGB17" s="8"/>
      <c r="PGC17" s="8"/>
      <c r="PGD17" s="8"/>
      <c r="PGE17" s="8"/>
      <c r="PGF17" s="8"/>
      <c r="PGG17" s="8"/>
      <c r="PGH17" s="8"/>
      <c r="PGI17" s="8"/>
      <c r="PGJ17" s="8"/>
      <c r="PGK17" s="8"/>
      <c r="PGL17" s="8"/>
      <c r="PGM17" s="8"/>
      <c r="PGN17" s="8"/>
      <c r="PGO17" s="8"/>
      <c r="PGP17" s="8"/>
      <c r="PGQ17" s="8"/>
      <c r="PGR17" s="8"/>
      <c r="PGS17" s="8"/>
      <c r="PGT17" s="8"/>
      <c r="PGU17" s="8"/>
      <c r="PGV17" s="8"/>
      <c r="PGW17" s="8"/>
      <c r="PGX17" s="8"/>
      <c r="PGY17" s="8"/>
      <c r="PGZ17" s="8"/>
      <c r="PHA17" s="8"/>
      <c r="PHB17" s="8"/>
      <c r="PHC17" s="8"/>
      <c r="PHD17" s="8"/>
      <c r="PHE17" s="8"/>
      <c r="PHF17" s="8"/>
      <c r="PHG17" s="8"/>
      <c r="PHH17" s="8"/>
      <c r="PHI17" s="8"/>
      <c r="PHJ17" s="8"/>
      <c r="PHK17" s="8"/>
      <c r="PHL17" s="8"/>
      <c r="PHM17" s="8"/>
      <c r="PHN17" s="8"/>
      <c r="PHO17" s="8"/>
      <c r="PHP17" s="8"/>
      <c r="PHQ17" s="8"/>
      <c r="PHR17" s="8"/>
      <c r="PHS17" s="8"/>
      <c r="PHT17" s="8"/>
      <c r="PHU17" s="8"/>
      <c r="PHV17" s="8"/>
      <c r="PHW17" s="8"/>
      <c r="PHX17" s="8"/>
      <c r="PHY17" s="8"/>
      <c r="PHZ17" s="8"/>
      <c r="PIA17" s="8"/>
      <c r="PIB17" s="8"/>
      <c r="PIC17" s="8"/>
      <c r="PID17" s="8"/>
      <c r="PIE17" s="8"/>
      <c r="PIF17" s="8"/>
      <c r="PIG17" s="8"/>
      <c r="PIH17" s="8"/>
      <c r="PII17" s="8"/>
      <c r="PIJ17" s="8"/>
      <c r="PIK17" s="8"/>
      <c r="PIL17" s="8"/>
      <c r="PIM17" s="8"/>
      <c r="PIN17" s="8"/>
      <c r="PIO17" s="8"/>
      <c r="PIP17" s="8"/>
      <c r="PIQ17" s="8"/>
      <c r="PIR17" s="8"/>
      <c r="PIS17" s="8"/>
      <c r="PIT17" s="8"/>
      <c r="PIU17" s="8"/>
      <c r="PIV17" s="8"/>
      <c r="PIW17" s="8"/>
      <c r="PIX17" s="8"/>
      <c r="PIY17" s="8"/>
      <c r="PIZ17" s="8"/>
      <c r="PJA17" s="8"/>
      <c r="PJB17" s="8"/>
      <c r="PJC17" s="8"/>
      <c r="PJD17" s="8"/>
      <c r="PJE17" s="8"/>
      <c r="PJF17" s="8"/>
      <c r="PJG17" s="8"/>
      <c r="PJH17" s="8"/>
      <c r="PJI17" s="8"/>
      <c r="PJJ17" s="8"/>
      <c r="PJK17" s="8"/>
      <c r="PJL17" s="8"/>
      <c r="PJM17" s="8"/>
      <c r="PJN17" s="8"/>
      <c r="PJO17" s="8"/>
      <c r="PJP17" s="8"/>
      <c r="PJQ17" s="8"/>
      <c r="PJR17" s="8"/>
      <c r="PJS17" s="8"/>
      <c r="PJT17" s="8"/>
      <c r="PJU17" s="8"/>
      <c r="PJV17" s="8"/>
      <c r="PJW17" s="8"/>
      <c r="PJX17" s="8"/>
      <c r="PJY17" s="8"/>
      <c r="PJZ17" s="8"/>
      <c r="PKA17" s="8"/>
      <c r="PKB17" s="8"/>
      <c r="PKC17" s="8"/>
      <c r="PKD17" s="8"/>
      <c r="PKE17" s="8"/>
      <c r="PKF17" s="8"/>
      <c r="PKG17" s="8"/>
      <c r="PKH17" s="8"/>
      <c r="PKI17" s="8"/>
      <c r="PKJ17" s="8"/>
      <c r="PKK17" s="8"/>
      <c r="PKL17" s="8"/>
      <c r="PKM17" s="8"/>
      <c r="PKN17" s="8"/>
      <c r="PKO17" s="8"/>
      <c r="PKP17" s="8"/>
      <c r="PKQ17" s="8"/>
      <c r="PKR17" s="8"/>
      <c r="PKS17" s="8"/>
      <c r="PKT17" s="8"/>
      <c r="PKU17" s="8"/>
      <c r="PKV17" s="8"/>
      <c r="PKW17" s="8"/>
      <c r="PKX17" s="8"/>
      <c r="PKY17" s="8"/>
      <c r="PKZ17" s="8"/>
      <c r="PLA17" s="8"/>
      <c r="PLB17" s="8"/>
      <c r="PLC17" s="8"/>
      <c r="PLD17" s="8"/>
      <c r="PLE17" s="8"/>
      <c r="PLF17" s="8"/>
      <c r="PLG17" s="8"/>
      <c r="PLH17" s="8"/>
      <c r="PLI17" s="8"/>
      <c r="PLJ17" s="8"/>
      <c r="PLK17" s="8"/>
      <c r="PLL17" s="8"/>
      <c r="PLM17" s="8"/>
      <c r="PLN17" s="8"/>
      <c r="PLO17" s="8"/>
      <c r="PLP17" s="8"/>
      <c r="PLQ17" s="8"/>
      <c r="PLR17" s="8"/>
      <c r="PLS17" s="8"/>
      <c r="PLT17" s="8"/>
      <c r="PLU17" s="8"/>
      <c r="PLV17" s="8"/>
      <c r="PLW17" s="8"/>
      <c r="PLX17" s="8"/>
      <c r="PLY17" s="8"/>
      <c r="PLZ17" s="8"/>
      <c r="PMA17" s="8"/>
      <c r="PMB17" s="8"/>
      <c r="PMC17" s="8"/>
      <c r="PMD17" s="8"/>
      <c r="PME17" s="8"/>
      <c r="PMF17" s="8"/>
      <c r="PMG17" s="8"/>
      <c r="PMH17" s="8"/>
      <c r="PMI17" s="8"/>
      <c r="PMJ17" s="8"/>
      <c r="PMK17" s="8"/>
      <c r="PML17" s="8"/>
      <c r="PMM17" s="8"/>
      <c r="PMN17" s="8"/>
      <c r="PMO17" s="8"/>
      <c r="PMP17" s="8"/>
      <c r="PMQ17" s="8"/>
      <c r="PMR17" s="8"/>
      <c r="PMS17" s="8"/>
      <c r="PMT17" s="8"/>
      <c r="PMU17" s="8"/>
      <c r="PMV17" s="8"/>
      <c r="PMW17" s="8"/>
      <c r="PMX17" s="8"/>
      <c r="PMY17" s="8"/>
      <c r="PMZ17" s="8"/>
      <c r="PNA17" s="8"/>
      <c r="PNB17" s="8"/>
      <c r="PNC17" s="8"/>
      <c r="PND17" s="8"/>
      <c r="PNE17" s="8"/>
      <c r="PNF17" s="8"/>
      <c r="PNG17" s="8"/>
      <c r="PNH17" s="8"/>
      <c r="PNI17" s="8"/>
      <c r="PNJ17" s="8"/>
      <c r="PNK17" s="8"/>
      <c r="PNL17" s="8"/>
      <c r="PNM17" s="8"/>
      <c r="PNN17" s="8"/>
      <c r="PNO17" s="8"/>
      <c r="PNP17" s="8"/>
      <c r="PNQ17" s="8"/>
      <c r="PNR17" s="8"/>
      <c r="PNS17" s="8"/>
      <c r="PNT17" s="8"/>
      <c r="PNU17" s="8"/>
      <c r="PNV17" s="8"/>
      <c r="PNW17" s="8"/>
      <c r="PNX17" s="8"/>
      <c r="PNY17" s="8"/>
      <c r="PNZ17" s="8"/>
      <c r="POA17" s="8"/>
      <c r="POB17" s="8"/>
      <c r="POC17" s="8"/>
      <c r="POD17" s="8"/>
      <c r="POE17" s="8"/>
      <c r="POF17" s="8"/>
      <c r="POG17" s="8"/>
      <c r="POH17" s="8"/>
      <c r="POI17" s="8"/>
      <c r="POJ17" s="8"/>
      <c r="POK17" s="8"/>
      <c r="POL17" s="8"/>
      <c r="POM17" s="8"/>
      <c r="PON17" s="8"/>
      <c r="POO17" s="8"/>
      <c r="POP17" s="8"/>
      <c r="POQ17" s="8"/>
      <c r="POR17" s="8"/>
      <c r="POS17" s="8"/>
      <c r="POT17" s="8"/>
      <c r="POU17" s="8"/>
      <c r="POV17" s="8"/>
      <c r="POW17" s="8"/>
      <c r="POX17" s="8"/>
      <c r="POY17" s="8"/>
      <c r="POZ17" s="8"/>
      <c r="PPA17" s="8"/>
      <c r="PPB17" s="8"/>
      <c r="PPC17" s="8"/>
      <c r="PPD17" s="8"/>
      <c r="PPE17" s="8"/>
      <c r="PPF17" s="8"/>
      <c r="PPG17" s="8"/>
      <c r="PPH17" s="8"/>
      <c r="PPI17" s="8"/>
      <c r="PPJ17" s="8"/>
      <c r="PPK17" s="8"/>
      <c r="PPL17" s="8"/>
      <c r="PPM17" s="8"/>
      <c r="PPN17" s="8"/>
      <c r="PPO17" s="8"/>
      <c r="PPP17" s="8"/>
      <c r="PPQ17" s="8"/>
      <c r="PPR17" s="8"/>
      <c r="PPS17" s="8"/>
      <c r="PPT17" s="8"/>
      <c r="PPU17" s="8"/>
      <c r="PPV17" s="8"/>
      <c r="PPW17" s="8"/>
      <c r="PPX17" s="8"/>
      <c r="PPY17" s="8"/>
      <c r="PPZ17" s="8"/>
      <c r="PQA17" s="8"/>
      <c r="PQB17" s="8"/>
      <c r="PQC17" s="8"/>
      <c r="PQD17" s="8"/>
      <c r="PQE17" s="8"/>
      <c r="PQF17" s="8"/>
      <c r="PQG17" s="8"/>
      <c r="PQH17" s="8"/>
      <c r="PQI17" s="8"/>
      <c r="PQJ17" s="8"/>
      <c r="PQK17" s="8"/>
      <c r="PQL17" s="8"/>
      <c r="PQM17" s="8"/>
      <c r="PQN17" s="8"/>
      <c r="PQO17" s="8"/>
      <c r="PQP17" s="8"/>
      <c r="PQQ17" s="8"/>
      <c r="PQR17" s="8"/>
      <c r="PQS17" s="8"/>
      <c r="PQT17" s="8"/>
      <c r="PQU17" s="8"/>
      <c r="PQV17" s="8"/>
      <c r="PQW17" s="8"/>
      <c r="PQX17" s="8"/>
      <c r="PQY17" s="8"/>
      <c r="PQZ17" s="8"/>
      <c r="PRA17" s="8"/>
      <c r="PRB17" s="8"/>
      <c r="PRC17" s="8"/>
      <c r="PRD17" s="8"/>
      <c r="PRE17" s="8"/>
      <c r="PRF17" s="8"/>
      <c r="PRG17" s="8"/>
      <c r="PRH17" s="8"/>
      <c r="PRI17" s="8"/>
      <c r="PRJ17" s="8"/>
      <c r="PRK17" s="8"/>
      <c r="PRL17" s="8"/>
      <c r="PRM17" s="8"/>
      <c r="PRN17" s="8"/>
      <c r="PRO17" s="8"/>
      <c r="PRP17" s="8"/>
      <c r="PRQ17" s="8"/>
      <c r="PRR17" s="8"/>
      <c r="PRS17" s="8"/>
      <c r="PRT17" s="8"/>
      <c r="PRU17" s="8"/>
      <c r="PRV17" s="8"/>
      <c r="PRW17" s="8"/>
      <c r="PRX17" s="8"/>
      <c r="PRY17" s="8"/>
      <c r="PRZ17" s="8"/>
      <c r="PSA17" s="8"/>
      <c r="PSB17" s="8"/>
      <c r="PSC17" s="8"/>
      <c r="PSD17" s="8"/>
      <c r="PSE17" s="8"/>
      <c r="PSF17" s="8"/>
      <c r="PSG17" s="8"/>
      <c r="PSH17" s="8"/>
      <c r="PSI17" s="8"/>
      <c r="PSJ17" s="8"/>
      <c r="PSK17" s="8"/>
      <c r="PSL17" s="8"/>
      <c r="PSM17" s="8"/>
      <c r="PSN17" s="8"/>
      <c r="PSO17" s="8"/>
      <c r="PSP17" s="8"/>
      <c r="PSQ17" s="8"/>
      <c r="PSR17" s="8"/>
      <c r="PSS17" s="8"/>
      <c r="PST17" s="8"/>
      <c r="PSU17" s="8"/>
      <c r="PSV17" s="8"/>
      <c r="PSW17" s="8"/>
      <c r="PSX17" s="8"/>
      <c r="PSY17" s="8"/>
      <c r="PSZ17" s="8"/>
      <c r="PTA17" s="8"/>
      <c r="PTB17" s="8"/>
      <c r="PTC17" s="8"/>
      <c r="PTD17" s="8"/>
      <c r="PTE17" s="8"/>
      <c r="PTF17" s="8"/>
      <c r="PTG17" s="8"/>
      <c r="PTH17" s="8"/>
      <c r="PTI17" s="8"/>
      <c r="PTJ17" s="8"/>
      <c r="PTK17" s="8"/>
      <c r="PTL17" s="8"/>
      <c r="PTM17" s="8"/>
      <c r="PTN17" s="8"/>
      <c r="PTO17" s="8"/>
      <c r="PTP17" s="8"/>
      <c r="PTQ17" s="8"/>
      <c r="PTR17" s="8"/>
      <c r="PTS17" s="8"/>
      <c r="PTT17" s="8"/>
      <c r="PTU17" s="8"/>
      <c r="PTV17" s="8"/>
      <c r="PTW17" s="8"/>
      <c r="PTX17" s="8"/>
      <c r="PTY17" s="8"/>
      <c r="PTZ17" s="8"/>
      <c r="PUA17" s="8"/>
      <c r="PUB17" s="8"/>
      <c r="PUC17" s="8"/>
      <c r="PUD17" s="8"/>
      <c r="PUE17" s="8"/>
      <c r="PUF17" s="8"/>
      <c r="PUG17" s="8"/>
      <c r="PUH17" s="8"/>
      <c r="PUI17" s="8"/>
      <c r="PUJ17" s="8"/>
      <c r="PUK17" s="8"/>
      <c r="PUL17" s="8"/>
      <c r="PUM17" s="8"/>
      <c r="PUN17" s="8"/>
      <c r="PUO17" s="8"/>
      <c r="PUP17" s="8"/>
      <c r="PUQ17" s="8"/>
      <c r="PUR17" s="8"/>
      <c r="PUS17" s="8"/>
      <c r="PUT17" s="8"/>
      <c r="PUU17" s="8"/>
      <c r="PUV17" s="8"/>
      <c r="PUW17" s="8"/>
      <c r="PUX17" s="8"/>
      <c r="PUY17" s="8"/>
      <c r="PUZ17" s="8"/>
      <c r="PVA17" s="8"/>
      <c r="PVB17" s="8"/>
      <c r="PVC17" s="8"/>
      <c r="PVD17" s="8"/>
      <c r="PVE17" s="8"/>
      <c r="PVF17" s="8"/>
      <c r="PVG17" s="8"/>
      <c r="PVH17" s="8"/>
      <c r="PVI17" s="8"/>
      <c r="PVJ17" s="8"/>
      <c r="PVK17" s="8"/>
      <c r="PVL17" s="8"/>
      <c r="PVM17" s="8"/>
      <c r="PVN17" s="8"/>
      <c r="PVO17" s="8"/>
      <c r="PVP17" s="8"/>
      <c r="PVQ17" s="8"/>
      <c r="PVR17" s="8"/>
      <c r="PVS17" s="8"/>
      <c r="PVT17" s="8"/>
      <c r="PVU17" s="8"/>
      <c r="PVV17" s="8"/>
      <c r="PVW17" s="8"/>
      <c r="PVX17" s="8"/>
      <c r="PVY17" s="8"/>
      <c r="PVZ17" s="8"/>
      <c r="PWA17" s="8"/>
      <c r="PWB17" s="8"/>
      <c r="PWC17" s="8"/>
      <c r="PWD17" s="8"/>
      <c r="PWE17" s="8"/>
      <c r="PWF17" s="8"/>
      <c r="PWG17" s="8"/>
      <c r="PWH17" s="8"/>
      <c r="PWI17" s="8"/>
      <c r="PWJ17" s="8"/>
      <c r="PWK17" s="8"/>
      <c r="PWL17" s="8"/>
      <c r="PWM17" s="8"/>
      <c r="PWN17" s="8"/>
      <c r="PWO17" s="8"/>
      <c r="PWP17" s="8"/>
      <c r="PWQ17" s="8"/>
      <c r="PWR17" s="8"/>
      <c r="PWS17" s="8"/>
      <c r="PWT17" s="8"/>
      <c r="PWU17" s="8"/>
      <c r="PWV17" s="8"/>
      <c r="PWW17" s="8"/>
      <c r="PWX17" s="8"/>
      <c r="PWY17" s="8"/>
      <c r="PWZ17" s="8"/>
      <c r="PXA17" s="8"/>
      <c r="PXB17" s="8"/>
      <c r="PXC17" s="8"/>
      <c r="PXD17" s="8"/>
      <c r="PXE17" s="8"/>
      <c r="PXF17" s="8"/>
      <c r="PXG17" s="8"/>
      <c r="PXH17" s="8"/>
      <c r="PXI17" s="8"/>
      <c r="PXJ17" s="8"/>
      <c r="PXK17" s="8"/>
      <c r="PXL17" s="8"/>
      <c r="PXM17" s="8"/>
      <c r="PXN17" s="8"/>
      <c r="PXO17" s="8"/>
      <c r="PXP17" s="8"/>
      <c r="PXQ17" s="8"/>
      <c r="PXR17" s="8"/>
      <c r="PXS17" s="8"/>
      <c r="PXT17" s="8"/>
      <c r="PXU17" s="8"/>
      <c r="PXV17" s="8"/>
      <c r="PXW17" s="8"/>
      <c r="PXX17" s="8"/>
      <c r="PXY17" s="8"/>
      <c r="PXZ17" s="8"/>
      <c r="PYA17" s="8"/>
      <c r="PYB17" s="8"/>
      <c r="PYC17" s="8"/>
      <c r="PYD17" s="8"/>
      <c r="PYE17" s="8"/>
      <c r="PYF17" s="8"/>
      <c r="PYG17" s="8"/>
      <c r="PYH17" s="8"/>
      <c r="PYI17" s="8"/>
      <c r="PYJ17" s="8"/>
      <c r="PYK17" s="8"/>
      <c r="PYL17" s="8"/>
      <c r="PYM17" s="8"/>
      <c r="PYN17" s="8"/>
      <c r="PYO17" s="8"/>
      <c r="PYP17" s="8"/>
      <c r="PYQ17" s="8"/>
      <c r="PYR17" s="8"/>
      <c r="PYS17" s="8"/>
      <c r="PYT17" s="8"/>
      <c r="PYU17" s="8"/>
      <c r="PYV17" s="8"/>
      <c r="PYW17" s="8"/>
      <c r="PYX17" s="8"/>
      <c r="PYY17" s="8"/>
      <c r="PYZ17" s="8"/>
      <c r="PZA17" s="8"/>
      <c r="PZB17" s="8"/>
      <c r="PZC17" s="8"/>
      <c r="PZD17" s="8"/>
      <c r="PZE17" s="8"/>
      <c r="PZF17" s="8"/>
      <c r="PZG17" s="8"/>
      <c r="PZH17" s="8"/>
      <c r="PZI17" s="8"/>
      <c r="PZJ17" s="8"/>
      <c r="PZK17" s="8"/>
      <c r="PZL17" s="8"/>
      <c r="PZM17" s="8"/>
      <c r="PZN17" s="8"/>
      <c r="PZO17" s="8"/>
      <c r="PZP17" s="8"/>
      <c r="PZQ17" s="8"/>
      <c r="PZR17" s="8"/>
      <c r="PZS17" s="8"/>
      <c r="PZT17" s="8"/>
      <c r="PZU17" s="8"/>
      <c r="PZV17" s="8"/>
      <c r="PZW17" s="8"/>
      <c r="PZX17" s="8"/>
      <c r="PZY17" s="8"/>
      <c r="PZZ17" s="8"/>
      <c r="QAA17" s="8"/>
      <c r="QAB17" s="8"/>
      <c r="QAC17" s="8"/>
      <c r="QAD17" s="8"/>
      <c r="QAE17" s="8"/>
      <c r="QAF17" s="8"/>
      <c r="QAG17" s="8"/>
      <c r="QAH17" s="8"/>
      <c r="QAI17" s="8"/>
      <c r="QAJ17" s="8"/>
      <c r="QAK17" s="8"/>
      <c r="QAL17" s="8"/>
      <c r="QAM17" s="8"/>
      <c r="QAN17" s="8"/>
      <c r="QAO17" s="8"/>
      <c r="QAP17" s="8"/>
      <c r="QAQ17" s="8"/>
      <c r="QAR17" s="8"/>
      <c r="QAS17" s="8"/>
      <c r="QAT17" s="8"/>
      <c r="QAU17" s="8"/>
      <c r="QAV17" s="8"/>
      <c r="QAW17" s="8"/>
      <c r="QAX17" s="8"/>
      <c r="QAY17" s="8"/>
      <c r="QAZ17" s="8"/>
      <c r="QBA17" s="8"/>
      <c r="QBB17" s="8"/>
      <c r="QBC17" s="8"/>
      <c r="QBD17" s="8"/>
      <c r="QBE17" s="8"/>
      <c r="QBF17" s="8"/>
      <c r="QBG17" s="8"/>
      <c r="QBH17" s="8"/>
      <c r="QBI17" s="8"/>
      <c r="QBJ17" s="8"/>
      <c r="QBK17" s="8"/>
      <c r="QBL17" s="8"/>
      <c r="QBM17" s="8"/>
      <c r="QBN17" s="8"/>
      <c r="QBO17" s="8"/>
      <c r="QBP17" s="8"/>
      <c r="QBQ17" s="8"/>
      <c r="QBR17" s="8"/>
      <c r="QBS17" s="8"/>
      <c r="QBT17" s="8"/>
      <c r="QBU17" s="8"/>
      <c r="QBV17" s="8"/>
      <c r="QBW17" s="8"/>
      <c r="QBX17" s="8"/>
      <c r="QBY17" s="8"/>
      <c r="QBZ17" s="8"/>
      <c r="QCA17" s="8"/>
      <c r="QCB17" s="8"/>
      <c r="QCC17" s="8"/>
      <c r="QCD17" s="8"/>
      <c r="QCE17" s="8"/>
      <c r="QCF17" s="8"/>
      <c r="QCG17" s="8"/>
      <c r="QCH17" s="8"/>
      <c r="QCI17" s="8"/>
      <c r="QCJ17" s="8"/>
      <c r="QCK17" s="8"/>
      <c r="QCL17" s="8"/>
      <c r="QCM17" s="8"/>
      <c r="QCN17" s="8"/>
      <c r="QCO17" s="8"/>
      <c r="QCP17" s="8"/>
      <c r="QCQ17" s="8"/>
      <c r="QCR17" s="8"/>
      <c r="QCS17" s="8"/>
      <c r="QCT17" s="8"/>
      <c r="QCU17" s="8"/>
      <c r="QCV17" s="8"/>
      <c r="QCW17" s="8"/>
      <c r="QCX17" s="8"/>
      <c r="QCY17" s="8"/>
      <c r="QCZ17" s="8"/>
      <c r="QDA17" s="8"/>
      <c r="QDB17" s="8"/>
      <c r="QDC17" s="8"/>
      <c r="QDD17" s="8"/>
      <c r="QDE17" s="8"/>
      <c r="QDF17" s="8"/>
      <c r="QDG17" s="8"/>
      <c r="QDH17" s="8"/>
      <c r="QDI17" s="8"/>
      <c r="QDJ17" s="8"/>
      <c r="QDK17" s="8"/>
      <c r="QDL17" s="8"/>
      <c r="QDM17" s="8"/>
      <c r="QDN17" s="8"/>
      <c r="QDO17" s="8"/>
      <c r="QDP17" s="8"/>
      <c r="QDQ17" s="8"/>
      <c r="QDR17" s="8"/>
      <c r="QDS17" s="8"/>
      <c r="QDT17" s="8"/>
      <c r="QDU17" s="8"/>
      <c r="QDV17" s="8"/>
      <c r="QDW17" s="8"/>
      <c r="QDX17" s="8"/>
      <c r="QDY17" s="8"/>
      <c r="QDZ17" s="8"/>
      <c r="QEA17" s="8"/>
      <c r="QEB17" s="8"/>
      <c r="QEC17" s="8"/>
      <c r="QED17" s="8"/>
      <c r="QEE17" s="8"/>
      <c r="QEF17" s="8"/>
      <c r="QEG17" s="8"/>
      <c r="QEH17" s="8"/>
      <c r="QEI17" s="8"/>
      <c r="QEJ17" s="8"/>
      <c r="QEK17" s="8"/>
      <c r="QEL17" s="8"/>
      <c r="QEM17" s="8"/>
      <c r="QEN17" s="8"/>
      <c r="QEO17" s="8"/>
      <c r="QEP17" s="8"/>
      <c r="QEQ17" s="8"/>
      <c r="QER17" s="8"/>
      <c r="QES17" s="8"/>
      <c r="QET17" s="8"/>
      <c r="QEU17" s="8"/>
      <c r="QEV17" s="8"/>
      <c r="QEW17" s="8"/>
      <c r="QEX17" s="8"/>
      <c r="QEY17" s="8"/>
      <c r="QEZ17" s="8"/>
      <c r="QFA17" s="8"/>
      <c r="QFB17" s="8"/>
      <c r="QFC17" s="8"/>
      <c r="QFD17" s="8"/>
      <c r="QFE17" s="8"/>
      <c r="QFF17" s="8"/>
      <c r="QFG17" s="8"/>
      <c r="QFH17" s="8"/>
      <c r="QFI17" s="8"/>
      <c r="QFJ17" s="8"/>
      <c r="QFK17" s="8"/>
      <c r="QFL17" s="8"/>
      <c r="QFM17" s="8"/>
      <c r="QFN17" s="8"/>
      <c r="QFO17" s="8"/>
      <c r="QFP17" s="8"/>
      <c r="QFQ17" s="8"/>
      <c r="QFR17" s="8"/>
      <c r="QFS17" s="8"/>
      <c r="QFT17" s="8"/>
      <c r="QFU17" s="8"/>
      <c r="QFV17" s="8"/>
      <c r="QFW17" s="8"/>
      <c r="QFX17" s="8"/>
      <c r="QFY17" s="8"/>
      <c r="QFZ17" s="8"/>
      <c r="QGA17" s="8"/>
      <c r="QGB17" s="8"/>
      <c r="QGC17" s="8"/>
      <c r="QGD17" s="8"/>
      <c r="QGE17" s="8"/>
      <c r="QGF17" s="8"/>
      <c r="QGG17" s="8"/>
      <c r="QGH17" s="8"/>
      <c r="QGI17" s="8"/>
      <c r="QGJ17" s="8"/>
      <c r="QGK17" s="8"/>
      <c r="QGL17" s="8"/>
      <c r="QGM17" s="8"/>
      <c r="QGN17" s="8"/>
      <c r="QGO17" s="8"/>
      <c r="QGP17" s="8"/>
      <c r="QGQ17" s="8"/>
      <c r="QGR17" s="8"/>
      <c r="QGS17" s="8"/>
      <c r="QGT17" s="8"/>
      <c r="QGU17" s="8"/>
      <c r="QGV17" s="8"/>
      <c r="QGW17" s="8"/>
      <c r="QGX17" s="8"/>
      <c r="QGY17" s="8"/>
      <c r="QGZ17" s="8"/>
      <c r="QHA17" s="8"/>
      <c r="QHB17" s="8"/>
      <c r="QHC17" s="8"/>
      <c r="QHD17" s="8"/>
      <c r="QHE17" s="8"/>
      <c r="QHF17" s="8"/>
      <c r="QHG17" s="8"/>
      <c r="QHH17" s="8"/>
      <c r="QHI17" s="8"/>
      <c r="QHJ17" s="8"/>
      <c r="QHK17" s="8"/>
      <c r="QHL17" s="8"/>
      <c r="QHM17" s="8"/>
      <c r="QHN17" s="8"/>
      <c r="QHO17" s="8"/>
      <c r="QHP17" s="8"/>
      <c r="QHQ17" s="8"/>
      <c r="QHR17" s="8"/>
      <c r="QHS17" s="8"/>
      <c r="QHT17" s="8"/>
      <c r="QHU17" s="8"/>
      <c r="QHV17" s="8"/>
      <c r="QHW17" s="8"/>
      <c r="QHX17" s="8"/>
      <c r="QHY17" s="8"/>
      <c r="QHZ17" s="8"/>
      <c r="QIA17" s="8"/>
      <c r="QIB17" s="8"/>
      <c r="QIC17" s="8"/>
      <c r="QID17" s="8"/>
      <c r="QIE17" s="8"/>
      <c r="QIF17" s="8"/>
      <c r="QIG17" s="8"/>
      <c r="QIH17" s="8"/>
      <c r="QII17" s="8"/>
      <c r="QIJ17" s="8"/>
      <c r="QIK17" s="8"/>
      <c r="QIL17" s="8"/>
      <c r="QIM17" s="8"/>
      <c r="QIN17" s="8"/>
      <c r="QIO17" s="8"/>
      <c r="QIP17" s="8"/>
      <c r="QIQ17" s="8"/>
      <c r="QIR17" s="8"/>
      <c r="QIS17" s="8"/>
      <c r="QIT17" s="8"/>
      <c r="QIU17" s="8"/>
      <c r="QIV17" s="8"/>
      <c r="QIW17" s="8"/>
      <c r="QIX17" s="8"/>
      <c r="QIY17" s="8"/>
      <c r="QIZ17" s="8"/>
      <c r="QJA17" s="8"/>
      <c r="QJB17" s="8"/>
      <c r="QJC17" s="8"/>
      <c r="QJD17" s="8"/>
      <c r="QJE17" s="8"/>
      <c r="QJF17" s="8"/>
      <c r="QJG17" s="8"/>
      <c r="QJH17" s="8"/>
      <c r="QJI17" s="8"/>
      <c r="QJJ17" s="8"/>
      <c r="QJK17" s="8"/>
      <c r="QJL17" s="8"/>
      <c r="QJM17" s="8"/>
      <c r="QJN17" s="8"/>
      <c r="QJO17" s="8"/>
      <c r="QJP17" s="8"/>
      <c r="QJQ17" s="8"/>
      <c r="QJR17" s="8"/>
      <c r="QJS17" s="8"/>
      <c r="QJT17" s="8"/>
      <c r="QJU17" s="8"/>
      <c r="QJV17" s="8"/>
      <c r="QJW17" s="8"/>
      <c r="QJX17" s="8"/>
      <c r="QJY17" s="8"/>
      <c r="QJZ17" s="8"/>
      <c r="QKA17" s="8"/>
      <c r="QKB17" s="8"/>
      <c r="QKC17" s="8"/>
      <c r="QKD17" s="8"/>
      <c r="QKE17" s="8"/>
      <c r="QKF17" s="8"/>
      <c r="QKG17" s="8"/>
      <c r="QKH17" s="8"/>
      <c r="QKI17" s="8"/>
      <c r="QKJ17" s="8"/>
      <c r="QKK17" s="8"/>
      <c r="QKL17" s="8"/>
      <c r="QKM17" s="8"/>
      <c r="QKN17" s="8"/>
      <c r="QKO17" s="8"/>
      <c r="QKP17" s="8"/>
      <c r="QKQ17" s="8"/>
      <c r="QKR17" s="8"/>
      <c r="QKS17" s="8"/>
      <c r="QKT17" s="8"/>
      <c r="QKU17" s="8"/>
      <c r="QKV17" s="8"/>
      <c r="QKW17" s="8"/>
      <c r="QKX17" s="8"/>
      <c r="QKY17" s="8"/>
      <c r="QKZ17" s="8"/>
      <c r="QLA17" s="8"/>
      <c r="QLB17" s="8"/>
      <c r="QLC17" s="8"/>
      <c r="QLD17" s="8"/>
      <c r="QLE17" s="8"/>
      <c r="QLF17" s="8"/>
      <c r="QLG17" s="8"/>
      <c r="QLH17" s="8"/>
      <c r="QLI17" s="8"/>
      <c r="QLJ17" s="8"/>
      <c r="QLK17" s="8"/>
      <c r="QLL17" s="8"/>
      <c r="QLM17" s="8"/>
      <c r="QLN17" s="8"/>
      <c r="QLO17" s="8"/>
      <c r="QLP17" s="8"/>
      <c r="QLQ17" s="8"/>
      <c r="QLR17" s="8"/>
      <c r="QLS17" s="8"/>
      <c r="QLT17" s="8"/>
      <c r="QLU17" s="8"/>
      <c r="QLV17" s="8"/>
      <c r="QLW17" s="8"/>
      <c r="QLX17" s="8"/>
      <c r="QLY17" s="8"/>
      <c r="QLZ17" s="8"/>
      <c r="QMA17" s="8"/>
      <c r="QMB17" s="8"/>
      <c r="QMC17" s="8"/>
      <c r="QMD17" s="8"/>
      <c r="QME17" s="8"/>
      <c r="QMF17" s="8"/>
      <c r="QMG17" s="8"/>
      <c r="QMH17" s="8"/>
      <c r="QMI17" s="8"/>
      <c r="QMJ17" s="8"/>
      <c r="QMK17" s="8"/>
      <c r="QML17" s="8"/>
      <c r="QMM17" s="8"/>
      <c r="QMN17" s="8"/>
      <c r="QMO17" s="8"/>
      <c r="QMP17" s="8"/>
      <c r="QMQ17" s="8"/>
      <c r="QMR17" s="8"/>
      <c r="QMS17" s="8"/>
      <c r="QMT17" s="8"/>
      <c r="QMU17" s="8"/>
      <c r="QMV17" s="8"/>
      <c r="QMW17" s="8"/>
      <c r="QMX17" s="8"/>
      <c r="QMY17" s="8"/>
      <c r="QMZ17" s="8"/>
      <c r="QNA17" s="8"/>
      <c r="QNB17" s="8"/>
      <c r="QNC17" s="8"/>
      <c r="QND17" s="8"/>
      <c r="QNE17" s="8"/>
      <c r="QNF17" s="8"/>
      <c r="QNG17" s="8"/>
      <c r="QNH17" s="8"/>
      <c r="QNI17" s="8"/>
      <c r="QNJ17" s="8"/>
      <c r="QNK17" s="8"/>
      <c r="QNL17" s="8"/>
      <c r="QNM17" s="8"/>
      <c r="QNN17" s="8"/>
      <c r="QNO17" s="8"/>
      <c r="QNP17" s="8"/>
      <c r="QNQ17" s="8"/>
      <c r="QNR17" s="8"/>
      <c r="QNS17" s="8"/>
      <c r="QNT17" s="8"/>
      <c r="QNU17" s="8"/>
      <c r="QNV17" s="8"/>
      <c r="QNW17" s="8"/>
      <c r="QNX17" s="8"/>
      <c r="QNY17" s="8"/>
      <c r="QNZ17" s="8"/>
      <c r="QOA17" s="8"/>
      <c r="QOB17" s="8"/>
      <c r="QOC17" s="8"/>
      <c r="QOD17" s="8"/>
      <c r="QOE17" s="8"/>
      <c r="QOF17" s="8"/>
      <c r="QOG17" s="8"/>
      <c r="QOH17" s="8"/>
      <c r="QOI17" s="8"/>
      <c r="QOJ17" s="8"/>
      <c r="QOK17" s="8"/>
      <c r="QOL17" s="8"/>
      <c r="QOM17" s="8"/>
      <c r="QON17" s="8"/>
      <c r="QOO17" s="8"/>
      <c r="QOP17" s="8"/>
      <c r="QOQ17" s="8"/>
      <c r="QOR17" s="8"/>
      <c r="QOS17" s="8"/>
      <c r="QOT17" s="8"/>
      <c r="QOU17" s="8"/>
      <c r="QOV17" s="8"/>
      <c r="QOW17" s="8"/>
      <c r="QOX17" s="8"/>
      <c r="QOY17" s="8"/>
      <c r="QOZ17" s="8"/>
      <c r="QPA17" s="8"/>
      <c r="QPB17" s="8"/>
      <c r="QPC17" s="8"/>
      <c r="QPD17" s="8"/>
      <c r="QPE17" s="8"/>
      <c r="QPF17" s="8"/>
      <c r="QPG17" s="8"/>
      <c r="QPH17" s="8"/>
      <c r="QPI17" s="8"/>
      <c r="QPJ17" s="8"/>
      <c r="QPK17" s="8"/>
      <c r="QPL17" s="8"/>
      <c r="QPM17" s="8"/>
      <c r="QPN17" s="8"/>
      <c r="QPO17" s="8"/>
      <c r="QPP17" s="8"/>
      <c r="QPQ17" s="8"/>
      <c r="QPR17" s="8"/>
      <c r="QPS17" s="8"/>
      <c r="QPT17" s="8"/>
      <c r="QPU17" s="8"/>
      <c r="QPV17" s="8"/>
      <c r="QPW17" s="8"/>
      <c r="QPX17" s="8"/>
      <c r="QPY17" s="8"/>
      <c r="QPZ17" s="8"/>
      <c r="QQA17" s="8"/>
      <c r="QQB17" s="8"/>
      <c r="QQC17" s="8"/>
      <c r="QQD17" s="8"/>
      <c r="QQE17" s="8"/>
      <c r="QQF17" s="8"/>
      <c r="QQG17" s="8"/>
      <c r="QQH17" s="8"/>
      <c r="QQI17" s="8"/>
      <c r="QQJ17" s="8"/>
      <c r="QQK17" s="8"/>
      <c r="QQL17" s="8"/>
      <c r="QQM17" s="8"/>
      <c r="QQN17" s="8"/>
      <c r="QQO17" s="8"/>
      <c r="QQP17" s="8"/>
      <c r="QQQ17" s="8"/>
      <c r="QQR17" s="8"/>
      <c r="QQS17" s="8"/>
      <c r="QQT17" s="8"/>
      <c r="QQU17" s="8"/>
      <c r="QQV17" s="8"/>
      <c r="QQW17" s="8"/>
      <c r="QQX17" s="8"/>
      <c r="QQY17" s="8"/>
      <c r="QQZ17" s="8"/>
      <c r="QRA17" s="8"/>
      <c r="QRB17" s="8"/>
      <c r="QRC17" s="8"/>
      <c r="QRD17" s="8"/>
      <c r="QRE17" s="8"/>
      <c r="QRF17" s="8"/>
      <c r="QRG17" s="8"/>
      <c r="QRH17" s="8"/>
      <c r="QRI17" s="8"/>
      <c r="QRJ17" s="8"/>
      <c r="QRK17" s="8"/>
      <c r="QRL17" s="8"/>
      <c r="QRM17" s="8"/>
      <c r="QRN17" s="8"/>
      <c r="QRO17" s="8"/>
      <c r="QRP17" s="8"/>
      <c r="QRQ17" s="8"/>
      <c r="QRR17" s="8"/>
      <c r="QRS17" s="8"/>
      <c r="QRT17" s="8"/>
      <c r="QRU17" s="8"/>
      <c r="QRV17" s="8"/>
      <c r="QRW17" s="8"/>
      <c r="QRX17" s="8"/>
      <c r="QRY17" s="8"/>
      <c r="QRZ17" s="8"/>
      <c r="QSA17" s="8"/>
      <c r="QSB17" s="8"/>
      <c r="QSC17" s="8"/>
      <c r="QSD17" s="8"/>
      <c r="QSE17" s="8"/>
      <c r="QSF17" s="8"/>
      <c r="QSG17" s="8"/>
      <c r="QSH17" s="8"/>
      <c r="QSI17" s="8"/>
      <c r="QSJ17" s="8"/>
      <c r="QSK17" s="8"/>
      <c r="QSL17" s="8"/>
      <c r="QSM17" s="8"/>
      <c r="QSN17" s="8"/>
      <c r="QSO17" s="8"/>
      <c r="QSP17" s="8"/>
      <c r="QSQ17" s="8"/>
      <c r="QSR17" s="8"/>
      <c r="QSS17" s="8"/>
      <c r="QST17" s="8"/>
      <c r="QSU17" s="8"/>
      <c r="QSV17" s="8"/>
      <c r="QSW17" s="8"/>
      <c r="QSX17" s="8"/>
      <c r="QSY17" s="8"/>
      <c r="QSZ17" s="8"/>
      <c r="QTA17" s="8"/>
      <c r="QTB17" s="8"/>
      <c r="QTC17" s="8"/>
      <c r="QTD17" s="8"/>
      <c r="QTE17" s="8"/>
      <c r="QTF17" s="8"/>
      <c r="QTG17" s="8"/>
      <c r="QTH17" s="8"/>
      <c r="QTI17" s="8"/>
      <c r="QTJ17" s="8"/>
      <c r="QTK17" s="8"/>
      <c r="QTL17" s="8"/>
      <c r="QTM17" s="8"/>
      <c r="QTN17" s="8"/>
      <c r="QTO17" s="8"/>
      <c r="QTP17" s="8"/>
      <c r="QTQ17" s="8"/>
      <c r="QTR17" s="8"/>
      <c r="QTS17" s="8"/>
      <c r="QTT17" s="8"/>
      <c r="QTU17" s="8"/>
      <c r="QTV17" s="8"/>
      <c r="QTW17" s="8"/>
      <c r="QTX17" s="8"/>
      <c r="QTY17" s="8"/>
      <c r="QTZ17" s="8"/>
      <c r="QUA17" s="8"/>
      <c r="QUB17" s="8"/>
      <c r="QUC17" s="8"/>
      <c r="QUD17" s="8"/>
      <c r="QUE17" s="8"/>
      <c r="QUF17" s="8"/>
      <c r="QUG17" s="8"/>
      <c r="QUH17" s="8"/>
      <c r="QUI17" s="8"/>
      <c r="QUJ17" s="8"/>
      <c r="QUK17" s="8"/>
      <c r="QUL17" s="8"/>
      <c r="QUM17" s="8"/>
      <c r="QUN17" s="8"/>
      <c r="QUO17" s="8"/>
      <c r="QUP17" s="8"/>
      <c r="QUQ17" s="8"/>
      <c r="QUR17" s="8"/>
      <c r="QUS17" s="8"/>
      <c r="QUT17" s="8"/>
      <c r="QUU17" s="8"/>
      <c r="QUV17" s="8"/>
      <c r="QUW17" s="8"/>
      <c r="QUX17" s="8"/>
      <c r="QUY17" s="8"/>
      <c r="QUZ17" s="8"/>
      <c r="QVA17" s="8"/>
      <c r="QVB17" s="8"/>
      <c r="QVC17" s="8"/>
      <c r="QVD17" s="8"/>
      <c r="QVE17" s="8"/>
      <c r="QVF17" s="8"/>
      <c r="QVG17" s="8"/>
      <c r="QVH17" s="8"/>
      <c r="QVI17" s="8"/>
      <c r="QVJ17" s="8"/>
      <c r="QVK17" s="8"/>
      <c r="QVL17" s="8"/>
      <c r="QVM17" s="8"/>
      <c r="QVN17" s="8"/>
      <c r="QVO17" s="8"/>
      <c r="QVP17" s="8"/>
      <c r="QVQ17" s="8"/>
      <c r="QVR17" s="8"/>
      <c r="QVS17" s="8"/>
      <c r="QVT17" s="8"/>
      <c r="QVU17" s="8"/>
      <c r="QVV17" s="8"/>
      <c r="QVW17" s="8"/>
      <c r="QVX17" s="8"/>
      <c r="QVY17" s="8"/>
      <c r="QVZ17" s="8"/>
      <c r="QWA17" s="8"/>
      <c r="QWB17" s="8"/>
      <c r="QWC17" s="8"/>
      <c r="QWD17" s="8"/>
      <c r="QWE17" s="8"/>
      <c r="QWF17" s="8"/>
      <c r="QWG17" s="8"/>
      <c r="QWH17" s="8"/>
      <c r="QWI17" s="8"/>
      <c r="QWJ17" s="8"/>
      <c r="QWK17" s="8"/>
      <c r="QWL17" s="8"/>
      <c r="QWM17" s="8"/>
      <c r="QWN17" s="8"/>
      <c r="QWO17" s="8"/>
      <c r="QWP17" s="8"/>
      <c r="QWQ17" s="8"/>
      <c r="QWR17" s="8"/>
      <c r="QWS17" s="8"/>
      <c r="QWT17" s="8"/>
      <c r="QWU17" s="8"/>
      <c r="QWV17" s="8"/>
      <c r="QWW17" s="8"/>
      <c r="QWX17" s="8"/>
      <c r="QWY17" s="8"/>
      <c r="QWZ17" s="8"/>
      <c r="QXA17" s="8"/>
      <c r="QXB17" s="8"/>
      <c r="QXC17" s="8"/>
      <c r="QXD17" s="8"/>
      <c r="QXE17" s="8"/>
      <c r="QXF17" s="8"/>
      <c r="QXG17" s="8"/>
      <c r="QXH17" s="8"/>
      <c r="QXI17" s="8"/>
      <c r="QXJ17" s="8"/>
      <c r="QXK17" s="8"/>
      <c r="QXL17" s="8"/>
      <c r="QXM17" s="8"/>
      <c r="QXN17" s="8"/>
      <c r="QXO17" s="8"/>
      <c r="QXP17" s="8"/>
      <c r="QXQ17" s="8"/>
      <c r="QXR17" s="8"/>
      <c r="QXS17" s="8"/>
      <c r="QXT17" s="8"/>
      <c r="QXU17" s="8"/>
      <c r="QXV17" s="8"/>
      <c r="QXW17" s="8"/>
      <c r="QXX17" s="8"/>
      <c r="QXY17" s="8"/>
      <c r="QXZ17" s="8"/>
      <c r="QYA17" s="8"/>
      <c r="QYB17" s="8"/>
      <c r="QYC17" s="8"/>
      <c r="QYD17" s="8"/>
      <c r="QYE17" s="8"/>
      <c r="QYF17" s="8"/>
      <c r="QYG17" s="8"/>
      <c r="QYH17" s="8"/>
      <c r="QYI17" s="8"/>
      <c r="QYJ17" s="8"/>
      <c r="QYK17" s="8"/>
      <c r="QYL17" s="8"/>
      <c r="QYM17" s="8"/>
      <c r="QYN17" s="8"/>
      <c r="QYO17" s="8"/>
      <c r="QYP17" s="8"/>
      <c r="QYQ17" s="8"/>
      <c r="QYR17" s="8"/>
      <c r="QYS17" s="8"/>
      <c r="QYT17" s="8"/>
      <c r="QYU17" s="8"/>
      <c r="QYV17" s="8"/>
      <c r="QYW17" s="8"/>
      <c r="QYX17" s="8"/>
      <c r="QYY17" s="8"/>
      <c r="QYZ17" s="8"/>
      <c r="QZA17" s="8"/>
      <c r="QZB17" s="8"/>
      <c r="QZC17" s="8"/>
      <c r="QZD17" s="8"/>
      <c r="QZE17" s="8"/>
      <c r="QZF17" s="8"/>
      <c r="QZG17" s="8"/>
      <c r="QZH17" s="8"/>
      <c r="QZI17" s="8"/>
      <c r="QZJ17" s="8"/>
      <c r="QZK17" s="8"/>
      <c r="QZL17" s="8"/>
      <c r="QZM17" s="8"/>
      <c r="QZN17" s="8"/>
      <c r="QZO17" s="8"/>
      <c r="QZP17" s="8"/>
      <c r="QZQ17" s="8"/>
      <c r="QZR17" s="8"/>
      <c r="QZS17" s="8"/>
      <c r="QZT17" s="8"/>
      <c r="QZU17" s="8"/>
      <c r="QZV17" s="8"/>
      <c r="QZW17" s="8"/>
      <c r="QZX17" s="8"/>
      <c r="QZY17" s="8"/>
      <c r="QZZ17" s="8"/>
      <c r="RAA17" s="8"/>
      <c r="RAB17" s="8"/>
      <c r="RAC17" s="8"/>
      <c r="RAD17" s="8"/>
      <c r="RAE17" s="8"/>
      <c r="RAF17" s="8"/>
      <c r="RAG17" s="8"/>
      <c r="RAH17" s="8"/>
      <c r="RAI17" s="8"/>
      <c r="RAJ17" s="8"/>
      <c r="RAK17" s="8"/>
      <c r="RAL17" s="8"/>
      <c r="RAM17" s="8"/>
      <c r="RAN17" s="8"/>
      <c r="RAO17" s="8"/>
      <c r="RAP17" s="8"/>
      <c r="RAQ17" s="8"/>
      <c r="RAR17" s="8"/>
      <c r="RAS17" s="8"/>
      <c r="RAT17" s="8"/>
      <c r="RAU17" s="8"/>
      <c r="RAV17" s="8"/>
      <c r="RAW17" s="8"/>
      <c r="RAX17" s="8"/>
      <c r="RAY17" s="8"/>
      <c r="RAZ17" s="8"/>
      <c r="RBA17" s="8"/>
      <c r="RBB17" s="8"/>
      <c r="RBC17" s="8"/>
      <c r="RBD17" s="8"/>
      <c r="RBE17" s="8"/>
      <c r="RBF17" s="8"/>
      <c r="RBG17" s="8"/>
      <c r="RBH17" s="8"/>
      <c r="RBI17" s="8"/>
      <c r="RBJ17" s="8"/>
      <c r="RBK17" s="8"/>
      <c r="RBL17" s="8"/>
      <c r="RBM17" s="8"/>
      <c r="RBN17" s="8"/>
      <c r="RBO17" s="8"/>
      <c r="RBP17" s="8"/>
      <c r="RBQ17" s="8"/>
      <c r="RBR17" s="8"/>
      <c r="RBS17" s="8"/>
      <c r="RBT17" s="8"/>
      <c r="RBU17" s="8"/>
      <c r="RBV17" s="8"/>
      <c r="RBW17" s="8"/>
      <c r="RBX17" s="8"/>
      <c r="RBY17" s="8"/>
      <c r="RBZ17" s="8"/>
      <c r="RCA17" s="8"/>
      <c r="RCB17" s="8"/>
      <c r="RCC17" s="8"/>
      <c r="RCD17" s="8"/>
      <c r="RCE17" s="8"/>
      <c r="RCF17" s="8"/>
      <c r="RCG17" s="8"/>
      <c r="RCH17" s="8"/>
      <c r="RCI17" s="8"/>
      <c r="RCJ17" s="8"/>
      <c r="RCK17" s="8"/>
      <c r="RCL17" s="8"/>
      <c r="RCM17" s="8"/>
      <c r="RCN17" s="8"/>
      <c r="RCO17" s="8"/>
      <c r="RCP17" s="8"/>
      <c r="RCQ17" s="8"/>
      <c r="RCR17" s="8"/>
      <c r="RCS17" s="8"/>
      <c r="RCT17" s="8"/>
      <c r="RCU17" s="8"/>
      <c r="RCV17" s="8"/>
      <c r="RCW17" s="8"/>
      <c r="RCX17" s="8"/>
      <c r="RCY17" s="8"/>
      <c r="RCZ17" s="8"/>
      <c r="RDA17" s="8"/>
      <c r="RDB17" s="8"/>
      <c r="RDC17" s="8"/>
      <c r="RDD17" s="8"/>
      <c r="RDE17" s="8"/>
      <c r="RDF17" s="8"/>
      <c r="RDG17" s="8"/>
      <c r="RDH17" s="8"/>
      <c r="RDI17" s="8"/>
      <c r="RDJ17" s="8"/>
      <c r="RDK17" s="8"/>
      <c r="RDL17" s="8"/>
      <c r="RDM17" s="8"/>
      <c r="RDN17" s="8"/>
      <c r="RDO17" s="8"/>
      <c r="RDP17" s="8"/>
      <c r="RDQ17" s="8"/>
      <c r="RDR17" s="8"/>
      <c r="RDS17" s="8"/>
      <c r="RDT17" s="8"/>
      <c r="RDU17" s="8"/>
      <c r="RDV17" s="8"/>
      <c r="RDW17" s="8"/>
      <c r="RDX17" s="8"/>
      <c r="RDY17" s="8"/>
      <c r="RDZ17" s="8"/>
      <c r="REA17" s="8"/>
      <c r="REB17" s="8"/>
      <c r="REC17" s="8"/>
      <c r="RED17" s="8"/>
      <c r="REE17" s="8"/>
      <c r="REF17" s="8"/>
      <c r="REG17" s="8"/>
      <c r="REH17" s="8"/>
      <c r="REI17" s="8"/>
      <c r="REJ17" s="8"/>
      <c r="REK17" s="8"/>
      <c r="REL17" s="8"/>
      <c r="REM17" s="8"/>
      <c r="REN17" s="8"/>
      <c r="REO17" s="8"/>
      <c r="REP17" s="8"/>
      <c r="REQ17" s="8"/>
      <c r="RER17" s="8"/>
      <c r="RES17" s="8"/>
      <c r="RET17" s="8"/>
      <c r="REU17" s="8"/>
      <c r="REV17" s="8"/>
      <c r="REW17" s="8"/>
      <c r="REX17" s="8"/>
      <c r="REY17" s="8"/>
      <c r="REZ17" s="8"/>
      <c r="RFA17" s="8"/>
      <c r="RFB17" s="8"/>
      <c r="RFC17" s="8"/>
      <c r="RFD17" s="8"/>
      <c r="RFE17" s="8"/>
      <c r="RFF17" s="8"/>
      <c r="RFG17" s="8"/>
      <c r="RFH17" s="8"/>
      <c r="RFI17" s="8"/>
      <c r="RFJ17" s="8"/>
      <c r="RFK17" s="8"/>
      <c r="RFL17" s="8"/>
      <c r="RFM17" s="8"/>
      <c r="RFN17" s="8"/>
      <c r="RFO17" s="8"/>
      <c r="RFP17" s="8"/>
      <c r="RFQ17" s="8"/>
      <c r="RFR17" s="8"/>
      <c r="RFS17" s="8"/>
      <c r="RFT17" s="8"/>
      <c r="RFU17" s="8"/>
      <c r="RFV17" s="8"/>
      <c r="RFW17" s="8"/>
      <c r="RFX17" s="8"/>
      <c r="RFY17" s="8"/>
      <c r="RFZ17" s="8"/>
      <c r="RGA17" s="8"/>
      <c r="RGB17" s="8"/>
      <c r="RGC17" s="8"/>
      <c r="RGD17" s="8"/>
      <c r="RGE17" s="8"/>
      <c r="RGF17" s="8"/>
      <c r="RGG17" s="8"/>
      <c r="RGH17" s="8"/>
      <c r="RGI17" s="8"/>
      <c r="RGJ17" s="8"/>
      <c r="RGK17" s="8"/>
      <c r="RGL17" s="8"/>
      <c r="RGM17" s="8"/>
      <c r="RGN17" s="8"/>
      <c r="RGO17" s="8"/>
      <c r="RGP17" s="8"/>
      <c r="RGQ17" s="8"/>
      <c r="RGR17" s="8"/>
      <c r="RGS17" s="8"/>
      <c r="RGT17" s="8"/>
      <c r="RGU17" s="8"/>
      <c r="RGV17" s="8"/>
      <c r="RGW17" s="8"/>
      <c r="RGX17" s="8"/>
      <c r="RGY17" s="8"/>
      <c r="RGZ17" s="8"/>
      <c r="RHA17" s="8"/>
      <c r="RHB17" s="8"/>
      <c r="RHC17" s="8"/>
      <c r="RHD17" s="8"/>
      <c r="RHE17" s="8"/>
      <c r="RHF17" s="8"/>
      <c r="RHG17" s="8"/>
      <c r="RHH17" s="8"/>
      <c r="RHI17" s="8"/>
      <c r="RHJ17" s="8"/>
      <c r="RHK17" s="8"/>
      <c r="RHL17" s="8"/>
      <c r="RHM17" s="8"/>
      <c r="RHN17" s="8"/>
      <c r="RHO17" s="8"/>
      <c r="RHP17" s="8"/>
      <c r="RHQ17" s="8"/>
      <c r="RHR17" s="8"/>
      <c r="RHS17" s="8"/>
      <c r="RHT17" s="8"/>
      <c r="RHU17" s="8"/>
      <c r="RHV17" s="8"/>
      <c r="RHW17" s="8"/>
      <c r="RHX17" s="8"/>
      <c r="RHY17" s="8"/>
      <c r="RHZ17" s="8"/>
      <c r="RIA17" s="8"/>
      <c r="RIB17" s="8"/>
      <c r="RIC17" s="8"/>
      <c r="RID17" s="8"/>
      <c r="RIE17" s="8"/>
      <c r="RIF17" s="8"/>
      <c r="RIG17" s="8"/>
      <c r="RIH17" s="8"/>
      <c r="RII17" s="8"/>
      <c r="RIJ17" s="8"/>
      <c r="RIK17" s="8"/>
      <c r="RIL17" s="8"/>
      <c r="RIM17" s="8"/>
      <c r="RIN17" s="8"/>
      <c r="RIO17" s="8"/>
      <c r="RIP17" s="8"/>
      <c r="RIQ17" s="8"/>
      <c r="RIR17" s="8"/>
      <c r="RIS17" s="8"/>
      <c r="RIT17" s="8"/>
      <c r="RIU17" s="8"/>
      <c r="RIV17" s="8"/>
      <c r="RIW17" s="8"/>
      <c r="RIX17" s="8"/>
      <c r="RIY17" s="8"/>
      <c r="RIZ17" s="8"/>
      <c r="RJA17" s="8"/>
      <c r="RJB17" s="8"/>
      <c r="RJC17" s="8"/>
      <c r="RJD17" s="8"/>
      <c r="RJE17" s="8"/>
      <c r="RJF17" s="8"/>
      <c r="RJG17" s="8"/>
      <c r="RJH17" s="8"/>
      <c r="RJI17" s="8"/>
      <c r="RJJ17" s="8"/>
      <c r="RJK17" s="8"/>
      <c r="RJL17" s="8"/>
      <c r="RJM17" s="8"/>
      <c r="RJN17" s="8"/>
      <c r="RJO17" s="8"/>
      <c r="RJP17" s="8"/>
      <c r="RJQ17" s="8"/>
      <c r="RJR17" s="8"/>
      <c r="RJS17" s="8"/>
      <c r="RJT17" s="8"/>
      <c r="RJU17" s="8"/>
      <c r="RJV17" s="8"/>
      <c r="RJW17" s="8"/>
      <c r="RJX17" s="8"/>
      <c r="RJY17" s="8"/>
      <c r="RJZ17" s="8"/>
      <c r="RKA17" s="8"/>
      <c r="RKB17" s="8"/>
      <c r="RKC17" s="8"/>
      <c r="RKD17" s="8"/>
      <c r="RKE17" s="8"/>
      <c r="RKF17" s="8"/>
      <c r="RKG17" s="8"/>
      <c r="RKH17" s="8"/>
      <c r="RKI17" s="8"/>
      <c r="RKJ17" s="8"/>
      <c r="RKK17" s="8"/>
      <c r="RKL17" s="8"/>
      <c r="RKM17" s="8"/>
      <c r="RKN17" s="8"/>
      <c r="RKO17" s="8"/>
      <c r="RKP17" s="8"/>
      <c r="RKQ17" s="8"/>
      <c r="RKR17" s="8"/>
      <c r="RKS17" s="8"/>
      <c r="RKT17" s="8"/>
      <c r="RKU17" s="8"/>
      <c r="RKV17" s="8"/>
      <c r="RKW17" s="8"/>
      <c r="RKX17" s="8"/>
      <c r="RKY17" s="8"/>
      <c r="RKZ17" s="8"/>
      <c r="RLA17" s="8"/>
      <c r="RLB17" s="8"/>
      <c r="RLC17" s="8"/>
      <c r="RLD17" s="8"/>
      <c r="RLE17" s="8"/>
      <c r="RLF17" s="8"/>
      <c r="RLG17" s="8"/>
      <c r="RLH17" s="8"/>
      <c r="RLI17" s="8"/>
      <c r="RLJ17" s="8"/>
      <c r="RLK17" s="8"/>
      <c r="RLL17" s="8"/>
      <c r="RLM17" s="8"/>
      <c r="RLN17" s="8"/>
      <c r="RLO17" s="8"/>
      <c r="RLP17" s="8"/>
      <c r="RLQ17" s="8"/>
      <c r="RLR17" s="8"/>
      <c r="RLS17" s="8"/>
      <c r="RLT17" s="8"/>
      <c r="RLU17" s="8"/>
      <c r="RLV17" s="8"/>
      <c r="RLW17" s="8"/>
      <c r="RLX17" s="8"/>
      <c r="RLY17" s="8"/>
      <c r="RLZ17" s="8"/>
      <c r="RMA17" s="8"/>
      <c r="RMB17" s="8"/>
      <c r="RMC17" s="8"/>
      <c r="RMD17" s="8"/>
      <c r="RME17" s="8"/>
      <c r="RMF17" s="8"/>
      <c r="RMG17" s="8"/>
      <c r="RMH17" s="8"/>
      <c r="RMI17" s="8"/>
      <c r="RMJ17" s="8"/>
      <c r="RMK17" s="8"/>
      <c r="RML17" s="8"/>
      <c r="RMM17" s="8"/>
      <c r="RMN17" s="8"/>
      <c r="RMO17" s="8"/>
      <c r="RMP17" s="8"/>
      <c r="RMQ17" s="8"/>
      <c r="RMR17" s="8"/>
      <c r="RMS17" s="8"/>
      <c r="RMT17" s="8"/>
      <c r="RMU17" s="8"/>
      <c r="RMV17" s="8"/>
      <c r="RMW17" s="8"/>
      <c r="RMX17" s="8"/>
      <c r="RMY17" s="8"/>
      <c r="RMZ17" s="8"/>
      <c r="RNA17" s="8"/>
      <c r="RNB17" s="8"/>
      <c r="RNC17" s="8"/>
      <c r="RND17" s="8"/>
      <c r="RNE17" s="8"/>
      <c r="RNF17" s="8"/>
      <c r="RNG17" s="8"/>
      <c r="RNH17" s="8"/>
      <c r="RNI17" s="8"/>
      <c r="RNJ17" s="8"/>
      <c r="RNK17" s="8"/>
      <c r="RNL17" s="8"/>
      <c r="RNM17" s="8"/>
      <c r="RNN17" s="8"/>
      <c r="RNO17" s="8"/>
      <c r="RNP17" s="8"/>
      <c r="RNQ17" s="8"/>
      <c r="RNR17" s="8"/>
      <c r="RNS17" s="8"/>
      <c r="RNT17" s="8"/>
      <c r="RNU17" s="8"/>
      <c r="RNV17" s="8"/>
      <c r="RNW17" s="8"/>
      <c r="RNX17" s="8"/>
      <c r="RNY17" s="8"/>
      <c r="RNZ17" s="8"/>
      <c r="ROA17" s="8"/>
      <c r="ROB17" s="8"/>
      <c r="ROC17" s="8"/>
      <c r="ROD17" s="8"/>
      <c r="ROE17" s="8"/>
      <c r="ROF17" s="8"/>
      <c r="ROG17" s="8"/>
      <c r="ROH17" s="8"/>
      <c r="ROI17" s="8"/>
      <c r="ROJ17" s="8"/>
      <c r="ROK17" s="8"/>
      <c r="ROL17" s="8"/>
      <c r="ROM17" s="8"/>
      <c r="RON17" s="8"/>
      <c r="ROO17" s="8"/>
      <c r="ROP17" s="8"/>
      <c r="ROQ17" s="8"/>
      <c r="ROR17" s="8"/>
      <c r="ROS17" s="8"/>
      <c r="ROT17" s="8"/>
      <c r="ROU17" s="8"/>
      <c r="ROV17" s="8"/>
      <c r="ROW17" s="8"/>
      <c r="ROX17" s="8"/>
      <c r="ROY17" s="8"/>
      <c r="ROZ17" s="8"/>
      <c r="RPA17" s="8"/>
      <c r="RPB17" s="8"/>
      <c r="RPC17" s="8"/>
      <c r="RPD17" s="8"/>
      <c r="RPE17" s="8"/>
      <c r="RPF17" s="8"/>
      <c r="RPG17" s="8"/>
      <c r="RPH17" s="8"/>
      <c r="RPI17" s="8"/>
      <c r="RPJ17" s="8"/>
      <c r="RPK17" s="8"/>
      <c r="RPL17" s="8"/>
      <c r="RPM17" s="8"/>
      <c r="RPN17" s="8"/>
      <c r="RPO17" s="8"/>
      <c r="RPP17" s="8"/>
      <c r="RPQ17" s="8"/>
      <c r="RPR17" s="8"/>
      <c r="RPS17" s="8"/>
      <c r="RPT17" s="8"/>
      <c r="RPU17" s="8"/>
      <c r="RPV17" s="8"/>
      <c r="RPW17" s="8"/>
      <c r="RPX17" s="8"/>
      <c r="RPY17" s="8"/>
      <c r="RPZ17" s="8"/>
      <c r="RQA17" s="8"/>
      <c r="RQB17" s="8"/>
      <c r="RQC17" s="8"/>
      <c r="RQD17" s="8"/>
      <c r="RQE17" s="8"/>
      <c r="RQF17" s="8"/>
      <c r="RQG17" s="8"/>
      <c r="RQH17" s="8"/>
      <c r="RQI17" s="8"/>
      <c r="RQJ17" s="8"/>
      <c r="RQK17" s="8"/>
      <c r="RQL17" s="8"/>
      <c r="RQM17" s="8"/>
      <c r="RQN17" s="8"/>
      <c r="RQO17" s="8"/>
      <c r="RQP17" s="8"/>
      <c r="RQQ17" s="8"/>
      <c r="RQR17" s="8"/>
      <c r="RQS17" s="8"/>
      <c r="RQT17" s="8"/>
      <c r="RQU17" s="8"/>
      <c r="RQV17" s="8"/>
      <c r="RQW17" s="8"/>
      <c r="RQX17" s="8"/>
      <c r="RQY17" s="8"/>
      <c r="RQZ17" s="8"/>
      <c r="RRA17" s="8"/>
      <c r="RRB17" s="8"/>
      <c r="RRC17" s="8"/>
      <c r="RRD17" s="8"/>
      <c r="RRE17" s="8"/>
      <c r="RRF17" s="8"/>
      <c r="RRG17" s="8"/>
      <c r="RRH17" s="8"/>
      <c r="RRI17" s="8"/>
      <c r="RRJ17" s="8"/>
      <c r="RRK17" s="8"/>
      <c r="RRL17" s="8"/>
      <c r="RRM17" s="8"/>
      <c r="RRN17" s="8"/>
      <c r="RRO17" s="8"/>
      <c r="RRP17" s="8"/>
      <c r="RRQ17" s="8"/>
      <c r="RRR17" s="8"/>
      <c r="RRS17" s="8"/>
      <c r="RRT17" s="8"/>
      <c r="RRU17" s="8"/>
      <c r="RRV17" s="8"/>
      <c r="RRW17" s="8"/>
      <c r="RRX17" s="8"/>
      <c r="RRY17" s="8"/>
      <c r="RRZ17" s="8"/>
      <c r="RSA17" s="8"/>
      <c r="RSB17" s="8"/>
      <c r="RSC17" s="8"/>
      <c r="RSD17" s="8"/>
      <c r="RSE17" s="8"/>
      <c r="RSF17" s="8"/>
      <c r="RSG17" s="8"/>
      <c r="RSH17" s="8"/>
      <c r="RSI17" s="8"/>
      <c r="RSJ17" s="8"/>
      <c r="RSK17" s="8"/>
      <c r="RSL17" s="8"/>
      <c r="RSM17" s="8"/>
      <c r="RSN17" s="8"/>
      <c r="RSO17" s="8"/>
      <c r="RSP17" s="8"/>
      <c r="RSQ17" s="8"/>
      <c r="RSR17" s="8"/>
      <c r="RSS17" s="8"/>
      <c r="RST17" s="8"/>
      <c r="RSU17" s="8"/>
      <c r="RSV17" s="8"/>
      <c r="RSW17" s="8"/>
      <c r="RSX17" s="8"/>
      <c r="RSY17" s="8"/>
      <c r="RSZ17" s="8"/>
      <c r="RTA17" s="8"/>
      <c r="RTB17" s="8"/>
      <c r="RTC17" s="8"/>
      <c r="RTD17" s="8"/>
      <c r="RTE17" s="8"/>
      <c r="RTF17" s="8"/>
      <c r="RTG17" s="8"/>
      <c r="RTH17" s="8"/>
      <c r="RTI17" s="8"/>
      <c r="RTJ17" s="8"/>
      <c r="RTK17" s="8"/>
      <c r="RTL17" s="8"/>
      <c r="RTM17" s="8"/>
      <c r="RTN17" s="8"/>
      <c r="RTO17" s="8"/>
      <c r="RTP17" s="8"/>
      <c r="RTQ17" s="8"/>
      <c r="RTR17" s="8"/>
      <c r="RTS17" s="8"/>
      <c r="RTT17" s="8"/>
      <c r="RTU17" s="8"/>
      <c r="RTV17" s="8"/>
      <c r="RTW17" s="8"/>
      <c r="RTX17" s="8"/>
      <c r="RTY17" s="8"/>
      <c r="RTZ17" s="8"/>
      <c r="RUA17" s="8"/>
      <c r="RUB17" s="8"/>
      <c r="RUC17" s="8"/>
      <c r="RUD17" s="8"/>
      <c r="RUE17" s="8"/>
      <c r="RUF17" s="8"/>
      <c r="RUG17" s="8"/>
      <c r="RUH17" s="8"/>
      <c r="RUI17" s="8"/>
      <c r="RUJ17" s="8"/>
      <c r="RUK17" s="8"/>
      <c r="RUL17" s="8"/>
      <c r="RUM17" s="8"/>
      <c r="RUN17" s="8"/>
      <c r="RUO17" s="8"/>
      <c r="RUP17" s="8"/>
      <c r="RUQ17" s="8"/>
      <c r="RUR17" s="8"/>
      <c r="RUS17" s="8"/>
      <c r="RUT17" s="8"/>
      <c r="RUU17" s="8"/>
      <c r="RUV17" s="8"/>
      <c r="RUW17" s="8"/>
      <c r="RUX17" s="8"/>
      <c r="RUY17" s="8"/>
      <c r="RUZ17" s="8"/>
      <c r="RVA17" s="8"/>
      <c r="RVB17" s="8"/>
      <c r="RVC17" s="8"/>
      <c r="RVD17" s="8"/>
      <c r="RVE17" s="8"/>
      <c r="RVF17" s="8"/>
      <c r="RVG17" s="8"/>
      <c r="RVH17" s="8"/>
      <c r="RVI17" s="8"/>
      <c r="RVJ17" s="8"/>
      <c r="RVK17" s="8"/>
      <c r="RVL17" s="8"/>
      <c r="RVM17" s="8"/>
      <c r="RVN17" s="8"/>
      <c r="RVO17" s="8"/>
      <c r="RVP17" s="8"/>
      <c r="RVQ17" s="8"/>
      <c r="RVR17" s="8"/>
      <c r="RVS17" s="8"/>
      <c r="RVT17" s="8"/>
      <c r="RVU17" s="8"/>
      <c r="RVV17" s="8"/>
      <c r="RVW17" s="8"/>
      <c r="RVX17" s="8"/>
      <c r="RVY17" s="8"/>
      <c r="RVZ17" s="8"/>
      <c r="RWA17" s="8"/>
      <c r="RWB17" s="8"/>
      <c r="RWC17" s="8"/>
      <c r="RWD17" s="8"/>
      <c r="RWE17" s="8"/>
      <c r="RWF17" s="8"/>
      <c r="RWG17" s="8"/>
      <c r="RWH17" s="8"/>
      <c r="RWI17" s="8"/>
      <c r="RWJ17" s="8"/>
      <c r="RWK17" s="8"/>
      <c r="RWL17" s="8"/>
      <c r="RWM17" s="8"/>
      <c r="RWN17" s="8"/>
      <c r="RWO17" s="8"/>
      <c r="RWP17" s="8"/>
      <c r="RWQ17" s="8"/>
      <c r="RWR17" s="8"/>
      <c r="RWS17" s="8"/>
      <c r="RWT17" s="8"/>
      <c r="RWU17" s="8"/>
      <c r="RWV17" s="8"/>
      <c r="RWW17" s="8"/>
      <c r="RWX17" s="8"/>
      <c r="RWY17" s="8"/>
      <c r="RWZ17" s="8"/>
      <c r="RXA17" s="8"/>
      <c r="RXB17" s="8"/>
      <c r="RXC17" s="8"/>
      <c r="RXD17" s="8"/>
      <c r="RXE17" s="8"/>
      <c r="RXF17" s="8"/>
      <c r="RXG17" s="8"/>
      <c r="RXH17" s="8"/>
      <c r="RXI17" s="8"/>
      <c r="RXJ17" s="8"/>
      <c r="RXK17" s="8"/>
      <c r="RXL17" s="8"/>
      <c r="RXM17" s="8"/>
      <c r="RXN17" s="8"/>
      <c r="RXO17" s="8"/>
      <c r="RXP17" s="8"/>
      <c r="RXQ17" s="8"/>
      <c r="RXR17" s="8"/>
      <c r="RXS17" s="8"/>
      <c r="RXT17" s="8"/>
      <c r="RXU17" s="8"/>
      <c r="RXV17" s="8"/>
      <c r="RXW17" s="8"/>
      <c r="RXX17" s="8"/>
      <c r="RXY17" s="8"/>
      <c r="RXZ17" s="8"/>
      <c r="RYA17" s="8"/>
      <c r="RYB17" s="8"/>
      <c r="RYC17" s="8"/>
      <c r="RYD17" s="8"/>
      <c r="RYE17" s="8"/>
      <c r="RYF17" s="8"/>
      <c r="RYG17" s="8"/>
      <c r="RYH17" s="8"/>
      <c r="RYI17" s="8"/>
      <c r="RYJ17" s="8"/>
      <c r="RYK17" s="8"/>
      <c r="RYL17" s="8"/>
      <c r="RYM17" s="8"/>
      <c r="RYN17" s="8"/>
      <c r="RYO17" s="8"/>
      <c r="RYP17" s="8"/>
      <c r="RYQ17" s="8"/>
      <c r="RYR17" s="8"/>
      <c r="RYS17" s="8"/>
      <c r="RYT17" s="8"/>
      <c r="RYU17" s="8"/>
      <c r="RYV17" s="8"/>
      <c r="RYW17" s="8"/>
      <c r="RYX17" s="8"/>
      <c r="RYY17" s="8"/>
      <c r="RYZ17" s="8"/>
      <c r="RZA17" s="8"/>
      <c r="RZB17" s="8"/>
      <c r="RZC17" s="8"/>
      <c r="RZD17" s="8"/>
      <c r="RZE17" s="8"/>
      <c r="RZF17" s="8"/>
      <c r="RZG17" s="8"/>
      <c r="RZH17" s="8"/>
      <c r="RZI17" s="8"/>
      <c r="RZJ17" s="8"/>
      <c r="RZK17" s="8"/>
      <c r="RZL17" s="8"/>
      <c r="RZM17" s="8"/>
      <c r="RZN17" s="8"/>
      <c r="RZO17" s="8"/>
      <c r="RZP17" s="8"/>
      <c r="RZQ17" s="8"/>
      <c r="RZR17" s="8"/>
      <c r="RZS17" s="8"/>
      <c r="RZT17" s="8"/>
      <c r="RZU17" s="8"/>
      <c r="RZV17" s="8"/>
      <c r="RZW17" s="8"/>
      <c r="RZX17" s="8"/>
      <c r="RZY17" s="8"/>
      <c r="RZZ17" s="8"/>
      <c r="SAA17" s="8"/>
      <c r="SAB17" s="8"/>
      <c r="SAC17" s="8"/>
      <c r="SAD17" s="8"/>
      <c r="SAE17" s="8"/>
      <c r="SAF17" s="8"/>
      <c r="SAG17" s="8"/>
      <c r="SAH17" s="8"/>
      <c r="SAI17" s="8"/>
      <c r="SAJ17" s="8"/>
      <c r="SAK17" s="8"/>
      <c r="SAL17" s="8"/>
      <c r="SAM17" s="8"/>
      <c r="SAN17" s="8"/>
      <c r="SAO17" s="8"/>
      <c r="SAP17" s="8"/>
      <c r="SAQ17" s="8"/>
      <c r="SAR17" s="8"/>
      <c r="SAS17" s="8"/>
      <c r="SAT17" s="8"/>
      <c r="SAU17" s="8"/>
      <c r="SAV17" s="8"/>
      <c r="SAW17" s="8"/>
      <c r="SAX17" s="8"/>
      <c r="SAY17" s="8"/>
      <c r="SAZ17" s="8"/>
      <c r="SBA17" s="8"/>
      <c r="SBB17" s="8"/>
      <c r="SBC17" s="8"/>
      <c r="SBD17" s="8"/>
      <c r="SBE17" s="8"/>
      <c r="SBF17" s="8"/>
      <c r="SBG17" s="8"/>
      <c r="SBH17" s="8"/>
      <c r="SBI17" s="8"/>
      <c r="SBJ17" s="8"/>
      <c r="SBK17" s="8"/>
      <c r="SBL17" s="8"/>
      <c r="SBM17" s="8"/>
      <c r="SBN17" s="8"/>
      <c r="SBO17" s="8"/>
      <c r="SBP17" s="8"/>
      <c r="SBQ17" s="8"/>
      <c r="SBR17" s="8"/>
      <c r="SBS17" s="8"/>
      <c r="SBT17" s="8"/>
      <c r="SBU17" s="8"/>
      <c r="SBV17" s="8"/>
      <c r="SBW17" s="8"/>
      <c r="SBX17" s="8"/>
      <c r="SBY17" s="8"/>
      <c r="SBZ17" s="8"/>
      <c r="SCA17" s="8"/>
      <c r="SCB17" s="8"/>
      <c r="SCC17" s="8"/>
      <c r="SCD17" s="8"/>
      <c r="SCE17" s="8"/>
      <c r="SCF17" s="8"/>
      <c r="SCG17" s="8"/>
      <c r="SCH17" s="8"/>
      <c r="SCI17" s="8"/>
      <c r="SCJ17" s="8"/>
      <c r="SCK17" s="8"/>
      <c r="SCL17" s="8"/>
      <c r="SCM17" s="8"/>
      <c r="SCN17" s="8"/>
      <c r="SCO17" s="8"/>
      <c r="SCP17" s="8"/>
      <c r="SCQ17" s="8"/>
      <c r="SCR17" s="8"/>
      <c r="SCS17" s="8"/>
      <c r="SCT17" s="8"/>
      <c r="SCU17" s="8"/>
      <c r="SCV17" s="8"/>
      <c r="SCW17" s="8"/>
      <c r="SCX17" s="8"/>
      <c r="SCY17" s="8"/>
      <c r="SCZ17" s="8"/>
      <c r="SDA17" s="8"/>
      <c r="SDB17" s="8"/>
      <c r="SDC17" s="8"/>
      <c r="SDD17" s="8"/>
      <c r="SDE17" s="8"/>
      <c r="SDF17" s="8"/>
      <c r="SDG17" s="8"/>
      <c r="SDH17" s="8"/>
      <c r="SDI17" s="8"/>
      <c r="SDJ17" s="8"/>
      <c r="SDK17" s="8"/>
      <c r="SDL17" s="8"/>
      <c r="SDM17" s="8"/>
      <c r="SDN17" s="8"/>
      <c r="SDO17" s="8"/>
      <c r="SDP17" s="8"/>
      <c r="SDQ17" s="8"/>
      <c r="SDR17" s="8"/>
      <c r="SDS17" s="8"/>
      <c r="SDT17" s="8"/>
      <c r="SDU17" s="8"/>
      <c r="SDV17" s="8"/>
      <c r="SDW17" s="8"/>
      <c r="SDX17" s="8"/>
      <c r="SDY17" s="8"/>
      <c r="SDZ17" s="8"/>
      <c r="SEA17" s="8"/>
      <c r="SEB17" s="8"/>
      <c r="SEC17" s="8"/>
      <c r="SED17" s="8"/>
      <c r="SEE17" s="8"/>
      <c r="SEF17" s="8"/>
      <c r="SEG17" s="8"/>
      <c r="SEH17" s="8"/>
      <c r="SEI17" s="8"/>
      <c r="SEJ17" s="8"/>
      <c r="SEK17" s="8"/>
      <c r="SEL17" s="8"/>
      <c r="SEM17" s="8"/>
      <c r="SEN17" s="8"/>
      <c r="SEO17" s="8"/>
      <c r="SEP17" s="8"/>
      <c r="SEQ17" s="8"/>
      <c r="SER17" s="8"/>
      <c r="SES17" s="8"/>
      <c r="SET17" s="8"/>
      <c r="SEU17" s="8"/>
      <c r="SEV17" s="8"/>
      <c r="SEW17" s="8"/>
      <c r="SEX17" s="8"/>
      <c r="SEY17" s="8"/>
      <c r="SEZ17" s="8"/>
      <c r="SFA17" s="8"/>
      <c r="SFB17" s="8"/>
      <c r="SFC17" s="8"/>
      <c r="SFD17" s="8"/>
      <c r="SFE17" s="8"/>
      <c r="SFF17" s="8"/>
      <c r="SFG17" s="8"/>
      <c r="SFH17" s="8"/>
      <c r="SFI17" s="8"/>
      <c r="SFJ17" s="8"/>
      <c r="SFK17" s="8"/>
      <c r="SFL17" s="8"/>
      <c r="SFM17" s="8"/>
      <c r="SFN17" s="8"/>
      <c r="SFO17" s="8"/>
      <c r="SFP17" s="8"/>
      <c r="SFQ17" s="8"/>
      <c r="SFR17" s="8"/>
      <c r="SFS17" s="8"/>
      <c r="SFT17" s="8"/>
      <c r="SFU17" s="8"/>
      <c r="SFV17" s="8"/>
      <c r="SFW17" s="8"/>
      <c r="SFX17" s="8"/>
      <c r="SFY17" s="8"/>
      <c r="SFZ17" s="8"/>
      <c r="SGA17" s="8"/>
      <c r="SGB17" s="8"/>
      <c r="SGC17" s="8"/>
      <c r="SGD17" s="8"/>
      <c r="SGE17" s="8"/>
      <c r="SGF17" s="8"/>
      <c r="SGG17" s="8"/>
      <c r="SGH17" s="8"/>
      <c r="SGI17" s="8"/>
      <c r="SGJ17" s="8"/>
      <c r="SGK17" s="8"/>
      <c r="SGL17" s="8"/>
      <c r="SGM17" s="8"/>
      <c r="SGN17" s="8"/>
      <c r="SGO17" s="8"/>
      <c r="SGP17" s="8"/>
      <c r="SGQ17" s="8"/>
      <c r="SGR17" s="8"/>
      <c r="SGS17" s="8"/>
      <c r="SGT17" s="8"/>
      <c r="SGU17" s="8"/>
      <c r="SGV17" s="8"/>
      <c r="SGW17" s="8"/>
      <c r="SGX17" s="8"/>
      <c r="SGY17" s="8"/>
      <c r="SGZ17" s="8"/>
      <c r="SHA17" s="8"/>
      <c r="SHB17" s="8"/>
      <c r="SHC17" s="8"/>
      <c r="SHD17" s="8"/>
      <c r="SHE17" s="8"/>
      <c r="SHF17" s="8"/>
      <c r="SHG17" s="8"/>
      <c r="SHH17" s="8"/>
      <c r="SHI17" s="8"/>
      <c r="SHJ17" s="8"/>
      <c r="SHK17" s="8"/>
      <c r="SHL17" s="8"/>
      <c r="SHM17" s="8"/>
      <c r="SHN17" s="8"/>
      <c r="SHO17" s="8"/>
      <c r="SHP17" s="8"/>
      <c r="SHQ17" s="8"/>
      <c r="SHR17" s="8"/>
      <c r="SHS17" s="8"/>
      <c r="SHT17" s="8"/>
      <c r="SHU17" s="8"/>
      <c r="SHV17" s="8"/>
      <c r="SHW17" s="8"/>
      <c r="SHX17" s="8"/>
      <c r="SHY17" s="8"/>
      <c r="SHZ17" s="8"/>
      <c r="SIA17" s="8"/>
      <c r="SIB17" s="8"/>
      <c r="SIC17" s="8"/>
      <c r="SID17" s="8"/>
      <c r="SIE17" s="8"/>
      <c r="SIF17" s="8"/>
      <c r="SIG17" s="8"/>
      <c r="SIH17" s="8"/>
      <c r="SII17" s="8"/>
      <c r="SIJ17" s="8"/>
      <c r="SIK17" s="8"/>
      <c r="SIL17" s="8"/>
      <c r="SIM17" s="8"/>
      <c r="SIN17" s="8"/>
      <c r="SIO17" s="8"/>
      <c r="SIP17" s="8"/>
      <c r="SIQ17" s="8"/>
      <c r="SIR17" s="8"/>
      <c r="SIS17" s="8"/>
      <c r="SIT17" s="8"/>
      <c r="SIU17" s="8"/>
      <c r="SIV17" s="8"/>
      <c r="SIW17" s="8"/>
      <c r="SIX17" s="8"/>
      <c r="SIY17" s="8"/>
      <c r="SIZ17" s="8"/>
      <c r="SJA17" s="8"/>
      <c r="SJB17" s="8"/>
      <c r="SJC17" s="8"/>
      <c r="SJD17" s="8"/>
      <c r="SJE17" s="8"/>
      <c r="SJF17" s="8"/>
      <c r="SJG17" s="8"/>
      <c r="SJH17" s="8"/>
      <c r="SJI17" s="8"/>
      <c r="SJJ17" s="8"/>
      <c r="SJK17" s="8"/>
      <c r="SJL17" s="8"/>
      <c r="SJM17" s="8"/>
      <c r="SJN17" s="8"/>
      <c r="SJO17" s="8"/>
      <c r="SJP17" s="8"/>
      <c r="SJQ17" s="8"/>
      <c r="SJR17" s="8"/>
      <c r="SJS17" s="8"/>
      <c r="SJT17" s="8"/>
      <c r="SJU17" s="8"/>
      <c r="SJV17" s="8"/>
      <c r="SJW17" s="8"/>
      <c r="SJX17" s="8"/>
      <c r="SJY17" s="8"/>
      <c r="SJZ17" s="8"/>
      <c r="SKA17" s="8"/>
      <c r="SKB17" s="8"/>
      <c r="SKC17" s="8"/>
      <c r="SKD17" s="8"/>
      <c r="SKE17" s="8"/>
      <c r="SKF17" s="8"/>
      <c r="SKG17" s="8"/>
      <c r="SKH17" s="8"/>
      <c r="SKI17" s="8"/>
      <c r="SKJ17" s="8"/>
      <c r="SKK17" s="8"/>
      <c r="SKL17" s="8"/>
      <c r="SKM17" s="8"/>
      <c r="SKN17" s="8"/>
      <c r="SKO17" s="8"/>
      <c r="SKP17" s="8"/>
      <c r="SKQ17" s="8"/>
      <c r="SKR17" s="8"/>
      <c r="SKS17" s="8"/>
      <c r="SKT17" s="8"/>
      <c r="SKU17" s="8"/>
      <c r="SKV17" s="8"/>
      <c r="SKW17" s="8"/>
      <c r="SKX17" s="8"/>
      <c r="SKY17" s="8"/>
      <c r="SKZ17" s="8"/>
      <c r="SLA17" s="8"/>
      <c r="SLB17" s="8"/>
      <c r="SLC17" s="8"/>
      <c r="SLD17" s="8"/>
      <c r="SLE17" s="8"/>
      <c r="SLF17" s="8"/>
      <c r="SLG17" s="8"/>
      <c r="SLH17" s="8"/>
      <c r="SLI17" s="8"/>
      <c r="SLJ17" s="8"/>
      <c r="SLK17" s="8"/>
      <c r="SLL17" s="8"/>
      <c r="SLM17" s="8"/>
      <c r="SLN17" s="8"/>
      <c r="SLO17" s="8"/>
      <c r="SLP17" s="8"/>
      <c r="SLQ17" s="8"/>
      <c r="SLR17" s="8"/>
      <c r="SLS17" s="8"/>
      <c r="SLT17" s="8"/>
      <c r="SLU17" s="8"/>
      <c r="SLV17" s="8"/>
      <c r="SLW17" s="8"/>
      <c r="SLX17" s="8"/>
      <c r="SLY17" s="8"/>
      <c r="SLZ17" s="8"/>
      <c r="SMA17" s="8"/>
      <c r="SMB17" s="8"/>
      <c r="SMC17" s="8"/>
      <c r="SMD17" s="8"/>
      <c r="SME17" s="8"/>
      <c r="SMF17" s="8"/>
      <c r="SMG17" s="8"/>
      <c r="SMH17" s="8"/>
      <c r="SMI17" s="8"/>
      <c r="SMJ17" s="8"/>
      <c r="SMK17" s="8"/>
      <c r="SML17" s="8"/>
      <c r="SMM17" s="8"/>
      <c r="SMN17" s="8"/>
      <c r="SMO17" s="8"/>
      <c r="SMP17" s="8"/>
      <c r="SMQ17" s="8"/>
      <c r="SMR17" s="8"/>
      <c r="SMS17" s="8"/>
      <c r="SMT17" s="8"/>
      <c r="SMU17" s="8"/>
      <c r="SMV17" s="8"/>
      <c r="SMW17" s="8"/>
      <c r="SMX17" s="8"/>
      <c r="SMY17" s="8"/>
      <c r="SMZ17" s="8"/>
      <c r="SNA17" s="8"/>
      <c r="SNB17" s="8"/>
      <c r="SNC17" s="8"/>
      <c r="SND17" s="8"/>
      <c r="SNE17" s="8"/>
      <c r="SNF17" s="8"/>
      <c r="SNG17" s="8"/>
      <c r="SNH17" s="8"/>
      <c r="SNI17" s="8"/>
      <c r="SNJ17" s="8"/>
      <c r="SNK17" s="8"/>
      <c r="SNL17" s="8"/>
      <c r="SNM17" s="8"/>
      <c r="SNN17" s="8"/>
      <c r="SNO17" s="8"/>
      <c r="SNP17" s="8"/>
      <c r="SNQ17" s="8"/>
      <c r="SNR17" s="8"/>
      <c r="SNS17" s="8"/>
      <c r="SNT17" s="8"/>
      <c r="SNU17" s="8"/>
      <c r="SNV17" s="8"/>
      <c r="SNW17" s="8"/>
      <c r="SNX17" s="8"/>
      <c r="SNY17" s="8"/>
      <c r="SNZ17" s="8"/>
      <c r="SOA17" s="8"/>
      <c r="SOB17" s="8"/>
      <c r="SOC17" s="8"/>
      <c r="SOD17" s="8"/>
      <c r="SOE17" s="8"/>
      <c r="SOF17" s="8"/>
      <c r="SOG17" s="8"/>
      <c r="SOH17" s="8"/>
      <c r="SOI17" s="8"/>
      <c r="SOJ17" s="8"/>
      <c r="SOK17" s="8"/>
      <c r="SOL17" s="8"/>
      <c r="SOM17" s="8"/>
      <c r="SON17" s="8"/>
      <c r="SOO17" s="8"/>
      <c r="SOP17" s="8"/>
      <c r="SOQ17" s="8"/>
      <c r="SOR17" s="8"/>
      <c r="SOS17" s="8"/>
      <c r="SOT17" s="8"/>
      <c r="SOU17" s="8"/>
      <c r="SOV17" s="8"/>
      <c r="SOW17" s="8"/>
      <c r="SOX17" s="8"/>
      <c r="SOY17" s="8"/>
      <c r="SOZ17" s="8"/>
      <c r="SPA17" s="8"/>
      <c r="SPB17" s="8"/>
      <c r="SPC17" s="8"/>
      <c r="SPD17" s="8"/>
      <c r="SPE17" s="8"/>
      <c r="SPF17" s="8"/>
      <c r="SPG17" s="8"/>
      <c r="SPH17" s="8"/>
      <c r="SPI17" s="8"/>
      <c r="SPJ17" s="8"/>
      <c r="SPK17" s="8"/>
      <c r="SPL17" s="8"/>
      <c r="SPM17" s="8"/>
      <c r="SPN17" s="8"/>
      <c r="SPO17" s="8"/>
      <c r="SPP17" s="8"/>
      <c r="SPQ17" s="8"/>
      <c r="SPR17" s="8"/>
      <c r="SPS17" s="8"/>
      <c r="SPT17" s="8"/>
      <c r="SPU17" s="8"/>
      <c r="SPV17" s="8"/>
      <c r="SPW17" s="8"/>
      <c r="SPX17" s="8"/>
      <c r="SPY17" s="8"/>
      <c r="SPZ17" s="8"/>
      <c r="SQA17" s="8"/>
      <c r="SQB17" s="8"/>
      <c r="SQC17" s="8"/>
      <c r="SQD17" s="8"/>
      <c r="SQE17" s="8"/>
      <c r="SQF17" s="8"/>
      <c r="SQG17" s="8"/>
      <c r="SQH17" s="8"/>
      <c r="SQI17" s="8"/>
      <c r="SQJ17" s="8"/>
      <c r="SQK17" s="8"/>
      <c r="SQL17" s="8"/>
      <c r="SQM17" s="8"/>
      <c r="SQN17" s="8"/>
      <c r="SQO17" s="8"/>
      <c r="SQP17" s="8"/>
      <c r="SQQ17" s="8"/>
      <c r="SQR17" s="8"/>
      <c r="SQS17" s="8"/>
      <c r="SQT17" s="8"/>
      <c r="SQU17" s="8"/>
      <c r="SQV17" s="8"/>
      <c r="SQW17" s="8"/>
      <c r="SQX17" s="8"/>
      <c r="SQY17" s="8"/>
      <c r="SQZ17" s="8"/>
      <c r="SRA17" s="8"/>
      <c r="SRB17" s="8"/>
      <c r="SRC17" s="8"/>
      <c r="SRD17" s="8"/>
      <c r="SRE17" s="8"/>
      <c r="SRF17" s="8"/>
      <c r="SRG17" s="8"/>
      <c r="SRH17" s="8"/>
      <c r="SRI17" s="8"/>
      <c r="SRJ17" s="8"/>
      <c r="SRK17" s="8"/>
      <c r="SRL17" s="8"/>
      <c r="SRM17" s="8"/>
      <c r="SRN17" s="8"/>
      <c r="SRO17" s="8"/>
      <c r="SRP17" s="8"/>
      <c r="SRQ17" s="8"/>
      <c r="SRR17" s="8"/>
      <c r="SRS17" s="8"/>
      <c r="SRT17" s="8"/>
      <c r="SRU17" s="8"/>
      <c r="SRV17" s="8"/>
      <c r="SRW17" s="8"/>
      <c r="SRX17" s="8"/>
      <c r="SRY17" s="8"/>
      <c r="SRZ17" s="8"/>
      <c r="SSA17" s="8"/>
      <c r="SSB17" s="8"/>
      <c r="SSC17" s="8"/>
      <c r="SSD17" s="8"/>
      <c r="SSE17" s="8"/>
      <c r="SSF17" s="8"/>
      <c r="SSG17" s="8"/>
      <c r="SSH17" s="8"/>
      <c r="SSI17" s="8"/>
      <c r="SSJ17" s="8"/>
      <c r="SSK17" s="8"/>
      <c r="SSL17" s="8"/>
      <c r="SSM17" s="8"/>
      <c r="SSN17" s="8"/>
      <c r="SSO17" s="8"/>
      <c r="SSP17" s="8"/>
      <c r="SSQ17" s="8"/>
      <c r="SSR17" s="8"/>
      <c r="SSS17" s="8"/>
      <c r="SST17" s="8"/>
      <c r="SSU17" s="8"/>
      <c r="SSV17" s="8"/>
      <c r="SSW17" s="8"/>
      <c r="SSX17" s="8"/>
      <c r="SSY17" s="8"/>
      <c r="SSZ17" s="8"/>
      <c r="STA17" s="8"/>
      <c r="STB17" s="8"/>
      <c r="STC17" s="8"/>
      <c r="STD17" s="8"/>
      <c r="STE17" s="8"/>
      <c r="STF17" s="8"/>
      <c r="STG17" s="8"/>
      <c r="STH17" s="8"/>
      <c r="STI17" s="8"/>
      <c r="STJ17" s="8"/>
      <c r="STK17" s="8"/>
      <c r="STL17" s="8"/>
      <c r="STM17" s="8"/>
      <c r="STN17" s="8"/>
      <c r="STO17" s="8"/>
      <c r="STP17" s="8"/>
      <c r="STQ17" s="8"/>
      <c r="STR17" s="8"/>
      <c r="STS17" s="8"/>
      <c r="STT17" s="8"/>
      <c r="STU17" s="8"/>
      <c r="STV17" s="8"/>
      <c r="STW17" s="8"/>
      <c r="STX17" s="8"/>
      <c r="STY17" s="8"/>
      <c r="STZ17" s="8"/>
      <c r="SUA17" s="8"/>
      <c r="SUB17" s="8"/>
      <c r="SUC17" s="8"/>
      <c r="SUD17" s="8"/>
      <c r="SUE17" s="8"/>
      <c r="SUF17" s="8"/>
      <c r="SUG17" s="8"/>
      <c r="SUH17" s="8"/>
      <c r="SUI17" s="8"/>
      <c r="SUJ17" s="8"/>
      <c r="SUK17" s="8"/>
      <c r="SUL17" s="8"/>
      <c r="SUM17" s="8"/>
      <c r="SUN17" s="8"/>
      <c r="SUO17" s="8"/>
      <c r="SUP17" s="8"/>
      <c r="SUQ17" s="8"/>
      <c r="SUR17" s="8"/>
      <c r="SUS17" s="8"/>
      <c r="SUT17" s="8"/>
      <c r="SUU17" s="8"/>
      <c r="SUV17" s="8"/>
      <c r="SUW17" s="8"/>
      <c r="SUX17" s="8"/>
      <c r="SUY17" s="8"/>
      <c r="SUZ17" s="8"/>
      <c r="SVA17" s="8"/>
      <c r="SVB17" s="8"/>
      <c r="SVC17" s="8"/>
      <c r="SVD17" s="8"/>
      <c r="SVE17" s="8"/>
      <c r="SVF17" s="8"/>
      <c r="SVG17" s="8"/>
      <c r="SVH17" s="8"/>
      <c r="SVI17" s="8"/>
      <c r="SVJ17" s="8"/>
      <c r="SVK17" s="8"/>
      <c r="SVL17" s="8"/>
      <c r="SVM17" s="8"/>
      <c r="SVN17" s="8"/>
      <c r="SVO17" s="8"/>
      <c r="SVP17" s="8"/>
      <c r="SVQ17" s="8"/>
      <c r="SVR17" s="8"/>
      <c r="SVS17" s="8"/>
      <c r="SVT17" s="8"/>
      <c r="SVU17" s="8"/>
      <c r="SVV17" s="8"/>
      <c r="SVW17" s="8"/>
      <c r="SVX17" s="8"/>
      <c r="SVY17" s="8"/>
      <c r="SVZ17" s="8"/>
      <c r="SWA17" s="8"/>
      <c r="SWB17" s="8"/>
      <c r="SWC17" s="8"/>
      <c r="SWD17" s="8"/>
      <c r="SWE17" s="8"/>
      <c r="SWF17" s="8"/>
      <c r="SWG17" s="8"/>
      <c r="SWH17" s="8"/>
      <c r="SWI17" s="8"/>
      <c r="SWJ17" s="8"/>
      <c r="SWK17" s="8"/>
      <c r="SWL17" s="8"/>
      <c r="SWM17" s="8"/>
      <c r="SWN17" s="8"/>
      <c r="SWO17" s="8"/>
      <c r="SWP17" s="8"/>
      <c r="SWQ17" s="8"/>
      <c r="SWR17" s="8"/>
      <c r="SWS17" s="8"/>
      <c r="SWT17" s="8"/>
      <c r="SWU17" s="8"/>
      <c r="SWV17" s="8"/>
      <c r="SWW17" s="8"/>
      <c r="SWX17" s="8"/>
      <c r="SWY17" s="8"/>
      <c r="SWZ17" s="8"/>
      <c r="SXA17" s="8"/>
      <c r="SXB17" s="8"/>
      <c r="SXC17" s="8"/>
      <c r="SXD17" s="8"/>
      <c r="SXE17" s="8"/>
      <c r="SXF17" s="8"/>
      <c r="SXG17" s="8"/>
      <c r="SXH17" s="8"/>
      <c r="SXI17" s="8"/>
      <c r="SXJ17" s="8"/>
      <c r="SXK17" s="8"/>
      <c r="SXL17" s="8"/>
      <c r="SXM17" s="8"/>
      <c r="SXN17" s="8"/>
      <c r="SXO17" s="8"/>
      <c r="SXP17" s="8"/>
      <c r="SXQ17" s="8"/>
      <c r="SXR17" s="8"/>
      <c r="SXS17" s="8"/>
      <c r="SXT17" s="8"/>
      <c r="SXU17" s="8"/>
      <c r="SXV17" s="8"/>
      <c r="SXW17" s="8"/>
      <c r="SXX17" s="8"/>
      <c r="SXY17" s="8"/>
      <c r="SXZ17" s="8"/>
      <c r="SYA17" s="8"/>
      <c r="SYB17" s="8"/>
      <c r="SYC17" s="8"/>
      <c r="SYD17" s="8"/>
      <c r="SYE17" s="8"/>
      <c r="SYF17" s="8"/>
      <c r="SYG17" s="8"/>
      <c r="SYH17" s="8"/>
      <c r="SYI17" s="8"/>
      <c r="SYJ17" s="8"/>
      <c r="SYK17" s="8"/>
      <c r="SYL17" s="8"/>
      <c r="SYM17" s="8"/>
      <c r="SYN17" s="8"/>
      <c r="SYO17" s="8"/>
      <c r="SYP17" s="8"/>
      <c r="SYQ17" s="8"/>
      <c r="SYR17" s="8"/>
      <c r="SYS17" s="8"/>
      <c r="SYT17" s="8"/>
      <c r="SYU17" s="8"/>
      <c r="SYV17" s="8"/>
      <c r="SYW17" s="8"/>
      <c r="SYX17" s="8"/>
      <c r="SYY17" s="8"/>
      <c r="SYZ17" s="8"/>
      <c r="SZA17" s="8"/>
      <c r="SZB17" s="8"/>
      <c r="SZC17" s="8"/>
      <c r="SZD17" s="8"/>
      <c r="SZE17" s="8"/>
      <c r="SZF17" s="8"/>
      <c r="SZG17" s="8"/>
      <c r="SZH17" s="8"/>
      <c r="SZI17" s="8"/>
      <c r="SZJ17" s="8"/>
      <c r="SZK17" s="8"/>
      <c r="SZL17" s="8"/>
      <c r="SZM17" s="8"/>
      <c r="SZN17" s="8"/>
      <c r="SZO17" s="8"/>
      <c r="SZP17" s="8"/>
      <c r="SZQ17" s="8"/>
      <c r="SZR17" s="8"/>
      <c r="SZS17" s="8"/>
      <c r="SZT17" s="8"/>
      <c r="SZU17" s="8"/>
      <c r="SZV17" s="8"/>
      <c r="SZW17" s="8"/>
      <c r="SZX17" s="8"/>
      <c r="SZY17" s="8"/>
      <c r="SZZ17" s="8"/>
      <c r="TAA17" s="8"/>
      <c r="TAB17" s="8"/>
      <c r="TAC17" s="8"/>
      <c r="TAD17" s="8"/>
      <c r="TAE17" s="8"/>
      <c r="TAF17" s="8"/>
      <c r="TAG17" s="8"/>
      <c r="TAH17" s="8"/>
      <c r="TAI17" s="8"/>
      <c r="TAJ17" s="8"/>
      <c r="TAK17" s="8"/>
      <c r="TAL17" s="8"/>
      <c r="TAM17" s="8"/>
      <c r="TAN17" s="8"/>
      <c r="TAO17" s="8"/>
      <c r="TAP17" s="8"/>
      <c r="TAQ17" s="8"/>
      <c r="TAR17" s="8"/>
      <c r="TAS17" s="8"/>
      <c r="TAT17" s="8"/>
      <c r="TAU17" s="8"/>
      <c r="TAV17" s="8"/>
      <c r="TAW17" s="8"/>
      <c r="TAX17" s="8"/>
      <c r="TAY17" s="8"/>
      <c r="TAZ17" s="8"/>
      <c r="TBA17" s="8"/>
      <c r="TBB17" s="8"/>
      <c r="TBC17" s="8"/>
      <c r="TBD17" s="8"/>
      <c r="TBE17" s="8"/>
      <c r="TBF17" s="8"/>
      <c r="TBG17" s="8"/>
      <c r="TBH17" s="8"/>
      <c r="TBI17" s="8"/>
      <c r="TBJ17" s="8"/>
      <c r="TBK17" s="8"/>
      <c r="TBL17" s="8"/>
      <c r="TBM17" s="8"/>
      <c r="TBN17" s="8"/>
      <c r="TBO17" s="8"/>
      <c r="TBP17" s="8"/>
      <c r="TBQ17" s="8"/>
      <c r="TBR17" s="8"/>
      <c r="TBS17" s="8"/>
      <c r="TBT17" s="8"/>
      <c r="TBU17" s="8"/>
      <c r="TBV17" s="8"/>
      <c r="TBW17" s="8"/>
      <c r="TBX17" s="8"/>
      <c r="TBY17" s="8"/>
      <c r="TBZ17" s="8"/>
      <c r="TCA17" s="8"/>
      <c r="TCB17" s="8"/>
      <c r="TCC17" s="8"/>
      <c r="TCD17" s="8"/>
      <c r="TCE17" s="8"/>
      <c r="TCF17" s="8"/>
      <c r="TCG17" s="8"/>
      <c r="TCH17" s="8"/>
      <c r="TCI17" s="8"/>
      <c r="TCJ17" s="8"/>
      <c r="TCK17" s="8"/>
      <c r="TCL17" s="8"/>
      <c r="TCM17" s="8"/>
      <c r="TCN17" s="8"/>
      <c r="TCO17" s="8"/>
      <c r="TCP17" s="8"/>
      <c r="TCQ17" s="8"/>
      <c r="TCR17" s="8"/>
      <c r="TCS17" s="8"/>
      <c r="TCT17" s="8"/>
      <c r="TCU17" s="8"/>
      <c r="TCV17" s="8"/>
      <c r="TCW17" s="8"/>
      <c r="TCX17" s="8"/>
      <c r="TCY17" s="8"/>
      <c r="TCZ17" s="8"/>
      <c r="TDA17" s="8"/>
      <c r="TDB17" s="8"/>
      <c r="TDC17" s="8"/>
      <c r="TDD17" s="8"/>
      <c r="TDE17" s="8"/>
      <c r="TDF17" s="8"/>
      <c r="TDG17" s="8"/>
      <c r="TDH17" s="8"/>
      <c r="TDI17" s="8"/>
      <c r="TDJ17" s="8"/>
      <c r="TDK17" s="8"/>
      <c r="TDL17" s="8"/>
      <c r="TDM17" s="8"/>
      <c r="TDN17" s="8"/>
      <c r="TDO17" s="8"/>
      <c r="TDP17" s="8"/>
      <c r="TDQ17" s="8"/>
      <c r="TDR17" s="8"/>
      <c r="TDS17" s="8"/>
      <c r="TDT17" s="8"/>
      <c r="TDU17" s="8"/>
      <c r="TDV17" s="8"/>
      <c r="TDW17" s="8"/>
      <c r="TDX17" s="8"/>
      <c r="TDY17" s="8"/>
      <c r="TDZ17" s="8"/>
      <c r="TEA17" s="8"/>
      <c r="TEB17" s="8"/>
      <c r="TEC17" s="8"/>
      <c r="TED17" s="8"/>
      <c r="TEE17" s="8"/>
      <c r="TEF17" s="8"/>
      <c r="TEG17" s="8"/>
      <c r="TEH17" s="8"/>
      <c r="TEI17" s="8"/>
      <c r="TEJ17" s="8"/>
      <c r="TEK17" s="8"/>
      <c r="TEL17" s="8"/>
      <c r="TEM17" s="8"/>
      <c r="TEN17" s="8"/>
      <c r="TEO17" s="8"/>
      <c r="TEP17" s="8"/>
      <c r="TEQ17" s="8"/>
      <c r="TER17" s="8"/>
      <c r="TES17" s="8"/>
      <c r="TET17" s="8"/>
      <c r="TEU17" s="8"/>
      <c r="TEV17" s="8"/>
      <c r="TEW17" s="8"/>
      <c r="TEX17" s="8"/>
      <c r="TEY17" s="8"/>
      <c r="TEZ17" s="8"/>
      <c r="TFA17" s="8"/>
      <c r="TFB17" s="8"/>
      <c r="TFC17" s="8"/>
      <c r="TFD17" s="8"/>
      <c r="TFE17" s="8"/>
      <c r="TFF17" s="8"/>
      <c r="TFG17" s="8"/>
      <c r="TFH17" s="8"/>
      <c r="TFI17" s="8"/>
      <c r="TFJ17" s="8"/>
      <c r="TFK17" s="8"/>
      <c r="TFL17" s="8"/>
      <c r="TFM17" s="8"/>
      <c r="TFN17" s="8"/>
      <c r="TFO17" s="8"/>
      <c r="TFP17" s="8"/>
      <c r="TFQ17" s="8"/>
      <c r="TFR17" s="8"/>
      <c r="TFS17" s="8"/>
      <c r="TFT17" s="8"/>
      <c r="TFU17" s="8"/>
      <c r="TFV17" s="8"/>
      <c r="TFW17" s="8"/>
      <c r="TFX17" s="8"/>
      <c r="TFY17" s="8"/>
      <c r="TFZ17" s="8"/>
      <c r="TGA17" s="8"/>
      <c r="TGB17" s="8"/>
      <c r="TGC17" s="8"/>
      <c r="TGD17" s="8"/>
      <c r="TGE17" s="8"/>
      <c r="TGF17" s="8"/>
      <c r="TGG17" s="8"/>
      <c r="TGH17" s="8"/>
      <c r="TGI17" s="8"/>
      <c r="TGJ17" s="8"/>
      <c r="TGK17" s="8"/>
      <c r="TGL17" s="8"/>
      <c r="TGM17" s="8"/>
      <c r="TGN17" s="8"/>
      <c r="TGO17" s="8"/>
      <c r="TGP17" s="8"/>
      <c r="TGQ17" s="8"/>
      <c r="TGR17" s="8"/>
      <c r="TGS17" s="8"/>
      <c r="TGT17" s="8"/>
      <c r="TGU17" s="8"/>
      <c r="TGV17" s="8"/>
      <c r="TGW17" s="8"/>
      <c r="TGX17" s="8"/>
      <c r="TGY17" s="8"/>
      <c r="TGZ17" s="8"/>
      <c r="THA17" s="8"/>
      <c r="THB17" s="8"/>
      <c r="THC17" s="8"/>
      <c r="THD17" s="8"/>
      <c r="THE17" s="8"/>
      <c r="THF17" s="8"/>
      <c r="THG17" s="8"/>
      <c r="THH17" s="8"/>
      <c r="THI17" s="8"/>
      <c r="THJ17" s="8"/>
      <c r="THK17" s="8"/>
      <c r="THL17" s="8"/>
      <c r="THM17" s="8"/>
      <c r="THN17" s="8"/>
      <c r="THO17" s="8"/>
      <c r="THP17" s="8"/>
      <c r="THQ17" s="8"/>
      <c r="THR17" s="8"/>
      <c r="THS17" s="8"/>
      <c r="THT17" s="8"/>
      <c r="THU17" s="8"/>
      <c r="THV17" s="8"/>
      <c r="THW17" s="8"/>
      <c r="THX17" s="8"/>
      <c r="THY17" s="8"/>
      <c r="THZ17" s="8"/>
      <c r="TIA17" s="8"/>
      <c r="TIB17" s="8"/>
      <c r="TIC17" s="8"/>
      <c r="TID17" s="8"/>
      <c r="TIE17" s="8"/>
      <c r="TIF17" s="8"/>
      <c r="TIG17" s="8"/>
      <c r="TIH17" s="8"/>
      <c r="TII17" s="8"/>
      <c r="TIJ17" s="8"/>
      <c r="TIK17" s="8"/>
      <c r="TIL17" s="8"/>
      <c r="TIM17" s="8"/>
      <c r="TIN17" s="8"/>
      <c r="TIO17" s="8"/>
      <c r="TIP17" s="8"/>
      <c r="TIQ17" s="8"/>
      <c r="TIR17" s="8"/>
      <c r="TIS17" s="8"/>
      <c r="TIT17" s="8"/>
      <c r="TIU17" s="8"/>
      <c r="TIV17" s="8"/>
      <c r="TIW17" s="8"/>
      <c r="TIX17" s="8"/>
      <c r="TIY17" s="8"/>
      <c r="TIZ17" s="8"/>
      <c r="TJA17" s="8"/>
      <c r="TJB17" s="8"/>
      <c r="TJC17" s="8"/>
      <c r="TJD17" s="8"/>
      <c r="TJE17" s="8"/>
      <c r="TJF17" s="8"/>
      <c r="TJG17" s="8"/>
      <c r="TJH17" s="8"/>
      <c r="TJI17" s="8"/>
      <c r="TJJ17" s="8"/>
      <c r="TJK17" s="8"/>
      <c r="TJL17" s="8"/>
      <c r="TJM17" s="8"/>
      <c r="TJN17" s="8"/>
      <c r="TJO17" s="8"/>
      <c r="TJP17" s="8"/>
      <c r="TJQ17" s="8"/>
      <c r="TJR17" s="8"/>
      <c r="TJS17" s="8"/>
      <c r="TJT17" s="8"/>
      <c r="TJU17" s="8"/>
      <c r="TJV17" s="8"/>
      <c r="TJW17" s="8"/>
      <c r="TJX17" s="8"/>
      <c r="TJY17" s="8"/>
      <c r="TJZ17" s="8"/>
      <c r="TKA17" s="8"/>
      <c r="TKB17" s="8"/>
      <c r="TKC17" s="8"/>
      <c r="TKD17" s="8"/>
      <c r="TKE17" s="8"/>
      <c r="TKF17" s="8"/>
      <c r="TKG17" s="8"/>
      <c r="TKH17" s="8"/>
      <c r="TKI17" s="8"/>
      <c r="TKJ17" s="8"/>
      <c r="TKK17" s="8"/>
      <c r="TKL17" s="8"/>
      <c r="TKM17" s="8"/>
      <c r="TKN17" s="8"/>
      <c r="TKO17" s="8"/>
      <c r="TKP17" s="8"/>
      <c r="TKQ17" s="8"/>
      <c r="TKR17" s="8"/>
      <c r="TKS17" s="8"/>
      <c r="TKT17" s="8"/>
      <c r="TKU17" s="8"/>
      <c r="TKV17" s="8"/>
      <c r="TKW17" s="8"/>
      <c r="TKX17" s="8"/>
      <c r="TKY17" s="8"/>
      <c r="TKZ17" s="8"/>
      <c r="TLA17" s="8"/>
      <c r="TLB17" s="8"/>
      <c r="TLC17" s="8"/>
      <c r="TLD17" s="8"/>
      <c r="TLE17" s="8"/>
      <c r="TLF17" s="8"/>
      <c r="TLG17" s="8"/>
      <c r="TLH17" s="8"/>
      <c r="TLI17" s="8"/>
      <c r="TLJ17" s="8"/>
      <c r="TLK17" s="8"/>
      <c r="TLL17" s="8"/>
      <c r="TLM17" s="8"/>
      <c r="TLN17" s="8"/>
      <c r="TLO17" s="8"/>
      <c r="TLP17" s="8"/>
      <c r="TLQ17" s="8"/>
      <c r="TLR17" s="8"/>
      <c r="TLS17" s="8"/>
      <c r="TLT17" s="8"/>
      <c r="TLU17" s="8"/>
      <c r="TLV17" s="8"/>
      <c r="TLW17" s="8"/>
      <c r="TLX17" s="8"/>
      <c r="TLY17" s="8"/>
      <c r="TLZ17" s="8"/>
      <c r="TMA17" s="8"/>
      <c r="TMB17" s="8"/>
      <c r="TMC17" s="8"/>
      <c r="TMD17" s="8"/>
      <c r="TME17" s="8"/>
      <c r="TMF17" s="8"/>
      <c r="TMG17" s="8"/>
      <c r="TMH17" s="8"/>
      <c r="TMI17" s="8"/>
      <c r="TMJ17" s="8"/>
      <c r="TMK17" s="8"/>
      <c r="TML17" s="8"/>
      <c r="TMM17" s="8"/>
      <c r="TMN17" s="8"/>
      <c r="TMO17" s="8"/>
      <c r="TMP17" s="8"/>
      <c r="TMQ17" s="8"/>
      <c r="TMR17" s="8"/>
      <c r="TMS17" s="8"/>
      <c r="TMT17" s="8"/>
      <c r="TMU17" s="8"/>
      <c r="TMV17" s="8"/>
      <c r="TMW17" s="8"/>
      <c r="TMX17" s="8"/>
      <c r="TMY17" s="8"/>
      <c r="TMZ17" s="8"/>
      <c r="TNA17" s="8"/>
      <c r="TNB17" s="8"/>
      <c r="TNC17" s="8"/>
      <c r="TND17" s="8"/>
      <c r="TNE17" s="8"/>
      <c r="TNF17" s="8"/>
      <c r="TNG17" s="8"/>
      <c r="TNH17" s="8"/>
      <c r="TNI17" s="8"/>
      <c r="TNJ17" s="8"/>
      <c r="TNK17" s="8"/>
      <c r="TNL17" s="8"/>
      <c r="TNM17" s="8"/>
      <c r="TNN17" s="8"/>
      <c r="TNO17" s="8"/>
      <c r="TNP17" s="8"/>
      <c r="TNQ17" s="8"/>
      <c r="TNR17" s="8"/>
      <c r="TNS17" s="8"/>
      <c r="TNT17" s="8"/>
      <c r="TNU17" s="8"/>
      <c r="TNV17" s="8"/>
      <c r="TNW17" s="8"/>
      <c r="TNX17" s="8"/>
      <c r="TNY17" s="8"/>
      <c r="TNZ17" s="8"/>
      <c r="TOA17" s="8"/>
      <c r="TOB17" s="8"/>
      <c r="TOC17" s="8"/>
      <c r="TOD17" s="8"/>
      <c r="TOE17" s="8"/>
      <c r="TOF17" s="8"/>
      <c r="TOG17" s="8"/>
      <c r="TOH17" s="8"/>
      <c r="TOI17" s="8"/>
      <c r="TOJ17" s="8"/>
      <c r="TOK17" s="8"/>
      <c r="TOL17" s="8"/>
      <c r="TOM17" s="8"/>
      <c r="TON17" s="8"/>
      <c r="TOO17" s="8"/>
      <c r="TOP17" s="8"/>
      <c r="TOQ17" s="8"/>
      <c r="TOR17" s="8"/>
      <c r="TOS17" s="8"/>
      <c r="TOT17" s="8"/>
      <c r="TOU17" s="8"/>
      <c r="TOV17" s="8"/>
      <c r="TOW17" s="8"/>
      <c r="TOX17" s="8"/>
      <c r="TOY17" s="8"/>
      <c r="TOZ17" s="8"/>
      <c r="TPA17" s="8"/>
      <c r="TPB17" s="8"/>
      <c r="TPC17" s="8"/>
      <c r="TPD17" s="8"/>
      <c r="TPE17" s="8"/>
      <c r="TPF17" s="8"/>
      <c r="TPG17" s="8"/>
      <c r="TPH17" s="8"/>
      <c r="TPI17" s="8"/>
      <c r="TPJ17" s="8"/>
      <c r="TPK17" s="8"/>
      <c r="TPL17" s="8"/>
      <c r="TPM17" s="8"/>
      <c r="TPN17" s="8"/>
      <c r="TPO17" s="8"/>
      <c r="TPP17" s="8"/>
      <c r="TPQ17" s="8"/>
      <c r="TPR17" s="8"/>
      <c r="TPS17" s="8"/>
      <c r="TPT17" s="8"/>
      <c r="TPU17" s="8"/>
      <c r="TPV17" s="8"/>
      <c r="TPW17" s="8"/>
      <c r="TPX17" s="8"/>
      <c r="TPY17" s="8"/>
      <c r="TPZ17" s="8"/>
      <c r="TQA17" s="8"/>
      <c r="TQB17" s="8"/>
      <c r="TQC17" s="8"/>
      <c r="TQD17" s="8"/>
      <c r="TQE17" s="8"/>
      <c r="TQF17" s="8"/>
      <c r="TQG17" s="8"/>
      <c r="TQH17" s="8"/>
      <c r="TQI17" s="8"/>
      <c r="TQJ17" s="8"/>
      <c r="TQK17" s="8"/>
      <c r="TQL17" s="8"/>
      <c r="TQM17" s="8"/>
      <c r="TQN17" s="8"/>
      <c r="TQO17" s="8"/>
      <c r="TQP17" s="8"/>
      <c r="TQQ17" s="8"/>
      <c r="TQR17" s="8"/>
      <c r="TQS17" s="8"/>
      <c r="TQT17" s="8"/>
      <c r="TQU17" s="8"/>
      <c r="TQV17" s="8"/>
      <c r="TQW17" s="8"/>
      <c r="TQX17" s="8"/>
      <c r="TQY17" s="8"/>
      <c r="TQZ17" s="8"/>
      <c r="TRA17" s="8"/>
      <c r="TRB17" s="8"/>
      <c r="TRC17" s="8"/>
      <c r="TRD17" s="8"/>
      <c r="TRE17" s="8"/>
      <c r="TRF17" s="8"/>
      <c r="TRG17" s="8"/>
      <c r="TRH17" s="8"/>
      <c r="TRI17" s="8"/>
      <c r="TRJ17" s="8"/>
      <c r="TRK17" s="8"/>
      <c r="TRL17" s="8"/>
      <c r="TRM17" s="8"/>
      <c r="TRN17" s="8"/>
      <c r="TRO17" s="8"/>
      <c r="TRP17" s="8"/>
      <c r="TRQ17" s="8"/>
      <c r="TRR17" s="8"/>
      <c r="TRS17" s="8"/>
      <c r="TRT17" s="8"/>
      <c r="TRU17" s="8"/>
      <c r="TRV17" s="8"/>
      <c r="TRW17" s="8"/>
      <c r="TRX17" s="8"/>
      <c r="TRY17" s="8"/>
      <c r="TRZ17" s="8"/>
      <c r="TSA17" s="8"/>
      <c r="TSB17" s="8"/>
      <c r="TSC17" s="8"/>
      <c r="TSD17" s="8"/>
      <c r="TSE17" s="8"/>
      <c r="TSF17" s="8"/>
      <c r="TSG17" s="8"/>
      <c r="TSH17" s="8"/>
      <c r="TSI17" s="8"/>
      <c r="TSJ17" s="8"/>
      <c r="TSK17" s="8"/>
      <c r="TSL17" s="8"/>
      <c r="TSM17" s="8"/>
      <c r="TSN17" s="8"/>
      <c r="TSO17" s="8"/>
      <c r="TSP17" s="8"/>
      <c r="TSQ17" s="8"/>
      <c r="TSR17" s="8"/>
      <c r="TSS17" s="8"/>
      <c r="TST17" s="8"/>
      <c r="TSU17" s="8"/>
      <c r="TSV17" s="8"/>
      <c r="TSW17" s="8"/>
      <c r="TSX17" s="8"/>
      <c r="TSY17" s="8"/>
      <c r="TSZ17" s="8"/>
      <c r="TTA17" s="8"/>
      <c r="TTB17" s="8"/>
      <c r="TTC17" s="8"/>
      <c r="TTD17" s="8"/>
      <c r="TTE17" s="8"/>
      <c r="TTF17" s="8"/>
      <c r="TTG17" s="8"/>
      <c r="TTH17" s="8"/>
      <c r="TTI17" s="8"/>
      <c r="TTJ17" s="8"/>
      <c r="TTK17" s="8"/>
      <c r="TTL17" s="8"/>
      <c r="TTM17" s="8"/>
      <c r="TTN17" s="8"/>
      <c r="TTO17" s="8"/>
      <c r="TTP17" s="8"/>
      <c r="TTQ17" s="8"/>
      <c r="TTR17" s="8"/>
      <c r="TTS17" s="8"/>
      <c r="TTT17" s="8"/>
      <c r="TTU17" s="8"/>
      <c r="TTV17" s="8"/>
      <c r="TTW17" s="8"/>
      <c r="TTX17" s="8"/>
      <c r="TTY17" s="8"/>
      <c r="TTZ17" s="8"/>
      <c r="TUA17" s="8"/>
      <c r="TUB17" s="8"/>
      <c r="TUC17" s="8"/>
      <c r="TUD17" s="8"/>
      <c r="TUE17" s="8"/>
      <c r="TUF17" s="8"/>
      <c r="TUG17" s="8"/>
      <c r="TUH17" s="8"/>
      <c r="TUI17" s="8"/>
      <c r="TUJ17" s="8"/>
      <c r="TUK17" s="8"/>
      <c r="TUL17" s="8"/>
      <c r="TUM17" s="8"/>
      <c r="TUN17" s="8"/>
      <c r="TUO17" s="8"/>
      <c r="TUP17" s="8"/>
      <c r="TUQ17" s="8"/>
      <c r="TUR17" s="8"/>
      <c r="TUS17" s="8"/>
      <c r="TUT17" s="8"/>
      <c r="TUU17" s="8"/>
      <c r="TUV17" s="8"/>
      <c r="TUW17" s="8"/>
      <c r="TUX17" s="8"/>
      <c r="TUY17" s="8"/>
      <c r="TUZ17" s="8"/>
      <c r="TVA17" s="8"/>
      <c r="TVB17" s="8"/>
      <c r="TVC17" s="8"/>
      <c r="TVD17" s="8"/>
      <c r="TVE17" s="8"/>
      <c r="TVF17" s="8"/>
      <c r="TVG17" s="8"/>
      <c r="TVH17" s="8"/>
      <c r="TVI17" s="8"/>
      <c r="TVJ17" s="8"/>
      <c r="TVK17" s="8"/>
      <c r="TVL17" s="8"/>
      <c r="TVM17" s="8"/>
      <c r="TVN17" s="8"/>
      <c r="TVO17" s="8"/>
      <c r="TVP17" s="8"/>
      <c r="TVQ17" s="8"/>
      <c r="TVR17" s="8"/>
      <c r="TVS17" s="8"/>
      <c r="TVT17" s="8"/>
      <c r="TVU17" s="8"/>
      <c r="TVV17" s="8"/>
      <c r="TVW17" s="8"/>
      <c r="TVX17" s="8"/>
      <c r="TVY17" s="8"/>
      <c r="TVZ17" s="8"/>
      <c r="TWA17" s="8"/>
      <c r="TWB17" s="8"/>
      <c r="TWC17" s="8"/>
      <c r="TWD17" s="8"/>
      <c r="TWE17" s="8"/>
      <c r="TWF17" s="8"/>
      <c r="TWG17" s="8"/>
      <c r="TWH17" s="8"/>
      <c r="TWI17" s="8"/>
      <c r="TWJ17" s="8"/>
      <c r="TWK17" s="8"/>
      <c r="TWL17" s="8"/>
      <c r="TWM17" s="8"/>
      <c r="TWN17" s="8"/>
      <c r="TWO17" s="8"/>
      <c r="TWP17" s="8"/>
      <c r="TWQ17" s="8"/>
      <c r="TWR17" s="8"/>
      <c r="TWS17" s="8"/>
      <c r="TWT17" s="8"/>
      <c r="TWU17" s="8"/>
      <c r="TWV17" s="8"/>
      <c r="TWW17" s="8"/>
      <c r="TWX17" s="8"/>
      <c r="TWY17" s="8"/>
      <c r="TWZ17" s="8"/>
      <c r="TXA17" s="8"/>
      <c r="TXB17" s="8"/>
      <c r="TXC17" s="8"/>
      <c r="TXD17" s="8"/>
      <c r="TXE17" s="8"/>
      <c r="TXF17" s="8"/>
      <c r="TXG17" s="8"/>
      <c r="TXH17" s="8"/>
      <c r="TXI17" s="8"/>
      <c r="TXJ17" s="8"/>
      <c r="TXK17" s="8"/>
      <c r="TXL17" s="8"/>
      <c r="TXM17" s="8"/>
      <c r="TXN17" s="8"/>
      <c r="TXO17" s="8"/>
      <c r="TXP17" s="8"/>
      <c r="TXQ17" s="8"/>
      <c r="TXR17" s="8"/>
      <c r="TXS17" s="8"/>
      <c r="TXT17" s="8"/>
      <c r="TXU17" s="8"/>
      <c r="TXV17" s="8"/>
      <c r="TXW17" s="8"/>
      <c r="TXX17" s="8"/>
      <c r="TXY17" s="8"/>
      <c r="TXZ17" s="8"/>
      <c r="TYA17" s="8"/>
      <c r="TYB17" s="8"/>
      <c r="TYC17" s="8"/>
      <c r="TYD17" s="8"/>
      <c r="TYE17" s="8"/>
      <c r="TYF17" s="8"/>
      <c r="TYG17" s="8"/>
      <c r="TYH17" s="8"/>
      <c r="TYI17" s="8"/>
      <c r="TYJ17" s="8"/>
      <c r="TYK17" s="8"/>
      <c r="TYL17" s="8"/>
      <c r="TYM17" s="8"/>
      <c r="TYN17" s="8"/>
      <c r="TYO17" s="8"/>
      <c r="TYP17" s="8"/>
      <c r="TYQ17" s="8"/>
      <c r="TYR17" s="8"/>
      <c r="TYS17" s="8"/>
      <c r="TYT17" s="8"/>
      <c r="TYU17" s="8"/>
      <c r="TYV17" s="8"/>
      <c r="TYW17" s="8"/>
      <c r="TYX17" s="8"/>
      <c r="TYY17" s="8"/>
      <c r="TYZ17" s="8"/>
      <c r="TZA17" s="8"/>
      <c r="TZB17" s="8"/>
      <c r="TZC17" s="8"/>
      <c r="TZD17" s="8"/>
      <c r="TZE17" s="8"/>
      <c r="TZF17" s="8"/>
      <c r="TZG17" s="8"/>
      <c r="TZH17" s="8"/>
      <c r="TZI17" s="8"/>
      <c r="TZJ17" s="8"/>
      <c r="TZK17" s="8"/>
      <c r="TZL17" s="8"/>
      <c r="TZM17" s="8"/>
      <c r="TZN17" s="8"/>
      <c r="TZO17" s="8"/>
      <c r="TZP17" s="8"/>
      <c r="TZQ17" s="8"/>
      <c r="TZR17" s="8"/>
      <c r="TZS17" s="8"/>
      <c r="TZT17" s="8"/>
      <c r="TZU17" s="8"/>
      <c r="TZV17" s="8"/>
      <c r="TZW17" s="8"/>
      <c r="TZX17" s="8"/>
      <c r="TZY17" s="8"/>
      <c r="TZZ17" s="8"/>
      <c r="UAA17" s="8"/>
      <c r="UAB17" s="8"/>
      <c r="UAC17" s="8"/>
      <c r="UAD17" s="8"/>
      <c r="UAE17" s="8"/>
      <c r="UAF17" s="8"/>
      <c r="UAG17" s="8"/>
      <c r="UAH17" s="8"/>
      <c r="UAI17" s="8"/>
      <c r="UAJ17" s="8"/>
      <c r="UAK17" s="8"/>
      <c r="UAL17" s="8"/>
      <c r="UAM17" s="8"/>
      <c r="UAN17" s="8"/>
      <c r="UAO17" s="8"/>
      <c r="UAP17" s="8"/>
      <c r="UAQ17" s="8"/>
      <c r="UAR17" s="8"/>
      <c r="UAS17" s="8"/>
      <c r="UAT17" s="8"/>
      <c r="UAU17" s="8"/>
      <c r="UAV17" s="8"/>
      <c r="UAW17" s="8"/>
      <c r="UAX17" s="8"/>
      <c r="UAY17" s="8"/>
      <c r="UAZ17" s="8"/>
      <c r="UBA17" s="8"/>
      <c r="UBB17" s="8"/>
      <c r="UBC17" s="8"/>
      <c r="UBD17" s="8"/>
      <c r="UBE17" s="8"/>
      <c r="UBF17" s="8"/>
      <c r="UBG17" s="8"/>
      <c r="UBH17" s="8"/>
      <c r="UBI17" s="8"/>
      <c r="UBJ17" s="8"/>
      <c r="UBK17" s="8"/>
      <c r="UBL17" s="8"/>
      <c r="UBM17" s="8"/>
      <c r="UBN17" s="8"/>
      <c r="UBO17" s="8"/>
      <c r="UBP17" s="8"/>
      <c r="UBQ17" s="8"/>
      <c r="UBR17" s="8"/>
      <c r="UBS17" s="8"/>
      <c r="UBT17" s="8"/>
      <c r="UBU17" s="8"/>
      <c r="UBV17" s="8"/>
      <c r="UBW17" s="8"/>
      <c r="UBX17" s="8"/>
      <c r="UBY17" s="8"/>
      <c r="UBZ17" s="8"/>
      <c r="UCA17" s="8"/>
      <c r="UCB17" s="8"/>
      <c r="UCC17" s="8"/>
      <c r="UCD17" s="8"/>
      <c r="UCE17" s="8"/>
      <c r="UCF17" s="8"/>
      <c r="UCG17" s="8"/>
      <c r="UCH17" s="8"/>
      <c r="UCI17" s="8"/>
      <c r="UCJ17" s="8"/>
      <c r="UCK17" s="8"/>
      <c r="UCL17" s="8"/>
      <c r="UCM17" s="8"/>
      <c r="UCN17" s="8"/>
      <c r="UCO17" s="8"/>
      <c r="UCP17" s="8"/>
      <c r="UCQ17" s="8"/>
      <c r="UCR17" s="8"/>
      <c r="UCS17" s="8"/>
      <c r="UCT17" s="8"/>
      <c r="UCU17" s="8"/>
      <c r="UCV17" s="8"/>
      <c r="UCW17" s="8"/>
      <c r="UCX17" s="8"/>
      <c r="UCY17" s="8"/>
      <c r="UCZ17" s="8"/>
      <c r="UDA17" s="8"/>
      <c r="UDB17" s="8"/>
      <c r="UDC17" s="8"/>
      <c r="UDD17" s="8"/>
      <c r="UDE17" s="8"/>
      <c r="UDF17" s="8"/>
      <c r="UDG17" s="8"/>
      <c r="UDH17" s="8"/>
      <c r="UDI17" s="8"/>
      <c r="UDJ17" s="8"/>
      <c r="UDK17" s="8"/>
      <c r="UDL17" s="8"/>
      <c r="UDM17" s="8"/>
      <c r="UDN17" s="8"/>
      <c r="UDO17" s="8"/>
      <c r="UDP17" s="8"/>
      <c r="UDQ17" s="8"/>
      <c r="UDR17" s="8"/>
      <c r="UDS17" s="8"/>
      <c r="UDT17" s="8"/>
      <c r="UDU17" s="8"/>
      <c r="UDV17" s="8"/>
      <c r="UDW17" s="8"/>
      <c r="UDX17" s="8"/>
      <c r="UDY17" s="8"/>
      <c r="UDZ17" s="8"/>
      <c r="UEA17" s="8"/>
      <c r="UEB17" s="8"/>
      <c r="UEC17" s="8"/>
      <c r="UED17" s="8"/>
      <c r="UEE17" s="8"/>
      <c r="UEF17" s="8"/>
      <c r="UEG17" s="8"/>
      <c r="UEH17" s="8"/>
      <c r="UEI17" s="8"/>
      <c r="UEJ17" s="8"/>
      <c r="UEK17" s="8"/>
      <c r="UEL17" s="8"/>
      <c r="UEM17" s="8"/>
      <c r="UEN17" s="8"/>
      <c r="UEO17" s="8"/>
      <c r="UEP17" s="8"/>
      <c r="UEQ17" s="8"/>
      <c r="UER17" s="8"/>
      <c r="UES17" s="8"/>
      <c r="UET17" s="8"/>
      <c r="UEU17" s="8"/>
      <c r="UEV17" s="8"/>
      <c r="UEW17" s="8"/>
      <c r="UEX17" s="8"/>
      <c r="UEY17" s="8"/>
      <c r="UEZ17" s="8"/>
      <c r="UFA17" s="8"/>
      <c r="UFB17" s="8"/>
      <c r="UFC17" s="8"/>
      <c r="UFD17" s="8"/>
      <c r="UFE17" s="8"/>
      <c r="UFF17" s="8"/>
      <c r="UFG17" s="8"/>
      <c r="UFH17" s="8"/>
      <c r="UFI17" s="8"/>
      <c r="UFJ17" s="8"/>
      <c r="UFK17" s="8"/>
      <c r="UFL17" s="8"/>
      <c r="UFM17" s="8"/>
      <c r="UFN17" s="8"/>
      <c r="UFO17" s="8"/>
      <c r="UFP17" s="8"/>
      <c r="UFQ17" s="8"/>
      <c r="UFR17" s="8"/>
      <c r="UFS17" s="8"/>
      <c r="UFT17" s="8"/>
      <c r="UFU17" s="8"/>
      <c r="UFV17" s="8"/>
      <c r="UFW17" s="8"/>
      <c r="UFX17" s="8"/>
      <c r="UFY17" s="8"/>
      <c r="UFZ17" s="8"/>
      <c r="UGA17" s="8"/>
      <c r="UGB17" s="8"/>
      <c r="UGC17" s="8"/>
      <c r="UGD17" s="8"/>
      <c r="UGE17" s="8"/>
      <c r="UGF17" s="8"/>
      <c r="UGG17" s="8"/>
      <c r="UGH17" s="8"/>
      <c r="UGI17" s="8"/>
      <c r="UGJ17" s="8"/>
      <c r="UGK17" s="8"/>
      <c r="UGL17" s="8"/>
      <c r="UGM17" s="8"/>
      <c r="UGN17" s="8"/>
      <c r="UGO17" s="8"/>
      <c r="UGP17" s="8"/>
      <c r="UGQ17" s="8"/>
      <c r="UGR17" s="8"/>
      <c r="UGS17" s="8"/>
      <c r="UGT17" s="8"/>
      <c r="UGU17" s="8"/>
      <c r="UGV17" s="8"/>
      <c r="UGW17" s="8"/>
      <c r="UGX17" s="8"/>
      <c r="UGY17" s="8"/>
      <c r="UGZ17" s="8"/>
      <c r="UHA17" s="8"/>
      <c r="UHB17" s="8"/>
      <c r="UHC17" s="8"/>
      <c r="UHD17" s="8"/>
      <c r="UHE17" s="8"/>
      <c r="UHF17" s="8"/>
      <c r="UHG17" s="8"/>
      <c r="UHH17" s="8"/>
      <c r="UHI17" s="8"/>
      <c r="UHJ17" s="8"/>
      <c r="UHK17" s="8"/>
      <c r="UHL17" s="8"/>
      <c r="UHM17" s="8"/>
      <c r="UHN17" s="8"/>
      <c r="UHO17" s="8"/>
      <c r="UHP17" s="8"/>
      <c r="UHQ17" s="8"/>
      <c r="UHR17" s="8"/>
      <c r="UHS17" s="8"/>
      <c r="UHT17" s="8"/>
      <c r="UHU17" s="8"/>
      <c r="UHV17" s="8"/>
      <c r="UHW17" s="8"/>
      <c r="UHX17" s="8"/>
      <c r="UHY17" s="8"/>
      <c r="UHZ17" s="8"/>
      <c r="UIA17" s="8"/>
      <c r="UIB17" s="8"/>
      <c r="UIC17" s="8"/>
      <c r="UID17" s="8"/>
      <c r="UIE17" s="8"/>
      <c r="UIF17" s="8"/>
      <c r="UIG17" s="8"/>
      <c r="UIH17" s="8"/>
      <c r="UII17" s="8"/>
      <c r="UIJ17" s="8"/>
      <c r="UIK17" s="8"/>
      <c r="UIL17" s="8"/>
      <c r="UIM17" s="8"/>
      <c r="UIN17" s="8"/>
      <c r="UIO17" s="8"/>
      <c r="UIP17" s="8"/>
      <c r="UIQ17" s="8"/>
      <c r="UIR17" s="8"/>
      <c r="UIS17" s="8"/>
      <c r="UIT17" s="8"/>
      <c r="UIU17" s="8"/>
      <c r="UIV17" s="8"/>
      <c r="UIW17" s="8"/>
      <c r="UIX17" s="8"/>
      <c r="UIY17" s="8"/>
      <c r="UIZ17" s="8"/>
      <c r="UJA17" s="8"/>
      <c r="UJB17" s="8"/>
      <c r="UJC17" s="8"/>
      <c r="UJD17" s="8"/>
      <c r="UJE17" s="8"/>
      <c r="UJF17" s="8"/>
      <c r="UJG17" s="8"/>
      <c r="UJH17" s="8"/>
      <c r="UJI17" s="8"/>
      <c r="UJJ17" s="8"/>
      <c r="UJK17" s="8"/>
      <c r="UJL17" s="8"/>
      <c r="UJM17" s="8"/>
      <c r="UJN17" s="8"/>
      <c r="UJO17" s="8"/>
      <c r="UJP17" s="8"/>
      <c r="UJQ17" s="8"/>
      <c r="UJR17" s="8"/>
      <c r="UJS17" s="8"/>
      <c r="UJT17" s="8"/>
      <c r="UJU17" s="8"/>
      <c r="UJV17" s="8"/>
      <c r="UJW17" s="8"/>
      <c r="UJX17" s="8"/>
      <c r="UJY17" s="8"/>
      <c r="UJZ17" s="8"/>
      <c r="UKA17" s="8"/>
      <c r="UKB17" s="8"/>
      <c r="UKC17" s="8"/>
      <c r="UKD17" s="8"/>
      <c r="UKE17" s="8"/>
      <c r="UKF17" s="8"/>
      <c r="UKG17" s="8"/>
      <c r="UKH17" s="8"/>
      <c r="UKI17" s="8"/>
      <c r="UKJ17" s="8"/>
      <c r="UKK17" s="8"/>
      <c r="UKL17" s="8"/>
      <c r="UKM17" s="8"/>
      <c r="UKN17" s="8"/>
      <c r="UKO17" s="8"/>
      <c r="UKP17" s="8"/>
      <c r="UKQ17" s="8"/>
      <c r="UKR17" s="8"/>
      <c r="UKS17" s="8"/>
      <c r="UKT17" s="8"/>
      <c r="UKU17" s="8"/>
      <c r="UKV17" s="8"/>
      <c r="UKW17" s="8"/>
      <c r="UKX17" s="8"/>
      <c r="UKY17" s="8"/>
      <c r="UKZ17" s="8"/>
      <c r="ULA17" s="8"/>
      <c r="ULB17" s="8"/>
      <c r="ULC17" s="8"/>
      <c r="ULD17" s="8"/>
      <c r="ULE17" s="8"/>
      <c r="ULF17" s="8"/>
      <c r="ULG17" s="8"/>
      <c r="ULH17" s="8"/>
      <c r="ULI17" s="8"/>
      <c r="ULJ17" s="8"/>
      <c r="ULK17" s="8"/>
      <c r="ULL17" s="8"/>
      <c r="ULM17" s="8"/>
      <c r="ULN17" s="8"/>
      <c r="ULO17" s="8"/>
      <c r="ULP17" s="8"/>
      <c r="ULQ17" s="8"/>
      <c r="ULR17" s="8"/>
      <c r="ULS17" s="8"/>
      <c r="ULT17" s="8"/>
      <c r="ULU17" s="8"/>
      <c r="ULV17" s="8"/>
      <c r="ULW17" s="8"/>
      <c r="ULX17" s="8"/>
      <c r="ULY17" s="8"/>
      <c r="ULZ17" s="8"/>
      <c r="UMA17" s="8"/>
      <c r="UMB17" s="8"/>
      <c r="UMC17" s="8"/>
      <c r="UMD17" s="8"/>
      <c r="UME17" s="8"/>
      <c r="UMF17" s="8"/>
      <c r="UMG17" s="8"/>
      <c r="UMH17" s="8"/>
      <c r="UMI17" s="8"/>
      <c r="UMJ17" s="8"/>
      <c r="UMK17" s="8"/>
      <c r="UML17" s="8"/>
      <c r="UMM17" s="8"/>
      <c r="UMN17" s="8"/>
      <c r="UMO17" s="8"/>
      <c r="UMP17" s="8"/>
      <c r="UMQ17" s="8"/>
      <c r="UMR17" s="8"/>
      <c r="UMS17" s="8"/>
      <c r="UMT17" s="8"/>
      <c r="UMU17" s="8"/>
      <c r="UMV17" s="8"/>
      <c r="UMW17" s="8"/>
      <c r="UMX17" s="8"/>
      <c r="UMY17" s="8"/>
      <c r="UMZ17" s="8"/>
      <c r="UNA17" s="8"/>
      <c r="UNB17" s="8"/>
      <c r="UNC17" s="8"/>
      <c r="UND17" s="8"/>
      <c r="UNE17" s="8"/>
      <c r="UNF17" s="8"/>
      <c r="UNG17" s="8"/>
      <c r="UNH17" s="8"/>
      <c r="UNI17" s="8"/>
      <c r="UNJ17" s="8"/>
      <c r="UNK17" s="8"/>
      <c r="UNL17" s="8"/>
      <c r="UNM17" s="8"/>
      <c r="UNN17" s="8"/>
      <c r="UNO17" s="8"/>
      <c r="UNP17" s="8"/>
      <c r="UNQ17" s="8"/>
      <c r="UNR17" s="8"/>
      <c r="UNS17" s="8"/>
      <c r="UNT17" s="8"/>
      <c r="UNU17" s="8"/>
      <c r="UNV17" s="8"/>
      <c r="UNW17" s="8"/>
      <c r="UNX17" s="8"/>
      <c r="UNY17" s="8"/>
      <c r="UNZ17" s="8"/>
      <c r="UOA17" s="8"/>
      <c r="UOB17" s="8"/>
      <c r="UOC17" s="8"/>
      <c r="UOD17" s="8"/>
      <c r="UOE17" s="8"/>
      <c r="UOF17" s="8"/>
      <c r="UOG17" s="8"/>
      <c r="UOH17" s="8"/>
      <c r="UOI17" s="8"/>
      <c r="UOJ17" s="8"/>
      <c r="UOK17" s="8"/>
      <c r="UOL17" s="8"/>
      <c r="UOM17" s="8"/>
      <c r="UON17" s="8"/>
      <c r="UOO17" s="8"/>
      <c r="UOP17" s="8"/>
      <c r="UOQ17" s="8"/>
      <c r="UOR17" s="8"/>
      <c r="UOS17" s="8"/>
      <c r="UOT17" s="8"/>
      <c r="UOU17" s="8"/>
      <c r="UOV17" s="8"/>
      <c r="UOW17" s="8"/>
      <c r="UOX17" s="8"/>
      <c r="UOY17" s="8"/>
      <c r="UOZ17" s="8"/>
      <c r="UPA17" s="8"/>
      <c r="UPB17" s="8"/>
      <c r="UPC17" s="8"/>
      <c r="UPD17" s="8"/>
      <c r="UPE17" s="8"/>
      <c r="UPF17" s="8"/>
      <c r="UPG17" s="8"/>
      <c r="UPH17" s="8"/>
      <c r="UPI17" s="8"/>
      <c r="UPJ17" s="8"/>
      <c r="UPK17" s="8"/>
      <c r="UPL17" s="8"/>
      <c r="UPM17" s="8"/>
      <c r="UPN17" s="8"/>
      <c r="UPO17" s="8"/>
      <c r="UPP17" s="8"/>
      <c r="UPQ17" s="8"/>
      <c r="UPR17" s="8"/>
      <c r="UPS17" s="8"/>
      <c r="UPT17" s="8"/>
      <c r="UPU17" s="8"/>
      <c r="UPV17" s="8"/>
      <c r="UPW17" s="8"/>
      <c r="UPX17" s="8"/>
      <c r="UPY17" s="8"/>
      <c r="UPZ17" s="8"/>
      <c r="UQA17" s="8"/>
      <c r="UQB17" s="8"/>
      <c r="UQC17" s="8"/>
      <c r="UQD17" s="8"/>
      <c r="UQE17" s="8"/>
      <c r="UQF17" s="8"/>
      <c r="UQG17" s="8"/>
      <c r="UQH17" s="8"/>
      <c r="UQI17" s="8"/>
      <c r="UQJ17" s="8"/>
      <c r="UQK17" s="8"/>
      <c r="UQL17" s="8"/>
      <c r="UQM17" s="8"/>
      <c r="UQN17" s="8"/>
      <c r="UQO17" s="8"/>
      <c r="UQP17" s="8"/>
      <c r="UQQ17" s="8"/>
      <c r="UQR17" s="8"/>
      <c r="UQS17" s="8"/>
      <c r="UQT17" s="8"/>
      <c r="UQU17" s="8"/>
      <c r="UQV17" s="8"/>
      <c r="UQW17" s="8"/>
      <c r="UQX17" s="8"/>
      <c r="UQY17" s="8"/>
      <c r="UQZ17" s="8"/>
      <c r="URA17" s="8"/>
      <c r="URB17" s="8"/>
      <c r="URC17" s="8"/>
      <c r="URD17" s="8"/>
      <c r="URE17" s="8"/>
      <c r="URF17" s="8"/>
      <c r="URG17" s="8"/>
      <c r="URH17" s="8"/>
      <c r="URI17" s="8"/>
      <c r="URJ17" s="8"/>
      <c r="URK17" s="8"/>
      <c r="URL17" s="8"/>
      <c r="URM17" s="8"/>
      <c r="URN17" s="8"/>
      <c r="URO17" s="8"/>
      <c r="URP17" s="8"/>
      <c r="URQ17" s="8"/>
      <c r="URR17" s="8"/>
      <c r="URS17" s="8"/>
      <c r="URT17" s="8"/>
      <c r="URU17" s="8"/>
      <c r="URV17" s="8"/>
      <c r="URW17" s="8"/>
      <c r="URX17" s="8"/>
      <c r="URY17" s="8"/>
      <c r="URZ17" s="8"/>
      <c r="USA17" s="8"/>
      <c r="USB17" s="8"/>
      <c r="USC17" s="8"/>
      <c r="USD17" s="8"/>
      <c r="USE17" s="8"/>
      <c r="USF17" s="8"/>
      <c r="USG17" s="8"/>
      <c r="USH17" s="8"/>
      <c r="USI17" s="8"/>
      <c r="USJ17" s="8"/>
      <c r="USK17" s="8"/>
      <c r="USL17" s="8"/>
      <c r="USM17" s="8"/>
      <c r="USN17" s="8"/>
      <c r="USO17" s="8"/>
      <c r="USP17" s="8"/>
      <c r="USQ17" s="8"/>
      <c r="USR17" s="8"/>
      <c r="USS17" s="8"/>
      <c r="UST17" s="8"/>
      <c r="USU17" s="8"/>
      <c r="USV17" s="8"/>
      <c r="USW17" s="8"/>
      <c r="USX17" s="8"/>
      <c r="USY17" s="8"/>
      <c r="USZ17" s="8"/>
      <c r="UTA17" s="8"/>
      <c r="UTB17" s="8"/>
      <c r="UTC17" s="8"/>
      <c r="UTD17" s="8"/>
      <c r="UTE17" s="8"/>
      <c r="UTF17" s="8"/>
      <c r="UTG17" s="8"/>
      <c r="UTH17" s="8"/>
      <c r="UTI17" s="8"/>
      <c r="UTJ17" s="8"/>
      <c r="UTK17" s="8"/>
      <c r="UTL17" s="8"/>
      <c r="UTM17" s="8"/>
      <c r="UTN17" s="8"/>
      <c r="UTO17" s="8"/>
      <c r="UTP17" s="8"/>
      <c r="UTQ17" s="8"/>
      <c r="UTR17" s="8"/>
      <c r="UTS17" s="8"/>
      <c r="UTT17" s="8"/>
      <c r="UTU17" s="8"/>
      <c r="UTV17" s="8"/>
      <c r="UTW17" s="8"/>
      <c r="UTX17" s="8"/>
      <c r="UTY17" s="8"/>
      <c r="UTZ17" s="8"/>
      <c r="UUA17" s="8"/>
      <c r="UUB17" s="8"/>
      <c r="UUC17" s="8"/>
      <c r="UUD17" s="8"/>
      <c r="UUE17" s="8"/>
      <c r="UUF17" s="8"/>
      <c r="UUG17" s="8"/>
      <c r="UUH17" s="8"/>
      <c r="UUI17" s="8"/>
      <c r="UUJ17" s="8"/>
      <c r="UUK17" s="8"/>
      <c r="UUL17" s="8"/>
      <c r="UUM17" s="8"/>
      <c r="UUN17" s="8"/>
      <c r="UUO17" s="8"/>
      <c r="UUP17" s="8"/>
      <c r="UUQ17" s="8"/>
      <c r="UUR17" s="8"/>
      <c r="UUS17" s="8"/>
      <c r="UUT17" s="8"/>
      <c r="UUU17" s="8"/>
      <c r="UUV17" s="8"/>
      <c r="UUW17" s="8"/>
      <c r="UUX17" s="8"/>
      <c r="UUY17" s="8"/>
      <c r="UUZ17" s="8"/>
      <c r="UVA17" s="8"/>
      <c r="UVB17" s="8"/>
      <c r="UVC17" s="8"/>
      <c r="UVD17" s="8"/>
      <c r="UVE17" s="8"/>
      <c r="UVF17" s="8"/>
      <c r="UVG17" s="8"/>
      <c r="UVH17" s="8"/>
      <c r="UVI17" s="8"/>
      <c r="UVJ17" s="8"/>
      <c r="UVK17" s="8"/>
      <c r="UVL17" s="8"/>
      <c r="UVM17" s="8"/>
      <c r="UVN17" s="8"/>
      <c r="UVO17" s="8"/>
      <c r="UVP17" s="8"/>
      <c r="UVQ17" s="8"/>
      <c r="UVR17" s="8"/>
      <c r="UVS17" s="8"/>
      <c r="UVT17" s="8"/>
      <c r="UVU17" s="8"/>
      <c r="UVV17" s="8"/>
      <c r="UVW17" s="8"/>
      <c r="UVX17" s="8"/>
      <c r="UVY17" s="8"/>
      <c r="UVZ17" s="8"/>
      <c r="UWA17" s="8"/>
      <c r="UWB17" s="8"/>
      <c r="UWC17" s="8"/>
      <c r="UWD17" s="8"/>
      <c r="UWE17" s="8"/>
      <c r="UWF17" s="8"/>
      <c r="UWG17" s="8"/>
      <c r="UWH17" s="8"/>
      <c r="UWI17" s="8"/>
      <c r="UWJ17" s="8"/>
      <c r="UWK17" s="8"/>
      <c r="UWL17" s="8"/>
      <c r="UWM17" s="8"/>
      <c r="UWN17" s="8"/>
      <c r="UWO17" s="8"/>
      <c r="UWP17" s="8"/>
      <c r="UWQ17" s="8"/>
      <c r="UWR17" s="8"/>
      <c r="UWS17" s="8"/>
      <c r="UWT17" s="8"/>
      <c r="UWU17" s="8"/>
      <c r="UWV17" s="8"/>
      <c r="UWW17" s="8"/>
      <c r="UWX17" s="8"/>
      <c r="UWY17" s="8"/>
      <c r="UWZ17" s="8"/>
      <c r="UXA17" s="8"/>
      <c r="UXB17" s="8"/>
      <c r="UXC17" s="8"/>
      <c r="UXD17" s="8"/>
      <c r="UXE17" s="8"/>
      <c r="UXF17" s="8"/>
      <c r="UXG17" s="8"/>
      <c r="UXH17" s="8"/>
      <c r="UXI17" s="8"/>
      <c r="UXJ17" s="8"/>
      <c r="UXK17" s="8"/>
      <c r="UXL17" s="8"/>
      <c r="UXM17" s="8"/>
      <c r="UXN17" s="8"/>
      <c r="UXO17" s="8"/>
      <c r="UXP17" s="8"/>
      <c r="UXQ17" s="8"/>
      <c r="UXR17" s="8"/>
      <c r="UXS17" s="8"/>
      <c r="UXT17" s="8"/>
      <c r="UXU17" s="8"/>
      <c r="UXV17" s="8"/>
      <c r="UXW17" s="8"/>
      <c r="UXX17" s="8"/>
      <c r="UXY17" s="8"/>
      <c r="UXZ17" s="8"/>
      <c r="UYA17" s="8"/>
      <c r="UYB17" s="8"/>
      <c r="UYC17" s="8"/>
      <c r="UYD17" s="8"/>
      <c r="UYE17" s="8"/>
      <c r="UYF17" s="8"/>
      <c r="UYG17" s="8"/>
      <c r="UYH17" s="8"/>
      <c r="UYI17" s="8"/>
      <c r="UYJ17" s="8"/>
      <c r="UYK17" s="8"/>
      <c r="UYL17" s="8"/>
      <c r="UYM17" s="8"/>
      <c r="UYN17" s="8"/>
      <c r="UYO17" s="8"/>
      <c r="UYP17" s="8"/>
      <c r="UYQ17" s="8"/>
      <c r="UYR17" s="8"/>
      <c r="UYS17" s="8"/>
      <c r="UYT17" s="8"/>
      <c r="UYU17" s="8"/>
      <c r="UYV17" s="8"/>
      <c r="UYW17" s="8"/>
      <c r="UYX17" s="8"/>
      <c r="UYY17" s="8"/>
      <c r="UYZ17" s="8"/>
      <c r="UZA17" s="8"/>
      <c r="UZB17" s="8"/>
      <c r="UZC17" s="8"/>
      <c r="UZD17" s="8"/>
      <c r="UZE17" s="8"/>
      <c r="UZF17" s="8"/>
      <c r="UZG17" s="8"/>
      <c r="UZH17" s="8"/>
      <c r="UZI17" s="8"/>
      <c r="UZJ17" s="8"/>
      <c r="UZK17" s="8"/>
      <c r="UZL17" s="8"/>
      <c r="UZM17" s="8"/>
      <c r="UZN17" s="8"/>
      <c r="UZO17" s="8"/>
      <c r="UZP17" s="8"/>
      <c r="UZQ17" s="8"/>
      <c r="UZR17" s="8"/>
      <c r="UZS17" s="8"/>
      <c r="UZT17" s="8"/>
      <c r="UZU17" s="8"/>
      <c r="UZV17" s="8"/>
      <c r="UZW17" s="8"/>
      <c r="UZX17" s="8"/>
      <c r="UZY17" s="8"/>
      <c r="UZZ17" s="8"/>
      <c r="VAA17" s="8"/>
      <c r="VAB17" s="8"/>
      <c r="VAC17" s="8"/>
      <c r="VAD17" s="8"/>
      <c r="VAE17" s="8"/>
      <c r="VAF17" s="8"/>
      <c r="VAG17" s="8"/>
      <c r="VAH17" s="8"/>
      <c r="VAI17" s="8"/>
      <c r="VAJ17" s="8"/>
      <c r="VAK17" s="8"/>
      <c r="VAL17" s="8"/>
      <c r="VAM17" s="8"/>
      <c r="VAN17" s="8"/>
      <c r="VAO17" s="8"/>
      <c r="VAP17" s="8"/>
      <c r="VAQ17" s="8"/>
      <c r="VAR17" s="8"/>
      <c r="VAS17" s="8"/>
      <c r="VAT17" s="8"/>
      <c r="VAU17" s="8"/>
      <c r="VAV17" s="8"/>
      <c r="VAW17" s="8"/>
      <c r="VAX17" s="8"/>
      <c r="VAY17" s="8"/>
      <c r="VAZ17" s="8"/>
      <c r="VBA17" s="8"/>
      <c r="VBB17" s="8"/>
      <c r="VBC17" s="8"/>
      <c r="VBD17" s="8"/>
      <c r="VBE17" s="8"/>
      <c r="VBF17" s="8"/>
      <c r="VBG17" s="8"/>
      <c r="VBH17" s="8"/>
      <c r="VBI17" s="8"/>
      <c r="VBJ17" s="8"/>
      <c r="VBK17" s="8"/>
      <c r="VBL17" s="8"/>
      <c r="VBM17" s="8"/>
      <c r="VBN17" s="8"/>
      <c r="VBO17" s="8"/>
      <c r="VBP17" s="8"/>
      <c r="VBQ17" s="8"/>
      <c r="VBR17" s="8"/>
      <c r="VBS17" s="8"/>
      <c r="VBT17" s="8"/>
      <c r="VBU17" s="8"/>
      <c r="VBV17" s="8"/>
      <c r="VBW17" s="8"/>
      <c r="VBX17" s="8"/>
      <c r="VBY17" s="8"/>
      <c r="VBZ17" s="8"/>
      <c r="VCA17" s="8"/>
      <c r="VCB17" s="8"/>
      <c r="VCC17" s="8"/>
      <c r="VCD17" s="8"/>
      <c r="VCE17" s="8"/>
      <c r="VCF17" s="8"/>
      <c r="VCG17" s="8"/>
      <c r="VCH17" s="8"/>
      <c r="VCI17" s="8"/>
      <c r="VCJ17" s="8"/>
      <c r="VCK17" s="8"/>
      <c r="VCL17" s="8"/>
      <c r="VCM17" s="8"/>
      <c r="VCN17" s="8"/>
      <c r="VCO17" s="8"/>
      <c r="VCP17" s="8"/>
      <c r="VCQ17" s="8"/>
      <c r="VCR17" s="8"/>
      <c r="VCS17" s="8"/>
      <c r="VCT17" s="8"/>
      <c r="VCU17" s="8"/>
      <c r="VCV17" s="8"/>
      <c r="VCW17" s="8"/>
      <c r="VCX17" s="8"/>
      <c r="VCY17" s="8"/>
      <c r="VCZ17" s="8"/>
      <c r="VDA17" s="8"/>
      <c r="VDB17" s="8"/>
      <c r="VDC17" s="8"/>
      <c r="VDD17" s="8"/>
      <c r="VDE17" s="8"/>
      <c r="VDF17" s="8"/>
      <c r="VDG17" s="8"/>
      <c r="VDH17" s="8"/>
      <c r="VDI17" s="8"/>
      <c r="VDJ17" s="8"/>
      <c r="VDK17" s="8"/>
      <c r="VDL17" s="8"/>
      <c r="VDM17" s="8"/>
      <c r="VDN17" s="8"/>
      <c r="VDO17" s="8"/>
      <c r="VDP17" s="8"/>
      <c r="VDQ17" s="8"/>
      <c r="VDR17" s="8"/>
      <c r="VDS17" s="8"/>
      <c r="VDT17" s="8"/>
      <c r="VDU17" s="8"/>
      <c r="VDV17" s="8"/>
      <c r="VDW17" s="8"/>
      <c r="VDX17" s="8"/>
      <c r="VDY17" s="8"/>
      <c r="VDZ17" s="8"/>
      <c r="VEA17" s="8"/>
      <c r="VEB17" s="8"/>
      <c r="VEC17" s="8"/>
      <c r="VED17" s="8"/>
      <c r="VEE17" s="8"/>
      <c r="VEF17" s="8"/>
      <c r="VEG17" s="8"/>
      <c r="VEH17" s="8"/>
      <c r="VEI17" s="8"/>
      <c r="VEJ17" s="8"/>
      <c r="VEK17" s="8"/>
      <c r="VEL17" s="8"/>
      <c r="VEM17" s="8"/>
      <c r="VEN17" s="8"/>
      <c r="VEO17" s="8"/>
      <c r="VEP17" s="8"/>
      <c r="VEQ17" s="8"/>
      <c r="VER17" s="8"/>
      <c r="VES17" s="8"/>
      <c r="VET17" s="8"/>
      <c r="VEU17" s="8"/>
      <c r="VEV17" s="8"/>
      <c r="VEW17" s="8"/>
      <c r="VEX17" s="8"/>
      <c r="VEY17" s="8"/>
      <c r="VEZ17" s="8"/>
      <c r="VFA17" s="8"/>
      <c r="VFB17" s="8"/>
      <c r="VFC17" s="8"/>
      <c r="VFD17" s="8"/>
      <c r="VFE17" s="8"/>
      <c r="VFF17" s="8"/>
      <c r="VFG17" s="8"/>
      <c r="VFH17" s="8"/>
      <c r="VFI17" s="8"/>
      <c r="VFJ17" s="8"/>
      <c r="VFK17" s="8"/>
      <c r="VFL17" s="8"/>
      <c r="VFM17" s="8"/>
      <c r="VFN17" s="8"/>
      <c r="VFO17" s="8"/>
      <c r="VFP17" s="8"/>
      <c r="VFQ17" s="8"/>
      <c r="VFR17" s="8"/>
      <c r="VFS17" s="8"/>
      <c r="VFT17" s="8"/>
      <c r="VFU17" s="8"/>
      <c r="VFV17" s="8"/>
      <c r="VFW17" s="8"/>
      <c r="VFX17" s="8"/>
      <c r="VFY17" s="8"/>
      <c r="VFZ17" s="8"/>
      <c r="VGA17" s="8"/>
      <c r="VGB17" s="8"/>
      <c r="VGC17" s="8"/>
      <c r="VGD17" s="8"/>
      <c r="VGE17" s="8"/>
      <c r="VGF17" s="8"/>
      <c r="VGG17" s="8"/>
      <c r="VGH17" s="8"/>
      <c r="VGI17" s="8"/>
      <c r="VGJ17" s="8"/>
      <c r="VGK17" s="8"/>
      <c r="VGL17" s="8"/>
      <c r="VGM17" s="8"/>
      <c r="VGN17" s="8"/>
      <c r="VGO17" s="8"/>
      <c r="VGP17" s="8"/>
      <c r="VGQ17" s="8"/>
      <c r="VGR17" s="8"/>
      <c r="VGS17" s="8"/>
      <c r="VGT17" s="8"/>
      <c r="VGU17" s="8"/>
      <c r="VGV17" s="8"/>
      <c r="VGW17" s="8"/>
      <c r="VGX17" s="8"/>
      <c r="VGY17" s="8"/>
      <c r="VGZ17" s="8"/>
      <c r="VHA17" s="8"/>
      <c r="VHB17" s="8"/>
      <c r="VHC17" s="8"/>
      <c r="VHD17" s="8"/>
      <c r="VHE17" s="8"/>
      <c r="VHF17" s="8"/>
      <c r="VHG17" s="8"/>
      <c r="VHH17" s="8"/>
      <c r="VHI17" s="8"/>
      <c r="VHJ17" s="8"/>
      <c r="VHK17" s="8"/>
      <c r="VHL17" s="8"/>
      <c r="VHM17" s="8"/>
      <c r="VHN17" s="8"/>
      <c r="VHO17" s="8"/>
      <c r="VHP17" s="8"/>
      <c r="VHQ17" s="8"/>
      <c r="VHR17" s="8"/>
      <c r="VHS17" s="8"/>
      <c r="VHT17" s="8"/>
      <c r="VHU17" s="8"/>
      <c r="VHV17" s="8"/>
      <c r="VHW17" s="8"/>
      <c r="VHX17" s="8"/>
      <c r="VHY17" s="8"/>
      <c r="VHZ17" s="8"/>
      <c r="VIA17" s="8"/>
      <c r="VIB17" s="8"/>
      <c r="VIC17" s="8"/>
      <c r="VID17" s="8"/>
      <c r="VIE17" s="8"/>
      <c r="VIF17" s="8"/>
      <c r="VIG17" s="8"/>
      <c r="VIH17" s="8"/>
      <c r="VII17" s="8"/>
      <c r="VIJ17" s="8"/>
      <c r="VIK17" s="8"/>
      <c r="VIL17" s="8"/>
      <c r="VIM17" s="8"/>
      <c r="VIN17" s="8"/>
      <c r="VIO17" s="8"/>
      <c r="VIP17" s="8"/>
      <c r="VIQ17" s="8"/>
      <c r="VIR17" s="8"/>
      <c r="VIS17" s="8"/>
      <c r="VIT17" s="8"/>
      <c r="VIU17" s="8"/>
      <c r="VIV17" s="8"/>
      <c r="VIW17" s="8"/>
      <c r="VIX17" s="8"/>
      <c r="VIY17" s="8"/>
      <c r="VIZ17" s="8"/>
      <c r="VJA17" s="8"/>
      <c r="VJB17" s="8"/>
      <c r="VJC17" s="8"/>
      <c r="VJD17" s="8"/>
      <c r="VJE17" s="8"/>
      <c r="VJF17" s="8"/>
      <c r="VJG17" s="8"/>
      <c r="VJH17" s="8"/>
      <c r="VJI17" s="8"/>
      <c r="VJJ17" s="8"/>
      <c r="VJK17" s="8"/>
      <c r="VJL17" s="8"/>
      <c r="VJM17" s="8"/>
      <c r="VJN17" s="8"/>
      <c r="VJO17" s="8"/>
      <c r="VJP17" s="8"/>
      <c r="VJQ17" s="8"/>
      <c r="VJR17" s="8"/>
      <c r="VJS17" s="8"/>
      <c r="VJT17" s="8"/>
      <c r="VJU17" s="8"/>
      <c r="VJV17" s="8"/>
      <c r="VJW17" s="8"/>
      <c r="VJX17" s="8"/>
      <c r="VJY17" s="8"/>
      <c r="VJZ17" s="8"/>
      <c r="VKA17" s="8"/>
      <c r="VKB17" s="8"/>
      <c r="VKC17" s="8"/>
      <c r="VKD17" s="8"/>
      <c r="VKE17" s="8"/>
      <c r="VKF17" s="8"/>
      <c r="VKG17" s="8"/>
      <c r="VKH17" s="8"/>
      <c r="VKI17" s="8"/>
      <c r="VKJ17" s="8"/>
      <c r="VKK17" s="8"/>
      <c r="VKL17" s="8"/>
      <c r="VKM17" s="8"/>
      <c r="VKN17" s="8"/>
      <c r="VKO17" s="8"/>
      <c r="VKP17" s="8"/>
      <c r="VKQ17" s="8"/>
      <c r="VKR17" s="8"/>
      <c r="VKS17" s="8"/>
      <c r="VKT17" s="8"/>
      <c r="VKU17" s="8"/>
      <c r="VKV17" s="8"/>
      <c r="VKW17" s="8"/>
      <c r="VKX17" s="8"/>
      <c r="VKY17" s="8"/>
      <c r="VKZ17" s="8"/>
      <c r="VLA17" s="8"/>
      <c r="VLB17" s="8"/>
      <c r="VLC17" s="8"/>
      <c r="VLD17" s="8"/>
      <c r="VLE17" s="8"/>
      <c r="VLF17" s="8"/>
      <c r="VLG17" s="8"/>
      <c r="VLH17" s="8"/>
      <c r="VLI17" s="8"/>
      <c r="VLJ17" s="8"/>
      <c r="VLK17" s="8"/>
      <c r="VLL17" s="8"/>
      <c r="VLM17" s="8"/>
      <c r="VLN17" s="8"/>
      <c r="VLO17" s="8"/>
      <c r="VLP17" s="8"/>
      <c r="VLQ17" s="8"/>
      <c r="VLR17" s="8"/>
      <c r="VLS17" s="8"/>
      <c r="VLT17" s="8"/>
      <c r="VLU17" s="8"/>
      <c r="VLV17" s="8"/>
      <c r="VLW17" s="8"/>
      <c r="VLX17" s="8"/>
      <c r="VLY17" s="8"/>
      <c r="VLZ17" s="8"/>
      <c r="VMA17" s="8"/>
      <c r="VMB17" s="8"/>
      <c r="VMC17" s="8"/>
      <c r="VMD17" s="8"/>
      <c r="VME17" s="8"/>
      <c r="VMF17" s="8"/>
      <c r="VMG17" s="8"/>
      <c r="VMH17" s="8"/>
      <c r="VMI17" s="8"/>
      <c r="VMJ17" s="8"/>
      <c r="VMK17" s="8"/>
      <c r="VML17" s="8"/>
      <c r="VMM17" s="8"/>
      <c r="VMN17" s="8"/>
      <c r="VMO17" s="8"/>
      <c r="VMP17" s="8"/>
      <c r="VMQ17" s="8"/>
      <c r="VMR17" s="8"/>
      <c r="VMS17" s="8"/>
      <c r="VMT17" s="8"/>
      <c r="VMU17" s="8"/>
      <c r="VMV17" s="8"/>
      <c r="VMW17" s="8"/>
      <c r="VMX17" s="8"/>
      <c r="VMY17" s="8"/>
      <c r="VMZ17" s="8"/>
      <c r="VNA17" s="8"/>
      <c r="VNB17" s="8"/>
      <c r="VNC17" s="8"/>
      <c r="VND17" s="8"/>
      <c r="VNE17" s="8"/>
      <c r="VNF17" s="8"/>
      <c r="VNG17" s="8"/>
      <c r="VNH17" s="8"/>
      <c r="VNI17" s="8"/>
      <c r="VNJ17" s="8"/>
      <c r="VNK17" s="8"/>
      <c r="VNL17" s="8"/>
      <c r="VNM17" s="8"/>
      <c r="VNN17" s="8"/>
      <c r="VNO17" s="8"/>
      <c r="VNP17" s="8"/>
      <c r="VNQ17" s="8"/>
      <c r="VNR17" s="8"/>
      <c r="VNS17" s="8"/>
      <c r="VNT17" s="8"/>
      <c r="VNU17" s="8"/>
      <c r="VNV17" s="8"/>
      <c r="VNW17" s="8"/>
      <c r="VNX17" s="8"/>
      <c r="VNY17" s="8"/>
      <c r="VNZ17" s="8"/>
      <c r="VOA17" s="8"/>
      <c r="VOB17" s="8"/>
      <c r="VOC17" s="8"/>
      <c r="VOD17" s="8"/>
      <c r="VOE17" s="8"/>
      <c r="VOF17" s="8"/>
      <c r="VOG17" s="8"/>
      <c r="VOH17" s="8"/>
      <c r="VOI17" s="8"/>
      <c r="VOJ17" s="8"/>
      <c r="VOK17" s="8"/>
      <c r="VOL17" s="8"/>
      <c r="VOM17" s="8"/>
      <c r="VON17" s="8"/>
      <c r="VOO17" s="8"/>
      <c r="VOP17" s="8"/>
      <c r="VOQ17" s="8"/>
      <c r="VOR17" s="8"/>
      <c r="VOS17" s="8"/>
      <c r="VOT17" s="8"/>
      <c r="VOU17" s="8"/>
      <c r="VOV17" s="8"/>
      <c r="VOW17" s="8"/>
      <c r="VOX17" s="8"/>
      <c r="VOY17" s="8"/>
      <c r="VOZ17" s="8"/>
      <c r="VPA17" s="8"/>
      <c r="VPB17" s="8"/>
      <c r="VPC17" s="8"/>
      <c r="VPD17" s="8"/>
      <c r="VPE17" s="8"/>
      <c r="VPF17" s="8"/>
      <c r="VPG17" s="8"/>
      <c r="VPH17" s="8"/>
      <c r="VPI17" s="8"/>
      <c r="VPJ17" s="8"/>
      <c r="VPK17" s="8"/>
      <c r="VPL17" s="8"/>
      <c r="VPM17" s="8"/>
      <c r="VPN17" s="8"/>
      <c r="VPO17" s="8"/>
      <c r="VPP17" s="8"/>
      <c r="VPQ17" s="8"/>
      <c r="VPR17" s="8"/>
      <c r="VPS17" s="8"/>
      <c r="VPT17" s="8"/>
      <c r="VPU17" s="8"/>
      <c r="VPV17" s="8"/>
      <c r="VPW17" s="8"/>
      <c r="VPX17" s="8"/>
      <c r="VPY17" s="8"/>
      <c r="VPZ17" s="8"/>
      <c r="VQA17" s="8"/>
      <c r="VQB17" s="8"/>
      <c r="VQC17" s="8"/>
      <c r="VQD17" s="8"/>
      <c r="VQE17" s="8"/>
      <c r="VQF17" s="8"/>
      <c r="VQG17" s="8"/>
      <c r="VQH17" s="8"/>
      <c r="VQI17" s="8"/>
      <c r="VQJ17" s="8"/>
      <c r="VQK17" s="8"/>
      <c r="VQL17" s="8"/>
      <c r="VQM17" s="8"/>
      <c r="VQN17" s="8"/>
      <c r="VQO17" s="8"/>
      <c r="VQP17" s="8"/>
      <c r="VQQ17" s="8"/>
      <c r="VQR17" s="8"/>
      <c r="VQS17" s="8"/>
      <c r="VQT17" s="8"/>
      <c r="VQU17" s="8"/>
      <c r="VQV17" s="8"/>
      <c r="VQW17" s="8"/>
      <c r="VQX17" s="8"/>
      <c r="VQY17" s="8"/>
      <c r="VQZ17" s="8"/>
      <c r="VRA17" s="8"/>
      <c r="VRB17" s="8"/>
      <c r="VRC17" s="8"/>
      <c r="VRD17" s="8"/>
      <c r="VRE17" s="8"/>
      <c r="VRF17" s="8"/>
      <c r="VRG17" s="8"/>
      <c r="VRH17" s="8"/>
      <c r="VRI17" s="8"/>
      <c r="VRJ17" s="8"/>
      <c r="VRK17" s="8"/>
      <c r="VRL17" s="8"/>
      <c r="VRM17" s="8"/>
      <c r="VRN17" s="8"/>
      <c r="VRO17" s="8"/>
      <c r="VRP17" s="8"/>
      <c r="VRQ17" s="8"/>
      <c r="VRR17" s="8"/>
      <c r="VRS17" s="8"/>
      <c r="VRT17" s="8"/>
      <c r="VRU17" s="8"/>
      <c r="VRV17" s="8"/>
      <c r="VRW17" s="8"/>
      <c r="VRX17" s="8"/>
      <c r="VRY17" s="8"/>
      <c r="VRZ17" s="8"/>
      <c r="VSA17" s="8"/>
      <c r="VSB17" s="8"/>
      <c r="VSC17" s="8"/>
      <c r="VSD17" s="8"/>
      <c r="VSE17" s="8"/>
      <c r="VSF17" s="8"/>
      <c r="VSG17" s="8"/>
      <c r="VSH17" s="8"/>
      <c r="VSI17" s="8"/>
      <c r="VSJ17" s="8"/>
      <c r="VSK17" s="8"/>
      <c r="VSL17" s="8"/>
      <c r="VSM17" s="8"/>
      <c r="VSN17" s="8"/>
      <c r="VSO17" s="8"/>
      <c r="VSP17" s="8"/>
      <c r="VSQ17" s="8"/>
      <c r="VSR17" s="8"/>
      <c r="VSS17" s="8"/>
      <c r="VST17" s="8"/>
      <c r="VSU17" s="8"/>
      <c r="VSV17" s="8"/>
      <c r="VSW17" s="8"/>
      <c r="VSX17" s="8"/>
      <c r="VSY17" s="8"/>
      <c r="VSZ17" s="8"/>
      <c r="VTA17" s="8"/>
      <c r="VTB17" s="8"/>
      <c r="VTC17" s="8"/>
      <c r="VTD17" s="8"/>
      <c r="VTE17" s="8"/>
      <c r="VTF17" s="8"/>
      <c r="VTG17" s="8"/>
      <c r="VTH17" s="8"/>
      <c r="VTI17" s="8"/>
      <c r="VTJ17" s="8"/>
      <c r="VTK17" s="8"/>
      <c r="VTL17" s="8"/>
      <c r="VTM17" s="8"/>
      <c r="VTN17" s="8"/>
      <c r="VTO17" s="8"/>
      <c r="VTP17" s="8"/>
      <c r="VTQ17" s="8"/>
      <c r="VTR17" s="8"/>
      <c r="VTS17" s="8"/>
      <c r="VTT17" s="8"/>
      <c r="VTU17" s="8"/>
      <c r="VTV17" s="8"/>
      <c r="VTW17" s="8"/>
      <c r="VTX17" s="8"/>
      <c r="VTY17" s="8"/>
      <c r="VTZ17" s="8"/>
      <c r="VUA17" s="8"/>
      <c r="VUB17" s="8"/>
      <c r="VUC17" s="8"/>
      <c r="VUD17" s="8"/>
      <c r="VUE17" s="8"/>
      <c r="VUF17" s="8"/>
      <c r="VUG17" s="8"/>
      <c r="VUH17" s="8"/>
      <c r="VUI17" s="8"/>
      <c r="VUJ17" s="8"/>
      <c r="VUK17" s="8"/>
      <c r="VUL17" s="8"/>
      <c r="VUM17" s="8"/>
      <c r="VUN17" s="8"/>
      <c r="VUO17" s="8"/>
      <c r="VUP17" s="8"/>
      <c r="VUQ17" s="8"/>
      <c r="VUR17" s="8"/>
      <c r="VUS17" s="8"/>
      <c r="VUT17" s="8"/>
      <c r="VUU17" s="8"/>
      <c r="VUV17" s="8"/>
      <c r="VUW17" s="8"/>
      <c r="VUX17" s="8"/>
      <c r="VUY17" s="8"/>
      <c r="VUZ17" s="8"/>
      <c r="VVA17" s="8"/>
      <c r="VVB17" s="8"/>
      <c r="VVC17" s="8"/>
      <c r="VVD17" s="8"/>
      <c r="VVE17" s="8"/>
      <c r="VVF17" s="8"/>
      <c r="VVG17" s="8"/>
      <c r="VVH17" s="8"/>
      <c r="VVI17" s="8"/>
      <c r="VVJ17" s="8"/>
      <c r="VVK17" s="8"/>
      <c r="VVL17" s="8"/>
      <c r="VVM17" s="8"/>
      <c r="VVN17" s="8"/>
      <c r="VVO17" s="8"/>
      <c r="VVP17" s="8"/>
      <c r="VVQ17" s="8"/>
      <c r="VVR17" s="8"/>
      <c r="VVS17" s="8"/>
      <c r="VVT17" s="8"/>
      <c r="VVU17" s="8"/>
      <c r="VVV17" s="8"/>
      <c r="VVW17" s="8"/>
      <c r="VVX17" s="8"/>
      <c r="VVY17" s="8"/>
      <c r="VVZ17" s="8"/>
      <c r="VWA17" s="8"/>
      <c r="VWB17" s="8"/>
      <c r="VWC17" s="8"/>
      <c r="VWD17" s="8"/>
      <c r="VWE17" s="8"/>
      <c r="VWF17" s="8"/>
      <c r="VWG17" s="8"/>
      <c r="VWH17" s="8"/>
      <c r="VWI17" s="8"/>
      <c r="VWJ17" s="8"/>
      <c r="VWK17" s="8"/>
      <c r="VWL17" s="8"/>
      <c r="VWM17" s="8"/>
      <c r="VWN17" s="8"/>
      <c r="VWO17" s="8"/>
      <c r="VWP17" s="8"/>
      <c r="VWQ17" s="8"/>
      <c r="VWR17" s="8"/>
      <c r="VWS17" s="8"/>
      <c r="VWT17" s="8"/>
      <c r="VWU17" s="8"/>
      <c r="VWV17" s="8"/>
      <c r="VWW17" s="8"/>
      <c r="VWX17" s="8"/>
      <c r="VWY17" s="8"/>
      <c r="VWZ17" s="8"/>
      <c r="VXA17" s="8"/>
      <c r="VXB17" s="8"/>
      <c r="VXC17" s="8"/>
      <c r="VXD17" s="8"/>
      <c r="VXE17" s="8"/>
      <c r="VXF17" s="8"/>
      <c r="VXG17" s="8"/>
      <c r="VXH17" s="8"/>
      <c r="VXI17" s="8"/>
      <c r="VXJ17" s="8"/>
      <c r="VXK17" s="8"/>
      <c r="VXL17" s="8"/>
      <c r="VXM17" s="8"/>
      <c r="VXN17" s="8"/>
      <c r="VXO17" s="8"/>
      <c r="VXP17" s="8"/>
      <c r="VXQ17" s="8"/>
      <c r="VXR17" s="8"/>
      <c r="VXS17" s="8"/>
      <c r="VXT17" s="8"/>
      <c r="VXU17" s="8"/>
      <c r="VXV17" s="8"/>
      <c r="VXW17" s="8"/>
      <c r="VXX17" s="8"/>
      <c r="VXY17" s="8"/>
      <c r="VXZ17" s="8"/>
      <c r="VYA17" s="8"/>
      <c r="VYB17" s="8"/>
      <c r="VYC17" s="8"/>
      <c r="VYD17" s="8"/>
      <c r="VYE17" s="8"/>
      <c r="VYF17" s="8"/>
      <c r="VYG17" s="8"/>
      <c r="VYH17" s="8"/>
      <c r="VYI17" s="8"/>
      <c r="VYJ17" s="8"/>
      <c r="VYK17" s="8"/>
      <c r="VYL17" s="8"/>
      <c r="VYM17" s="8"/>
      <c r="VYN17" s="8"/>
      <c r="VYO17" s="8"/>
      <c r="VYP17" s="8"/>
      <c r="VYQ17" s="8"/>
      <c r="VYR17" s="8"/>
      <c r="VYS17" s="8"/>
      <c r="VYT17" s="8"/>
      <c r="VYU17" s="8"/>
      <c r="VYV17" s="8"/>
      <c r="VYW17" s="8"/>
      <c r="VYX17" s="8"/>
      <c r="VYY17" s="8"/>
      <c r="VYZ17" s="8"/>
      <c r="VZA17" s="8"/>
      <c r="VZB17" s="8"/>
      <c r="VZC17" s="8"/>
      <c r="VZD17" s="8"/>
      <c r="VZE17" s="8"/>
      <c r="VZF17" s="8"/>
      <c r="VZG17" s="8"/>
      <c r="VZH17" s="8"/>
      <c r="VZI17" s="8"/>
      <c r="VZJ17" s="8"/>
      <c r="VZK17" s="8"/>
      <c r="VZL17" s="8"/>
      <c r="VZM17" s="8"/>
      <c r="VZN17" s="8"/>
      <c r="VZO17" s="8"/>
      <c r="VZP17" s="8"/>
      <c r="VZQ17" s="8"/>
      <c r="VZR17" s="8"/>
      <c r="VZS17" s="8"/>
      <c r="VZT17" s="8"/>
      <c r="VZU17" s="8"/>
      <c r="VZV17" s="8"/>
      <c r="VZW17" s="8"/>
      <c r="VZX17" s="8"/>
      <c r="VZY17" s="8"/>
      <c r="VZZ17" s="8"/>
      <c r="WAA17" s="8"/>
      <c r="WAB17" s="8"/>
      <c r="WAC17" s="8"/>
      <c r="WAD17" s="8"/>
      <c r="WAE17" s="8"/>
      <c r="WAF17" s="8"/>
      <c r="WAG17" s="8"/>
      <c r="WAH17" s="8"/>
      <c r="WAI17" s="8"/>
      <c r="WAJ17" s="8"/>
      <c r="WAK17" s="8"/>
      <c r="WAL17" s="8"/>
      <c r="WAM17" s="8"/>
      <c r="WAN17" s="8"/>
      <c r="WAO17" s="8"/>
      <c r="WAP17" s="8"/>
      <c r="WAQ17" s="8"/>
      <c r="WAR17" s="8"/>
      <c r="WAS17" s="8"/>
      <c r="WAT17" s="8"/>
      <c r="WAU17" s="8"/>
      <c r="WAV17" s="8"/>
      <c r="WAW17" s="8"/>
      <c r="WAX17" s="8"/>
      <c r="WAY17" s="8"/>
      <c r="WAZ17" s="8"/>
      <c r="WBA17" s="8"/>
      <c r="WBB17" s="8"/>
      <c r="WBC17" s="8"/>
      <c r="WBD17" s="8"/>
      <c r="WBE17" s="8"/>
      <c r="WBF17" s="8"/>
      <c r="WBG17" s="8"/>
      <c r="WBH17" s="8"/>
      <c r="WBI17" s="8"/>
      <c r="WBJ17" s="8"/>
      <c r="WBK17" s="8"/>
      <c r="WBL17" s="8"/>
      <c r="WBM17" s="8"/>
      <c r="WBN17" s="8"/>
      <c r="WBO17" s="8"/>
      <c r="WBP17" s="8"/>
      <c r="WBQ17" s="8"/>
      <c r="WBR17" s="8"/>
      <c r="WBS17" s="8"/>
      <c r="WBT17" s="8"/>
      <c r="WBU17" s="8"/>
      <c r="WBV17" s="8"/>
      <c r="WBW17" s="8"/>
      <c r="WBX17" s="8"/>
      <c r="WBY17" s="8"/>
      <c r="WBZ17" s="8"/>
      <c r="WCA17" s="8"/>
      <c r="WCB17" s="8"/>
      <c r="WCC17" s="8"/>
      <c r="WCD17" s="8"/>
      <c r="WCE17" s="8"/>
      <c r="WCF17" s="8"/>
      <c r="WCG17" s="8"/>
      <c r="WCH17" s="8"/>
      <c r="WCI17" s="8"/>
      <c r="WCJ17" s="8"/>
      <c r="WCK17" s="8"/>
      <c r="WCL17" s="8"/>
      <c r="WCM17" s="8"/>
      <c r="WCN17" s="8"/>
      <c r="WCO17" s="8"/>
      <c r="WCP17" s="8"/>
      <c r="WCQ17" s="8"/>
      <c r="WCR17" s="8"/>
      <c r="WCS17" s="8"/>
      <c r="WCT17" s="8"/>
      <c r="WCU17" s="8"/>
      <c r="WCV17" s="8"/>
      <c r="WCW17" s="8"/>
      <c r="WCX17" s="8"/>
      <c r="WCY17" s="8"/>
      <c r="WCZ17" s="8"/>
      <c r="WDA17" s="8"/>
      <c r="WDB17" s="8"/>
      <c r="WDC17" s="8"/>
      <c r="WDD17" s="8"/>
      <c r="WDE17" s="8"/>
      <c r="WDF17" s="8"/>
      <c r="WDG17" s="8"/>
      <c r="WDH17" s="8"/>
      <c r="WDI17" s="8"/>
      <c r="WDJ17" s="8"/>
      <c r="WDK17" s="8"/>
      <c r="WDL17" s="8"/>
      <c r="WDM17" s="8"/>
      <c r="WDN17" s="8"/>
      <c r="WDO17" s="8"/>
      <c r="WDP17" s="8"/>
      <c r="WDQ17" s="8"/>
      <c r="WDR17" s="8"/>
      <c r="WDS17" s="8"/>
      <c r="WDT17" s="8"/>
      <c r="WDU17" s="8"/>
      <c r="WDV17" s="8"/>
      <c r="WDW17" s="8"/>
      <c r="WDX17" s="8"/>
      <c r="WDY17" s="8"/>
      <c r="WDZ17" s="8"/>
      <c r="WEA17" s="8"/>
      <c r="WEB17" s="8"/>
      <c r="WEC17" s="8"/>
      <c r="WED17" s="8"/>
      <c r="WEE17" s="8"/>
      <c r="WEF17" s="8"/>
      <c r="WEG17" s="8"/>
      <c r="WEH17" s="8"/>
      <c r="WEI17" s="8"/>
      <c r="WEJ17" s="8"/>
      <c r="WEK17" s="8"/>
      <c r="WEL17" s="8"/>
      <c r="WEM17" s="8"/>
      <c r="WEN17" s="8"/>
      <c r="WEO17" s="8"/>
      <c r="WEP17" s="8"/>
      <c r="WEQ17" s="8"/>
      <c r="WER17" s="8"/>
      <c r="WES17" s="8"/>
      <c r="WET17" s="8"/>
      <c r="WEU17" s="8"/>
      <c r="WEV17" s="8"/>
      <c r="WEW17" s="8"/>
      <c r="WEX17" s="8"/>
      <c r="WEY17" s="8"/>
      <c r="WEZ17" s="8"/>
      <c r="WFA17" s="8"/>
      <c r="WFB17" s="8"/>
      <c r="WFC17" s="8"/>
      <c r="WFD17" s="8"/>
      <c r="WFE17" s="8"/>
      <c r="WFF17" s="8"/>
      <c r="WFG17" s="8"/>
      <c r="WFH17" s="8"/>
      <c r="WFI17" s="8"/>
      <c r="WFJ17" s="8"/>
      <c r="WFK17" s="8"/>
      <c r="WFL17" s="8"/>
      <c r="WFM17" s="8"/>
      <c r="WFN17" s="8"/>
      <c r="WFO17" s="8"/>
      <c r="WFP17" s="8"/>
      <c r="WFQ17" s="8"/>
      <c r="WFR17" s="8"/>
      <c r="WFS17" s="8"/>
      <c r="WFT17" s="8"/>
      <c r="WFU17" s="8"/>
      <c r="WFV17" s="8"/>
      <c r="WFW17" s="8"/>
      <c r="WFX17" s="8"/>
      <c r="WFY17" s="8"/>
      <c r="WFZ17" s="8"/>
      <c r="WGA17" s="8"/>
      <c r="WGB17" s="8"/>
      <c r="WGC17" s="8"/>
      <c r="WGD17" s="8"/>
      <c r="WGE17" s="8"/>
      <c r="WGF17" s="8"/>
      <c r="WGG17" s="8"/>
      <c r="WGH17" s="8"/>
      <c r="WGI17" s="8"/>
      <c r="WGJ17" s="8"/>
      <c r="WGK17" s="8"/>
      <c r="WGL17" s="8"/>
      <c r="WGM17" s="8"/>
      <c r="WGN17" s="8"/>
      <c r="WGO17" s="8"/>
      <c r="WGP17" s="8"/>
      <c r="WGQ17" s="8"/>
      <c r="WGR17" s="8"/>
      <c r="WGS17" s="8"/>
      <c r="WGT17" s="8"/>
      <c r="WGU17" s="8"/>
      <c r="WGV17" s="8"/>
      <c r="WGW17" s="8"/>
      <c r="WGX17" s="8"/>
      <c r="WGY17" s="8"/>
      <c r="WGZ17" s="8"/>
      <c r="WHA17" s="8"/>
      <c r="WHB17" s="8"/>
      <c r="WHC17" s="8"/>
      <c r="WHD17" s="8"/>
      <c r="WHE17" s="8"/>
      <c r="WHF17" s="8"/>
      <c r="WHG17" s="8"/>
      <c r="WHH17" s="8"/>
      <c r="WHI17" s="8"/>
      <c r="WHJ17" s="8"/>
      <c r="WHK17" s="8"/>
      <c r="WHL17" s="8"/>
      <c r="WHM17" s="8"/>
      <c r="WHN17" s="8"/>
      <c r="WHO17" s="8"/>
      <c r="WHP17" s="8"/>
      <c r="WHQ17" s="8"/>
      <c r="WHR17" s="8"/>
      <c r="WHS17" s="8"/>
      <c r="WHT17" s="8"/>
      <c r="WHU17" s="8"/>
      <c r="WHV17" s="8"/>
      <c r="WHW17" s="8"/>
      <c r="WHX17" s="8"/>
      <c r="WHY17" s="8"/>
      <c r="WHZ17" s="8"/>
      <c r="WIA17" s="8"/>
      <c r="WIB17" s="8"/>
      <c r="WIC17" s="8"/>
      <c r="WID17" s="8"/>
      <c r="WIE17" s="8"/>
      <c r="WIF17" s="8"/>
      <c r="WIG17" s="8"/>
      <c r="WIH17" s="8"/>
      <c r="WII17" s="8"/>
      <c r="WIJ17" s="8"/>
      <c r="WIK17" s="8"/>
      <c r="WIL17" s="8"/>
      <c r="WIM17" s="8"/>
      <c r="WIN17" s="8"/>
      <c r="WIO17" s="8"/>
      <c r="WIP17" s="8"/>
      <c r="WIQ17" s="8"/>
      <c r="WIR17" s="8"/>
      <c r="WIS17" s="8"/>
      <c r="WIT17" s="8"/>
      <c r="WIU17" s="8"/>
      <c r="WIV17" s="8"/>
      <c r="WIW17" s="8"/>
      <c r="WIX17" s="8"/>
      <c r="WIY17" s="8"/>
      <c r="WIZ17" s="8"/>
      <c r="WJA17" s="8"/>
      <c r="WJB17" s="8"/>
      <c r="WJC17" s="8"/>
      <c r="WJD17" s="8"/>
      <c r="WJE17" s="8"/>
      <c r="WJF17" s="8"/>
      <c r="WJG17" s="8"/>
      <c r="WJH17" s="8"/>
      <c r="WJI17" s="8"/>
      <c r="WJJ17" s="8"/>
      <c r="WJK17" s="8"/>
      <c r="WJL17" s="8"/>
      <c r="WJM17" s="8"/>
      <c r="WJN17" s="8"/>
      <c r="WJO17" s="8"/>
      <c r="WJP17" s="8"/>
      <c r="WJQ17" s="8"/>
      <c r="WJR17" s="8"/>
      <c r="WJS17" s="8"/>
      <c r="WJT17" s="8"/>
      <c r="WJU17" s="8"/>
      <c r="WJV17" s="8"/>
      <c r="WJW17" s="8"/>
      <c r="WJX17" s="8"/>
      <c r="WJY17" s="8"/>
      <c r="WJZ17" s="8"/>
      <c r="WKA17" s="8"/>
      <c r="WKB17" s="8"/>
      <c r="WKC17" s="8"/>
      <c r="WKD17" s="8"/>
      <c r="WKE17" s="8"/>
      <c r="WKF17" s="8"/>
      <c r="WKG17" s="8"/>
      <c r="WKH17" s="8"/>
      <c r="WKI17" s="8"/>
      <c r="WKJ17" s="8"/>
      <c r="WKK17" s="8"/>
      <c r="WKL17" s="8"/>
      <c r="WKM17" s="8"/>
      <c r="WKN17" s="8"/>
      <c r="WKO17" s="8"/>
      <c r="WKP17" s="8"/>
      <c r="WKQ17" s="8"/>
      <c r="WKR17" s="8"/>
      <c r="WKS17" s="8"/>
      <c r="WKT17" s="8"/>
      <c r="WKU17" s="8"/>
      <c r="WKV17" s="8"/>
      <c r="WKW17" s="8"/>
      <c r="WKX17" s="8"/>
      <c r="WKY17" s="8"/>
      <c r="WKZ17" s="8"/>
      <c r="WLA17" s="8"/>
      <c r="WLB17" s="8"/>
      <c r="WLC17" s="8"/>
      <c r="WLD17" s="8"/>
      <c r="WLE17" s="8"/>
      <c r="WLF17" s="8"/>
      <c r="WLG17" s="8"/>
      <c r="WLH17" s="8"/>
      <c r="WLI17" s="8"/>
      <c r="WLJ17" s="8"/>
      <c r="WLK17" s="8"/>
      <c r="WLL17" s="8"/>
      <c r="WLM17" s="8"/>
      <c r="WLN17" s="8"/>
      <c r="WLO17" s="8"/>
      <c r="WLP17" s="8"/>
      <c r="WLQ17" s="8"/>
      <c r="WLR17" s="8"/>
      <c r="WLS17" s="8"/>
      <c r="WLT17" s="8"/>
      <c r="WLU17" s="8"/>
      <c r="WLV17" s="8"/>
      <c r="WLW17" s="8"/>
      <c r="WLX17" s="8"/>
      <c r="WLY17" s="8"/>
      <c r="WLZ17" s="8"/>
      <c r="WMA17" s="8"/>
      <c r="WMB17" s="8"/>
      <c r="WMC17" s="8"/>
      <c r="WMD17" s="8"/>
      <c r="WME17" s="8"/>
      <c r="WMF17" s="8"/>
      <c r="WMG17" s="8"/>
      <c r="WMH17" s="8"/>
      <c r="WMI17" s="8"/>
      <c r="WMJ17" s="8"/>
      <c r="WMK17" s="8"/>
      <c r="WML17" s="8"/>
      <c r="WMM17" s="8"/>
      <c r="WMN17" s="8"/>
      <c r="WMO17" s="8"/>
      <c r="WMP17" s="8"/>
      <c r="WMQ17" s="8"/>
      <c r="WMR17" s="8"/>
      <c r="WMS17" s="8"/>
      <c r="WMT17" s="8"/>
      <c r="WMU17" s="8"/>
      <c r="WMV17" s="8"/>
      <c r="WMW17" s="8"/>
      <c r="WMX17" s="8"/>
      <c r="WMY17" s="8"/>
      <c r="WMZ17" s="8"/>
      <c r="WNA17" s="8"/>
      <c r="WNB17" s="8"/>
      <c r="WNC17" s="8"/>
      <c r="WND17" s="8"/>
      <c r="WNE17" s="8"/>
      <c r="WNF17" s="8"/>
      <c r="WNG17" s="8"/>
      <c r="WNH17" s="8"/>
      <c r="WNI17" s="8"/>
      <c r="WNJ17" s="8"/>
      <c r="WNK17" s="8"/>
      <c r="WNL17" s="8"/>
      <c r="WNM17" s="8"/>
      <c r="WNN17" s="8"/>
      <c r="WNO17" s="8"/>
      <c r="WNP17" s="8"/>
      <c r="WNQ17" s="8"/>
      <c r="WNR17" s="8"/>
      <c r="WNS17" s="8"/>
      <c r="WNT17" s="8"/>
      <c r="WNU17" s="8"/>
      <c r="WNV17" s="8"/>
      <c r="WNW17" s="8"/>
      <c r="WNX17" s="8"/>
      <c r="WNY17" s="8"/>
      <c r="WNZ17" s="8"/>
      <c r="WOA17" s="8"/>
      <c r="WOB17" s="8"/>
      <c r="WOC17" s="8"/>
      <c r="WOD17" s="8"/>
      <c r="WOE17" s="8"/>
      <c r="WOF17" s="8"/>
      <c r="WOG17" s="8"/>
      <c r="WOH17" s="8"/>
      <c r="WOI17" s="8"/>
      <c r="WOJ17" s="8"/>
      <c r="WOK17" s="8"/>
      <c r="WOL17" s="8"/>
      <c r="WOM17" s="8"/>
      <c r="WON17" s="8"/>
      <c r="WOO17" s="8"/>
      <c r="WOP17" s="8"/>
      <c r="WOQ17" s="8"/>
      <c r="WOR17" s="8"/>
      <c r="WOS17" s="8"/>
      <c r="WOT17" s="8"/>
      <c r="WOU17" s="8"/>
      <c r="WOV17" s="8"/>
      <c r="WOW17" s="8"/>
      <c r="WOX17" s="8"/>
      <c r="WOY17" s="8"/>
      <c r="WOZ17" s="8"/>
      <c r="WPA17" s="8"/>
      <c r="WPB17" s="8"/>
      <c r="WPC17" s="8"/>
      <c r="WPD17" s="8"/>
      <c r="WPE17" s="8"/>
      <c r="WPF17" s="8"/>
      <c r="WPG17" s="8"/>
      <c r="WPH17" s="8"/>
      <c r="WPI17" s="8"/>
      <c r="WPJ17" s="8"/>
      <c r="WPK17" s="8"/>
      <c r="WPL17" s="8"/>
      <c r="WPM17" s="8"/>
      <c r="WPN17" s="8"/>
      <c r="WPO17" s="8"/>
      <c r="WPP17" s="8"/>
      <c r="WPQ17" s="8"/>
      <c r="WPR17" s="8"/>
      <c r="WPS17" s="8"/>
      <c r="WPT17" s="8"/>
      <c r="WPU17" s="8"/>
      <c r="WPV17" s="8"/>
      <c r="WPW17" s="8"/>
      <c r="WPX17" s="8"/>
      <c r="WPY17" s="8"/>
      <c r="WPZ17" s="8"/>
      <c r="WQA17" s="8"/>
      <c r="WQB17" s="8"/>
      <c r="WQC17" s="8"/>
      <c r="WQD17" s="8"/>
      <c r="WQE17" s="8"/>
      <c r="WQF17" s="8"/>
      <c r="WQG17" s="8"/>
      <c r="WQH17" s="8"/>
      <c r="WQI17" s="8"/>
      <c r="WQJ17" s="8"/>
      <c r="WQK17" s="8"/>
      <c r="WQL17" s="8"/>
      <c r="WQM17" s="8"/>
      <c r="WQN17" s="8"/>
      <c r="WQO17" s="8"/>
      <c r="WQP17" s="8"/>
      <c r="WQQ17" s="8"/>
      <c r="WQR17" s="8"/>
      <c r="WQS17" s="8"/>
      <c r="WQT17" s="8"/>
      <c r="WQU17" s="8"/>
      <c r="WQV17" s="8"/>
      <c r="WQW17" s="8"/>
      <c r="WQX17" s="8"/>
      <c r="WQY17" s="8"/>
      <c r="WQZ17" s="8"/>
      <c r="WRA17" s="8"/>
      <c r="WRB17" s="8"/>
      <c r="WRC17" s="8"/>
      <c r="WRD17" s="8"/>
      <c r="WRE17" s="8"/>
      <c r="WRF17" s="8"/>
      <c r="WRG17" s="8"/>
      <c r="WRH17" s="8"/>
      <c r="WRI17" s="8"/>
      <c r="WRJ17" s="8"/>
      <c r="WRK17" s="8"/>
      <c r="WRL17" s="8"/>
      <c r="WRM17" s="8"/>
      <c r="WRN17" s="8"/>
      <c r="WRO17" s="8"/>
      <c r="WRP17" s="8"/>
      <c r="WRQ17" s="8"/>
      <c r="WRR17" s="8"/>
      <c r="WRS17" s="8"/>
      <c r="WRT17" s="8"/>
      <c r="WRU17" s="8"/>
      <c r="WRV17" s="8"/>
      <c r="WRW17" s="8"/>
      <c r="WRX17" s="8"/>
      <c r="WRY17" s="8"/>
      <c r="WRZ17" s="8"/>
      <c r="WSA17" s="8"/>
      <c r="WSB17" s="8"/>
      <c r="WSC17" s="8"/>
      <c r="WSD17" s="8"/>
      <c r="WSE17" s="8"/>
      <c r="WSF17" s="8"/>
      <c r="WSG17" s="8"/>
      <c r="WSH17" s="8"/>
      <c r="WSI17" s="8"/>
      <c r="WSJ17" s="8"/>
      <c r="WSK17" s="8"/>
      <c r="WSL17" s="8"/>
      <c r="WSM17" s="8"/>
      <c r="WSN17" s="8"/>
      <c r="WSO17" s="8"/>
      <c r="WSP17" s="8"/>
      <c r="WSQ17" s="8"/>
      <c r="WSR17" s="8"/>
      <c r="WSS17" s="8"/>
      <c r="WST17" s="8"/>
      <c r="WSU17" s="8"/>
      <c r="WSV17" s="8"/>
      <c r="WSW17" s="8"/>
      <c r="WSX17" s="8"/>
      <c r="WSY17" s="8"/>
      <c r="WSZ17" s="8"/>
      <c r="WTA17" s="8"/>
      <c r="WTB17" s="8"/>
      <c r="WTC17" s="8"/>
      <c r="WTD17" s="8"/>
      <c r="WTE17" s="8"/>
      <c r="WTF17" s="8"/>
      <c r="WTG17" s="8"/>
      <c r="WTH17" s="8"/>
      <c r="WTI17" s="8"/>
      <c r="WTJ17" s="8"/>
      <c r="WTK17" s="8"/>
      <c r="WTL17" s="8"/>
      <c r="WTM17" s="8"/>
      <c r="WTN17" s="8"/>
      <c r="WTO17" s="8"/>
      <c r="WTP17" s="8"/>
      <c r="WTQ17" s="8"/>
      <c r="WTR17" s="8"/>
      <c r="WTS17" s="8"/>
      <c r="WTT17" s="8"/>
      <c r="WTU17" s="8"/>
      <c r="WTV17" s="8"/>
      <c r="WTW17" s="8"/>
      <c r="WTX17" s="8"/>
      <c r="WTY17" s="8"/>
      <c r="WTZ17" s="8"/>
      <c r="WUA17" s="8"/>
      <c r="WUB17" s="8"/>
      <c r="WUC17" s="8"/>
      <c r="WUD17" s="8"/>
      <c r="WUE17" s="8"/>
      <c r="WUF17" s="8"/>
      <c r="WUG17" s="8"/>
      <c r="WUH17" s="8"/>
      <c r="WUI17" s="8"/>
      <c r="WUJ17" s="8"/>
      <c r="WUK17" s="8"/>
      <c r="WUL17" s="8"/>
      <c r="WUM17" s="8"/>
      <c r="WUN17" s="8"/>
      <c r="WUO17" s="8"/>
      <c r="WUP17" s="8"/>
      <c r="WUQ17" s="8"/>
      <c r="WUR17" s="8"/>
      <c r="WUS17" s="8"/>
      <c r="WUT17" s="8"/>
      <c r="WUU17" s="8"/>
      <c r="WUV17" s="8"/>
      <c r="WUW17" s="8"/>
      <c r="WUX17" s="8"/>
      <c r="WUY17" s="8"/>
      <c r="WUZ17" s="8"/>
      <c r="WVA17" s="8"/>
      <c r="WVB17" s="8"/>
      <c r="WVC17" s="8"/>
      <c r="WVD17" s="8"/>
      <c r="WVE17" s="8"/>
      <c r="WVF17" s="8"/>
      <c r="WVG17" s="8"/>
      <c r="WVH17" s="8"/>
      <c r="WVI17" s="8"/>
      <c r="WVJ17" s="8"/>
      <c r="WVK17" s="8"/>
      <c r="WVL17" s="8"/>
      <c r="WVM17" s="8"/>
      <c r="WVN17" s="8"/>
      <c r="WVO17" s="8"/>
      <c r="WVP17" s="8"/>
      <c r="WVQ17" s="8"/>
      <c r="WVR17" s="8"/>
      <c r="WVS17" s="8"/>
      <c r="WVT17" s="8"/>
      <c r="WVU17" s="8"/>
      <c r="WVV17" s="8"/>
      <c r="WVW17" s="8"/>
      <c r="WVX17" s="8"/>
      <c r="WVY17" s="8"/>
      <c r="WVZ17" s="8"/>
      <c r="WWA17" s="8"/>
      <c r="WWB17" s="8"/>
      <c r="WWC17" s="8"/>
      <c r="WWD17" s="8"/>
      <c r="WWE17" s="8"/>
      <c r="WWF17" s="8"/>
      <c r="WWG17" s="8"/>
      <c r="WWH17" s="8"/>
      <c r="WWI17" s="8"/>
      <c r="WWJ17" s="8"/>
      <c r="WWK17" s="8"/>
      <c r="WWL17" s="8"/>
      <c r="WWM17" s="8"/>
      <c r="WWN17" s="8"/>
      <c r="WWO17" s="8"/>
      <c r="WWP17" s="8"/>
      <c r="WWQ17" s="8"/>
      <c r="WWR17" s="8"/>
      <c r="WWS17" s="8"/>
      <c r="WWT17" s="8"/>
      <c r="WWU17" s="8"/>
      <c r="WWV17" s="8"/>
      <c r="WWW17" s="8"/>
      <c r="WWX17" s="8"/>
      <c r="WWY17" s="8"/>
      <c r="WWZ17" s="8"/>
      <c r="WXA17" s="8"/>
      <c r="WXB17" s="8"/>
      <c r="WXC17" s="8"/>
      <c r="WXD17" s="8"/>
      <c r="WXE17" s="8"/>
      <c r="WXF17" s="8"/>
      <c r="WXG17" s="8"/>
      <c r="WXH17" s="8"/>
      <c r="WXI17" s="8"/>
      <c r="WXJ17" s="8"/>
      <c r="WXK17" s="8"/>
      <c r="WXL17" s="8"/>
      <c r="WXM17" s="8"/>
      <c r="WXN17" s="8"/>
      <c r="WXO17" s="8"/>
      <c r="WXP17" s="8"/>
      <c r="WXQ17" s="8"/>
      <c r="WXR17" s="8"/>
      <c r="WXS17" s="8"/>
      <c r="WXT17" s="8"/>
      <c r="WXU17" s="8"/>
      <c r="WXV17" s="8"/>
      <c r="WXW17" s="8"/>
      <c r="WXX17" s="8"/>
      <c r="WXY17" s="8"/>
      <c r="WXZ17" s="8"/>
      <c r="WYA17" s="8"/>
      <c r="WYB17" s="8"/>
      <c r="WYC17" s="8"/>
      <c r="WYD17" s="8"/>
      <c r="WYE17" s="8"/>
      <c r="WYF17" s="8"/>
      <c r="WYG17" s="8"/>
      <c r="WYH17" s="8"/>
      <c r="WYI17" s="8"/>
      <c r="WYJ17" s="8"/>
      <c r="WYK17" s="8"/>
      <c r="WYL17" s="8"/>
      <c r="WYM17" s="8"/>
      <c r="WYN17" s="8"/>
      <c r="WYO17" s="8"/>
      <c r="WYP17" s="8"/>
      <c r="WYQ17" s="8"/>
      <c r="WYR17" s="8"/>
      <c r="WYS17" s="8"/>
      <c r="WYT17" s="8"/>
      <c r="WYU17" s="8"/>
      <c r="WYV17" s="8"/>
      <c r="WYW17" s="8"/>
      <c r="WYX17" s="8"/>
      <c r="WYY17" s="8"/>
      <c r="WYZ17" s="8"/>
      <c r="WZA17" s="8"/>
      <c r="WZB17" s="8"/>
      <c r="WZC17" s="8"/>
      <c r="WZD17" s="8"/>
      <c r="WZE17" s="8"/>
      <c r="WZF17" s="8"/>
      <c r="WZG17" s="8"/>
      <c r="WZH17" s="8"/>
      <c r="WZI17" s="8"/>
      <c r="WZJ17" s="8"/>
      <c r="WZK17" s="8"/>
      <c r="WZL17" s="8"/>
      <c r="WZM17" s="8"/>
      <c r="WZN17" s="8"/>
      <c r="WZO17" s="8"/>
      <c r="WZP17" s="8"/>
      <c r="WZQ17" s="8"/>
      <c r="WZR17" s="8"/>
      <c r="WZS17" s="8"/>
      <c r="WZT17" s="8"/>
      <c r="WZU17" s="8"/>
      <c r="WZV17" s="8"/>
      <c r="WZW17" s="8"/>
      <c r="WZX17" s="8"/>
      <c r="WZY17" s="8"/>
      <c r="WZZ17" s="8"/>
      <c r="XAA17" s="8"/>
      <c r="XAB17" s="8"/>
      <c r="XAC17" s="8"/>
      <c r="XAD17" s="8"/>
      <c r="XAE17" s="8"/>
      <c r="XAF17" s="8"/>
      <c r="XAG17" s="8"/>
      <c r="XAH17" s="8"/>
      <c r="XAI17" s="8"/>
      <c r="XAJ17" s="8"/>
      <c r="XAK17" s="8"/>
      <c r="XAL17" s="8"/>
      <c r="XAM17" s="8"/>
      <c r="XAN17" s="8"/>
      <c r="XAO17" s="8"/>
      <c r="XAP17" s="8"/>
      <c r="XAQ17" s="8"/>
      <c r="XAR17" s="8"/>
      <c r="XAS17" s="8"/>
      <c r="XAT17" s="8"/>
      <c r="XAU17" s="8"/>
      <c r="XAV17" s="8"/>
      <c r="XAW17" s="8"/>
      <c r="XAX17" s="8"/>
      <c r="XAY17" s="8"/>
      <c r="XAZ17" s="8"/>
      <c r="XBA17" s="8"/>
      <c r="XBB17" s="8"/>
      <c r="XBC17" s="8"/>
      <c r="XBD17" s="8"/>
      <c r="XBE17" s="8"/>
      <c r="XBF17" s="8"/>
      <c r="XBG17" s="8"/>
      <c r="XBH17" s="8"/>
      <c r="XBI17" s="8"/>
      <c r="XBJ17" s="8"/>
      <c r="XBK17" s="8"/>
      <c r="XBL17" s="8"/>
      <c r="XBM17" s="8"/>
      <c r="XBN17" s="8"/>
      <c r="XBO17" s="8"/>
      <c r="XBP17" s="8"/>
      <c r="XBQ17" s="8"/>
      <c r="XBR17" s="8"/>
      <c r="XBS17" s="8"/>
      <c r="XBT17" s="8"/>
      <c r="XBU17" s="8"/>
      <c r="XBV17" s="8"/>
      <c r="XBW17" s="8"/>
      <c r="XBX17" s="8"/>
      <c r="XBY17" s="8"/>
      <c r="XBZ17" s="8"/>
      <c r="XCA17" s="8"/>
      <c r="XCB17" s="8"/>
      <c r="XCC17" s="8"/>
      <c r="XCD17" s="8"/>
      <c r="XCE17" s="8"/>
      <c r="XCF17" s="8"/>
      <c r="XCG17" s="8"/>
      <c r="XCH17" s="8"/>
      <c r="XCI17" s="8"/>
      <c r="XCJ17" s="8"/>
      <c r="XCK17" s="8"/>
      <c r="XCL17" s="8"/>
      <c r="XCM17" s="8"/>
      <c r="XCN17" s="8"/>
      <c r="XCO17" s="8"/>
      <c r="XCP17" s="8"/>
      <c r="XCQ17" s="8"/>
      <c r="XCR17" s="8"/>
      <c r="XCS17" s="8"/>
      <c r="XCT17" s="8"/>
      <c r="XCU17" s="8"/>
      <c r="XCV17" s="8"/>
      <c r="XCW17" s="8"/>
      <c r="XCX17" s="8"/>
      <c r="XCY17" s="8"/>
      <c r="XCZ17" s="8"/>
      <c r="XDA17" s="8"/>
      <c r="XDB17" s="8"/>
      <c r="XDC17" s="8"/>
      <c r="XDD17" s="8"/>
      <c r="XDE17" s="8"/>
      <c r="XDF17" s="8"/>
      <c r="XDG17" s="8"/>
      <c r="XDH17" s="8"/>
      <c r="XDI17" s="8"/>
      <c r="XDJ17" s="8"/>
      <c r="XDK17" s="8"/>
      <c r="XDL17" s="8"/>
      <c r="XDM17" s="8"/>
      <c r="XDN17" s="8"/>
      <c r="XDO17" s="8"/>
      <c r="XDP17" s="8"/>
      <c r="XDQ17" s="8"/>
      <c r="XDR17" s="8"/>
      <c r="XDS17" s="8"/>
      <c r="XDT17" s="8"/>
      <c r="XDU17" s="8"/>
      <c r="XDV17" s="8"/>
      <c r="XDW17" s="8"/>
      <c r="XDX17" s="8"/>
      <c r="XDY17" s="8"/>
      <c r="XDZ17" s="8"/>
      <c r="XEA17" s="8"/>
      <c r="XEB17" s="8"/>
      <c r="XEC17" s="8"/>
      <c r="XED17" s="8"/>
      <c r="XEE17" s="8"/>
      <c r="XEF17" s="8"/>
      <c r="XEG17" s="8"/>
      <c r="XEH17" s="8"/>
      <c r="XEI17" s="8"/>
      <c r="XEJ17" s="8"/>
      <c r="XEK17" s="8"/>
      <c r="XEL17" s="8"/>
      <c r="XEM17" s="8"/>
      <c r="XEN17" s="8"/>
      <c r="XEO17" s="8"/>
      <c r="XEP17" s="8"/>
      <c r="XEQ17" s="8"/>
      <c r="XER17" s="8"/>
      <c r="XES17" s="8"/>
      <c r="XET17" s="8"/>
      <c r="XEU17" s="8"/>
      <c r="XEV17" s="8"/>
      <c r="XEW17" s="8"/>
      <c r="XEX17" s="8"/>
    </row>
    <row r="18" spans="1:16378" s="6" customFormat="1" ht="24" customHeight="1" x14ac:dyDescent="0.25">
      <c r="A18" s="1"/>
      <c r="B18" s="74" t="s">
        <v>13</v>
      </c>
      <c r="C18" s="77"/>
      <c r="D18" s="196">
        <v>3827.0595800000001</v>
      </c>
      <c r="E18" s="196">
        <v>2543.61915</v>
      </c>
      <c r="F18" s="196">
        <v>3031.0471900000011</v>
      </c>
      <c r="G18" s="201">
        <f t="shared" si="0"/>
        <v>-0.20799581855477645</v>
      </c>
      <c r="H18" s="201">
        <f t="shared" si="1"/>
        <v>0.19162775999701101</v>
      </c>
      <c r="I18" s="197"/>
      <c r="J18" s="196">
        <v>2956.1351999999997</v>
      </c>
      <c r="K18" s="196">
        <v>2268.5706</v>
      </c>
      <c r="L18" s="196">
        <v>2789.4187000000002</v>
      </c>
      <c r="M18" s="201">
        <f t="shared" si="2"/>
        <v>-5.6396777792842342E-2</v>
      </c>
      <c r="N18" s="201">
        <f t="shared" si="3"/>
        <v>0.22959307504029197</v>
      </c>
      <c r="P18" s="291"/>
      <c r="Q18" s="142"/>
      <c r="R18" s="142"/>
      <c r="S18" s="142"/>
      <c r="T18" s="142"/>
      <c r="U18" s="142"/>
      <c r="V18" s="142"/>
    </row>
    <row r="19" spans="1:16378" s="6" customFormat="1" ht="15" x14ac:dyDescent="0.25">
      <c r="A19" s="1"/>
      <c r="B19" s="77"/>
      <c r="C19" s="77" t="s">
        <v>115</v>
      </c>
      <c r="D19" s="198">
        <v>813.45857999999964</v>
      </c>
      <c r="E19" s="198">
        <v>510.54101999999995</v>
      </c>
      <c r="F19" s="198">
        <v>668.20814000000098</v>
      </c>
      <c r="G19" s="88">
        <f t="shared" si="0"/>
        <v>-0.17855910991804735</v>
      </c>
      <c r="H19" s="88">
        <f t="shared" si="1"/>
        <v>0.30882360833611577</v>
      </c>
      <c r="I19" s="199"/>
      <c r="J19" s="198">
        <v>355.76830000000001</v>
      </c>
      <c r="K19" s="198">
        <v>323.02509999999995</v>
      </c>
      <c r="L19" s="198">
        <v>378.52179999999998</v>
      </c>
      <c r="M19" s="88">
        <f t="shared" si="2"/>
        <v>6.3955951106380124E-2</v>
      </c>
      <c r="N19" s="88">
        <f t="shared" si="3"/>
        <v>0.17180305802861773</v>
      </c>
      <c r="P19" s="290"/>
      <c r="Q19" s="129"/>
      <c r="R19" s="129"/>
      <c r="S19" s="129"/>
      <c r="T19" s="129"/>
      <c r="U19" s="129"/>
      <c r="V19" s="129"/>
    </row>
    <row r="20" spans="1:16378" s="6" customFormat="1" ht="15" x14ac:dyDescent="0.25">
      <c r="A20" s="1"/>
      <c r="B20" s="1"/>
      <c r="C20" s="95" t="s">
        <v>20</v>
      </c>
      <c r="D20" s="198">
        <v>651.11599999999999</v>
      </c>
      <c r="E20" s="198">
        <v>522.79679999999996</v>
      </c>
      <c r="F20" s="198">
        <v>634.29790000000003</v>
      </c>
      <c r="G20" s="88">
        <f t="shared" si="0"/>
        <v>-2.5829652473599113E-2</v>
      </c>
      <c r="H20" s="88">
        <f t="shared" si="1"/>
        <v>0.21327808433410472</v>
      </c>
      <c r="I20" s="199"/>
      <c r="J20" s="198">
        <v>1472.78</v>
      </c>
      <c r="K20" s="198">
        <v>1089.1600000000001</v>
      </c>
      <c r="L20" s="198">
        <v>1349.57</v>
      </c>
      <c r="M20" s="88">
        <f t="shared" si="2"/>
        <v>-8.3658115943997094E-2</v>
      </c>
      <c r="N20" s="88">
        <f t="shared" si="3"/>
        <v>0.23909251166036197</v>
      </c>
      <c r="P20" s="290"/>
      <c r="Q20" s="129"/>
      <c r="R20" s="129"/>
      <c r="S20" s="129"/>
      <c r="T20" s="129"/>
      <c r="U20" s="129"/>
      <c r="V20" s="129"/>
    </row>
    <row r="21" spans="1:16378" s="6" customFormat="1" ht="15" x14ac:dyDescent="0.25">
      <c r="A21" s="1"/>
      <c r="B21" s="1"/>
      <c r="C21" s="1" t="s">
        <v>116</v>
      </c>
      <c r="D21" s="198">
        <v>1299.7769500000004</v>
      </c>
      <c r="E21" s="198">
        <v>684.76896000000011</v>
      </c>
      <c r="F21" s="198">
        <v>881.06313</v>
      </c>
      <c r="G21" s="88">
        <f t="shared" si="0"/>
        <v>-0.32214282612105122</v>
      </c>
      <c r="H21" s="88">
        <f t="shared" si="1"/>
        <v>0.2866575173033542</v>
      </c>
      <c r="I21" s="199"/>
      <c r="J21" s="198">
        <v>629.86619999999994</v>
      </c>
      <c r="K21" s="198">
        <v>416.11779999999999</v>
      </c>
      <c r="L21" s="198">
        <v>656.15890000000024</v>
      </c>
      <c r="M21" s="88">
        <f t="shared" si="2"/>
        <v>4.1743309928363059E-2</v>
      </c>
      <c r="N21" s="88">
        <f t="shared" si="3"/>
        <v>0.57685852419675454</v>
      </c>
      <c r="P21" s="290"/>
      <c r="Q21" s="129"/>
      <c r="R21" s="129"/>
      <c r="S21" s="129"/>
      <c r="T21" s="129"/>
      <c r="U21" s="129"/>
      <c r="V21" s="129"/>
    </row>
    <row r="22" spans="1:16378" s="6" customFormat="1" ht="15" customHeight="1" x14ac:dyDescent="0.25">
      <c r="A22" s="47"/>
      <c r="B22" s="74"/>
      <c r="C22" s="77" t="s">
        <v>117</v>
      </c>
      <c r="D22" s="200">
        <v>654.74218000000008</v>
      </c>
      <c r="E22" s="200">
        <v>642.25830000000008</v>
      </c>
      <c r="F22" s="200">
        <v>706.75622999999973</v>
      </c>
      <c r="G22" s="88">
        <f t="shared" si="0"/>
        <v>7.9442033198471568E-2</v>
      </c>
      <c r="H22" s="88">
        <f t="shared" si="1"/>
        <v>0.10042366132130896</v>
      </c>
      <c r="I22" s="200"/>
      <c r="J22" s="200">
        <v>325.69490000000002</v>
      </c>
      <c r="K22" s="200">
        <v>368.60299999999978</v>
      </c>
      <c r="L22" s="200">
        <v>349.28059999999999</v>
      </c>
      <c r="M22" s="88">
        <f t="shared" si="2"/>
        <v>7.24165468971113E-2</v>
      </c>
      <c r="N22" s="88">
        <f t="shared" si="3"/>
        <v>-5.2420625985137942E-2</v>
      </c>
      <c r="O22" s="47"/>
      <c r="P22" s="290"/>
      <c r="Q22" s="129"/>
      <c r="R22" s="129"/>
      <c r="S22" s="129"/>
      <c r="T22" s="129"/>
      <c r="U22" s="129"/>
      <c r="V22" s="129"/>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c r="IV22" s="47"/>
      <c r="IW22" s="47"/>
      <c r="IX22" s="47"/>
      <c r="IY22" s="47"/>
      <c r="IZ22" s="47"/>
      <c r="JA22" s="47"/>
      <c r="JB22" s="47"/>
      <c r="JC22" s="47"/>
      <c r="JD22" s="47"/>
      <c r="JE22" s="47"/>
      <c r="JF22" s="47"/>
      <c r="JG22" s="47"/>
      <c r="JH22" s="47"/>
      <c r="JI22" s="47"/>
      <c r="JJ22" s="47"/>
      <c r="JK22" s="47"/>
      <c r="JL22" s="47"/>
      <c r="JM22" s="47"/>
      <c r="JN22" s="47"/>
      <c r="JO22" s="47"/>
      <c r="JP22" s="47"/>
      <c r="JQ22" s="47"/>
      <c r="JR22" s="47"/>
      <c r="JS22" s="47"/>
      <c r="JT22" s="47"/>
      <c r="JU22" s="47"/>
      <c r="JV22" s="47"/>
      <c r="JW22" s="47"/>
      <c r="JX22" s="47"/>
      <c r="JY22" s="47"/>
      <c r="JZ22" s="47"/>
      <c r="KA22" s="47"/>
      <c r="KB22" s="47"/>
      <c r="KC22" s="47"/>
      <c r="KD22" s="47"/>
      <c r="KE22" s="47"/>
      <c r="KF22" s="47"/>
      <c r="KG22" s="47"/>
      <c r="KH22" s="47"/>
      <c r="KI22" s="47"/>
      <c r="KJ22" s="47"/>
      <c r="KK22" s="47"/>
      <c r="KL22" s="47"/>
      <c r="KM22" s="47"/>
      <c r="KN22" s="47"/>
      <c r="KO22" s="47"/>
      <c r="KP22" s="47"/>
      <c r="KQ22" s="47"/>
      <c r="KR22" s="47"/>
      <c r="KS22" s="47"/>
      <c r="KT22" s="47"/>
      <c r="KU22" s="47"/>
      <c r="KV22" s="47"/>
      <c r="KW22" s="47"/>
      <c r="KX22" s="47"/>
      <c r="KY22" s="47"/>
      <c r="KZ22" s="47"/>
      <c r="LA22" s="47"/>
      <c r="LB22" s="47"/>
      <c r="LC22" s="47"/>
      <c r="LD22" s="47"/>
      <c r="LE22" s="47"/>
      <c r="LF22" s="47"/>
      <c r="LG22" s="47"/>
      <c r="LH22" s="47"/>
      <c r="LI22" s="47"/>
      <c r="LJ22" s="47"/>
      <c r="LK22" s="47"/>
      <c r="LL22" s="47"/>
      <c r="LM22" s="47"/>
      <c r="LN22" s="47"/>
      <c r="LO22" s="47"/>
      <c r="LP22" s="47"/>
      <c r="LQ22" s="47"/>
      <c r="LR22" s="47"/>
      <c r="LS22" s="47"/>
      <c r="LT22" s="47"/>
      <c r="LU22" s="47"/>
      <c r="LV22" s="47"/>
      <c r="LW22" s="47"/>
      <c r="LX22" s="47"/>
      <c r="LY22" s="47"/>
      <c r="LZ22" s="47"/>
      <c r="MA22" s="47"/>
      <c r="MB22" s="47"/>
      <c r="MC22" s="47"/>
      <c r="MD22" s="47"/>
      <c r="ME22" s="47"/>
      <c r="MF22" s="47"/>
      <c r="MG22" s="47"/>
      <c r="MH22" s="47"/>
      <c r="MI22" s="47"/>
      <c r="MJ22" s="47"/>
      <c r="MK22" s="47"/>
      <c r="ML22" s="47"/>
      <c r="MM22" s="47"/>
      <c r="MN22" s="47"/>
      <c r="MO22" s="47"/>
      <c r="MP22" s="47"/>
      <c r="MQ22" s="47"/>
      <c r="MR22" s="47"/>
      <c r="MS22" s="47"/>
      <c r="MT22" s="47"/>
      <c r="MU22" s="47"/>
      <c r="MV22" s="47"/>
      <c r="MW22" s="47"/>
      <c r="MX22" s="47"/>
      <c r="MY22" s="47"/>
      <c r="MZ22" s="47"/>
      <c r="NA22" s="47"/>
      <c r="NB22" s="47"/>
      <c r="NC22" s="47"/>
      <c r="ND22" s="47"/>
      <c r="NE22" s="47"/>
      <c r="NF22" s="47"/>
      <c r="NG22" s="47"/>
      <c r="NH22" s="47"/>
      <c r="NI22" s="47"/>
      <c r="NJ22" s="47"/>
      <c r="NK22" s="47"/>
      <c r="NL22" s="47"/>
      <c r="NM22" s="47"/>
      <c r="NN22" s="47"/>
      <c r="NO22" s="47"/>
      <c r="NP22" s="47"/>
      <c r="NQ22" s="47"/>
      <c r="NR22" s="47"/>
      <c r="NS22" s="47"/>
      <c r="NT22" s="47"/>
      <c r="NU22" s="47"/>
      <c r="NV22" s="47"/>
      <c r="NW22" s="47"/>
      <c r="NX22" s="47"/>
      <c r="NY22" s="47"/>
      <c r="NZ22" s="47"/>
      <c r="OA22" s="47"/>
      <c r="OB22" s="47"/>
      <c r="OC22" s="47"/>
      <c r="OD22" s="47"/>
      <c r="OE22" s="47"/>
      <c r="OF22" s="47"/>
      <c r="OG22" s="47"/>
      <c r="OH22" s="47"/>
      <c r="OI22" s="47"/>
      <c r="OJ22" s="47"/>
      <c r="OK22" s="47"/>
      <c r="OL22" s="47"/>
      <c r="OM22" s="47"/>
      <c r="ON22" s="47"/>
      <c r="OO22" s="47"/>
      <c r="OP22" s="47"/>
      <c r="OQ22" s="47"/>
      <c r="OR22" s="47"/>
      <c r="OS22" s="47"/>
      <c r="OT22" s="47"/>
      <c r="OU22" s="47"/>
      <c r="OV22" s="47"/>
      <c r="OW22" s="47"/>
      <c r="OX22" s="47"/>
      <c r="OY22" s="47"/>
      <c r="OZ22" s="47"/>
      <c r="PA22" s="47"/>
      <c r="PB22" s="47"/>
      <c r="PC22" s="47"/>
      <c r="PD22" s="47"/>
      <c r="PE22" s="47"/>
      <c r="PF22" s="47"/>
      <c r="PG22" s="47"/>
      <c r="PH22" s="47"/>
      <c r="PI22" s="47"/>
      <c r="PJ22" s="47"/>
      <c r="PK22" s="47"/>
      <c r="PL22" s="47"/>
      <c r="PM22" s="47"/>
      <c r="PN22" s="47"/>
      <c r="PO22" s="47"/>
      <c r="PP22" s="47"/>
      <c r="PQ22" s="47"/>
      <c r="PR22" s="47"/>
      <c r="PS22" s="47"/>
      <c r="PT22" s="47"/>
      <c r="PU22" s="47"/>
      <c r="PV22" s="47"/>
      <c r="PW22" s="47"/>
      <c r="PX22" s="47"/>
      <c r="PY22" s="47"/>
      <c r="PZ22" s="47"/>
      <c r="QA22" s="47"/>
      <c r="QB22" s="47"/>
      <c r="QC22" s="47"/>
      <c r="QD22" s="47"/>
      <c r="QE22" s="47"/>
      <c r="QF22" s="47"/>
      <c r="QG22" s="47"/>
      <c r="QH22" s="47"/>
      <c r="QI22" s="47"/>
      <c r="QJ22" s="47"/>
      <c r="QK22" s="47"/>
      <c r="QL22" s="47"/>
      <c r="QM22" s="47"/>
      <c r="QN22" s="47"/>
      <c r="QO22" s="47"/>
      <c r="QP22" s="47"/>
      <c r="QQ22" s="47"/>
      <c r="QR22" s="47"/>
      <c r="QS22" s="47"/>
      <c r="QT22" s="47"/>
      <c r="QU22" s="47"/>
      <c r="QV22" s="47"/>
      <c r="QW22" s="47"/>
      <c r="QX22" s="47"/>
      <c r="QY22" s="47"/>
      <c r="QZ22" s="47"/>
      <c r="RA22" s="47"/>
      <c r="RB22" s="47"/>
      <c r="RC22" s="47"/>
      <c r="RD22" s="47"/>
      <c r="RE22" s="47"/>
      <c r="RF22" s="47"/>
      <c r="RG22" s="47"/>
      <c r="RH22" s="47"/>
      <c r="RI22" s="47"/>
      <c r="RJ22" s="47"/>
      <c r="RK22" s="47"/>
      <c r="RL22" s="47"/>
      <c r="RM22" s="47"/>
      <c r="RN22" s="47"/>
      <c r="RO22" s="47"/>
      <c r="RP22" s="47"/>
      <c r="RQ22" s="47"/>
      <c r="RR22" s="47"/>
      <c r="RS22" s="47"/>
      <c r="RT22" s="47"/>
      <c r="RU22" s="47"/>
      <c r="RV22" s="47"/>
      <c r="RW22" s="47"/>
      <c r="RX22" s="47"/>
      <c r="RY22" s="47"/>
      <c r="RZ22" s="47"/>
      <c r="SA22" s="47"/>
      <c r="SB22" s="47"/>
      <c r="SC22" s="47"/>
      <c r="SD22" s="47"/>
      <c r="SE22" s="47"/>
      <c r="SF22" s="47"/>
      <c r="SG22" s="47"/>
      <c r="SH22" s="47"/>
      <c r="SI22" s="47"/>
      <c r="SJ22" s="47"/>
      <c r="SK22" s="47"/>
      <c r="SL22" s="47"/>
      <c r="SM22" s="47"/>
      <c r="SN22" s="47"/>
      <c r="SO22" s="47"/>
      <c r="SP22" s="47"/>
      <c r="SQ22" s="47"/>
      <c r="SR22" s="47"/>
      <c r="SS22" s="47"/>
      <c r="ST22" s="47"/>
      <c r="SU22" s="47"/>
      <c r="SV22" s="47"/>
      <c r="SW22" s="47"/>
      <c r="SX22" s="47"/>
      <c r="SY22" s="47"/>
      <c r="SZ22" s="47"/>
      <c r="TA22" s="47"/>
      <c r="TB22" s="47"/>
      <c r="TC22" s="47"/>
      <c r="TD22" s="47"/>
      <c r="TE22" s="47"/>
      <c r="TF22" s="47"/>
      <c r="TG22" s="47"/>
      <c r="TH22" s="47"/>
      <c r="TI22" s="47"/>
      <c r="TJ22" s="47"/>
      <c r="TK22" s="47"/>
      <c r="TL22" s="47"/>
      <c r="TM22" s="47"/>
      <c r="TN22" s="47"/>
      <c r="TO22" s="47"/>
      <c r="TP22" s="47"/>
      <c r="TQ22" s="47"/>
      <c r="TR22" s="47"/>
      <c r="TS22" s="47"/>
      <c r="TT22" s="47"/>
      <c r="TU22" s="47"/>
      <c r="TV22" s="47"/>
      <c r="TW22" s="47"/>
      <c r="TX22" s="47"/>
      <c r="TY22" s="47"/>
      <c r="TZ22" s="47"/>
      <c r="UA22" s="47"/>
      <c r="UB22" s="47"/>
      <c r="UC22" s="47"/>
      <c r="UD22" s="47"/>
      <c r="UE22" s="47"/>
      <c r="UF22" s="47"/>
      <c r="UG22" s="47"/>
      <c r="UH22" s="47"/>
      <c r="UI22" s="47"/>
      <c r="UJ22" s="47"/>
      <c r="UK22" s="47"/>
      <c r="UL22" s="47"/>
      <c r="UM22" s="47"/>
      <c r="UN22" s="47"/>
      <c r="UO22" s="47"/>
      <c r="UP22" s="47"/>
      <c r="UQ22" s="47"/>
      <c r="UR22" s="47"/>
      <c r="US22" s="47"/>
      <c r="UT22" s="47"/>
      <c r="UU22" s="47"/>
      <c r="UV22" s="47"/>
      <c r="UW22" s="47"/>
      <c r="UX22" s="47"/>
      <c r="UY22" s="47"/>
      <c r="UZ22" s="47"/>
      <c r="VA22" s="47"/>
      <c r="VB22" s="47"/>
      <c r="VC22" s="47"/>
      <c r="VD22" s="47"/>
      <c r="VE22" s="47"/>
      <c r="VF22" s="47"/>
      <c r="VG22" s="47"/>
      <c r="VH22" s="47"/>
      <c r="VI22" s="47"/>
      <c r="VJ22" s="47"/>
      <c r="VK22" s="47"/>
      <c r="VL22" s="47"/>
      <c r="VM22" s="47"/>
      <c r="VN22" s="47"/>
      <c r="VO22" s="47"/>
      <c r="VP22" s="47"/>
      <c r="VQ22" s="47"/>
      <c r="VR22" s="47"/>
      <c r="VS22" s="47"/>
      <c r="VT22" s="47"/>
      <c r="VU22" s="47"/>
      <c r="VV22" s="47"/>
      <c r="VW22" s="47"/>
      <c r="VX22" s="47"/>
      <c r="VY22" s="47"/>
      <c r="VZ22" s="47"/>
      <c r="WA22" s="47"/>
      <c r="WB22" s="47"/>
      <c r="WC22" s="47"/>
      <c r="WD22" s="47"/>
      <c r="WE22" s="47"/>
      <c r="WF22" s="47"/>
      <c r="WG22" s="47"/>
      <c r="WH22" s="47"/>
      <c r="WI22" s="47"/>
      <c r="WJ22" s="47"/>
      <c r="WK22" s="47"/>
      <c r="WL22" s="47"/>
      <c r="WM22" s="47"/>
      <c r="WN22" s="47"/>
      <c r="WO22" s="47"/>
      <c r="WP22" s="47"/>
      <c r="WQ22" s="47"/>
      <c r="WR22" s="47"/>
      <c r="WS22" s="47"/>
      <c r="WT22" s="47"/>
      <c r="WU22" s="47"/>
      <c r="WV22" s="47"/>
      <c r="WW22" s="47"/>
      <c r="WX22" s="47"/>
      <c r="WY22" s="47"/>
      <c r="WZ22" s="47"/>
      <c r="XA22" s="47"/>
      <c r="XB22" s="47"/>
      <c r="XC22" s="47"/>
      <c r="XD22" s="47"/>
      <c r="XE22" s="47"/>
      <c r="XF22" s="47"/>
      <c r="XG22" s="47"/>
      <c r="XH22" s="47"/>
      <c r="XI22" s="47"/>
      <c r="XJ22" s="47"/>
      <c r="XK22" s="47"/>
      <c r="XL22" s="47"/>
      <c r="XM22" s="47"/>
      <c r="XN22" s="47"/>
      <c r="XO22" s="47"/>
      <c r="XP22" s="47"/>
      <c r="XQ22" s="47"/>
      <c r="XR22" s="47"/>
      <c r="XS22" s="47"/>
      <c r="XT22" s="47"/>
      <c r="XU22" s="47"/>
      <c r="XV22" s="47"/>
      <c r="XW22" s="47"/>
      <c r="XX22" s="47"/>
      <c r="XY22" s="47"/>
      <c r="XZ22" s="47"/>
      <c r="YA22" s="47"/>
      <c r="YB22" s="47"/>
      <c r="YC22" s="47"/>
      <c r="YD22" s="47"/>
      <c r="YE22" s="47"/>
      <c r="YF22" s="47"/>
      <c r="YG22" s="47"/>
      <c r="YH22" s="47"/>
      <c r="YI22" s="47"/>
      <c r="YJ22" s="47"/>
      <c r="YK22" s="47"/>
      <c r="YL22" s="47"/>
      <c r="YM22" s="47"/>
      <c r="YN22" s="47"/>
      <c r="YO22" s="47"/>
      <c r="YP22" s="47"/>
      <c r="YQ22" s="47"/>
      <c r="YR22" s="47"/>
      <c r="YS22" s="47"/>
      <c r="YT22" s="47"/>
      <c r="YU22" s="47"/>
      <c r="YV22" s="47"/>
      <c r="YW22" s="47"/>
      <c r="YX22" s="47"/>
      <c r="YY22" s="47"/>
      <c r="YZ22" s="47"/>
      <c r="ZA22" s="47"/>
      <c r="ZB22" s="47"/>
      <c r="ZC22" s="47"/>
      <c r="ZD22" s="47"/>
      <c r="ZE22" s="47"/>
      <c r="ZF22" s="47"/>
      <c r="ZG22" s="47"/>
      <c r="ZH22" s="47"/>
      <c r="ZI22" s="47"/>
      <c r="ZJ22" s="47"/>
      <c r="ZK22" s="47"/>
      <c r="ZL22" s="47"/>
      <c r="ZM22" s="47"/>
      <c r="ZN22" s="47"/>
      <c r="ZO22" s="47"/>
      <c r="ZP22" s="47"/>
      <c r="ZQ22" s="47"/>
      <c r="ZR22" s="47"/>
      <c r="ZS22" s="47"/>
      <c r="ZT22" s="47"/>
      <c r="ZU22" s="47"/>
      <c r="ZV22" s="47"/>
      <c r="ZW22" s="47"/>
      <c r="ZX22" s="47"/>
      <c r="ZY22" s="47"/>
      <c r="ZZ22" s="47"/>
      <c r="AAA22" s="47"/>
      <c r="AAB22" s="47"/>
      <c r="AAC22" s="47"/>
      <c r="AAD22" s="47"/>
      <c r="AAE22" s="47"/>
      <c r="AAF22" s="47"/>
      <c r="AAG22" s="47"/>
      <c r="AAH22" s="47"/>
      <c r="AAI22" s="47"/>
      <c r="AAJ22" s="47"/>
      <c r="AAK22" s="47"/>
      <c r="AAL22" s="47"/>
      <c r="AAM22" s="47"/>
      <c r="AAN22" s="47"/>
      <c r="AAO22" s="47"/>
      <c r="AAP22" s="47"/>
      <c r="AAQ22" s="47"/>
      <c r="AAR22" s="47"/>
      <c r="AAS22" s="47"/>
      <c r="AAT22" s="47"/>
      <c r="AAU22" s="47"/>
      <c r="AAV22" s="47"/>
      <c r="AAW22" s="47"/>
      <c r="AAX22" s="47"/>
      <c r="AAY22" s="47"/>
      <c r="AAZ22" s="47"/>
      <c r="ABA22" s="47"/>
      <c r="ABB22" s="47"/>
      <c r="ABC22" s="47"/>
      <c r="ABD22" s="47"/>
      <c r="ABE22" s="47"/>
      <c r="ABF22" s="47"/>
      <c r="ABG22" s="47"/>
      <c r="ABH22" s="47"/>
      <c r="ABI22" s="47"/>
      <c r="ABJ22" s="47"/>
      <c r="ABK22" s="47"/>
      <c r="ABL22" s="47"/>
      <c r="ABM22" s="47"/>
      <c r="ABN22" s="47"/>
      <c r="ABO22" s="47"/>
      <c r="ABP22" s="47"/>
      <c r="ABQ22" s="47"/>
      <c r="ABR22" s="47"/>
      <c r="ABS22" s="47"/>
      <c r="ABT22" s="47"/>
      <c r="ABU22" s="47"/>
      <c r="ABV22" s="47"/>
      <c r="ABW22" s="47"/>
      <c r="ABX22" s="47"/>
      <c r="ABY22" s="47"/>
      <c r="ABZ22" s="47"/>
      <c r="ACA22" s="47"/>
      <c r="ACB22" s="47"/>
      <c r="ACC22" s="47"/>
      <c r="ACD22" s="47"/>
      <c r="ACE22" s="47"/>
      <c r="ACF22" s="47"/>
      <c r="ACG22" s="47"/>
      <c r="ACH22" s="47"/>
      <c r="ACI22" s="47"/>
      <c r="ACJ22" s="47"/>
      <c r="ACK22" s="47"/>
      <c r="ACL22" s="47"/>
      <c r="ACM22" s="47"/>
      <c r="ACN22" s="47"/>
      <c r="ACO22" s="47"/>
      <c r="ACP22" s="47"/>
      <c r="ACQ22" s="47"/>
      <c r="ACR22" s="47"/>
      <c r="ACS22" s="47"/>
      <c r="ACT22" s="47"/>
      <c r="ACU22" s="47"/>
      <c r="ACV22" s="47"/>
      <c r="ACW22" s="47"/>
      <c r="ACX22" s="47"/>
      <c r="ACY22" s="47"/>
      <c r="ACZ22" s="47"/>
      <c r="ADA22" s="47"/>
      <c r="ADB22" s="47"/>
      <c r="ADC22" s="47"/>
      <c r="ADD22" s="47"/>
      <c r="ADE22" s="47"/>
      <c r="ADF22" s="47"/>
      <c r="ADG22" s="47"/>
      <c r="ADH22" s="47"/>
      <c r="ADI22" s="47"/>
      <c r="ADJ22" s="47"/>
      <c r="ADK22" s="47"/>
      <c r="ADL22" s="47"/>
      <c r="ADM22" s="47"/>
      <c r="ADN22" s="47"/>
      <c r="ADO22" s="47"/>
      <c r="ADP22" s="47"/>
      <c r="ADQ22" s="47"/>
      <c r="ADR22" s="47"/>
      <c r="ADS22" s="47"/>
      <c r="ADT22" s="47"/>
      <c r="ADU22" s="47"/>
      <c r="ADV22" s="47"/>
      <c r="ADW22" s="47"/>
      <c r="ADX22" s="47"/>
      <c r="ADY22" s="47"/>
      <c r="ADZ22" s="47"/>
      <c r="AEA22" s="47"/>
      <c r="AEB22" s="47"/>
      <c r="AEC22" s="47"/>
      <c r="AED22" s="47"/>
      <c r="AEE22" s="47"/>
      <c r="AEF22" s="47"/>
      <c r="AEG22" s="47"/>
      <c r="AEH22" s="47"/>
      <c r="AEI22" s="47"/>
      <c r="AEJ22" s="47"/>
      <c r="AEK22" s="47"/>
      <c r="AEL22" s="47"/>
      <c r="AEM22" s="47"/>
      <c r="AEN22" s="47"/>
      <c r="AEO22" s="47"/>
      <c r="AEP22" s="47"/>
      <c r="AEQ22" s="47"/>
      <c r="AER22" s="47"/>
      <c r="AES22" s="47"/>
      <c r="AET22" s="47"/>
      <c r="AEU22" s="47"/>
      <c r="AEV22" s="47"/>
      <c r="AEW22" s="47"/>
      <c r="AEX22" s="47"/>
      <c r="AEY22" s="47"/>
      <c r="AEZ22" s="47"/>
      <c r="AFA22" s="47"/>
      <c r="AFB22" s="47"/>
      <c r="AFC22" s="47"/>
      <c r="AFD22" s="47"/>
      <c r="AFE22" s="47"/>
      <c r="AFF22" s="47"/>
      <c r="AFG22" s="47"/>
      <c r="AFH22" s="47"/>
      <c r="AFI22" s="47"/>
      <c r="AFJ22" s="47"/>
      <c r="AFK22" s="47"/>
      <c r="AFL22" s="47"/>
      <c r="AFM22" s="47"/>
      <c r="AFN22" s="47"/>
      <c r="AFO22" s="47"/>
      <c r="AFP22" s="47"/>
      <c r="AFQ22" s="47"/>
      <c r="AFR22" s="47"/>
      <c r="AFS22" s="47"/>
      <c r="AFT22" s="47"/>
      <c r="AFU22" s="47"/>
      <c r="AFV22" s="47"/>
      <c r="AFW22" s="47"/>
      <c r="AFX22" s="47"/>
      <c r="AFY22" s="47"/>
      <c r="AFZ22" s="47"/>
      <c r="AGA22" s="47"/>
      <c r="AGB22" s="47"/>
      <c r="AGC22" s="47"/>
      <c r="AGD22" s="47"/>
      <c r="AGE22" s="47"/>
      <c r="AGF22" s="47"/>
      <c r="AGG22" s="47"/>
      <c r="AGH22" s="47"/>
      <c r="AGI22" s="47"/>
      <c r="AGJ22" s="47"/>
      <c r="AGK22" s="47"/>
      <c r="AGL22" s="47"/>
      <c r="AGM22" s="47"/>
      <c r="AGN22" s="47"/>
      <c r="AGO22" s="47"/>
      <c r="AGP22" s="47"/>
      <c r="AGQ22" s="47"/>
      <c r="AGR22" s="47"/>
      <c r="AGS22" s="47"/>
      <c r="AGT22" s="47"/>
      <c r="AGU22" s="47"/>
      <c r="AGV22" s="47"/>
      <c r="AGW22" s="47"/>
      <c r="AGX22" s="47"/>
      <c r="AGY22" s="47"/>
      <c r="AGZ22" s="47"/>
      <c r="AHA22" s="47"/>
      <c r="AHB22" s="47"/>
      <c r="AHC22" s="47"/>
      <c r="AHD22" s="47"/>
      <c r="AHE22" s="47"/>
      <c r="AHF22" s="47"/>
      <c r="AHG22" s="47"/>
      <c r="AHH22" s="47"/>
      <c r="AHI22" s="47"/>
      <c r="AHJ22" s="47"/>
      <c r="AHK22" s="47"/>
      <c r="AHL22" s="47"/>
      <c r="AHM22" s="47"/>
      <c r="AHN22" s="47"/>
      <c r="AHO22" s="47"/>
      <c r="AHP22" s="47"/>
      <c r="AHQ22" s="47"/>
      <c r="AHR22" s="47"/>
      <c r="AHS22" s="47"/>
      <c r="AHT22" s="47"/>
      <c r="AHU22" s="47"/>
      <c r="AHV22" s="47"/>
      <c r="AHW22" s="47"/>
      <c r="AHX22" s="47"/>
      <c r="AHY22" s="47"/>
      <c r="AHZ22" s="47"/>
      <c r="AIA22" s="47"/>
      <c r="AIB22" s="47"/>
      <c r="AIC22" s="47"/>
      <c r="AID22" s="47"/>
      <c r="AIE22" s="47"/>
      <c r="AIF22" s="47"/>
      <c r="AIG22" s="47"/>
      <c r="AIH22" s="47"/>
      <c r="AII22" s="47"/>
      <c r="AIJ22" s="47"/>
      <c r="AIK22" s="47"/>
      <c r="AIL22" s="47"/>
      <c r="AIM22" s="47"/>
      <c r="AIN22" s="47"/>
      <c r="AIO22" s="47"/>
      <c r="AIP22" s="47"/>
      <c r="AIQ22" s="47"/>
      <c r="AIR22" s="47"/>
      <c r="AIS22" s="47"/>
      <c r="AIT22" s="47"/>
      <c r="AIU22" s="47"/>
      <c r="AIV22" s="47"/>
      <c r="AIW22" s="47"/>
      <c r="AIX22" s="47"/>
      <c r="AIY22" s="47"/>
      <c r="AIZ22" s="47"/>
      <c r="AJA22" s="47"/>
      <c r="AJB22" s="47"/>
      <c r="AJC22" s="47"/>
      <c r="AJD22" s="47"/>
      <c r="AJE22" s="47"/>
      <c r="AJF22" s="47"/>
      <c r="AJG22" s="47"/>
      <c r="AJH22" s="47"/>
      <c r="AJI22" s="47"/>
      <c r="AJJ22" s="47"/>
      <c r="AJK22" s="47"/>
      <c r="AJL22" s="47"/>
      <c r="AJM22" s="47"/>
      <c r="AJN22" s="47"/>
      <c r="AJO22" s="47"/>
      <c r="AJP22" s="47"/>
      <c r="AJQ22" s="47"/>
      <c r="AJR22" s="47"/>
      <c r="AJS22" s="47"/>
      <c r="AJT22" s="47"/>
      <c r="AJU22" s="47"/>
      <c r="AJV22" s="47"/>
      <c r="AJW22" s="47"/>
      <c r="AJX22" s="47"/>
      <c r="AJY22" s="47"/>
      <c r="AJZ22" s="47"/>
      <c r="AKA22" s="47"/>
      <c r="AKB22" s="47"/>
      <c r="AKC22" s="47"/>
      <c r="AKD22" s="47"/>
      <c r="AKE22" s="47"/>
      <c r="AKF22" s="47"/>
      <c r="AKG22" s="47"/>
      <c r="AKH22" s="47"/>
      <c r="AKI22" s="47"/>
      <c r="AKJ22" s="47"/>
      <c r="AKK22" s="47"/>
      <c r="AKL22" s="47"/>
      <c r="AKM22" s="47"/>
      <c r="AKN22" s="47"/>
      <c r="AKO22" s="47"/>
      <c r="AKP22" s="47"/>
      <c r="AKQ22" s="47"/>
      <c r="AKR22" s="47"/>
      <c r="AKS22" s="47"/>
      <c r="AKT22" s="47"/>
      <c r="AKU22" s="47"/>
      <c r="AKV22" s="47"/>
      <c r="AKW22" s="47"/>
      <c r="AKX22" s="47"/>
      <c r="AKY22" s="47"/>
      <c r="AKZ22" s="47"/>
      <c r="ALA22" s="47"/>
      <c r="ALB22" s="47"/>
      <c r="ALC22" s="47"/>
      <c r="ALD22" s="47"/>
      <c r="ALE22" s="47"/>
      <c r="ALF22" s="47"/>
      <c r="ALG22" s="47"/>
      <c r="ALH22" s="47"/>
      <c r="ALI22" s="47"/>
      <c r="ALJ22" s="47"/>
      <c r="ALK22" s="47"/>
      <c r="ALL22" s="47"/>
      <c r="ALM22" s="47"/>
      <c r="ALN22" s="47"/>
      <c r="ALO22" s="47"/>
      <c r="ALP22" s="47"/>
      <c r="ALQ22" s="47"/>
      <c r="ALR22" s="47"/>
      <c r="ALS22" s="47"/>
      <c r="ALT22" s="47"/>
      <c r="ALU22" s="47"/>
      <c r="ALV22" s="47"/>
      <c r="ALW22" s="47"/>
      <c r="ALX22" s="47"/>
      <c r="ALY22" s="47"/>
      <c r="ALZ22" s="47"/>
      <c r="AMA22" s="47"/>
      <c r="AMB22" s="47"/>
      <c r="AMC22" s="47"/>
      <c r="AMD22" s="47"/>
      <c r="AME22" s="47"/>
      <c r="AMF22" s="47"/>
      <c r="AMG22" s="47"/>
      <c r="AMH22" s="47"/>
      <c r="AMI22" s="47"/>
      <c r="AMJ22" s="47"/>
      <c r="AMK22" s="47"/>
      <c r="AML22" s="47"/>
      <c r="AMM22" s="47"/>
      <c r="AMN22" s="47"/>
      <c r="AMO22" s="47"/>
      <c r="AMP22" s="47"/>
      <c r="AMQ22" s="47"/>
      <c r="AMR22" s="47"/>
      <c r="AMS22" s="47"/>
      <c r="AMT22" s="47"/>
      <c r="AMU22" s="47"/>
      <c r="AMV22" s="47"/>
      <c r="AMW22" s="47"/>
      <c r="AMX22" s="47"/>
      <c r="AMY22" s="47"/>
      <c r="AMZ22" s="47"/>
      <c r="ANA22" s="47"/>
      <c r="ANB22" s="47"/>
      <c r="ANC22" s="47"/>
      <c r="AND22" s="47"/>
      <c r="ANE22" s="47"/>
      <c r="ANF22" s="47"/>
      <c r="ANG22" s="47"/>
      <c r="ANH22" s="47"/>
      <c r="ANI22" s="47"/>
      <c r="ANJ22" s="47"/>
      <c r="ANK22" s="47"/>
      <c r="ANL22" s="47"/>
      <c r="ANM22" s="47"/>
      <c r="ANN22" s="47"/>
      <c r="ANO22" s="47"/>
      <c r="ANP22" s="47"/>
      <c r="ANQ22" s="47"/>
      <c r="ANR22" s="47"/>
      <c r="ANS22" s="47"/>
      <c r="ANT22" s="47"/>
      <c r="ANU22" s="47"/>
      <c r="ANV22" s="47"/>
      <c r="ANW22" s="47"/>
      <c r="ANX22" s="47"/>
      <c r="ANY22" s="47"/>
      <c r="ANZ22" s="47"/>
      <c r="AOA22" s="47"/>
      <c r="AOB22" s="47"/>
      <c r="AOC22" s="47"/>
      <c r="AOD22" s="47"/>
      <c r="AOE22" s="47"/>
      <c r="AOF22" s="47"/>
      <c r="AOG22" s="47"/>
      <c r="AOH22" s="47"/>
      <c r="AOI22" s="47"/>
      <c r="AOJ22" s="47"/>
      <c r="AOK22" s="47"/>
      <c r="AOL22" s="47"/>
      <c r="AOM22" s="47"/>
      <c r="AON22" s="47"/>
      <c r="AOO22" s="47"/>
      <c r="AOP22" s="47"/>
      <c r="AOQ22" s="47"/>
      <c r="AOR22" s="47"/>
      <c r="AOS22" s="47"/>
      <c r="AOT22" s="47"/>
      <c r="AOU22" s="47"/>
      <c r="AOV22" s="47"/>
      <c r="AOW22" s="47"/>
      <c r="AOX22" s="47"/>
      <c r="AOY22" s="47"/>
      <c r="AOZ22" s="47"/>
      <c r="APA22" s="47"/>
      <c r="APB22" s="47"/>
      <c r="APC22" s="47"/>
      <c r="APD22" s="47"/>
      <c r="APE22" s="47"/>
      <c r="APF22" s="47"/>
      <c r="APG22" s="47"/>
      <c r="APH22" s="47"/>
      <c r="API22" s="47"/>
      <c r="APJ22" s="47"/>
      <c r="APK22" s="47"/>
      <c r="APL22" s="47"/>
      <c r="APM22" s="47"/>
      <c r="APN22" s="47"/>
      <c r="APO22" s="47"/>
      <c r="APP22" s="47"/>
      <c r="APQ22" s="47"/>
      <c r="APR22" s="47"/>
      <c r="APS22" s="47"/>
      <c r="APT22" s="47"/>
      <c r="APU22" s="47"/>
      <c r="APV22" s="47"/>
      <c r="APW22" s="47"/>
      <c r="APX22" s="47"/>
      <c r="APY22" s="47"/>
      <c r="APZ22" s="47"/>
      <c r="AQA22" s="47"/>
      <c r="AQB22" s="47"/>
      <c r="AQC22" s="47"/>
      <c r="AQD22" s="47"/>
      <c r="AQE22" s="47"/>
      <c r="AQF22" s="47"/>
      <c r="AQG22" s="47"/>
      <c r="AQH22" s="47"/>
      <c r="AQI22" s="47"/>
      <c r="AQJ22" s="47"/>
      <c r="AQK22" s="47"/>
      <c r="AQL22" s="47"/>
      <c r="AQM22" s="47"/>
      <c r="AQN22" s="47"/>
      <c r="AQO22" s="47"/>
      <c r="AQP22" s="47"/>
      <c r="AQQ22" s="47"/>
      <c r="AQR22" s="47"/>
      <c r="AQS22" s="47"/>
      <c r="AQT22" s="47"/>
      <c r="AQU22" s="47"/>
      <c r="AQV22" s="47"/>
      <c r="AQW22" s="47"/>
      <c r="AQX22" s="47"/>
      <c r="AQY22" s="47"/>
      <c r="AQZ22" s="47"/>
      <c r="ARA22" s="47"/>
      <c r="ARB22" s="47"/>
      <c r="ARC22" s="47"/>
      <c r="ARD22" s="47"/>
      <c r="ARE22" s="47"/>
      <c r="ARF22" s="47"/>
      <c r="ARG22" s="47"/>
      <c r="ARH22" s="47"/>
      <c r="ARI22" s="47"/>
      <c r="ARJ22" s="47"/>
      <c r="ARK22" s="47"/>
      <c r="ARL22" s="47"/>
      <c r="ARM22" s="47"/>
      <c r="ARN22" s="47"/>
      <c r="ARO22" s="47"/>
      <c r="ARP22" s="47"/>
      <c r="ARQ22" s="47"/>
      <c r="ARR22" s="47"/>
      <c r="ARS22" s="47"/>
      <c r="ART22" s="47"/>
      <c r="ARU22" s="47"/>
      <c r="ARV22" s="47"/>
      <c r="ARW22" s="47"/>
      <c r="ARX22" s="47"/>
      <c r="ARY22" s="47"/>
      <c r="ARZ22" s="47"/>
      <c r="ASA22" s="47"/>
      <c r="ASB22" s="47"/>
      <c r="ASC22" s="47"/>
      <c r="ASD22" s="47"/>
      <c r="ASE22" s="47"/>
      <c r="ASF22" s="47"/>
      <c r="ASG22" s="47"/>
      <c r="ASH22" s="47"/>
      <c r="ASI22" s="47"/>
      <c r="ASJ22" s="47"/>
      <c r="ASK22" s="47"/>
      <c r="ASL22" s="47"/>
      <c r="ASM22" s="47"/>
      <c r="ASN22" s="47"/>
      <c r="ASO22" s="47"/>
      <c r="ASP22" s="47"/>
      <c r="ASQ22" s="47"/>
      <c r="ASR22" s="47"/>
      <c r="ASS22" s="47"/>
      <c r="AST22" s="47"/>
      <c r="ASU22" s="47"/>
      <c r="ASV22" s="47"/>
      <c r="ASW22" s="47"/>
      <c r="ASX22" s="47"/>
      <c r="ASY22" s="47"/>
      <c r="ASZ22" s="47"/>
      <c r="ATA22" s="47"/>
      <c r="ATB22" s="47"/>
      <c r="ATC22" s="47"/>
      <c r="ATD22" s="47"/>
      <c r="ATE22" s="47"/>
      <c r="ATF22" s="47"/>
      <c r="ATG22" s="47"/>
      <c r="ATH22" s="47"/>
      <c r="ATI22" s="47"/>
      <c r="ATJ22" s="47"/>
      <c r="ATK22" s="47"/>
      <c r="ATL22" s="47"/>
      <c r="ATM22" s="47"/>
      <c r="ATN22" s="47"/>
      <c r="ATO22" s="47"/>
      <c r="ATP22" s="47"/>
      <c r="ATQ22" s="47"/>
      <c r="ATR22" s="47"/>
      <c r="ATS22" s="47"/>
      <c r="ATT22" s="47"/>
      <c r="ATU22" s="47"/>
      <c r="ATV22" s="47"/>
      <c r="ATW22" s="47"/>
      <c r="ATX22" s="47"/>
      <c r="ATY22" s="47"/>
      <c r="ATZ22" s="47"/>
      <c r="AUA22" s="47"/>
      <c r="AUB22" s="47"/>
      <c r="AUC22" s="47"/>
      <c r="AUD22" s="47"/>
      <c r="AUE22" s="47"/>
      <c r="AUF22" s="47"/>
      <c r="AUG22" s="47"/>
      <c r="AUH22" s="47"/>
      <c r="AUI22" s="47"/>
      <c r="AUJ22" s="47"/>
      <c r="AUK22" s="47"/>
      <c r="AUL22" s="47"/>
      <c r="AUM22" s="47"/>
      <c r="AUN22" s="47"/>
      <c r="AUO22" s="47"/>
      <c r="AUP22" s="47"/>
      <c r="AUQ22" s="47"/>
      <c r="AUR22" s="47"/>
      <c r="AUS22" s="47"/>
      <c r="AUT22" s="47"/>
      <c r="AUU22" s="47"/>
      <c r="AUV22" s="47"/>
      <c r="AUW22" s="47"/>
      <c r="AUX22" s="47"/>
      <c r="AUY22" s="47"/>
      <c r="AUZ22" s="47"/>
      <c r="AVA22" s="47"/>
      <c r="AVB22" s="47"/>
      <c r="AVC22" s="47"/>
      <c r="AVD22" s="47"/>
      <c r="AVE22" s="47"/>
      <c r="AVF22" s="47"/>
      <c r="AVG22" s="47"/>
      <c r="AVH22" s="47"/>
      <c r="AVI22" s="47"/>
      <c r="AVJ22" s="47"/>
      <c r="AVK22" s="47"/>
      <c r="AVL22" s="47"/>
      <c r="AVM22" s="47"/>
      <c r="AVN22" s="47"/>
      <c r="AVO22" s="47"/>
      <c r="AVP22" s="47"/>
      <c r="AVQ22" s="47"/>
      <c r="AVR22" s="47"/>
      <c r="AVS22" s="47"/>
      <c r="AVT22" s="47"/>
      <c r="AVU22" s="47"/>
      <c r="AVV22" s="47"/>
      <c r="AVW22" s="47"/>
      <c r="AVX22" s="47"/>
      <c r="AVY22" s="47"/>
      <c r="AVZ22" s="47"/>
      <c r="AWA22" s="47"/>
      <c r="AWB22" s="47"/>
      <c r="AWC22" s="47"/>
      <c r="AWD22" s="47"/>
      <c r="AWE22" s="47"/>
      <c r="AWF22" s="47"/>
      <c r="AWG22" s="47"/>
      <c r="AWH22" s="47"/>
      <c r="AWI22" s="47"/>
      <c r="AWJ22" s="47"/>
      <c r="AWK22" s="47"/>
      <c r="AWL22" s="47"/>
      <c r="AWM22" s="47"/>
      <c r="AWN22" s="47"/>
      <c r="AWO22" s="47"/>
      <c r="AWP22" s="47"/>
      <c r="AWQ22" s="47"/>
      <c r="AWR22" s="47"/>
      <c r="AWS22" s="47"/>
      <c r="AWT22" s="47"/>
      <c r="AWU22" s="47"/>
      <c r="AWV22" s="47"/>
      <c r="AWW22" s="47"/>
      <c r="AWX22" s="47"/>
      <c r="AWY22" s="47"/>
      <c r="AWZ22" s="47"/>
      <c r="AXA22" s="47"/>
      <c r="AXB22" s="47"/>
      <c r="AXC22" s="47"/>
      <c r="AXD22" s="47"/>
      <c r="AXE22" s="47"/>
      <c r="AXF22" s="47"/>
      <c r="AXG22" s="47"/>
      <c r="AXH22" s="47"/>
      <c r="AXI22" s="47"/>
      <c r="AXJ22" s="47"/>
      <c r="AXK22" s="47"/>
      <c r="AXL22" s="47"/>
      <c r="AXM22" s="47"/>
      <c r="AXN22" s="47"/>
      <c r="AXO22" s="47"/>
      <c r="AXP22" s="47"/>
      <c r="AXQ22" s="47"/>
      <c r="AXR22" s="47"/>
      <c r="AXS22" s="47"/>
      <c r="AXT22" s="47"/>
      <c r="AXU22" s="47"/>
      <c r="AXV22" s="47"/>
      <c r="AXW22" s="47"/>
      <c r="AXX22" s="47"/>
      <c r="AXY22" s="47"/>
      <c r="AXZ22" s="47"/>
      <c r="AYA22" s="47"/>
      <c r="AYB22" s="47"/>
      <c r="AYC22" s="47"/>
      <c r="AYD22" s="47"/>
      <c r="AYE22" s="47"/>
      <c r="AYF22" s="47"/>
      <c r="AYG22" s="47"/>
      <c r="AYH22" s="47"/>
      <c r="AYI22" s="47"/>
      <c r="AYJ22" s="47"/>
      <c r="AYK22" s="47"/>
      <c r="AYL22" s="47"/>
      <c r="AYM22" s="47"/>
      <c r="AYN22" s="47"/>
      <c r="AYO22" s="47"/>
      <c r="AYP22" s="47"/>
      <c r="AYQ22" s="47"/>
      <c r="AYR22" s="47"/>
      <c r="AYS22" s="47"/>
      <c r="AYT22" s="47"/>
      <c r="AYU22" s="47"/>
      <c r="AYV22" s="47"/>
      <c r="AYW22" s="47"/>
      <c r="AYX22" s="47"/>
      <c r="AYY22" s="47"/>
      <c r="AYZ22" s="47"/>
      <c r="AZA22" s="47"/>
      <c r="AZB22" s="47"/>
      <c r="AZC22" s="47"/>
      <c r="AZD22" s="47"/>
      <c r="AZE22" s="47"/>
      <c r="AZF22" s="47"/>
      <c r="AZG22" s="47"/>
      <c r="AZH22" s="47"/>
      <c r="AZI22" s="47"/>
      <c r="AZJ22" s="47"/>
      <c r="AZK22" s="47"/>
      <c r="AZL22" s="47"/>
      <c r="AZM22" s="47"/>
      <c r="AZN22" s="47"/>
      <c r="AZO22" s="47"/>
      <c r="AZP22" s="47"/>
      <c r="AZQ22" s="47"/>
      <c r="AZR22" s="47"/>
      <c r="AZS22" s="47"/>
      <c r="AZT22" s="47"/>
      <c r="AZU22" s="47"/>
      <c r="AZV22" s="47"/>
      <c r="AZW22" s="47"/>
      <c r="AZX22" s="47"/>
      <c r="AZY22" s="47"/>
      <c r="AZZ22" s="47"/>
      <c r="BAA22" s="47"/>
      <c r="BAB22" s="47"/>
      <c r="BAC22" s="47"/>
      <c r="BAD22" s="47"/>
      <c r="BAE22" s="47"/>
      <c r="BAF22" s="47"/>
      <c r="BAG22" s="47"/>
      <c r="BAH22" s="47"/>
      <c r="BAI22" s="47"/>
      <c r="BAJ22" s="47"/>
      <c r="BAK22" s="47"/>
      <c r="BAL22" s="47"/>
      <c r="BAM22" s="47"/>
      <c r="BAN22" s="47"/>
      <c r="BAO22" s="47"/>
      <c r="BAP22" s="47"/>
      <c r="BAQ22" s="47"/>
      <c r="BAR22" s="47"/>
      <c r="BAS22" s="47"/>
      <c r="BAT22" s="47"/>
      <c r="BAU22" s="47"/>
      <c r="BAV22" s="47"/>
      <c r="BAW22" s="47"/>
      <c r="BAX22" s="47"/>
      <c r="BAY22" s="47"/>
      <c r="BAZ22" s="47"/>
      <c r="BBA22" s="47"/>
      <c r="BBB22" s="47"/>
      <c r="BBC22" s="47"/>
      <c r="BBD22" s="47"/>
      <c r="BBE22" s="47"/>
      <c r="BBF22" s="47"/>
      <c r="BBG22" s="47"/>
      <c r="BBH22" s="47"/>
      <c r="BBI22" s="47"/>
      <c r="BBJ22" s="47"/>
      <c r="BBK22" s="47"/>
      <c r="BBL22" s="47"/>
      <c r="BBM22" s="47"/>
      <c r="BBN22" s="47"/>
      <c r="BBO22" s="47"/>
      <c r="BBP22" s="47"/>
      <c r="BBQ22" s="47"/>
      <c r="BBR22" s="47"/>
      <c r="BBS22" s="47"/>
      <c r="BBT22" s="47"/>
      <c r="BBU22" s="47"/>
      <c r="BBV22" s="47"/>
      <c r="BBW22" s="47"/>
      <c r="BBX22" s="47"/>
      <c r="BBY22" s="47"/>
      <c r="BBZ22" s="47"/>
      <c r="BCA22" s="47"/>
      <c r="BCB22" s="47"/>
      <c r="BCC22" s="47"/>
      <c r="BCD22" s="47"/>
      <c r="BCE22" s="47"/>
      <c r="BCF22" s="47"/>
      <c r="BCG22" s="47"/>
      <c r="BCH22" s="47"/>
      <c r="BCI22" s="47"/>
      <c r="BCJ22" s="47"/>
      <c r="BCK22" s="47"/>
      <c r="BCL22" s="47"/>
      <c r="BCM22" s="47"/>
      <c r="BCN22" s="47"/>
      <c r="BCO22" s="47"/>
      <c r="BCP22" s="47"/>
      <c r="BCQ22" s="47"/>
      <c r="BCR22" s="47"/>
      <c r="BCS22" s="47"/>
      <c r="BCT22" s="47"/>
      <c r="BCU22" s="47"/>
      <c r="BCV22" s="47"/>
      <c r="BCW22" s="47"/>
      <c r="BCX22" s="47"/>
      <c r="BCY22" s="47"/>
      <c r="BCZ22" s="47"/>
      <c r="BDA22" s="47"/>
      <c r="BDB22" s="47"/>
      <c r="BDC22" s="47"/>
      <c r="BDD22" s="47"/>
      <c r="BDE22" s="47"/>
      <c r="BDF22" s="47"/>
      <c r="BDG22" s="47"/>
      <c r="BDH22" s="47"/>
      <c r="BDI22" s="47"/>
      <c r="BDJ22" s="47"/>
      <c r="BDK22" s="47"/>
      <c r="BDL22" s="47"/>
      <c r="BDM22" s="47"/>
      <c r="BDN22" s="47"/>
      <c r="BDO22" s="47"/>
      <c r="BDP22" s="47"/>
      <c r="BDQ22" s="47"/>
      <c r="BDR22" s="47"/>
      <c r="BDS22" s="47"/>
      <c r="BDT22" s="47"/>
      <c r="BDU22" s="47"/>
      <c r="BDV22" s="47"/>
      <c r="BDW22" s="47"/>
      <c r="BDX22" s="47"/>
      <c r="BDY22" s="47"/>
      <c r="BDZ22" s="47"/>
      <c r="BEA22" s="47"/>
      <c r="BEB22" s="47"/>
      <c r="BEC22" s="47"/>
      <c r="BED22" s="47"/>
      <c r="BEE22" s="47"/>
      <c r="BEF22" s="47"/>
      <c r="BEG22" s="47"/>
      <c r="BEH22" s="47"/>
      <c r="BEI22" s="47"/>
      <c r="BEJ22" s="47"/>
      <c r="BEK22" s="47"/>
      <c r="BEL22" s="47"/>
      <c r="BEM22" s="47"/>
      <c r="BEN22" s="47"/>
      <c r="BEO22" s="47"/>
      <c r="BEP22" s="47"/>
      <c r="BEQ22" s="47"/>
      <c r="BER22" s="47"/>
      <c r="BES22" s="47"/>
      <c r="BET22" s="47"/>
      <c r="BEU22" s="47"/>
      <c r="BEV22" s="47"/>
      <c r="BEW22" s="47"/>
      <c r="BEX22" s="47"/>
      <c r="BEY22" s="47"/>
      <c r="BEZ22" s="47"/>
      <c r="BFA22" s="47"/>
      <c r="BFB22" s="47"/>
      <c r="BFC22" s="47"/>
      <c r="BFD22" s="47"/>
      <c r="BFE22" s="47"/>
      <c r="BFF22" s="47"/>
      <c r="BFG22" s="47"/>
      <c r="BFH22" s="47"/>
      <c r="BFI22" s="47"/>
      <c r="BFJ22" s="47"/>
      <c r="BFK22" s="47"/>
      <c r="BFL22" s="47"/>
      <c r="BFM22" s="47"/>
      <c r="BFN22" s="47"/>
      <c r="BFO22" s="47"/>
      <c r="BFP22" s="47"/>
      <c r="BFQ22" s="47"/>
      <c r="BFR22" s="47"/>
      <c r="BFS22" s="47"/>
      <c r="BFT22" s="47"/>
      <c r="BFU22" s="47"/>
      <c r="BFV22" s="47"/>
      <c r="BFW22" s="47"/>
      <c r="BFX22" s="47"/>
      <c r="BFY22" s="47"/>
      <c r="BFZ22" s="47"/>
      <c r="BGA22" s="47"/>
      <c r="BGB22" s="47"/>
      <c r="BGC22" s="47"/>
      <c r="BGD22" s="47"/>
      <c r="BGE22" s="47"/>
      <c r="BGF22" s="47"/>
      <c r="BGG22" s="47"/>
      <c r="BGH22" s="47"/>
      <c r="BGI22" s="47"/>
      <c r="BGJ22" s="47"/>
      <c r="BGK22" s="47"/>
      <c r="BGL22" s="47"/>
      <c r="BGM22" s="47"/>
      <c r="BGN22" s="47"/>
      <c r="BGO22" s="47"/>
      <c r="BGP22" s="47"/>
      <c r="BGQ22" s="47"/>
      <c r="BGR22" s="47"/>
      <c r="BGS22" s="47"/>
      <c r="BGT22" s="47"/>
      <c r="BGU22" s="47"/>
      <c r="BGV22" s="47"/>
      <c r="BGW22" s="47"/>
      <c r="BGX22" s="47"/>
      <c r="BGY22" s="47"/>
      <c r="BGZ22" s="47"/>
      <c r="BHA22" s="47"/>
      <c r="BHB22" s="47"/>
      <c r="BHC22" s="47"/>
      <c r="BHD22" s="47"/>
      <c r="BHE22" s="47"/>
      <c r="BHF22" s="47"/>
      <c r="BHG22" s="47"/>
      <c r="BHH22" s="47"/>
      <c r="BHI22" s="47"/>
      <c r="BHJ22" s="47"/>
      <c r="BHK22" s="47"/>
      <c r="BHL22" s="47"/>
      <c r="BHM22" s="47"/>
      <c r="BHN22" s="47"/>
      <c r="BHO22" s="47"/>
      <c r="BHP22" s="47"/>
      <c r="BHQ22" s="47"/>
      <c r="BHR22" s="47"/>
      <c r="BHS22" s="47"/>
      <c r="BHT22" s="47"/>
      <c r="BHU22" s="47"/>
      <c r="BHV22" s="47"/>
      <c r="BHW22" s="47"/>
      <c r="BHX22" s="47"/>
      <c r="BHY22" s="47"/>
      <c r="BHZ22" s="47"/>
      <c r="BIA22" s="47"/>
      <c r="BIB22" s="47"/>
      <c r="BIC22" s="47"/>
      <c r="BID22" s="47"/>
      <c r="BIE22" s="47"/>
      <c r="BIF22" s="47"/>
      <c r="BIG22" s="47"/>
      <c r="BIH22" s="47"/>
      <c r="BII22" s="47"/>
      <c r="BIJ22" s="47"/>
      <c r="BIK22" s="47"/>
      <c r="BIL22" s="47"/>
      <c r="BIM22" s="47"/>
      <c r="BIN22" s="47"/>
      <c r="BIO22" s="47"/>
      <c r="BIP22" s="47"/>
      <c r="BIQ22" s="47"/>
      <c r="BIR22" s="47"/>
      <c r="BIS22" s="47"/>
      <c r="BIT22" s="47"/>
      <c r="BIU22" s="47"/>
      <c r="BIV22" s="47"/>
      <c r="BIW22" s="47"/>
      <c r="BIX22" s="47"/>
      <c r="BIY22" s="47"/>
      <c r="BIZ22" s="47"/>
      <c r="BJA22" s="47"/>
      <c r="BJB22" s="47"/>
      <c r="BJC22" s="47"/>
      <c r="BJD22" s="47"/>
      <c r="BJE22" s="47"/>
      <c r="BJF22" s="47"/>
      <c r="BJG22" s="47"/>
      <c r="BJH22" s="47"/>
      <c r="BJI22" s="47"/>
      <c r="BJJ22" s="47"/>
      <c r="BJK22" s="47"/>
      <c r="BJL22" s="47"/>
      <c r="BJM22" s="47"/>
      <c r="BJN22" s="47"/>
      <c r="BJO22" s="47"/>
      <c r="BJP22" s="47"/>
      <c r="BJQ22" s="47"/>
      <c r="BJR22" s="47"/>
      <c r="BJS22" s="47"/>
      <c r="BJT22" s="47"/>
      <c r="BJU22" s="47"/>
      <c r="BJV22" s="47"/>
      <c r="BJW22" s="47"/>
      <c r="BJX22" s="47"/>
      <c r="BJY22" s="47"/>
      <c r="BJZ22" s="47"/>
      <c r="BKA22" s="47"/>
      <c r="BKB22" s="47"/>
      <c r="BKC22" s="47"/>
      <c r="BKD22" s="47"/>
      <c r="BKE22" s="47"/>
      <c r="BKF22" s="47"/>
      <c r="BKG22" s="47"/>
      <c r="BKH22" s="47"/>
      <c r="BKI22" s="47"/>
      <c r="BKJ22" s="47"/>
      <c r="BKK22" s="47"/>
      <c r="BKL22" s="47"/>
      <c r="BKM22" s="47"/>
      <c r="BKN22" s="47"/>
      <c r="BKO22" s="47"/>
      <c r="BKP22" s="47"/>
      <c r="BKQ22" s="47"/>
      <c r="BKR22" s="47"/>
      <c r="BKS22" s="47"/>
      <c r="BKT22" s="47"/>
      <c r="BKU22" s="47"/>
      <c r="BKV22" s="47"/>
      <c r="BKW22" s="47"/>
      <c r="BKX22" s="47"/>
      <c r="BKY22" s="47"/>
      <c r="BKZ22" s="47"/>
      <c r="BLA22" s="47"/>
      <c r="BLB22" s="47"/>
      <c r="BLC22" s="47"/>
      <c r="BLD22" s="47"/>
      <c r="BLE22" s="47"/>
      <c r="BLF22" s="47"/>
      <c r="BLG22" s="47"/>
      <c r="BLH22" s="47"/>
      <c r="BLI22" s="47"/>
      <c r="BLJ22" s="47"/>
      <c r="BLK22" s="47"/>
      <c r="BLL22" s="47"/>
      <c r="BLM22" s="47"/>
      <c r="BLN22" s="47"/>
      <c r="BLO22" s="47"/>
      <c r="BLP22" s="47"/>
      <c r="BLQ22" s="47"/>
      <c r="BLR22" s="47"/>
      <c r="BLS22" s="47"/>
      <c r="BLT22" s="47"/>
      <c r="BLU22" s="47"/>
      <c r="BLV22" s="47"/>
      <c r="BLW22" s="47"/>
      <c r="BLX22" s="47"/>
      <c r="BLY22" s="47"/>
      <c r="BLZ22" s="47"/>
      <c r="BMA22" s="47"/>
      <c r="BMB22" s="47"/>
      <c r="BMC22" s="47"/>
      <c r="BMD22" s="47"/>
      <c r="BME22" s="47"/>
      <c r="BMF22" s="47"/>
      <c r="BMG22" s="47"/>
      <c r="BMH22" s="47"/>
      <c r="BMI22" s="47"/>
      <c r="BMJ22" s="47"/>
      <c r="BMK22" s="47"/>
      <c r="BML22" s="47"/>
      <c r="BMM22" s="47"/>
      <c r="BMN22" s="47"/>
      <c r="BMO22" s="47"/>
      <c r="BMP22" s="47"/>
      <c r="BMQ22" s="47"/>
      <c r="BMR22" s="47"/>
      <c r="BMS22" s="47"/>
      <c r="BMT22" s="47"/>
      <c r="BMU22" s="47"/>
      <c r="BMV22" s="47"/>
      <c r="BMW22" s="47"/>
      <c r="BMX22" s="47"/>
      <c r="BMY22" s="47"/>
      <c r="BMZ22" s="47"/>
      <c r="BNA22" s="47"/>
      <c r="BNB22" s="47"/>
      <c r="BNC22" s="47"/>
      <c r="BND22" s="47"/>
      <c r="BNE22" s="47"/>
      <c r="BNF22" s="47"/>
      <c r="BNG22" s="47"/>
      <c r="BNH22" s="47"/>
      <c r="BNI22" s="47"/>
      <c r="BNJ22" s="47"/>
      <c r="BNK22" s="47"/>
      <c r="BNL22" s="47"/>
      <c r="BNM22" s="47"/>
      <c r="BNN22" s="47"/>
      <c r="BNO22" s="47"/>
      <c r="BNP22" s="47"/>
      <c r="BNQ22" s="47"/>
      <c r="BNR22" s="47"/>
      <c r="BNS22" s="47"/>
      <c r="BNT22" s="47"/>
      <c r="BNU22" s="47"/>
      <c r="BNV22" s="47"/>
      <c r="BNW22" s="47"/>
      <c r="BNX22" s="47"/>
      <c r="BNY22" s="47"/>
      <c r="BNZ22" s="47"/>
      <c r="BOA22" s="47"/>
      <c r="BOB22" s="47"/>
      <c r="BOC22" s="47"/>
      <c r="BOD22" s="47"/>
      <c r="BOE22" s="47"/>
      <c r="BOF22" s="47"/>
      <c r="BOG22" s="47"/>
      <c r="BOH22" s="47"/>
      <c r="BOI22" s="47"/>
      <c r="BOJ22" s="47"/>
      <c r="BOK22" s="47"/>
      <c r="BOL22" s="47"/>
      <c r="BOM22" s="47"/>
      <c r="BON22" s="47"/>
      <c r="BOO22" s="47"/>
      <c r="BOP22" s="47"/>
      <c r="BOQ22" s="47"/>
      <c r="BOR22" s="47"/>
      <c r="BOS22" s="47"/>
      <c r="BOT22" s="47"/>
      <c r="BOU22" s="47"/>
      <c r="BOV22" s="47"/>
      <c r="BOW22" s="47"/>
      <c r="BOX22" s="47"/>
      <c r="BOY22" s="47"/>
      <c r="BOZ22" s="47"/>
      <c r="BPA22" s="47"/>
      <c r="BPB22" s="47"/>
      <c r="BPC22" s="47"/>
      <c r="BPD22" s="47"/>
      <c r="BPE22" s="47"/>
      <c r="BPF22" s="47"/>
      <c r="BPG22" s="47"/>
      <c r="BPH22" s="47"/>
      <c r="BPI22" s="47"/>
      <c r="BPJ22" s="47"/>
      <c r="BPK22" s="47"/>
      <c r="BPL22" s="47"/>
      <c r="BPM22" s="47"/>
      <c r="BPN22" s="47"/>
      <c r="BPO22" s="47"/>
      <c r="BPP22" s="47"/>
      <c r="BPQ22" s="47"/>
      <c r="BPR22" s="47"/>
      <c r="BPS22" s="47"/>
      <c r="BPT22" s="47"/>
      <c r="BPU22" s="47"/>
      <c r="BPV22" s="47"/>
      <c r="BPW22" s="47"/>
      <c r="BPX22" s="47"/>
      <c r="BPY22" s="47"/>
      <c r="BPZ22" s="47"/>
      <c r="BQA22" s="47"/>
      <c r="BQB22" s="47"/>
      <c r="BQC22" s="47"/>
      <c r="BQD22" s="47"/>
      <c r="BQE22" s="47"/>
      <c r="BQF22" s="47"/>
      <c r="BQG22" s="47"/>
      <c r="BQH22" s="47"/>
      <c r="BQI22" s="47"/>
      <c r="BQJ22" s="47"/>
      <c r="BQK22" s="47"/>
      <c r="BQL22" s="47"/>
      <c r="BQM22" s="47"/>
      <c r="BQN22" s="47"/>
      <c r="BQO22" s="47"/>
      <c r="BQP22" s="47"/>
      <c r="BQQ22" s="47"/>
      <c r="BQR22" s="47"/>
      <c r="BQS22" s="47"/>
      <c r="BQT22" s="47"/>
      <c r="BQU22" s="47"/>
      <c r="BQV22" s="47"/>
      <c r="BQW22" s="47"/>
      <c r="BQX22" s="47"/>
      <c r="BQY22" s="47"/>
      <c r="BQZ22" s="47"/>
      <c r="BRA22" s="47"/>
      <c r="BRB22" s="47"/>
      <c r="BRC22" s="47"/>
      <c r="BRD22" s="47"/>
      <c r="BRE22" s="47"/>
      <c r="BRF22" s="47"/>
      <c r="BRG22" s="47"/>
      <c r="BRH22" s="47"/>
      <c r="BRI22" s="47"/>
      <c r="BRJ22" s="47"/>
      <c r="BRK22" s="47"/>
      <c r="BRL22" s="47"/>
      <c r="BRM22" s="47"/>
      <c r="BRN22" s="47"/>
      <c r="BRO22" s="47"/>
      <c r="BRP22" s="47"/>
      <c r="BRQ22" s="47"/>
      <c r="BRR22" s="47"/>
      <c r="BRS22" s="47"/>
      <c r="BRT22" s="47"/>
      <c r="BRU22" s="47"/>
      <c r="BRV22" s="47"/>
      <c r="BRW22" s="47"/>
      <c r="BRX22" s="47"/>
      <c r="BRY22" s="47"/>
      <c r="BRZ22" s="47"/>
      <c r="BSA22" s="47"/>
      <c r="BSB22" s="47"/>
      <c r="BSC22" s="47"/>
      <c r="BSD22" s="47"/>
      <c r="BSE22" s="47"/>
      <c r="BSF22" s="47"/>
      <c r="BSG22" s="47"/>
      <c r="BSH22" s="47"/>
      <c r="BSI22" s="47"/>
      <c r="BSJ22" s="47"/>
      <c r="BSK22" s="47"/>
      <c r="BSL22" s="47"/>
      <c r="BSM22" s="47"/>
      <c r="BSN22" s="47"/>
      <c r="BSO22" s="47"/>
      <c r="BSP22" s="47"/>
      <c r="BSQ22" s="47"/>
      <c r="BSR22" s="47"/>
      <c r="BSS22" s="47"/>
      <c r="BST22" s="47"/>
      <c r="BSU22" s="47"/>
      <c r="BSV22" s="47"/>
      <c r="BSW22" s="47"/>
      <c r="BSX22" s="47"/>
      <c r="BSY22" s="47"/>
      <c r="BSZ22" s="47"/>
      <c r="BTA22" s="47"/>
      <c r="BTB22" s="47"/>
      <c r="BTC22" s="47"/>
      <c r="BTD22" s="47"/>
      <c r="BTE22" s="47"/>
      <c r="BTF22" s="47"/>
      <c r="BTG22" s="47"/>
      <c r="BTH22" s="47"/>
      <c r="BTI22" s="47"/>
      <c r="BTJ22" s="47"/>
      <c r="BTK22" s="47"/>
      <c r="BTL22" s="47"/>
      <c r="BTM22" s="47"/>
      <c r="BTN22" s="47"/>
      <c r="BTO22" s="47"/>
      <c r="BTP22" s="47"/>
      <c r="BTQ22" s="47"/>
      <c r="BTR22" s="47"/>
      <c r="BTS22" s="47"/>
      <c r="BTT22" s="47"/>
      <c r="BTU22" s="47"/>
      <c r="BTV22" s="47"/>
      <c r="BTW22" s="47"/>
      <c r="BTX22" s="47"/>
      <c r="BTY22" s="47"/>
      <c r="BTZ22" s="47"/>
      <c r="BUA22" s="47"/>
      <c r="BUB22" s="47"/>
      <c r="BUC22" s="47"/>
      <c r="BUD22" s="47"/>
      <c r="BUE22" s="47"/>
      <c r="BUF22" s="47"/>
      <c r="BUG22" s="47"/>
      <c r="BUH22" s="47"/>
      <c r="BUI22" s="47"/>
      <c r="BUJ22" s="47"/>
      <c r="BUK22" s="47"/>
      <c r="BUL22" s="47"/>
      <c r="BUM22" s="47"/>
      <c r="BUN22" s="47"/>
      <c r="BUO22" s="47"/>
      <c r="BUP22" s="47"/>
      <c r="BUQ22" s="47"/>
      <c r="BUR22" s="47"/>
      <c r="BUS22" s="47"/>
      <c r="BUT22" s="47"/>
      <c r="BUU22" s="47"/>
      <c r="BUV22" s="47"/>
      <c r="BUW22" s="47"/>
      <c r="BUX22" s="47"/>
      <c r="BUY22" s="47"/>
      <c r="BUZ22" s="47"/>
      <c r="BVA22" s="47"/>
      <c r="BVB22" s="47"/>
      <c r="BVC22" s="47"/>
      <c r="BVD22" s="47"/>
      <c r="BVE22" s="47"/>
      <c r="BVF22" s="47"/>
      <c r="BVG22" s="47"/>
      <c r="BVH22" s="47"/>
      <c r="BVI22" s="47"/>
      <c r="BVJ22" s="47"/>
      <c r="BVK22" s="47"/>
      <c r="BVL22" s="47"/>
      <c r="BVM22" s="47"/>
      <c r="BVN22" s="47"/>
      <c r="BVO22" s="47"/>
      <c r="BVP22" s="47"/>
      <c r="BVQ22" s="47"/>
      <c r="BVR22" s="47"/>
      <c r="BVS22" s="47"/>
      <c r="BVT22" s="47"/>
      <c r="BVU22" s="47"/>
      <c r="BVV22" s="47"/>
      <c r="BVW22" s="47"/>
      <c r="BVX22" s="47"/>
      <c r="BVY22" s="47"/>
      <c r="BVZ22" s="47"/>
      <c r="BWA22" s="47"/>
      <c r="BWB22" s="47"/>
      <c r="BWC22" s="47"/>
      <c r="BWD22" s="47"/>
      <c r="BWE22" s="47"/>
      <c r="BWF22" s="47"/>
      <c r="BWG22" s="47"/>
      <c r="BWH22" s="47"/>
      <c r="BWI22" s="47"/>
      <c r="BWJ22" s="47"/>
      <c r="BWK22" s="47"/>
      <c r="BWL22" s="47"/>
      <c r="BWM22" s="47"/>
      <c r="BWN22" s="47"/>
      <c r="BWO22" s="47"/>
      <c r="BWP22" s="47"/>
      <c r="BWQ22" s="47"/>
      <c r="BWR22" s="47"/>
      <c r="BWS22" s="47"/>
      <c r="BWT22" s="47"/>
      <c r="BWU22" s="47"/>
      <c r="BWV22" s="47"/>
      <c r="BWW22" s="47"/>
      <c r="BWX22" s="47"/>
      <c r="BWY22" s="47"/>
      <c r="BWZ22" s="47"/>
      <c r="BXA22" s="47"/>
      <c r="BXB22" s="47"/>
      <c r="BXC22" s="47"/>
      <c r="BXD22" s="47"/>
      <c r="BXE22" s="47"/>
      <c r="BXF22" s="47"/>
      <c r="BXG22" s="47"/>
      <c r="BXH22" s="47"/>
      <c r="BXI22" s="47"/>
      <c r="BXJ22" s="47"/>
      <c r="BXK22" s="47"/>
      <c r="BXL22" s="47"/>
      <c r="BXM22" s="47"/>
      <c r="BXN22" s="47"/>
      <c r="BXO22" s="47"/>
      <c r="BXP22" s="47"/>
      <c r="BXQ22" s="47"/>
      <c r="BXR22" s="47"/>
      <c r="BXS22" s="47"/>
      <c r="BXT22" s="47"/>
      <c r="BXU22" s="47"/>
      <c r="BXV22" s="47"/>
      <c r="BXW22" s="47"/>
      <c r="BXX22" s="47"/>
      <c r="BXY22" s="47"/>
      <c r="BXZ22" s="47"/>
      <c r="BYA22" s="47"/>
      <c r="BYB22" s="47"/>
      <c r="BYC22" s="47"/>
      <c r="BYD22" s="47"/>
      <c r="BYE22" s="47"/>
      <c r="BYF22" s="47"/>
      <c r="BYG22" s="47"/>
      <c r="BYH22" s="47"/>
      <c r="BYI22" s="47"/>
      <c r="BYJ22" s="47"/>
      <c r="BYK22" s="47"/>
      <c r="BYL22" s="47"/>
      <c r="BYM22" s="47"/>
      <c r="BYN22" s="47"/>
      <c r="BYO22" s="47"/>
      <c r="BYP22" s="47"/>
      <c r="BYQ22" s="47"/>
      <c r="BYR22" s="47"/>
      <c r="BYS22" s="47"/>
      <c r="BYT22" s="47"/>
      <c r="BYU22" s="47"/>
      <c r="BYV22" s="47"/>
      <c r="BYW22" s="47"/>
      <c r="BYX22" s="47"/>
      <c r="BYY22" s="47"/>
      <c r="BYZ22" s="47"/>
      <c r="BZA22" s="47"/>
      <c r="BZB22" s="47"/>
      <c r="BZC22" s="47"/>
      <c r="BZD22" s="47"/>
      <c r="BZE22" s="47"/>
      <c r="BZF22" s="47"/>
      <c r="BZG22" s="47"/>
      <c r="BZH22" s="47"/>
      <c r="BZI22" s="47"/>
      <c r="BZJ22" s="47"/>
      <c r="BZK22" s="47"/>
      <c r="BZL22" s="47"/>
      <c r="BZM22" s="47"/>
      <c r="BZN22" s="47"/>
      <c r="BZO22" s="47"/>
      <c r="BZP22" s="47"/>
      <c r="BZQ22" s="47"/>
      <c r="BZR22" s="47"/>
      <c r="BZS22" s="47"/>
      <c r="BZT22" s="47"/>
      <c r="BZU22" s="47"/>
      <c r="BZV22" s="47"/>
      <c r="BZW22" s="47"/>
      <c r="BZX22" s="47"/>
      <c r="BZY22" s="47"/>
      <c r="BZZ22" s="47"/>
      <c r="CAA22" s="47"/>
      <c r="CAB22" s="47"/>
      <c r="CAC22" s="47"/>
      <c r="CAD22" s="47"/>
      <c r="CAE22" s="47"/>
      <c r="CAF22" s="47"/>
      <c r="CAG22" s="47"/>
      <c r="CAH22" s="47"/>
      <c r="CAI22" s="47"/>
      <c r="CAJ22" s="47"/>
      <c r="CAK22" s="47"/>
      <c r="CAL22" s="47"/>
      <c r="CAM22" s="47"/>
      <c r="CAN22" s="47"/>
      <c r="CAO22" s="47"/>
      <c r="CAP22" s="47"/>
      <c r="CAQ22" s="47"/>
      <c r="CAR22" s="47"/>
      <c r="CAS22" s="47"/>
      <c r="CAT22" s="47"/>
      <c r="CAU22" s="47"/>
      <c r="CAV22" s="47"/>
      <c r="CAW22" s="47"/>
      <c r="CAX22" s="47"/>
      <c r="CAY22" s="47"/>
      <c r="CAZ22" s="47"/>
      <c r="CBA22" s="47"/>
      <c r="CBB22" s="47"/>
      <c r="CBC22" s="47"/>
      <c r="CBD22" s="47"/>
      <c r="CBE22" s="47"/>
      <c r="CBF22" s="47"/>
      <c r="CBG22" s="47"/>
      <c r="CBH22" s="47"/>
      <c r="CBI22" s="47"/>
      <c r="CBJ22" s="47"/>
      <c r="CBK22" s="47"/>
      <c r="CBL22" s="47"/>
      <c r="CBM22" s="47"/>
      <c r="CBN22" s="47"/>
      <c r="CBO22" s="47"/>
      <c r="CBP22" s="47"/>
      <c r="CBQ22" s="47"/>
      <c r="CBR22" s="47"/>
      <c r="CBS22" s="47"/>
      <c r="CBT22" s="47"/>
      <c r="CBU22" s="47"/>
      <c r="CBV22" s="47"/>
      <c r="CBW22" s="47"/>
      <c r="CBX22" s="47"/>
      <c r="CBY22" s="47"/>
      <c r="CBZ22" s="47"/>
      <c r="CCA22" s="47"/>
      <c r="CCB22" s="47"/>
      <c r="CCC22" s="47"/>
      <c r="CCD22" s="47"/>
      <c r="CCE22" s="47"/>
      <c r="CCF22" s="47"/>
      <c r="CCG22" s="47"/>
      <c r="CCH22" s="47"/>
      <c r="CCI22" s="47"/>
      <c r="CCJ22" s="47"/>
      <c r="CCK22" s="47"/>
      <c r="CCL22" s="47"/>
      <c r="CCM22" s="47"/>
      <c r="CCN22" s="47"/>
      <c r="CCO22" s="47"/>
      <c r="CCP22" s="47"/>
      <c r="CCQ22" s="47"/>
      <c r="CCR22" s="47"/>
      <c r="CCS22" s="47"/>
      <c r="CCT22" s="47"/>
      <c r="CCU22" s="47"/>
      <c r="CCV22" s="47"/>
      <c r="CCW22" s="47"/>
      <c r="CCX22" s="47"/>
      <c r="CCY22" s="47"/>
      <c r="CCZ22" s="47"/>
      <c r="CDA22" s="47"/>
      <c r="CDB22" s="47"/>
      <c r="CDC22" s="47"/>
      <c r="CDD22" s="47"/>
      <c r="CDE22" s="47"/>
      <c r="CDF22" s="47"/>
      <c r="CDG22" s="47"/>
      <c r="CDH22" s="47"/>
      <c r="CDI22" s="47"/>
      <c r="CDJ22" s="47"/>
      <c r="CDK22" s="47"/>
      <c r="CDL22" s="47"/>
      <c r="CDM22" s="47"/>
      <c r="CDN22" s="47"/>
      <c r="CDO22" s="47"/>
      <c r="CDP22" s="47"/>
      <c r="CDQ22" s="47"/>
      <c r="CDR22" s="47"/>
      <c r="CDS22" s="47"/>
      <c r="CDT22" s="47"/>
      <c r="CDU22" s="47"/>
      <c r="CDV22" s="47"/>
      <c r="CDW22" s="47"/>
      <c r="CDX22" s="47"/>
      <c r="CDY22" s="47"/>
      <c r="CDZ22" s="47"/>
      <c r="CEA22" s="47"/>
      <c r="CEB22" s="47"/>
      <c r="CEC22" s="47"/>
      <c r="CED22" s="47"/>
      <c r="CEE22" s="47"/>
      <c r="CEF22" s="47"/>
      <c r="CEG22" s="47"/>
      <c r="CEH22" s="47"/>
      <c r="CEI22" s="47"/>
      <c r="CEJ22" s="47"/>
      <c r="CEK22" s="47"/>
      <c r="CEL22" s="47"/>
      <c r="CEM22" s="47"/>
      <c r="CEN22" s="47"/>
      <c r="CEO22" s="47"/>
      <c r="CEP22" s="47"/>
      <c r="CEQ22" s="47"/>
      <c r="CER22" s="47"/>
      <c r="CES22" s="47"/>
      <c r="CET22" s="47"/>
      <c r="CEU22" s="47"/>
      <c r="CEV22" s="47"/>
      <c r="CEW22" s="47"/>
      <c r="CEX22" s="47"/>
      <c r="CEY22" s="47"/>
      <c r="CEZ22" s="47"/>
      <c r="CFA22" s="47"/>
      <c r="CFB22" s="47"/>
      <c r="CFC22" s="47"/>
      <c r="CFD22" s="47"/>
      <c r="CFE22" s="47"/>
      <c r="CFF22" s="47"/>
      <c r="CFG22" s="47"/>
      <c r="CFH22" s="47"/>
      <c r="CFI22" s="47"/>
      <c r="CFJ22" s="47"/>
      <c r="CFK22" s="47"/>
      <c r="CFL22" s="47"/>
      <c r="CFM22" s="47"/>
      <c r="CFN22" s="47"/>
      <c r="CFO22" s="47"/>
      <c r="CFP22" s="47"/>
      <c r="CFQ22" s="47"/>
      <c r="CFR22" s="47"/>
      <c r="CFS22" s="47"/>
      <c r="CFT22" s="47"/>
      <c r="CFU22" s="47"/>
      <c r="CFV22" s="47"/>
      <c r="CFW22" s="47"/>
      <c r="CFX22" s="47"/>
      <c r="CFY22" s="47"/>
      <c r="CFZ22" s="47"/>
      <c r="CGA22" s="47"/>
      <c r="CGB22" s="47"/>
      <c r="CGC22" s="47"/>
      <c r="CGD22" s="47"/>
      <c r="CGE22" s="47"/>
      <c r="CGF22" s="47"/>
      <c r="CGG22" s="47"/>
      <c r="CGH22" s="47"/>
      <c r="CGI22" s="47"/>
      <c r="CGJ22" s="47"/>
      <c r="CGK22" s="47"/>
      <c r="CGL22" s="47"/>
      <c r="CGM22" s="47"/>
      <c r="CGN22" s="47"/>
      <c r="CGO22" s="47"/>
      <c r="CGP22" s="47"/>
      <c r="CGQ22" s="47"/>
      <c r="CGR22" s="47"/>
      <c r="CGS22" s="47"/>
      <c r="CGT22" s="47"/>
      <c r="CGU22" s="47"/>
      <c r="CGV22" s="47"/>
      <c r="CGW22" s="47"/>
      <c r="CGX22" s="47"/>
      <c r="CGY22" s="47"/>
      <c r="CGZ22" s="47"/>
      <c r="CHA22" s="47"/>
      <c r="CHB22" s="47"/>
      <c r="CHC22" s="47"/>
      <c r="CHD22" s="47"/>
      <c r="CHE22" s="47"/>
      <c r="CHF22" s="47"/>
      <c r="CHG22" s="47"/>
      <c r="CHH22" s="47"/>
      <c r="CHI22" s="47"/>
      <c r="CHJ22" s="47"/>
      <c r="CHK22" s="47"/>
      <c r="CHL22" s="47"/>
      <c r="CHM22" s="47"/>
      <c r="CHN22" s="47"/>
      <c r="CHO22" s="47"/>
      <c r="CHP22" s="47"/>
      <c r="CHQ22" s="47"/>
      <c r="CHR22" s="47"/>
      <c r="CHS22" s="47"/>
      <c r="CHT22" s="47"/>
      <c r="CHU22" s="47"/>
      <c r="CHV22" s="47"/>
      <c r="CHW22" s="47"/>
      <c r="CHX22" s="47"/>
      <c r="CHY22" s="47"/>
      <c r="CHZ22" s="47"/>
      <c r="CIA22" s="47"/>
      <c r="CIB22" s="47"/>
      <c r="CIC22" s="47"/>
      <c r="CID22" s="47"/>
      <c r="CIE22" s="47"/>
      <c r="CIF22" s="47"/>
      <c r="CIG22" s="47"/>
      <c r="CIH22" s="47"/>
      <c r="CII22" s="47"/>
      <c r="CIJ22" s="47"/>
      <c r="CIK22" s="47"/>
      <c r="CIL22" s="47"/>
      <c r="CIM22" s="47"/>
      <c r="CIN22" s="47"/>
      <c r="CIO22" s="47"/>
      <c r="CIP22" s="47"/>
      <c r="CIQ22" s="47"/>
      <c r="CIR22" s="47"/>
      <c r="CIS22" s="47"/>
      <c r="CIT22" s="47"/>
      <c r="CIU22" s="47"/>
      <c r="CIV22" s="47"/>
      <c r="CIW22" s="47"/>
      <c r="CIX22" s="47"/>
      <c r="CIY22" s="47"/>
      <c r="CIZ22" s="47"/>
      <c r="CJA22" s="47"/>
      <c r="CJB22" s="47"/>
      <c r="CJC22" s="47"/>
      <c r="CJD22" s="47"/>
      <c r="CJE22" s="47"/>
      <c r="CJF22" s="47"/>
      <c r="CJG22" s="47"/>
      <c r="CJH22" s="47"/>
      <c r="CJI22" s="47"/>
      <c r="CJJ22" s="47"/>
      <c r="CJK22" s="47"/>
      <c r="CJL22" s="47"/>
      <c r="CJM22" s="47"/>
      <c r="CJN22" s="47"/>
      <c r="CJO22" s="47"/>
      <c r="CJP22" s="47"/>
      <c r="CJQ22" s="47"/>
      <c r="CJR22" s="47"/>
      <c r="CJS22" s="47"/>
      <c r="CJT22" s="47"/>
      <c r="CJU22" s="47"/>
      <c r="CJV22" s="47"/>
      <c r="CJW22" s="47"/>
      <c r="CJX22" s="47"/>
      <c r="CJY22" s="47"/>
      <c r="CJZ22" s="47"/>
      <c r="CKA22" s="47"/>
      <c r="CKB22" s="47"/>
      <c r="CKC22" s="47"/>
      <c r="CKD22" s="47"/>
      <c r="CKE22" s="47"/>
      <c r="CKF22" s="47"/>
      <c r="CKG22" s="47"/>
      <c r="CKH22" s="47"/>
      <c r="CKI22" s="47"/>
      <c r="CKJ22" s="47"/>
      <c r="CKK22" s="47"/>
      <c r="CKL22" s="47"/>
      <c r="CKM22" s="47"/>
      <c r="CKN22" s="47"/>
      <c r="CKO22" s="47"/>
      <c r="CKP22" s="47"/>
      <c r="CKQ22" s="47"/>
      <c r="CKR22" s="47"/>
      <c r="CKS22" s="47"/>
      <c r="CKT22" s="47"/>
      <c r="CKU22" s="47"/>
      <c r="CKV22" s="47"/>
      <c r="CKW22" s="47"/>
      <c r="CKX22" s="47"/>
      <c r="CKY22" s="47"/>
      <c r="CKZ22" s="47"/>
      <c r="CLA22" s="47"/>
      <c r="CLB22" s="47"/>
      <c r="CLC22" s="47"/>
      <c r="CLD22" s="47"/>
      <c r="CLE22" s="47"/>
      <c r="CLF22" s="47"/>
      <c r="CLG22" s="47"/>
      <c r="CLH22" s="47"/>
      <c r="CLI22" s="47"/>
      <c r="CLJ22" s="47"/>
      <c r="CLK22" s="47"/>
      <c r="CLL22" s="47"/>
      <c r="CLM22" s="47"/>
      <c r="CLN22" s="47"/>
      <c r="CLO22" s="47"/>
      <c r="CLP22" s="47"/>
      <c r="CLQ22" s="47"/>
      <c r="CLR22" s="47"/>
      <c r="CLS22" s="47"/>
      <c r="CLT22" s="47"/>
      <c r="CLU22" s="47"/>
      <c r="CLV22" s="47"/>
      <c r="CLW22" s="47"/>
      <c r="CLX22" s="47"/>
      <c r="CLY22" s="47"/>
      <c r="CLZ22" s="47"/>
      <c r="CMA22" s="47"/>
      <c r="CMB22" s="47"/>
      <c r="CMC22" s="47"/>
      <c r="CMD22" s="47"/>
      <c r="CME22" s="47"/>
      <c r="CMF22" s="47"/>
      <c r="CMG22" s="47"/>
      <c r="CMH22" s="47"/>
      <c r="CMI22" s="47"/>
      <c r="CMJ22" s="47"/>
      <c r="CMK22" s="47"/>
      <c r="CML22" s="47"/>
      <c r="CMM22" s="47"/>
      <c r="CMN22" s="47"/>
      <c r="CMO22" s="47"/>
      <c r="CMP22" s="47"/>
      <c r="CMQ22" s="47"/>
      <c r="CMR22" s="47"/>
      <c r="CMS22" s="47"/>
      <c r="CMT22" s="47"/>
      <c r="CMU22" s="47"/>
      <c r="CMV22" s="47"/>
      <c r="CMW22" s="47"/>
      <c r="CMX22" s="47"/>
      <c r="CMY22" s="47"/>
      <c r="CMZ22" s="47"/>
      <c r="CNA22" s="47"/>
      <c r="CNB22" s="47"/>
      <c r="CNC22" s="47"/>
      <c r="CND22" s="47"/>
      <c r="CNE22" s="47"/>
      <c r="CNF22" s="47"/>
      <c r="CNG22" s="47"/>
      <c r="CNH22" s="47"/>
      <c r="CNI22" s="47"/>
      <c r="CNJ22" s="47"/>
      <c r="CNK22" s="47"/>
      <c r="CNL22" s="47"/>
      <c r="CNM22" s="47"/>
      <c r="CNN22" s="47"/>
      <c r="CNO22" s="47"/>
      <c r="CNP22" s="47"/>
      <c r="CNQ22" s="47"/>
      <c r="CNR22" s="47"/>
      <c r="CNS22" s="47"/>
      <c r="CNT22" s="47"/>
      <c r="CNU22" s="47"/>
      <c r="CNV22" s="47"/>
      <c r="CNW22" s="47"/>
      <c r="CNX22" s="47"/>
      <c r="CNY22" s="47"/>
      <c r="CNZ22" s="47"/>
      <c r="COA22" s="47"/>
      <c r="COB22" s="47"/>
      <c r="COC22" s="47"/>
      <c r="COD22" s="47"/>
      <c r="COE22" s="47"/>
      <c r="COF22" s="47"/>
      <c r="COG22" s="47"/>
      <c r="COH22" s="47"/>
      <c r="COI22" s="47"/>
      <c r="COJ22" s="47"/>
      <c r="COK22" s="47"/>
      <c r="COL22" s="47"/>
      <c r="COM22" s="47"/>
      <c r="CON22" s="47"/>
      <c r="COO22" s="47"/>
      <c r="COP22" s="47"/>
      <c r="COQ22" s="47"/>
      <c r="COR22" s="47"/>
      <c r="COS22" s="47"/>
      <c r="COT22" s="47"/>
      <c r="COU22" s="47"/>
      <c r="COV22" s="47"/>
      <c r="COW22" s="47"/>
      <c r="COX22" s="47"/>
      <c r="COY22" s="47"/>
      <c r="COZ22" s="47"/>
      <c r="CPA22" s="47"/>
      <c r="CPB22" s="47"/>
      <c r="CPC22" s="47"/>
      <c r="CPD22" s="47"/>
      <c r="CPE22" s="47"/>
      <c r="CPF22" s="47"/>
      <c r="CPG22" s="47"/>
      <c r="CPH22" s="47"/>
      <c r="CPI22" s="47"/>
      <c r="CPJ22" s="47"/>
      <c r="CPK22" s="47"/>
      <c r="CPL22" s="47"/>
      <c r="CPM22" s="47"/>
      <c r="CPN22" s="47"/>
      <c r="CPO22" s="47"/>
      <c r="CPP22" s="47"/>
      <c r="CPQ22" s="47"/>
      <c r="CPR22" s="47"/>
      <c r="CPS22" s="47"/>
      <c r="CPT22" s="47"/>
      <c r="CPU22" s="47"/>
      <c r="CPV22" s="47"/>
      <c r="CPW22" s="47"/>
      <c r="CPX22" s="47"/>
      <c r="CPY22" s="47"/>
      <c r="CPZ22" s="47"/>
      <c r="CQA22" s="47"/>
      <c r="CQB22" s="47"/>
      <c r="CQC22" s="47"/>
      <c r="CQD22" s="47"/>
      <c r="CQE22" s="47"/>
      <c r="CQF22" s="47"/>
      <c r="CQG22" s="47"/>
      <c r="CQH22" s="47"/>
      <c r="CQI22" s="47"/>
      <c r="CQJ22" s="47"/>
      <c r="CQK22" s="47"/>
      <c r="CQL22" s="47"/>
      <c r="CQM22" s="47"/>
      <c r="CQN22" s="47"/>
      <c r="CQO22" s="47"/>
      <c r="CQP22" s="47"/>
      <c r="CQQ22" s="47"/>
      <c r="CQR22" s="47"/>
      <c r="CQS22" s="47"/>
      <c r="CQT22" s="47"/>
      <c r="CQU22" s="47"/>
      <c r="CQV22" s="47"/>
      <c r="CQW22" s="47"/>
      <c r="CQX22" s="47"/>
      <c r="CQY22" s="47"/>
      <c r="CQZ22" s="47"/>
      <c r="CRA22" s="47"/>
      <c r="CRB22" s="47"/>
      <c r="CRC22" s="47"/>
      <c r="CRD22" s="47"/>
      <c r="CRE22" s="47"/>
      <c r="CRF22" s="47"/>
      <c r="CRG22" s="47"/>
      <c r="CRH22" s="47"/>
      <c r="CRI22" s="47"/>
      <c r="CRJ22" s="47"/>
      <c r="CRK22" s="47"/>
      <c r="CRL22" s="47"/>
      <c r="CRM22" s="47"/>
      <c r="CRN22" s="47"/>
      <c r="CRO22" s="47"/>
      <c r="CRP22" s="47"/>
      <c r="CRQ22" s="47"/>
      <c r="CRR22" s="47"/>
      <c r="CRS22" s="47"/>
      <c r="CRT22" s="47"/>
      <c r="CRU22" s="47"/>
      <c r="CRV22" s="47"/>
      <c r="CRW22" s="47"/>
      <c r="CRX22" s="47"/>
      <c r="CRY22" s="47"/>
      <c r="CRZ22" s="47"/>
      <c r="CSA22" s="47"/>
      <c r="CSB22" s="47"/>
      <c r="CSC22" s="47"/>
      <c r="CSD22" s="47"/>
      <c r="CSE22" s="47"/>
      <c r="CSF22" s="47"/>
      <c r="CSG22" s="47"/>
      <c r="CSH22" s="47"/>
      <c r="CSI22" s="47"/>
      <c r="CSJ22" s="47"/>
      <c r="CSK22" s="47"/>
      <c r="CSL22" s="47"/>
      <c r="CSM22" s="47"/>
      <c r="CSN22" s="47"/>
      <c r="CSO22" s="47"/>
      <c r="CSP22" s="47"/>
      <c r="CSQ22" s="47"/>
      <c r="CSR22" s="47"/>
      <c r="CSS22" s="47"/>
      <c r="CST22" s="47"/>
      <c r="CSU22" s="47"/>
      <c r="CSV22" s="47"/>
      <c r="CSW22" s="47"/>
      <c r="CSX22" s="47"/>
      <c r="CSY22" s="47"/>
      <c r="CSZ22" s="47"/>
      <c r="CTA22" s="47"/>
      <c r="CTB22" s="47"/>
      <c r="CTC22" s="47"/>
      <c r="CTD22" s="47"/>
      <c r="CTE22" s="47"/>
      <c r="CTF22" s="47"/>
      <c r="CTG22" s="47"/>
      <c r="CTH22" s="47"/>
      <c r="CTI22" s="47"/>
      <c r="CTJ22" s="47"/>
      <c r="CTK22" s="47"/>
      <c r="CTL22" s="47"/>
      <c r="CTM22" s="47"/>
      <c r="CTN22" s="47"/>
      <c r="CTO22" s="47"/>
      <c r="CTP22" s="47"/>
      <c r="CTQ22" s="47"/>
      <c r="CTR22" s="47"/>
      <c r="CTS22" s="47"/>
      <c r="CTT22" s="47"/>
      <c r="CTU22" s="47"/>
      <c r="CTV22" s="47"/>
      <c r="CTW22" s="47"/>
      <c r="CTX22" s="47"/>
      <c r="CTY22" s="47"/>
      <c r="CTZ22" s="47"/>
      <c r="CUA22" s="47"/>
      <c r="CUB22" s="47"/>
      <c r="CUC22" s="47"/>
      <c r="CUD22" s="47"/>
      <c r="CUE22" s="47"/>
      <c r="CUF22" s="47"/>
      <c r="CUG22" s="47"/>
      <c r="CUH22" s="47"/>
      <c r="CUI22" s="47"/>
      <c r="CUJ22" s="47"/>
      <c r="CUK22" s="47"/>
      <c r="CUL22" s="47"/>
      <c r="CUM22" s="47"/>
      <c r="CUN22" s="47"/>
      <c r="CUO22" s="47"/>
      <c r="CUP22" s="47"/>
      <c r="CUQ22" s="47"/>
      <c r="CUR22" s="47"/>
      <c r="CUS22" s="47"/>
      <c r="CUT22" s="47"/>
      <c r="CUU22" s="47"/>
      <c r="CUV22" s="47"/>
      <c r="CUW22" s="47"/>
      <c r="CUX22" s="47"/>
      <c r="CUY22" s="47"/>
      <c r="CUZ22" s="47"/>
      <c r="CVA22" s="47"/>
      <c r="CVB22" s="47"/>
      <c r="CVC22" s="47"/>
      <c r="CVD22" s="47"/>
      <c r="CVE22" s="47"/>
      <c r="CVF22" s="47"/>
      <c r="CVG22" s="47"/>
      <c r="CVH22" s="47"/>
      <c r="CVI22" s="47"/>
      <c r="CVJ22" s="47"/>
      <c r="CVK22" s="47"/>
      <c r="CVL22" s="47"/>
      <c r="CVM22" s="47"/>
      <c r="CVN22" s="47"/>
      <c r="CVO22" s="47"/>
      <c r="CVP22" s="47"/>
      <c r="CVQ22" s="47"/>
      <c r="CVR22" s="47"/>
      <c r="CVS22" s="47"/>
      <c r="CVT22" s="47"/>
      <c r="CVU22" s="47"/>
      <c r="CVV22" s="47"/>
      <c r="CVW22" s="47"/>
      <c r="CVX22" s="47"/>
      <c r="CVY22" s="47"/>
      <c r="CVZ22" s="47"/>
      <c r="CWA22" s="47"/>
      <c r="CWB22" s="47"/>
      <c r="CWC22" s="47"/>
      <c r="CWD22" s="47"/>
      <c r="CWE22" s="47"/>
      <c r="CWF22" s="47"/>
      <c r="CWG22" s="47"/>
      <c r="CWH22" s="47"/>
      <c r="CWI22" s="47"/>
      <c r="CWJ22" s="47"/>
      <c r="CWK22" s="47"/>
      <c r="CWL22" s="47"/>
      <c r="CWM22" s="47"/>
      <c r="CWN22" s="47"/>
      <c r="CWO22" s="47"/>
      <c r="CWP22" s="47"/>
      <c r="CWQ22" s="47"/>
      <c r="CWR22" s="47"/>
      <c r="CWS22" s="47"/>
      <c r="CWT22" s="47"/>
      <c r="CWU22" s="47"/>
      <c r="CWV22" s="47"/>
      <c r="CWW22" s="47"/>
      <c r="CWX22" s="47"/>
      <c r="CWY22" s="47"/>
      <c r="CWZ22" s="47"/>
      <c r="CXA22" s="47"/>
      <c r="CXB22" s="47"/>
      <c r="CXC22" s="47"/>
      <c r="CXD22" s="47"/>
      <c r="CXE22" s="47"/>
      <c r="CXF22" s="47"/>
      <c r="CXG22" s="47"/>
      <c r="CXH22" s="47"/>
      <c r="CXI22" s="47"/>
      <c r="CXJ22" s="47"/>
      <c r="CXK22" s="47"/>
      <c r="CXL22" s="47"/>
      <c r="CXM22" s="47"/>
      <c r="CXN22" s="47"/>
      <c r="CXO22" s="47"/>
      <c r="CXP22" s="47"/>
      <c r="CXQ22" s="47"/>
      <c r="CXR22" s="47"/>
      <c r="CXS22" s="47"/>
      <c r="CXT22" s="47"/>
      <c r="CXU22" s="47"/>
      <c r="CXV22" s="47"/>
      <c r="CXW22" s="47"/>
      <c r="CXX22" s="47"/>
      <c r="CXY22" s="47"/>
      <c r="CXZ22" s="47"/>
      <c r="CYA22" s="47"/>
      <c r="CYB22" s="47"/>
      <c r="CYC22" s="47"/>
      <c r="CYD22" s="47"/>
      <c r="CYE22" s="47"/>
      <c r="CYF22" s="47"/>
      <c r="CYG22" s="47"/>
      <c r="CYH22" s="47"/>
      <c r="CYI22" s="47"/>
      <c r="CYJ22" s="47"/>
      <c r="CYK22" s="47"/>
      <c r="CYL22" s="47"/>
      <c r="CYM22" s="47"/>
      <c r="CYN22" s="47"/>
      <c r="CYO22" s="47"/>
      <c r="CYP22" s="47"/>
      <c r="CYQ22" s="47"/>
      <c r="CYR22" s="47"/>
      <c r="CYS22" s="47"/>
      <c r="CYT22" s="47"/>
      <c r="CYU22" s="47"/>
      <c r="CYV22" s="47"/>
      <c r="CYW22" s="47"/>
      <c r="CYX22" s="47"/>
      <c r="CYY22" s="47"/>
      <c r="CYZ22" s="47"/>
      <c r="CZA22" s="47"/>
      <c r="CZB22" s="47"/>
      <c r="CZC22" s="47"/>
      <c r="CZD22" s="47"/>
      <c r="CZE22" s="47"/>
      <c r="CZF22" s="47"/>
      <c r="CZG22" s="47"/>
      <c r="CZH22" s="47"/>
      <c r="CZI22" s="47"/>
      <c r="CZJ22" s="47"/>
      <c r="CZK22" s="47"/>
      <c r="CZL22" s="47"/>
      <c r="CZM22" s="47"/>
      <c r="CZN22" s="47"/>
      <c r="CZO22" s="47"/>
      <c r="CZP22" s="47"/>
      <c r="CZQ22" s="47"/>
      <c r="CZR22" s="47"/>
      <c r="CZS22" s="47"/>
      <c r="CZT22" s="47"/>
      <c r="CZU22" s="47"/>
      <c r="CZV22" s="47"/>
      <c r="CZW22" s="47"/>
      <c r="CZX22" s="47"/>
      <c r="CZY22" s="47"/>
      <c r="CZZ22" s="47"/>
      <c r="DAA22" s="47"/>
      <c r="DAB22" s="47"/>
      <c r="DAC22" s="47"/>
      <c r="DAD22" s="47"/>
      <c r="DAE22" s="47"/>
      <c r="DAF22" s="47"/>
      <c r="DAG22" s="47"/>
      <c r="DAH22" s="47"/>
      <c r="DAI22" s="47"/>
      <c r="DAJ22" s="47"/>
      <c r="DAK22" s="47"/>
      <c r="DAL22" s="47"/>
      <c r="DAM22" s="47"/>
      <c r="DAN22" s="47"/>
      <c r="DAO22" s="47"/>
      <c r="DAP22" s="47"/>
      <c r="DAQ22" s="47"/>
      <c r="DAR22" s="47"/>
      <c r="DAS22" s="47"/>
      <c r="DAT22" s="47"/>
      <c r="DAU22" s="47"/>
      <c r="DAV22" s="47"/>
      <c r="DAW22" s="47"/>
      <c r="DAX22" s="47"/>
      <c r="DAY22" s="47"/>
      <c r="DAZ22" s="47"/>
      <c r="DBA22" s="47"/>
      <c r="DBB22" s="47"/>
      <c r="DBC22" s="47"/>
      <c r="DBD22" s="47"/>
      <c r="DBE22" s="47"/>
      <c r="DBF22" s="47"/>
      <c r="DBG22" s="47"/>
      <c r="DBH22" s="47"/>
      <c r="DBI22" s="47"/>
      <c r="DBJ22" s="47"/>
      <c r="DBK22" s="47"/>
      <c r="DBL22" s="47"/>
      <c r="DBM22" s="47"/>
      <c r="DBN22" s="47"/>
      <c r="DBO22" s="47"/>
      <c r="DBP22" s="47"/>
      <c r="DBQ22" s="47"/>
      <c r="DBR22" s="47"/>
      <c r="DBS22" s="47"/>
      <c r="DBT22" s="47"/>
      <c r="DBU22" s="47"/>
      <c r="DBV22" s="47"/>
      <c r="DBW22" s="47"/>
      <c r="DBX22" s="47"/>
      <c r="DBY22" s="47"/>
      <c r="DBZ22" s="47"/>
      <c r="DCA22" s="47"/>
      <c r="DCB22" s="47"/>
      <c r="DCC22" s="47"/>
      <c r="DCD22" s="47"/>
      <c r="DCE22" s="47"/>
      <c r="DCF22" s="47"/>
      <c r="DCG22" s="47"/>
      <c r="DCH22" s="47"/>
      <c r="DCI22" s="47"/>
      <c r="DCJ22" s="47"/>
      <c r="DCK22" s="47"/>
      <c r="DCL22" s="47"/>
      <c r="DCM22" s="47"/>
      <c r="DCN22" s="47"/>
      <c r="DCO22" s="47"/>
      <c r="DCP22" s="47"/>
      <c r="DCQ22" s="47"/>
      <c r="DCR22" s="47"/>
      <c r="DCS22" s="47"/>
      <c r="DCT22" s="47"/>
      <c r="DCU22" s="47"/>
      <c r="DCV22" s="47"/>
      <c r="DCW22" s="47"/>
      <c r="DCX22" s="47"/>
      <c r="DCY22" s="47"/>
      <c r="DCZ22" s="47"/>
      <c r="DDA22" s="47"/>
      <c r="DDB22" s="47"/>
      <c r="DDC22" s="47"/>
      <c r="DDD22" s="47"/>
      <c r="DDE22" s="47"/>
      <c r="DDF22" s="47"/>
      <c r="DDG22" s="47"/>
      <c r="DDH22" s="47"/>
      <c r="DDI22" s="47"/>
      <c r="DDJ22" s="47"/>
      <c r="DDK22" s="47"/>
      <c r="DDL22" s="47"/>
      <c r="DDM22" s="47"/>
      <c r="DDN22" s="47"/>
      <c r="DDO22" s="47"/>
      <c r="DDP22" s="47"/>
      <c r="DDQ22" s="47"/>
      <c r="DDR22" s="47"/>
      <c r="DDS22" s="47"/>
      <c r="DDT22" s="47"/>
      <c r="DDU22" s="47"/>
      <c r="DDV22" s="47"/>
      <c r="DDW22" s="47"/>
      <c r="DDX22" s="47"/>
      <c r="DDY22" s="47"/>
      <c r="DDZ22" s="47"/>
      <c r="DEA22" s="47"/>
      <c r="DEB22" s="47"/>
      <c r="DEC22" s="47"/>
      <c r="DED22" s="47"/>
      <c r="DEE22" s="47"/>
      <c r="DEF22" s="47"/>
      <c r="DEG22" s="47"/>
      <c r="DEH22" s="47"/>
      <c r="DEI22" s="47"/>
      <c r="DEJ22" s="47"/>
      <c r="DEK22" s="47"/>
      <c r="DEL22" s="47"/>
      <c r="DEM22" s="47"/>
      <c r="DEN22" s="47"/>
      <c r="DEO22" s="47"/>
      <c r="DEP22" s="47"/>
      <c r="DEQ22" s="47"/>
      <c r="DER22" s="47"/>
      <c r="DES22" s="47"/>
      <c r="DET22" s="47"/>
      <c r="DEU22" s="47"/>
      <c r="DEV22" s="47"/>
      <c r="DEW22" s="47"/>
      <c r="DEX22" s="47"/>
      <c r="DEY22" s="47"/>
      <c r="DEZ22" s="47"/>
      <c r="DFA22" s="47"/>
      <c r="DFB22" s="47"/>
      <c r="DFC22" s="47"/>
      <c r="DFD22" s="47"/>
      <c r="DFE22" s="47"/>
      <c r="DFF22" s="47"/>
      <c r="DFG22" s="47"/>
      <c r="DFH22" s="47"/>
      <c r="DFI22" s="47"/>
      <c r="DFJ22" s="47"/>
      <c r="DFK22" s="47"/>
      <c r="DFL22" s="47"/>
      <c r="DFM22" s="47"/>
      <c r="DFN22" s="47"/>
      <c r="DFO22" s="47"/>
      <c r="DFP22" s="47"/>
      <c r="DFQ22" s="47"/>
      <c r="DFR22" s="47"/>
      <c r="DFS22" s="47"/>
      <c r="DFT22" s="47"/>
      <c r="DFU22" s="47"/>
      <c r="DFV22" s="47"/>
      <c r="DFW22" s="47"/>
      <c r="DFX22" s="47"/>
      <c r="DFY22" s="47"/>
      <c r="DFZ22" s="47"/>
      <c r="DGA22" s="47"/>
      <c r="DGB22" s="47"/>
      <c r="DGC22" s="47"/>
      <c r="DGD22" s="47"/>
      <c r="DGE22" s="47"/>
      <c r="DGF22" s="47"/>
      <c r="DGG22" s="47"/>
      <c r="DGH22" s="47"/>
      <c r="DGI22" s="47"/>
      <c r="DGJ22" s="47"/>
      <c r="DGK22" s="47"/>
      <c r="DGL22" s="47"/>
      <c r="DGM22" s="47"/>
      <c r="DGN22" s="47"/>
      <c r="DGO22" s="47"/>
      <c r="DGP22" s="47"/>
      <c r="DGQ22" s="47"/>
      <c r="DGR22" s="47"/>
      <c r="DGS22" s="47"/>
      <c r="DGT22" s="47"/>
      <c r="DGU22" s="47"/>
      <c r="DGV22" s="47"/>
      <c r="DGW22" s="47"/>
      <c r="DGX22" s="47"/>
      <c r="DGY22" s="47"/>
      <c r="DGZ22" s="47"/>
      <c r="DHA22" s="47"/>
      <c r="DHB22" s="47"/>
      <c r="DHC22" s="47"/>
      <c r="DHD22" s="47"/>
      <c r="DHE22" s="47"/>
      <c r="DHF22" s="47"/>
      <c r="DHG22" s="47"/>
      <c r="DHH22" s="47"/>
      <c r="DHI22" s="47"/>
      <c r="DHJ22" s="47"/>
      <c r="DHK22" s="47"/>
      <c r="DHL22" s="47"/>
      <c r="DHM22" s="47"/>
      <c r="DHN22" s="47"/>
      <c r="DHO22" s="47"/>
      <c r="DHP22" s="47"/>
      <c r="DHQ22" s="47"/>
      <c r="DHR22" s="47"/>
      <c r="DHS22" s="47"/>
      <c r="DHT22" s="47"/>
      <c r="DHU22" s="47"/>
      <c r="DHV22" s="47"/>
      <c r="DHW22" s="47"/>
      <c r="DHX22" s="47"/>
      <c r="DHY22" s="47"/>
      <c r="DHZ22" s="47"/>
      <c r="DIA22" s="47"/>
      <c r="DIB22" s="47"/>
      <c r="DIC22" s="47"/>
      <c r="DID22" s="47"/>
      <c r="DIE22" s="47"/>
      <c r="DIF22" s="47"/>
      <c r="DIG22" s="47"/>
      <c r="DIH22" s="47"/>
      <c r="DII22" s="47"/>
      <c r="DIJ22" s="47"/>
      <c r="DIK22" s="47"/>
      <c r="DIL22" s="47"/>
      <c r="DIM22" s="47"/>
      <c r="DIN22" s="47"/>
      <c r="DIO22" s="47"/>
      <c r="DIP22" s="47"/>
      <c r="DIQ22" s="47"/>
      <c r="DIR22" s="47"/>
      <c r="DIS22" s="47"/>
      <c r="DIT22" s="47"/>
      <c r="DIU22" s="47"/>
      <c r="DIV22" s="47"/>
      <c r="DIW22" s="47"/>
      <c r="DIX22" s="47"/>
      <c r="DIY22" s="47"/>
      <c r="DIZ22" s="47"/>
      <c r="DJA22" s="47"/>
      <c r="DJB22" s="47"/>
      <c r="DJC22" s="47"/>
      <c r="DJD22" s="47"/>
      <c r="DJE22" s="47"/>
      <c r="DJF22" s="47"/>
      <c r="DJG22" s="47"/>
      <c r="DJH22" s="47"/>
      <c r="DJI22" s="47"/>
      <c r="DJJ22" s="47"/>
      <c r="DJK22" s="47"/>
      <c r="DJL22" s="47"/>
      <c r="DJM22" s="47"/>
      <c r="DJN22" s="47"/>
      <c r="DJO22" s="47"/>
      <c r="DJP22" s="47"/>
      <c r="DJQ22" s="47"/>
      <c r="DJR22" s="47"/>
      <c r="DJS22" s="47"/>
      <c r="DJT22" s="47"/>
      <c r="DJU22" s="47"/>
      <c r="DJV22" s="47"/>
      <c r="DJW22" s="47"/>
      <c r="DJX22" s="47"/>
      <c r="DJY22" s="47"/>
      <c r="DJZ22" s="47"/>
      <c r="DKA22" s="47"/>
      <c r="DKB22" s="47"/>
      <c r="DKC22" s="47"/>
      <c r="DKD22" s="47"/>
      <c r="DKE22" s="47"/>
      <c r="DKF22" s="47"/>
      <c r="DKG22" s="47"/>
      <c r="DKH22" s="47"/>
      <c r="DKI22" s="47"/>
      <c r="DKJ22" s="47"/>
      <c r="DKK22" s="47"/>
      <c r="DKL22" s="47"/>
      <c r="DKM22" s="47"/>
      <c r="DKN22" s="47"/>
      <c r="DKO22" s="47"/>
      <c r="DKP22" s="47"/>
      <c r="DKQ22" s="47"/>
      <c r="DKR22" s="47"/>
      <c r="DKS22" s="47"/>
      <c r="DKT22" s="47"/>
      <c r="DKU22" s="47"/>
      <c r="DKV22" s="47"/>
      <c r="DKW22" s="47"/>
      <c r="DKX22" s="47"/>
      <c r="DKY22" s="47"/>
      <c r="DKZ22" s="47"/>
      <c r="DLA22" s="47"/>
      <c r="DLB22" s="47"/>
      <c r="DLC22" s="47"/>
      <c r="DLD22" s="47"/>
      <c r="DLE22" s="47"/>
      <c r="DLF22" s="47"/>
      <c r="DLG22" s="47"/>
      <c r="DLH22" s="47"/>
      <c r="DLI22" s="47"/>
      <c r="DLJ22" s="47"/>
      <c r="DLK22" s="47"/>
      <c r="DLL22" s="47"/>
      <c r="DLM22" s="47"/>
      <c r="DLN22" s="47"/>
      <c r="DLO22" s="47"/>
      <c r="DLP22" s="47"/>
      <c r="DLQ22" s="47"/>
      <c r="DLR22" s="47"/>
      <c r="DLS22" s="47"/>
      <c r="DLT22" s="47"/>
      <c r="DLU22" s="47"/>
      <c r="DLV22" s="47"/>
      <c r="DLW22" s="47"/>
      <c r="DLX22" s="47"/>
      <c r="DLY22" s="47"/>
      <c r="DLZ22" s="47"/>
      <c r="DMA22" s="47"/>
      <c r="DMB22" s="47"/>
      <c r="DMC22" s="47"/>
      <c r="DMD22" s="47"/>
      <c r="DME22" s="47"/>
      <c r="DMF22" s="47"/>
      <c r="DMG22" s="47"/>
      <c r="DMH22" s="47"/>
      <c r="DMI22" s="47"/>
      <c r="DMJ22" s="47"/>
      <c r="DMK22" s="47"/>
      <c r="DML22" s="47"/>
      <c r="DMM22" s="47"/>
      <c r="DMN22" s="47"/>
      <c r="DMO22" s="47"/>
      <c r="DMP22" s="47"/>
      <c r="DMQ22" s="47"/>
      <c r="DMR22" s="47"/>
      <c r="DMS22" s="47"/>
      <c r="DMT22" s="47"/>
      <c r="DMU22" s="47"/>
      <c r="DMV22" s="47"/>
      <c r="DMW22" s="47"/>
      <c r="DMX22" s="47"/>
      <c r="DMY22" s="47"/>
      <c r="DMZ22" s="47"/>
      <c r="DNA22" s="47"/>
      <c r="DNB22" s="47"/>
      <c r="DNC22" s="47"/>
      <c r="DND22" s="47"/>
      <c r="DNE22" s="47"/>
      <c r="DNF22" s="47"/>
      <c r="DNG22" s="47"/>
      <c r="DNH22" s="47"/>
      <c r="DNI22" s="47"/>
      <c r="DNJ22" s="47"/>
      <c r="DNK22" s="47"/>
      <c r="DNL22" s="47"/>
      <c r="DNM22" s="47"/>
      <c r="DNN22" s="47"/>
      <c r="DNO22" s="47"/>
      <c r="DNP22" s="47"/>
      <c r="DNQ22" s="47"/>
      <c r="DNR22" s="47"/>
      <c r="DNS22" s="47"/>
      <c r="DNT22" s="47"/>
      <c r="DNU22" s="47"/>
      <c r="DNV22" s="47"/>
      <c r="DNW22" s="47"/>
      <c r="DNX22" s="47"/>
      <c r="DNY22" s="47"/>
      <c r="DNZ22" s="47"/>
      <c r="DOA22" s="47"/>
      <c r="DOB22" s="47"/>
      <c r="DOC22" s="47"/>
      <c r="DOD22" s="47"/>
      <c r="DOE22" s="47"/>
      <c r="DOF22" s="47"/>
      <c r="DOG22" s="47"/>
      <c r="DOH22" s="47"/>
      <c r="DOI22" s="47"/>
      <c r="DOJ22" s="47"/>
      <c r="DOK22" s="47"/>
      <c r="DOL22" s="47"/>
      <c r="DOM22" s="47"/>
      <c r="DON22" s="47"/>
      <c r="DOO22" s="47"/>
      <c r="DOP22" s="47"/>
      <c r="DOQ22" s="47"/>
      <c r="DOR22" s="47"/>
      <c r="DOS22" s="47"/>
      <c r="DOT22" s="47"/>
      <c r="DOU22" s="47"/>
      <c r="DOV22" s="47"/>
      <c r="DOW22" s="47"/>
      <c r="DOX22" s="47"/>
      <c r="DOY22" s="47"/>
      <c r="DOZ22" s="47"/>
      <c r="DPA22" s="47"/>
      <c r="DPB22" s="47"/>
      <c r="DPC22" s="47"/>
      <c r="DPD22" s="47"/>
      <c r="DPE22" s="47"/>
      <c r="DPF22" s="47"/>
      <c r="DPG22" s="47"/>
      <c r="DPH22" s="47"/>
      <c r="DPI22" s="47"/>
      <c r="DPJ22" s="47"/>
      <c r="DPK22" s="47"/>
      <c r="DPL22" s="47"/>
      <c r="DPM22" s="47"/>
      <c r="DPN22" s="47"/>
      <c r="DPO22" s="47"/>
      <c r="DPP22" s="47"/>
      <c r="DPQ22" s="47"/>
      <c r="DPR22" s="47"/>
      <c r="DPS22" s="47"/>
      <c r="DPT22" s="47"/>
      <c r="DPU22" s="47"/>
      <c r="DPV22" s="47"/>
      <c r="DPW22" s="47"/>
      <c r="DPX22" s="47"/>
      <c r="DPY22" s="47"/>
      <c r="DPZ22" s="47"/>
      <c r="DQA22" s="47"/>
      <c r="DQB22" s="47"/>
      <c r="DQC22" s="47"/>
      <c r="DQD22" s="47"/>
      <c r="DQE22" s="47"/>
      <c r="DQF22" s="47"/>
      <c r="DQG22" s="47"/>
      <c r="DQH22" s="47"/>
      <c r="DQI22" s="47"/>
      <c r="DQJ22" s="47"/>
      <c r="DQK22" s="47"/>
      <c r="DQL22" s="47"/>
      <c r="DQM22" s="47"/>
      <c r="DQN22" s="47"/>
      <c r="DQO22" s="47"/>
      <c r="DQP22" s="47"/>
      <c r="DQQ22" s="47"/>
      <c r="DQR22" s="47"/>
      <c r="DQS22" s="47"/>
      <c r="DQT22" s="47"/>
      <c r="DQU22" s="47"/>
      <c r="DQV22" s="47"/>
      <c r="DQW22" s="47"/>
      <c r="DQX22" s="47"/>
      <c r="DQY22" s="47"/>
      <c r="DQZ22" s="47"/>
      <c r="DRA22" s="47"/>
      <c r="DRB22" s="47"/>
      <c r="DRC22" s="47"/>
      <c r="DRD22" s="47"/>
      <c r="DRE22" s="47"/>
      <c r="DRF22" s="47"/>
      <c r="DRG22" s="47"/>
      <c r="DRH22" s="47"/>
      <c r="DRI22" s="47"/>
      <c r="DRJ22" s="47"/>
      <c r="DRK22" s="47"/>
      <c r="DRL22" s="47"/>
      <c r="DRM22" s="47"/>
      <c r="DRN22" s="47"/>
      <c r="DRO22" s="47"/>
      <c r="DRP22" s="47"/>
      <c r="DRQ22" s="47"/>
      <c r="DRR22" s="47"/>
      <c r="DRS22" s="47"/>
      <c r="DRT22" s="47"/>
      <c r="DRU22" s="47"/>
      <c r="DRV22" s="47"/>
      <c r="DRW22" s="47"/>
      <c r="DRX22" s="47"/>
      <c r="DRY22" s="47"/>
      <c r="DRZ22" s="47"/>
      <c r="DSA22" s="47"/>
      <c r="DSB22" s="47"/>
      <c r="DSC22" s="47"/>
      <c r="DSD22" s="47"/>
      <c r="DSE22" s="47"/>
      <c r="DSF22" s="47"/>
      <c r="DSG22" s="47"/>
      <c r="DSH22" s="47"/>
      <c r="DSI22" s="47"/>
      <c r="DSJ22" s="47"/>
      <c r="DSK22" s="47"/>
      <c r="DSL22" s="47"/>
      <c r="DSM22" s="47"/>
      <c r="DSN22" s="47"/>
      <c r="DSO22" s="47"/>
      <c r="DSP22" s="47"/>
      <c r="DSQ22" s="47"/>
      <c r="DSR22" s="47"/>
      <c r="DSS22" s="47"/>
      <c r="DST22" s="47"/>
      <c r="DSU22" s="47"/>
      <c r="DSV22" s="47"/>
      <c r="DSW22" s="47"/>
      <c r="DSX22" s="47"/>
      <c r="DSY22" s="47"/>
      <c r="DSZ22" s="47"/>
      <c r="DTA22" s="47"/>
      <c r="DTB22" s="47"/>
      <c r="DTC22" s="47"/>
      <c r="DTD22" s="47"/>
      <c r="DTE22" s="47"/>
      <c r="DTF22" s="47"/>
      <c r="DTG22" s="47"/>
      <c r="DTH22" s="47"/>
      <c r="DTI22" s="47"/>
      <c r="DTJ22" s="47"/>
      <c r="DTK22" s="47"/>
      <c r="DTL22" s="47"/>
      <c r="DTM22" s="47"/>
      <c r="DTN22" s="47"/>
      <c r="DTO22" s="47"/>
      <c r="DTP22" s="47"/>
      <c r="DTQ22" s="47"/>
      <c r="DTR22" s="47"/>
      <c r="DTS22" s="47"/>
      <c r="DTT22" s="47"/>
      <c r="DTU22" s="47"/>
      <c r="DTV22" s="47"/>
      <c r="DTW22" s="47"/>
      <c r="DTX22" s="47"/>
      <c r="DTY22" s="47"/>
      <c r="DTZ22" s="47"/>
      <c r="DUA22" s="47"/>
      <c r="DUB22" s="47"/>
      <c r="DUC22" s="47"/>
      <c r="DUD22" s="47"/>
      <c r="DUE22" s="47"/>
      <c r="DUF22" s="47"/>
      <c r="DUG22" s="47"/>
      <c r="DUH22" s="47"/>
      <c r="DUI22" s="47"/>
      <c r="DUJ22" s="47"/>
      <c r="DUK22" s="47"/>
      <c r="DUL22" s="47"/>
      <c r="DUM22" s="47"/>
      <c r="DUN22" s="47"/>
      <c r="DUO22" s="47"/>
      <c r="DUP22" s="47"/>
      <c r="DUQ22" s="47"/>
      <c r="DUR22" s="47"/>
      <c r="DUS22" s="47"/>
      <c r="DUT22" s="47"/>
      <c r="DUU22" s="47"/>
      <c r="DUV22" s="47"/>
      <c r="DUW22" s="47"/>
      <c r="DUX22" s="47"/>
      <c r="DUY22" s="47"/>
      <c r="DUZ22" s="47"/>
      <c r="DVA22" s="47"/>
      <c r="DVB22" s="47"/>
      <c r="DVC22" s="47"/>
      <c r="DVD22" s="47"/>
      <c r="DVE22" s="47"/>
      <c r="DVF22" s="47"/>
      <c r="DVG22" s="47"/>
      <c r="DVH22" s="47"/>
      <c r="DVI22" s="47"/>
      <c r="DVJ22" s="47"/>
      <c r="DVK22" s="47"/>
      <c r="DVL22" s="47"/>
      <c r="DVM22" s="47"/>
      <c r="DVN22" s="47"/>
      <c r="DVO22" s="47"/>
      <c r="DVP22" s="47"/>
      <c r="DVQ22" s="47"/>
      <c r="DVR22" s="47"/>
      <c r="DVS22" s="47"/>
      <c r="DVT22" s="47"/>
      <c r="DVU22" s="47"/>
      <c r="DVV22" s="47"/>
      <c r="DVW22" s="47"/>
      <c r="DVX22" s="47"/>
      <c r="DVY22" s="47"/>
      <c r="DVZ22" s="47"/>
      <c r="DWA22" s="47"/>
      <c r="DWB22" s="47"/>
      <c r="DWC22" s="47"/>
      <c r="DWD22" s="47"/>
      <c r="DWE22" s="47"/>
      <c r="DWF22" s="47"/>
      <c r="DWG22" s="47"/>
      <c r="DWH22" s="47"/>
      <c r="DWI22" s="47"/>
      <c r="DWJ22" s="47"/>
      <c r="DWK22" s="47"/>
      <c r="DWL22" s="47"/>
      <c r="DWM22" s="47"/>
      <c r="DWN22" s="47"/>
      <c r="DWO22" s="47"/>
      <c r="DWP22" s="47"/>
      <c r="DWQ22" s="47"/>
      <c r="DWR22" s="47"/>
      <c r="DWS22" s="47"/>
      <c r="DWT22" s="47"/>
      <c r="DWU22" s="47"/>
      <c r="DWV22" s="47"/>
      <c r="DWW22" s="47"/>
      <c r="DWX22" s="47"/>
      <c r="DWY22" s="47"/>
      <c r="DWZ22" s="47"/>
      <c r="DXA22" s="47"/>
      <c r="DXB22" s="47"/>
      <c r="DXC22" s="47"/>
      <c r="DXD22" s="47"/>
      <c r="DXE22" s="47"/>
      <c r="DXF22" s="47"/>
      <c r="DXG22" s="47"/>
      <c r="DXH22" s="47"/>
      <c r="DXI22" s="47"/>
      <c r="DXJ22" s="47"/>
      <c r="DXK22" s="47"/>
      <c r="DXL22" s="47"/>
      <c r="DXM22" s="47"/>
      <c r="DXN22" s="47"/>
      <c r="DXO22" s="47"/>
      <c r="DXP22" s="47"/>
      <c r="DXQ22" s="47"/>
      <c r="DXR22" s="47"/>
      <c r="DXS22" s="47"/>
      <c r="DXT22" s="47"/>
      <c r="DXU22" s="47"/>
      <c r="DXV22" s="47"/>
      <c r="DXW22" s="47"/>
      <c r="DXX22" s="47"/>
      <c r="DXY22" s="47"/>
      <c r="DXZ22" s="47"/>
      <c r="DYA22" s="47"/>
      <c r="DYB22" s="47"/>
      <c r="DYC22" s="47"/>
      <c r="DYD22" s="47"/>
      <c r="DYE22" s="47"/>
      <c r="DYF22" s="47"/>
      <c r="DYG22" s="47"/>
      <c r="DYH22" s="47"/>
      <c r="DYI22" s="47"/>
      <c r="DYJ22" s="47"/>
      <c r="DYK22" s="47"/>
      <c r="DYL22" s="47"/>
      <c r="DYM22" s="47"/>
      <c r="DYN22" s="47"/>
      <c r="DYO22" s="47"/>
      <c r="DYP22" s="47"/>
      <c r="DYQ22" s="47"/>
      <c r="DYR22" s="47"/>
      <c r="DYS22" s="47"/>
      <c r="DYT22" s="47"/>
      <c r="DYU22" s="47"/>
      <c r="DYV22" s="47"/>
      <c r="DYW22" s="47"/>
      <c r="DYX22" s="47"/>
      <c r="DYY22" s="47"/>
      <c r="DYZ22" s="47"/>
      <c r="DZA22" s="47"/>
      <c r="DZB22" s="47"/>
      <c r="DZC22" s="47"/>
      <c r="DZD22" s="47"/>
      <c r="DZE22" s="47"/>
      <c r="DZF22" s="47"/>
      <c r="DZG22" s="47"/>
      <c r="DZH22" s="47"/>
      <c r="DZI22" s="47"/>
      <c r="DZJ22" s="47"/>
      <c r="DZK22" s="47"/>
      <c r="DZL22" s="47"/>
      <c r="DZM22" s="47"/>
      <c r="DZN22" s="47"/>
      <c r="DZO22" s="47"/>
      <c r="DZP22" s="47"/>
      <c r="DZQ22" s="47"/>
      <c r="DZR22" s="47"/>
      <c r="DZS22" s="47"/>
      <c r="DZT22" s="47"/>
      <c r="DZU22" s="47"/>
      <c r="DZV22" s="47"/>
      <c r="DZW22" s="47"/>
      <c r="DZX22" s="47"/>
      <c r="DZY22" s="47"/>
      <c r="DZZ22" s="47"/>
      <c r="EAA22" s="47"/>
      <c r="EAB22" s="47"/>
      <c r="EAC22" s="47"/>
      <c r="EAD22" s="47"/>
      <c r="EAE22" s="47"/>
      <c r="EAF22" s="47"/>
      <c r="EAG22" s="47"/>
      <c r="EAH22" s="47"/>
      <c r="EAI22" s="47"/>
      <c r="EAJ22" s="47"/>
      <c r="EAK22" s="47"/>
      <c r="EAL22" s="47"/>
      <c r="EAM22" s="47"/>
      <c r="EAN22" s="47"/>
      <c r="EAO22" s="47"/>
      <c r="EAP22" s="47"/>
      <c r="EAQ22" s="47"/>
      <c r="EAR22" s="47"/>
      <c r="EAS22" s="47"/>
      <c r="EAT22" s="47"/>
      <c r="EAU22" s="47"/>
      <c r="EAV22" s="47"/>
      <c r="EAW22" s="47"/>
      <c r="EAX22" s="47"/>
      <c r="EAY22" s="47"/>
      <c r="EAZ22" s="47"/>
      <c r="EBA22" s="47"/>
      <c r="EBB22" s="47"/>
      <c r="EBC22" s="47"/>
      <c r="EBD22" s="47"/>
      <c r="EBE22" s="47"/>
      <c r="EBF22" s="47"/>
      <c r="EBG22" s="47"/>
      <c r="EBH22" s="47"/>
      <c r="EBI22" s="47"/>
      <c r="EBJ22" s="47"/>
      <c r="EBK22" s="47"/>
      <c r="EBL22" s="47"/>
      <c r="EBM22" s="47"/>
      <c r="EBN22" s="47"/>
      <c r="EBO22" s="47"/>
      <c r="EBP22" s="47"/>
      <c r="EBQ22" s="47"/>
      <c r="EBR22" s="47"/>
      <c r="EBS22" s="47"/>
      <c r="EBT22" s="47"/>
      <c r="EBU22" s="47"/>
      <c r="EBV22" s="47"/>
      <c r="EBW22" s="47"/>
      <c r="EBX22" s="47"/>
      <c r="EBY22" s="47"/>
      <c r="EBZ22" s="47"/>
      <c r="ECA22" s="47"/>
      <c r="ECB22" s="47"/>
      <c r="ECC22" s="47"/>
      <c r="ECD22" s="47"/>
      <c r="ECE22" s="47"/>
      <c r="ECF22" s="47"/>
      <c r="ECG22" s="47"/>
      <c r="ECH22" s="47"/>
      <c r="ECI22" s="47"/>
      <c r="ECJ22" s="47"/>
      <c r="ECK22" s="47"/>
      <c r="ECL22" s="47"/>
      <c r="ECM22" s="47"/>
      <c r="ECN22" s="47"/>
      <c r="ECO22" s="47"/>
      <c r="ECP22" s="47"/>
      <c r="ECQ22" s="47"/>
      <c r="ECR22" s="47"/>
      <c r="ECS22" s="47"/>
      <c r="ECT22" s="47"/>
      <c r="ECU22" s="47"/>
      <c r="ECV22" s="47"/>
      <c r="ECW22" s="47"/>
      <c r="ECX22" s="47"/>
      <c r="ECY22" s="47"/>
      <c r="ECZ22" s="47"/>
      <c r="EDA22" s="47"/>
      <c r="EDB22" s="47"/>
      <c r="EDC22" s="47"/>
      <c r="EDD22" s="47"/>
      <c r="EDE22" s="47"/>
      <c r="EDF22" s="47"/>
      <c r="EDG22" s="47"/>
      <c r="EDH22" s="47"/>
      <c r="EDI22" s="47"/>
      <c r="EDJ22" s="47"/>
      <c r="EDK22" s="47"/>
      <c r="EDL22" s="47"/>
      <c r="EDM22" s="47"/>
      <c r="EDN22" s="47"/>
      <c r="EDO22" s="47"/>
      <c r="EDP22" s="47"/>
      <c r="EDQ22" s="47"/>
      <c r="EDR22" s="47"/>
      <c r="EDS22" s="47"/>
      <c r="EDT22" s="47"/>
      <c r="EDU22" s="47"/>
      <c r="EDV22" s="47"/>
      <c r="EDW22" s="47"/>
      <c r="EDX22" s="47"/>
      <c r="EDY22" s="47"/>
      <c r="EDZ22" s="47"/>
      <c r="EEA22" s="47"/>
      <c r="EEB22" s="47"/>
      <c r="EEC22" s="47"/>
      <c r="EED22" s="47"/>
      <c r="EEE22" s="47"/>
      <c r="EEF22" s="47"/>
      <c r="EEG22" s="47"/>
      <c r="EEH22" s="47"/>
      <c r="EEI22" s="47"/>
      <c r="EEJ22" s="47"/>
      <c r="EEK22" s="47"/>
      <c r="EEL22" s="47"/>
      <c r="EEM22" s="47"/>
      <c r="EEN22" s="47"/>
      <c r="EEO22" s="47"/>
      <c r="EEP22" s="47"/>
      <c r="EEQ22" s="47"/>
      <c r="EER22" s="47"/>
      <c r="EES22" s="47"/>
      <c r="EET22" s="47"/>
      <c r="EEU22" s="47"/>
      <c r="EEV22" s="47"/>
      <c r="EEW22" s="47"/>
      <c r="EEX22" s="47"/>
      <c r="EEY22" s="47"/>
      <c r="EEZ22" s="47"/>
      <c r="EFA22" s="47"/>
      <c r="EFB22" s="47"/>
      <c r="EFC22" s="47"/>
      <c r="EFD22" s="47"/>
      <c r="EFE22" s="47"/>
      <c r="EFF22" s="47"/>
      <c r="EFG22" s="47"/>
      <c r="EFH22" s="47"/>
      <c r="EFI22" s="47"/>
      <c r="EFJ22" s="47"/>
      <c r="EFK22" s="47"/>
      <c r="EFL22" s="47"/>
      <c r="EFM22" s="47"/>
      <c r="EFN22" s="47"/>
      <c r="EFO22" s="47"/>
      <c r="EFP22" s="47"/>
      <c r="EFQ22" s="47"/>
      <c r="EFR22" s="47"/>
      <c r="EFS22" s="47"/>
      <c r="EFT22" s="47"/>
      <c r="EFU22" s="47"/>
      <c r="EFV22" s="47"/>
      <c r="EFW22" s="47"/>
      <c r="EFX22" s="47"/>
      <c r="EFY22" s="47"/>
      <c r="EFZ22" s="47"/>
      <c r="EGA22" s="47"/>
      <c r="EGB22" s="47"/>
      <c r="EGC22" s="47"/>
      <c r="EGD22" s="47"/>
      <c r="EGE22" s="47"/>
      <c r="EGF22" s="47"/>
      <c r="EGG22" s="47"/>
      <c r="EGH22" s="47"/>
      <c r="EGI22" s="47"/>
      <c r="EGJ22" s="47"/>
      <c r="EGK22" s="47"/>
      <c r="EGL22" s="47"/>
      <c r="EGM22" s="47"/>
      <c r="EGN22" s="47"/>
      <c r="EGO22" s="47"/>
      <c r="EGP22" s="47"/>
      <c r="EGQ22" s="47"/>
      <c r="EGR22" s="47"/>
      <c r="EGS22" s="47"/>
      <c r="EGT22" s="47"/>
      <c r="EGU22" s="47"/>
      <c r="EGV22" s="47"/>
      <c r="EGW22" s="47"/>
      <c r="EGX22" s="47"/>
      <c r="EGY22" s="47"/>
      <c r="EGZ22" s="47"/>
      <c r="EHA22" s="47"/>
      <c r="EHB22" s="47"/>
      <c r="EHC22" s="47"/>
      <c r="EHD22" s="47"/>
      <c r="EHE22" s="47"/>
      <c r="EHF22" s="47"/>
      <c r="EHG22" s="47"/>
      <c r="EHH22" s="47"/>
      <c r="EHI22" s="47"/>
      <c r="EHJ22" s="47"/>
      <c r="EHK22" s="47"/>
      <c r="EHL22" s="47"/>
      <c r="EHM22" s="47"/>
      <c r="EHN22" s="47"/>
      <c r="EHO22" s="47"/>
      <c r="EHP22" s="47"/>
      <c r="EHQ22" s="47"/>
      <c r="EHR22" s="47"/>
      <c r="EHS22" s="47"/>
      <c r="EHT22" s="47"/>
      <c r="EHU22" s="47"/>
      <c r="EHV22" s="47"/>
      <c r="EHW22" s="47"/>
      <c r="EHX22" s="47"/>
      <c r="EHY22" s="47"/>
      <c r="EHZ22" s="47"/>
      <c r="EIA22" s="47"/>
      <c r="EIB22" s="47"/>
      <c r="EIC22" s="47"/>
      <c r="EID22" s="47"/>
      <c r="EIE22" s="47"/>
      <c r="EIF22" s="47"/>
      <c r="EIG22" s="47"/>
      <c r="EIH22" s="47"/>
      <c r="EII22" s="47"/>
      <c r="EIJ22" s="47"/>
      <c r="EIK22" s="47"/>
      <c r="EIL22" s="47"/>
      <c r="EIM22" s="47"/>
      <c r="EIN22" s="47"/>
      <c r="EIO22" s="47"/>
      <c r="EIP22" s="47"/>
      <c r="EIQ22" s="47"/>
      <c r="EIR22" s="47"/>
      <c r="EIS22" s="47"/>
      <c r="EIT22" s="47"/>
      <c r="EIU22" s="47"/>
      <c r="EIV22" s="47"/>
      <c r="EIW22" s="47"/>
      <c r="EIX22" s="47"/>
      <c r="EIY22" s="47"/>
      <c r="EIZ22" s="47"/>
      <c r="EJA22" s="47"/>
      <c r="EJB22" s="47"/>
      <c r="EJC22" s="47"/>
      <c r="EJD22" s="47"/>
      <c r="EJE22" s="47"/>
      <c r="EJF22" s="47"/>
      <c r="EJG22" s="47"/>
      <c r="EJH22" s="47"/>
      <c r="EJI22" s="47"/>
      <c r="EJJ22" s="47"/>
      <c r="EJK22" s="47"/>
      <c r="EJL22" s="47"/>
      <c r="EJM22" s="47"/>
      <c r="EJN22" s="47"/>
      <c r="EJO22" s="47"/>
      <c r="EJP22" s="47"/>
      <c r="EJQ22" s="47"/>
      <c r="EJR22" s="47"/>
      <c r="EJS22" s="47"/>
      <c r="EJT22" s="47"/>
      <c r="EJU22" s="47"/>
      <c r="EJV22" s="47"/>
      <c r="EJW22" s="47"/>
      <c r="EJX22" s="47"/>
      <c r="EJY22" s="47"/>
      <c r="EJZ22" s="47"/>
      <c r="EKA22" s="47"/>
      <c r="EKB22" s="47"/>
      <c r="EKC22" s="47"/>
      <c r="EKD22" s="47"/>
      <c r="EKE22" s="47"/>
      <c r="EKF22" s="47"/>
      <c r="EKG22" s="47"/>
      <c r="EKH22" s="47"/>
      <c r="EKI22" s="47"/>
      <c r="EKJ22" s="47"/>
      <c r="EKK22" s="47"/>
      <c r="EKL22" s="47"/>
      <c r="EKM22" s="47"/>
      <c r="EKN22" s="47"/>
      <c r="EKO22" s="47"/>
      <c r="EKP22" s="47"/>
      <c r="EKQ22" s="47"/>
      <c r="EKR22" s="47"/>
      <c r="EKS22" s="47"/>
      <c r="EKT22" s="47"/>
      <c r="EKU22" s="47"/>
      <c r="EKV22" s="47"/>
      <c r="EKW22" s="47"/>
      <c r="EKX22" s="47"/>
      <c r="EKY22" s="47"/>
      <c r="EKZ22" s="47"/>
      <c r="ELA22" s="47"/>
      <c r="ELB22" s="47"/>
      <c r="ELC22" s="47"/>
      <c r="ELD22" s="47"/>
      <c r="ELE22" s="47"/>
      <c r="ELF22" s="47"/>
      <c r="ELG22" s="47"/>
      <c r="ELH22" s="47"/>
      <c r="ELI22" s="47"/>
      <c r="ELJ22" s="47"/>
      <c r="ELK22" s="47"/>
      <c r="ELL22" s="47"/>
      <c r="ELM22" s="47"/>
      <c r="ELN22" s="47"/>
      <c r="ELO22" s="47"/>
      <c r="ELP22" s="47"/>
      <c r="ELQ22" s="47"/>
      <c r="ELR22" s="47"/>
      <c r="ELS22" s="47"/>
      <c r="ELT22" s="47"/>
      <c r="ELU22" s="47"/>
      <c r="ELV22" s="47"/>
      <c r="ELW22" s="47"/>
      <c r="ELX22" s="47"/>
      <c r="ELY22" s="47"/>
      <c r="ELZ22" s="47"/>
      <c r="EMA22" s="47"/>
      <c r="EMB22" s="47"/>
      <c r="EMC22" s="47"/>
      <c r="EMD22" s="47"/>
      <c r="EME22" s="47"/>
      <c r="EMF22" s="47"/>
      <c r="EMG22" s="47"/>
      <c r="EMH22" s="47"/>
      <c r="EMI22" s="47"/>
      <c r="EMJ22" s="47"/>
      <c r="EMK22" s="47"/>
      <c r="EML22" s="47"/>
      <c r="EMM22" s="47"/>
      <c r="EMN22" s="47"/>
      <c r="EMO22" s="47"/>
      <c r="EMP22" s="47"/>
      <c r="EMQ22" s="47"/>
      <c r="EMR22" s="47"/>
      <c r="EMS22" s="47"/>
      <c r="EMT22" s="47"/>
      <c r="EMU22" s="47"/>
      <c r="EMV22" s="47"/>
      <c r="EMW22" s="47"/>
      <c r="EMX22" s="47"/>
      <c r="EMY22" s="47"/>
      <c r="EMZ22" s="47"/>
      <c r="ENA22" s="47"/>
      <c r="ENB22" s="47"/>
      <c r="ENC22" s="47"/>
      <c r="END22" s="47"/>
      <c r="ENE22" s="47"/>
      <c r="ENF22" s="47"/>
      <c r="ENG22" s="47"/>
      <c r="ENH22" s="47"/>
      <c r="ENI22" s="47"/>
      <c r="ENJ22" s="47"/>
      <c r="ENK22" s="47"/>
      <c r="ENL22" s="47"/>
      <c r="ENM22" s="47"/>
      <c r="ENN22" s="47"/>
      <c r="ENO22" s="47"/>
      <c r="ENP22" s="47"/>
      <c r="ENQ22" s="47"/>
      <c r="ENR22" s="47"/>
      <c r="ENS22" s="47"/>
      <c r="ENT22" s="47"/>
      <c r="ENU22" s="47"/>
      <c r="ENV22" s="47"/>
      <c r="ENW22" s="47"/>
      <c r="ENX22" s="47"/>
      <c r="ENY22" s="47"/>
      <c r="ENZ22" s="47"/>
      <c r="EOA22" s="47"/>
      <c r="EOB22" s="47"/>
      <c r="EOC22" s="47"/>
      <c r="EOD22" s="47"/>
      <c r="EOE22" s="47"/>
      <c r="EOF22" s="47"/>
      <c r="EOG22" s="47"/>
      <c r="EOH22" s="47"/>
      <c r="EOI22" s="47"/>
      <c r="EOJ22" s="47"/>
      <c r="EOK22" s="47"/>
      <c r="EOL22" s="47"/>
      <c r="EOM22" s="47"/>
      <c r="EON22" s="47"/>
      <c r="EOO22" s="47"/>
      <c r="EOP22" s="47"/>
      <c r="EOQ22" s="47"/>
      <c r="EOR22" s="47"/>
      <c r="EOS22" s="47"/>
      <c r="EOT22" s="47"/>
      <c r="EOU22" s="47"/>
      <c r="EOV22" s="47"/>
      <c r="EOW22" s="47"/>
      <c r="EOX22" s="47"/>
      <c r="EOY22" s="47"/>
      <c r="EOZ22" s="47"/>
      <c r="EPA22" s="47"/>
      <c r="EPB22" s="47"/>
      <c r="EPC22" s="47"/>
      <c r="EPD22" s="47"/>
      <c r="EPE22" s="47"/>
      <c r="EPF22" s="47"/>
      <c r="EPG22" s="47"/>
      <c r="EPH22" s="47"/>
      <c r="EPI22" s="47"/>
      <c r="EPJ22" s="47"/>
      <c r="EPK22" s="47"/>
      <c r="EPL22" s="47"/>
      <c r="EPM22" s="47"/>
      <c r="EPN22" s="47"/>
      <c r="EPO22" s="47"/>
      <c r="EPP22" s="47"/>
      <c r="EPQ22" s="47"/>
      <c r="EPR22" s="47"/>
      <c r="EPS22" s="47"/>
      <c r="EPT22" s="47"/>
      <c r="EPU22" s="47"/>
      <c r="EPV22" s="47"/>
      <c r="EPW22" s="47"/>
      <c r="EPX22" s="47"/>
      <c r="EPY22" s="47"/>
      <c r="EPZ22" s="47"/>
      <c r="EQA22" s="47"/>
      <c r="EQB22" s="47"/>
      <c r="EQC22" s="47"/>
      <c r="EQD22" s="47"/>
      <c r="EQE22" s="47"/>
      <c r="EQF22" s="47"/>
      <c r="EQG22" s="47"/>
      <c r="EQH22" s="47"/>
      <c r="EQI22" s="47"/>
      <c r="EQJ22" s="47"/>
      <c r="EQK22" s="47"/>
      <c r="EQL22" s="47"/>
      <c r="EQM22" s="47"/>
      <c r="EQN22" s="47"/>
      <c r="EQO22" s="47"/>
      <c r="EQP22" s="47"/>
      <c r="EQQ22" s="47"/>
      <c r="EQR22" s="47"/>
      <c r="EQS22" s="47"/>
      <c r="EQT22" s="47"/>
      <c r="EQU22" s="47"/>
      <c r="EQV22" s="47"/>
      <c r="EQW22" s="47"/>
      <c r="EQX22" s="47"/>
      <c r="EQY22" s="47"/>
      <c r="EQZ22" s="47"/>
      <c r="ERA22" s="47"/>
      <c r="ERB22" s="47"/>
      <c r="ERC22" s="47"/>
      <c r="ERD22" s="47"/>
      <c r="ERE22" s="47"/>
      <c r="ERF22" s="47"/>
      <c r="ERG22" s="47"/>
      <c r="ERH22" s="47"/>
      <c r="ERI22" s="47"/>
      <c r="ERJ22" s="47"/>
      <c r="ERK22" s="47"/>
      <c r="ERL22" s="47"/>
      <c r="ERM22" s="47"/>
      <c r="ERN22" s="47"/>
      <c r="ERO22" s="47"/>
      <c r="ERP22" s="47"/>
      <c r="ERQ22" s="47"/>
      <c r="ERR22" s="47"/>
      <c r="ERS22" s="47"/>
      <c r="ERT22" s="47"/>
      <c r="ERU22" s="47"/>
      <c r="ERV22" s="47"/>
      <c r="ERW22" s="47"/>
      <c r="ERX22" s="47"/>
      <c r="ERY22" s="47"/>
      <c r="ERZ22" s="47"/>
      <c r="ESA22" s="47"/>
      <c r="ESB22" s="47"/>
      <c r="ESC22" s="47"/>
      <c r="ESD22" s="47"/>
      <c r="ESE22" s="47"/>
      <c r="ESF22" s="47"/>
      <c r="ESG22" s="47"/>
      <c r="ESH22" s="47"/>
      <c r="ESI22" s="47"/>
      <c r="ESJ22" s="47"/>
      <c r="ESK22" s="47"/>
      <c r="ESL22" s="47"/>
      <c r="ESM22" s="47"/>
      <c r="ESN22" s="47"/>
      <c r="ESO22" s="47"/>
      <c r="ESP22" s="47"/>
      <c r="ESQ22" s="47"/>
      <c r="ESR22" s="47"/>
      <c r="ESS22" s="47"/>
      <c r="EST22" s="47"/>
      <c r="ESU22" s="47"/>
      <c r="ESV22" s="47"/>
      <c r="ESW22" s="47"/>
      <c r="ESX22" s="47"/>
      <c r="ESY22" s="47"/>
      <c r="ESZ22" s="47"/>
      <c r="ETA22" s="47"/>
      <c r="ETB22" s="47"/>
      <c r="ETC22" s="47"/>
      <c r="ETD22" s="47"/>
      <c r="ETE22" s="47"/>
      <c r="ETF22" s="47"/>
      <c r="ETG22" s="47"/>
      <c r="ETH22" s="47"/>
      <c r="ETI22" s="47"/>
      <c r="ETJ22" s="47"/>
      <c r="ETK22" s="47"/>
      <c r="ETL22" s="47"/>
      <c r="ETM22" s="47"/>
      <c r="ETN22" s="47"/>
      <c r="ETO22" s="47"/>
      <c r="ETP22" s="47"/>
      <c r="ETQ22" s="47"/>
      <c r="ETR22" s="47"/>
      <c r="ETS22" s="47"/>
      <c r="ETT22" s="47"/>
      <c r="ETU22" s="47"/>
      <c r="ETV22" s="47"/>
      <c r="ETW22" s="47"/>
      <c r="ETX22" s="47"/>
      <c r="ETY22" s="47"/>
      <c r="ETZ22" s="47"/>
      <c r="EUA22" s="47"/>
      <c r="EUB22" s="47"/>
      <c r="EUC22" s="47"/>
      <c r="EUD22" s="47"/>
      <c r="EUE22" s="47"/>
      <c r="EUF22" s="47"/>
      <c r="EUG22" s="47"/>
      <c r="EUH22" s="47"/>
      <c r="EUI22" s="47"/>
      <c r="EUJ22" s="47"/>
      <c r="EUK22" s="47"/>
      <c r="EUL22" s="47"/>
      <c r="EUM22" s="47"/>
      <c r="EUN22" s="47"/>
      <c r="EUO22" s="47"/>
      <c r="EUP22" s="47"/>
      <c r="EUQ22" s="47"/>
      <c r="EUR22" s="47"/>
      <c r="EUS22" s="47"/>
      <c r="EUT22" s="47"/>
      <c r="EUU22" s="47"/>
      <c r="EUV22" s="47"/>
      <c r="EUW22" s="47"/>
      <c r="EUX22" s="47"/>
      <c r="EUY22" s="47"/>
      <c r="EUZ22" s="47"/>
      <c r="EVA22" s="47"/>
      <c r="EVB22" s="47"/>
      <c r="EVC22" s="47"/>
      <c r="EVD22" s="47"/>
      <c r="EVE22" s="47"/>
      <c r="EVF22" s="47"/>
      <c r="EVG22" s="47"/>
      <c r="EVH22" s="47"/>
      <c r="EVI22" s="47"/>
      <c r="EVJ22" s="47"/>
      <c r="EVK22" s="47"/>
      <c r="EVL22" s="47"/>
      <c r="EVM22" s="47"/>
      <c r="EVN22" s="47"/>
      <c r="EVO22" s="47"/>
      <c r="EVP22" s="47"/>
      <c r="EVQ22" s="47"/>
      <c r="EVR22" s="47"/>
      <c r="EVS22" s="47"/>
      <c r="EVT22" s="47"/>
      <c r="EVU22" s="47"/>
      <c r="EVV22" s="47"/>
      <c r="EVW22" s="47"/>
      <c r="EVX22" s="47"/>
      <c r="EVY22" s="47"/>
      <c r="EVZ22" s="47"/>
      <c r="EWA22" s="47"/>
      <c r="EWB22" s="47"/>
      <c r="EWC22" s="47"/>
      <c r="EWD22" s="47"/>
      <c r="EWE22" s="47"/>
      <c r="EWF22" s="47"/>
      <c r="EWG22" s="47"/>
      <c r="EWH22" s="47"/>
      <c r="EWI22" s="47"/>
      <c r="EWJ22" s="47"/>
      <c r="EWK22" s="47"/>
      <c r="EWL22" s="47"/>
      <c r="EWM22" s="47"/>
      <c r="EWN22" s="47"/>
      <c r="EWO22" s="47"/>
      <c r="EWP22" s="47"/>
      <c r="EWQ22" s="47"/>
      <c r="EWR22" s="47"/>
      <c r="EWS22" s="47"/>
      <c r="EWT22" s="47"/>
      <c r="EWU22" s="47"/>
      <c r="EWV22" s="47"/>
      <c r="EWW22" s="47"/>
      <c r="EWX22" s="47"/>
      <c r="EWY22" s="47"/>
      <c r="EWZ22" s="47"/>
      <c r="EXA22" s="47"/>
      <c r="EXB22" s="47"/>
      <c r="EXC22" s="47"/>
      <c r="EXD22" s="47"/>
      <c r="EXE22" s="47"/>
      <c r="EXF22" s="47"/>
      <c r="EXG22" s="47"/>
      <c r="EXH22" s="47"/>
      <c r="EXI22" s="47"/>
      <c r="EXJ22" s="47"/>
      <c r="EXK22" s="47"/>
      <c r="EXL22" s="47"/>
      <c r="EXM22" s="47"/>
      <c r="EXN22" s="47"/>
      <c r="EXO22" s="47"/>
      <c r="EXP22" s="47"/>
      <c r="EXQ22" s="47"/>
      <c r="EXR22" s="47"/>
      <c r="EXS22" s="47"/>
      <c r="EXT22" s="47"/>
      <c r="EXU22" s="47"/>
      <c r="EXV22" s="47"/>
      <c r="EXW22" s="47"/>
      <c r="EXX22" s="47"/>
      <c r="EXY22" s="47"/>
      <c r="EXZ22" s="47"/>
      <c r="EYA22" s="47"/>
      <c r="EYB22" s="47"/>
      <c r="EYC22" s="47"/>
      <c r="EYD22" s="47"/>
      <c r="EYE22" s="47"/>
      <c r="EYF22" s="47"/>
      <c r="EYG22" s="47"/>
      <c r="EYH22" s="47"/>
      <c r="EYI22" s="47"/>
      <c r="EYJ22" s="47"/>
      <c r="EYK22" s="47"/>
      <c r="EYL22" s="47"/>
      <c r="EYM22" s="47"/>
      <c r="EYN22" s="47"/>
      <c r="EYO22" s="47"/>
      <c r="EYP22" s="47"/>
      <c r="EYQ22" s="47"/>
      <c r="EYR22" s="47"/>
      <c r="EYS22" s="47"/>
      <c r="EYT22" s="47"/>
      <c r="EYU22" s="47"/>
      <c r="EYV22" s="47"/>
      <c r="EYW22" s="47"/>
      <c r="EYX22" s="47"/>
      <c r="EYY22" s="47"/>
      <c r="EYZ22" s="47"/>
      <c r="EZA22" s="47"/>
      <c r="EZB22" s="47"/>
      <c r="EZC22" s="47"/>
      <c r="EZD22" s="47"/>
      <c r="EZE22" s="47"/>
      <c r="EZF22" s="47"/>
      <c r="EZG22" s="47"/>
      <c r="EZH22" s="47"/>
      <c r="EZI22" s="47"/>
      <c r="EZJ22" s="47"/>
      <c r="EZK22" s="47"/>
      <c r="EZL22" s="47"/>
      <c r="EZM22" s="47"/>
      <c r="EZN22" s="47"/>
      <c r="EZO22" s="47"/>
      <c r="EZP22" s="47"/>
      <c r="EZQ22" s="47"/>
      <c r="EZR22" s="47"/>
      <c r="EZS22" s="47"/>
      <c r="EZT22" s="47"/>
      <c r="EZU22" s="47"/>
      <c r="EZV22" s="47"/>
      <c r="EZW22" s="47"/>
      <c r="EZX22" s="47"/>
      <c r="EZY22" s="47"/>
      <c r="EZZ22" s="47"/>
      <c r="FAA22" s="47"/>
      <c r="FAB22" s="47"/>
      <c r="FAC22" s="47"/>
      <c r="FAD22" s="47"/>
      <c r="FAE22" s="47"/>
      <c r="FAF22" s="47"/>
      <c r="FAG22" s="47"/>
      <c r="FAH22" s="47"/>
      <c r="FAI22" s="47"/>
      <c r="FAJ22" s="47"/>
      <c r="FAK22" s="47"/>
      <c r="FAL22" s="47"/>
      <c r="FAM22" s="47"/>
      <c r="FAN22" s="47"/>
      <c r="FAO22" s="47"/>
      <c r="FAP22" s="47"/>
      <c r="FAQ22" s="47"/>
      <c r="FAR22" s="47"/>
      <c r="FAS22" s="47"/>
      <c r="FAT22" s="47"/>
      <c r="FAU22" s="47"/>
      <c r="FAV22" s="47"/>
      <c r="FAW22" s="47"/>
      <c r="FAX22" s="47"/>
      <c r="FAY22" s="47"/>
      <c r="FAZ22" s="47"/>
      <c r="FBA22" s="47"/>
      <c r="FBB22" s="47"/>
      <c r="FBC22" s="47"/>
      <c r="FBD22" s="47"/>
      <c r="FBE22" s="47"/>
      <c r="FBF22" s="47"/>
      <c r="FBG22" s="47"/>
      <c r="FBH22" s="47"/>
      <c r="FBI22" s="47"/>
      <c r="FBJ22" s="47"/>
      <c r="FBK22" s="47"/>
      <c r="FBL22" s="47"/>
      <c r="FBM22" s="47"/>
      <c r="FBN22" s="47"/>
      <c r="FBO22" s="47"/>
      <c r="FBP22" s="47"/>
      <c r="FBQ22" s="47"/>
      <c r="FBR22" s="47"/>
      <c r="FBS22" s="47"/>
      <c r="FBT22" s="47"/>
      <c r="FBU22" s="47"/>
      <c r="FBV22" s="47"/>
      <c r="FBW22" s="47"/>
      <c r="FBX22" s="47"/>
      <c r="FBY22" s="47"/>
      <c r="FBZ22" s="47"/>
      <c r="FCA22" s="47"/>
      <c r="FCB22" s="47"/>
      <c r="FCC22" s="47"/>
      <c r="FCD22" s="47"/>
      <c r="FCE22" s="47"/>
      <c r="FCF22" s="47"/>
      <c r="FCG22" s="47"/>
      <c r="FCH22" s="47"/>
      <c r="FCI22" s="47"/>
      <c r="FCJ22" s="47"/>
      <c r="FCK22" s="47"/>
      <c r="FCL22" s="47"/>
      <c r="FCM22" s="47"/>
      <c r="FCN22" s="47"/>
      <c r="FCO22" s="47"/>
      <c r="FCP22" s="47"/>
      <c r="FCQ22" s="47"/>
      <c r="FCR22" s="47"/>
      <c r="FCS22" s="47"/>
      <c r="FCT22" s="47"/>
      <c r="FCU22" s="47"/>
      <c r="FCV22" s="47"/>
      <c r="FCW22" s="47"/>
      <c r="FCX22" s="47"/>
      <c r="FCY22" s="47"/>
      <c r="FCZ22" s="47"/>
      <c r="FDA22" s="47"/>
      <c r="FDB22" s="47"/>
      <c r="FDC22" s="47"/>
      <c r="FDD22" s="47"/>
      <c r="FDE22" s="47"/>
      <c r="FDF22" s="47"/>
      <c r="FDG22" s="47"/>
      <c r="FDH22" s="47"/>
      <c r="FDI22" s="47"/>
      <c r="FDJ22" s="47"/>
      <c r="FDK22" s="47"/>
      <c r="FDL22" s="47"/>
      <c r="FDM22" s="47"/>
      <c r="FDN22" s="47"/>
      <c r="FDO22" s="47"/>
      <c r="FDP22" s="47"/>
      <c r="FDQ22" s="47"/>
      <c r="FDR22" s="47"/>
      <c r="FDS22" s="47"/>
      <c r="FDT22" s="47"/>
      <c r="FDU22" s="47"/>
      <c r="FDV22" s="47"/>
      <c r="FDW22" s="47"/>
      <c r="FDX22" s="47"/>
      <c r="FDY22" s="47"/>
      <c r="FDZ22" s="47"/>
      <c r="FEA22" s="47"/>
      <c r="FEB22" s="47"/>
      <c r="FEC22" s="47"/>
      <c r="FED22" s="47"/>
      <c r="FEE22" s="47"/>
      <c r="FEF22" s="47"/>
      <c r="FEG22" s="47"/>
      <c r="FEH22" s="47"/>
      <c r="FEI22" s="47"/>
      <c r="FEJ22" s="47"/>
      <c r="FEK22" s="47"/>
      <c r="FEL22" s="47"/>
      <c r="FEM22" s="47"/>
      <c r="FEN22" s="47"/>
      <c r="FEO22" s="47"/>
      <c r="FEP22" s="47"/>
      <c r="FEQ22" s="47"/>
      <c r="FER22" s="47"/>
      <c r="FES22" s="47"/>
      <c r="FET22" s="47"/>
      <c r="FEU22" s="47"/>
      <c r="FEV22" s="47"/>
      <c r="FEW22" s="47"/>
      <c r="FEX22" s="47"/>
      <c r="FEY22" s="47"/>
      <c r="FEZ22" s="47"/>
      <c r="FFA22" s="47"/>
      <c r="FFB22" s="47"/>
      <c r="FFC22" s="47"/>
      <c r="FFD22" s="47"/>
      <c r="FFE22" s="47"/>
      <c r="FFF22" s="47"/>
      <c r="FFG22" s="47"/>
      <c r="FFH22" s="47"/>
      <c r="FFI22" s="47"/>
      <c r="FFJ22" s="47"/>
      <c r="FFK22" s="47"/>
      <c r="FFL22" s="47"/>
      <c r="FFM22" s="47"/>
      <c r="FFN22" s="47"/>
      <c r="FFO22" s="47"/>
      <c r="FFP22" s="47"/>
      <c r="FFQ22" s="47"/>
      <c r="FFR22" s="47"/>
      <c r="FFS22" s="47"/>
      <c r="FFT22" s="47"/>
      <c r="FFU22" s="47"/>
      <c r="FFV22" s="47"/>
      <c r="FFW22" s="47"/>
      <c r="FFX22" s="47"/>
      <c r="FFY22" s="47"/>
      <c r="FFZ22" s="47"/>
      <c r="FGA22" s="47"/>
      <c r="FGB22" s="47"/>
      <c r="FGC22" s="47"/>
      <c r="FGD22" s="47"/>
      <c r="FGE22" s="47"/>
      <c r="FGF22" s="47"/>
      <c r="FGG22" s="47"/>
      <c r="FGH22" s="47"/>
      <c r="FGI22" s="47"/>
      <c r="FGJ22" s="47"/>
      <c r="FGK22" s="47"/>
      <c r="FGL22" s="47"/>
      <c r="FGM22" s="47"/>
      <c r="FGN22" s="47"/>
      <c r="FGO22" s="47"/>
      <c r="FGP22" s="47"/>
      <c r="FGQ22" s="47"/>
      <c r="FGR22" s="47"/>
      <c r="FGS22" s="47"/>
      <c r="FGT22" s="47"/>
      <c r="FGU22" s="47"/>
      <c r="FGV22" s="47"/>
      <c r="FGW22" s="47"/>
      <c r="FGX22" s="47"/>
      <c r="FGY22" s="47"/>
      <c r="FGZ22" s="47"/>
      <c r="FHA22" s="47"/>
      <c r="FHB22" s="47"/>
      <c r="FHC22" s="47"/>
      <c r="FHD22" s="47"/>
      <c r="FHE22" s="47"/>
      <c r="FHF22" s="47"/>
      <c r="FHG22" s="47"/>
      <c r="FHH22" s="47"/>
      <c r="FHI22" s="47"/>
      <c r="FHJ22" s="47"/>
      <c r="FHK22" s="47"/>
      <c r="FHL22" s="47"/>
      <c r="FHM22" s="47"/>
      <c r="FHN22" s="47"/>
      <c r="FHO22" s="47"/>
      <c r="FHP22" s="47"/>
      <c r="FHQ22" s="47"/>
      <c r="FHR22" s="47"/>
      <c r="FHS22" s="47"/>
      <c r="FHT22" s="47"/>
      <c r="FHU22" s="47"/>
      <c r="FHV22" s="47"/>
      <c r="FHW22" s="47"/>
      <c r="FHX22" s="47"/>
      <c r="FHY22" s="47"/>
      <c r="FHZ22" s="47"/>
      <c r="FIA22" s="47"/>
      <c r="FIB22" s="47"/>
      <c r="FIC22" s="47"/>
      <c r="FID22" s="47"/>
      <c r="FIE22" s="47"/>
      <c r="FIF22" s="47"/>
      <c r="FIG22" s="47"/>
      <c r="FIH22" s="47"/>
      <c r="FII22" s="47"/>
      <c r="FIJ22" s="47"/>
      <c r="FIK22" s="47"/>
      <c r="FIL22" s="47"/>
      <c r="FIM22" s="47"/>
      <c r="FIN22" s="47"/>
      <c r="FIO22" s="47"/>
      <c r="FIP22" s="47"/>
      <c r="FIQ22" s="47"/>
      <c r="FIR22" s="47"/>
      <c r="FIS22" s="47"/>
      <c r="FIT22" s="47"/>
      <c r="FIU22" s="47"/>
      <c r="FIV22" s="47"/>
      <c r="FIW22" s="47"/>
      <c r="FIX22" s="47"/>
      <c r="FIY22" s="47"/>
      <c r="FIZ22" s="47"/>
      <c r="FJA22" s="47"/>
      <c r="FJB22" s="47"/>
      <c r="FJC22" s="47"/>
      <c r="FJD22" s="47"/>
      <c r="FJE22" s="47"/>
      <c r="FJF22" s="47"/>
      <c r="FJG22" s="47"/>
      <c r="FJH22" s="47"/>
      <c r="FJI22" s="47"/>
      <c r="FJJ22" s="47"/>
      <c r="FJK22" s="47"/>
      <c r="FJL22" s="47"/>
      <c r="FJM22" s="47"/>
      <c r="FJN22" s="47"/>
      <c r="FJO22" s="47"/>
      <c r="FJP22" s="47"/>
      <c r="FJQ22" s="47"/>
      <c r="FJR22" s="47"/>
      <c r="FJS22" s="47"/>
      <c r="FJT22" s="47"/>
      <c r="FJU22" s="47"/>
      <c r="FJV22" s="47"/>
      <c r="FJW22" s="47"/>
      <c r="FJX22" s="47"/>
      <c r="FJY22" s="47"/>
      <c r="FJZ22" s="47"/>
      <c r="FKA22" s="47"/>
      <c r="FKB22" s="47"/>
      <c r="FKC22" s="47"/>
      <c r="FKD22" s="47"/>
      <c r="FKE22" s="47"/>
      <c r="FKF22" s="47"/>
      <c r="FKG22" s="47"/>
      <c r="FKH22" s="47"/>
      <c r="FKI22" s="47"/>
      <c r="FKJ22" s="47"/>
      <c r="FKK22" s="47"/>
      <c r="FKL22" s="47"/>
      <c r="FKM22" s="47"/>
      <c r="FKN22" s="47"/>
      <c r="FKO22" s="47"/>
      <c r="FKP22" s="47"/>
      <c r="FKQ22" s="47"/>
      <c r="FKR22" s="47"/>
      <c r="FKS22" s="47"/>
      <c r="FKT22" s="47"/>
      <c r="FKU22" s="47"/>
      <c r="FKV22" s="47"/>
      <c r="FKW22" s="47"/>
      <c r="FKX22" s="47"/>
      <c r="FKY22" s="47"/>
      <c r="FKZ22" s="47"/>
      <c r="FLA22" s="47"/>
      <c r="FLB22" s="47"/>
      <c r="FLC22" s="47"/>
      <c r="FLD22" s="47"/>
      <c r="FLE22" s="47"/>
      <c r="FLF22" s="47"/>
      <c r="FLG22" s="47"/>
      <c r="FLH22" s="47"/>
      <c r="FLI22" s="47"/>
      <c r="FLJ22" s="47"/>
      <c r="FLK22" s="47"/>
      <c r="FLL22" s="47"/>
      <c r="FLM22" s="47"/>
      <c r="FLN22" s="47"/>
      <c r="FLO22" s="47"/>
      <c r="FLP22" s="47"/>
      <c r="FLQ22" s="47"/>
      <c r="FLR22" s="47"/>
      <c r="FLS22" s="47"/>
      <c r="FLT22" s="47"/>
      <c r="FLU22" s="47"/>
      <c r="FLV22" s="47"/>
      <c r="FLW22" s="47"/>
      <c r="FLX22" s="47"/>
      <c r="FLY22" s="47"/>
      <c r="FLZ22" s="47"/>
      <c r="FMA22" s="47"/>
      <c r="FMB22" s="47"/>
      <c r="FMC22" s="47"/>
      <c r="FMD22" s="47"/>
      <c r="FME22" s="47"/>
      <c r="FMF22" s="47"/>
      <c r="FMG22" s="47"/>
      <c r="FMH22" s="47"/>
      <c r="FMI22" s="47"/>
      <c r="FMJ22" s="47"/>
      <c r="FMK22" s="47"/>
      <c r="FML22" s="47"/>
      <c r="FMM22" s="47"/>
      <c r="FMN22" s="47"/>
      <c r="FMO22" s="47"/>
      <c r="FMP22" s="47"/>
      <c r="FMQ22" s="47"/>
      <c r="FMR22" s="47"/>
      <c r="FMS22" s="47"/>
      <c r="FMT22" s="47"/>
      <c r="FMU22" s="47"/>
      <c r="FMV22" s="47"/>
      <c r="FMW22" s="47"/>
      <c r="FMX22" s="47"/>
      <c r="FMY22" s="47"/>
      <c r="FMZ22" s="47"/>
      <c r="FNA22" s="47"/>
      <c r="FNB22" s="47"/>
      <c r="FNC22" s="47"/>
      <c r="FND22" s="47"/>
      <c r="FNE22" s="47"/>
      <c r="FNF22" s="47"/>
      <c r="FNG22" s="47"/>
      <c r="FNH22" s="47"/>
      <c r="FNI22" s="47"/>
      <c r="FNJ22" s="47"/>
      <c r="FNK22" s="47"/>
      <c r="FNL22" s="47"/>
      <c r="FNM22" s="47"/>
      <c r="FNN22" s="47"/>
      <c r="FNO22" s="47"/>
      <c r="FNP22" s="47"/>
      <c r="FNQ22" s="47"/>
      <c r="FNR22" s="47"/>
      <c r="FNS22" s="47"/>
      <c r="FNT22" s="47"/>
      <c r="FNU22" s="47"/>
      <c r="FNV22" s="47"/>
      <c r="FNW22" s="47"/>
      <c r="FNX22" s="47"/>
      <c r="FNY22" s="47"/>
      <c r="FNZ22" s="47"/>
      <c r="FOA22" s="47"/>
      <c r="FOB22" s="47"/>
      <c r="FOC22" s="47"/>
      <c r="FOD22" s="47"/>
      <c r="FOE22" s="47"/>
      <c r="FOF22" s="47"/>
      <c r="FOG22" s="47"/>
      <c r="FOH22" s="47"/>
      <c r="FOI22" s="47"/>
      <c r="FOJ22" s="47"/>
      <c r="FOK22" s="47"/>
      <c r="FOL22" s="47"/>
      <c r="FOM22" s="47"/>
      <c r="FON22" s="47"/>
      <c r="FOO22" s="47"/>
      <c r="FOP22" s="47"/>
      <c r="FOQ22" s="47"/>
      <c r="FOR22" s="47"/>
      <c r="FOS22" s="47"/>
      <c r="FOT22" s="47"/>
      <c r="FOU22" s="47"/>
      <c r="FOV22" s="47"/>
      <c r="FOW22" s="47"/>
      <c r="FOX22" s="47"/>
      <c r="FOY22" s="47"/>
      <c r="FOZ22" s="47"/>
      <c r="FPA22" s="47"/>
      <c r="FPB22" s="47"/>
      <c r="FPC22" s="47"/>
      <c r="FPD22" s="47"/>
      <c r="FPE22" s="47"/>
      <c r="FPF22" s="47"/>
      <c r="FPG22" s="47"/>
      <c r="FPH22" s="47"/>
      <c r="FPI22" s="47"/>
      <c r="FPJ22" s="47"/>
      <c r="FPK22" s="47"/>
      <c r="FPL22" s="47"/>
      <c r="FPM22" s="47"/>
      <c r="FPN22" s="47"/>
      <c r="FPO22" s="47"/>
      <c r="FPP22" s="47"/>
      <c r="FPQ22" s="47"/>
      <c r="FPR22" s="47"/>
      <c r="FPS22" s="47"/>
      <c r="FPT22" s="47"/>
      <c r="FPU22" s="47"/>
      <c r="FPV22" s="47"/>
      <c r="FPW22" s="47"/>
      <c r="FPX22" s="47"/>
      <c r="FPY22" s="47"/>
      <c r="FPZ22" s="47"/>
      <c r="FQA22" s="47"/>
      <c r="FQB22" s="47"/>
      <c r="FQC22" s="47"/>
      <c r="FQD22" s="47"/>
      <c r="FQE22" s="47"/>
      <c r="FQF22" s="47"/>
      <c r="FQG22" s="47"/>
      <c r="FQH22" s="47"/>
      <c r="FQI22" s="47"/>
      <c r="FQJ22" s="47"/>
      <c r="FQK22" s="47"/>
      <c r="FQL22" s="47"/>
      <c r="FQM22" s="47"/>
      <c r="FQN22" s="47"/>
      <c r="FQO22" s="47"/>
      <c r="FQP22" s="47"/>
      <c r="FQQ22" s="47"/>
      <c r="FQR22" s="47"/>
      <c r="FQS22" s="47"/>
      <c r="FQT22" s="47"/>
      <c r="FQU22" s="47"/>
      <c r="FQV22" s="47"/>
      <c r="FQW22" s="47"/>
      <c r="FQX22" s="47"/>
      <c r="FQY22" s="47"/>
      <c r="FQZ22" s="47"/>
      <c r="FRA22" s="47"/>
      <c r="FRB22" s="47"/>
      <c r="FRC22" s="47"/>
      <c r="FRD22" s="47"/>
      <c r="FRE22" s="47"/>
      <c r="FRF22" s="47"/>
      <c r="FRG22" s="47"/>
      <c r="FRH22" s="47"/>
      <c r="FRI22" s="47"/>
      <c r="FRJ22" s="47"/>
      <c r="FRK22" s="47"/>
      <c r="FRL22" s="47"/>
      <c r="FRM22" s="47"/>
      <c r="FRN22" s="47"/>
      <c r="FRO22" s="47"/>
      <c r="FRP22" s="47"/>
      <c r="FRQ22" s="47"/>
      <c r="FRR22" s="47"/>
      <c r="FRS22" s="47"/>
      <c r="FRT22" s="47"/>
      <c r="FRU22" s="47"/>
      <c r="FRV22" s="47"/>
      <c r="FRW22" s="47"/>
      <c r="FRX22" s="47"/>
      <c r="FRY22" s="47"/>
      <c r="FRZ22" s="47"/>
      <c r="FSA22" s="47"/>
      <c r="FSB22" s="47"/>
      <c r="FSC22" s="47"/>
      <c r="FSD22" s="47"/>
      <c r="FSE22" s="47"/>
      <c r="FSF22" s="47"/>
      <c r="FSG22" s="47"/>
      <c r="FSH22" s="47"/>
      <c r="FSI22" s="47"/>
      <c r="FSJ22" s="47"/>
      <c r="FSK22" s="47"/>
      <c r="FSL22" s="47"/>
      <c r="FSM22" s="47"/>
      <c r="FSN22" s="47"/>
      <c r="FSO22" s="47"/>
      <c r="FSP22" s="47"/>
      <c r="FSQ22" s="47"/>
      <c r="FSR22" s="47"/>
      <c r="FSS22" s="47"/>
      <c r="FST22" s="47"/>
      <c r="FSU22" s="47"/>
      <c r="FSV22" s="47"/>
      <c r="FSW22" s="47"/>
      <c r="FSX22" s="47"/>
      <c r="FSY22" s="47"/>
      <c r="FSZ22" s="47"/>
      <c r="FTA22" s="47"/>
      <c r="FTB22" s="47"/>
      <c r="FTC22" s="47"/>
      <c r="FTD22" s="47"/>
      <c r="FTE22" s="47"/>
      <c r="FTF22" s="47"/>
      <c r="FTG22" s="47"/>
      <c r="FTH22" s="47"/>
      <c r="FTI22" s="47"/>
      <c r="FTJ22" s="47"/>
      <c r="FTK22" s="47"/>
      <c r="FTL22" s="47"/>
      <c r="FTM22" s="47"/>
      <c r="FTN22" s="47"/>
      <c r="FTO22" s="47"/>
      <c r="FTP22" s="47"/>
      <c r="FTQ22" s="47"/>
      <c r="FTR22" s="47"/>
      <c r="FTS22" s="47"/>
      <c r="FTT22" s="47"/>
      <c r="FTU22" s="47"/>
      <c r="FTV22" s="47"/>
      <c r="FTW22" s="47"/>
      <c r="FTX22" s="47"/>
      <c r="FTY22" s="47"/>
      <c r="FTZ22" s="47"/>
      <c r="FUA22" s="47"/>
      <c r="FUB22" s="47"/>
      <c r="FUC22" s="47"/>
      <c r="FUD22" s="47"/>
      <c r="FUE22" s="47"/>
      <c r="FUF22" s="47"/>
      <c r="FUG22" s="47"/>
      <c r="FUH22" s="47"/>
      <c r="FUI22" s="47"/>
      <c r="FUJ22" s="47"/>
      <c r="FUK22" s="47"/>
      <c r="FUL22" s="47"/>
      <c r="FUM22" s="47"/>
      <c r="FUN22" s="47"/>
      <c r="FUO22" s="47"/>
      <c r="FUP22" s="47"/>
      <c r="FUQ22" s="47"/>
      <c r="FUR22" s="47"/>
      <c r="FUS22" s="47"/>
      <c r="FUT22" s="47"/>
      <c r="FUU22" s="47"/>
      <c r="FUV22" s="47"/>
      <c r="FUW22" s="47"/>
      <c r="FUX22" s="47"/>
      <c r="FUY22" s="47"/>
      <c r="FUZ22" s="47"/>
      <c r="FVA22" s="47"/>
      <c r="FVB22" s="47"/>
      <c r="FVC22" s="47"/>
      <c r="FVD22" s="47"/>
      <c r="FVE22" s="47"/>
      <c r="FVF22" s="47"/>
      <c r="FVG22" s="47"/>
      <c r="FVH22" s="47"/>
      <c r="FVI22" s="47"/>
      <c r="FVJ22" s="47"/>
      <c r="FVK22" s="47"/>
      <c r="FVL22" s="47"/>
      <c r="FVM22" s="47"/>
      <c r="FVN22" s="47"/>
      <c r="FVO22" s="47"/>
      <c r="FVP22" s="47"/>
      <c r="FVQ22" s="47"/>
      <c r="FVR22" s="47"/>
      <c r="FVS22" s="47"/>
      <c r="FVT22" s="47"/>
      <c r="FVU22" s="47"/>
      <c r="FVV22" s="47"/>
      <c r="FVW22" s="47"/>
      <c r="FVX22" s="47"/>
      <c r="FVY22" s="47"/>
      <c r="FVZ22" s="47"/>
      <c r="FWA22" s="47"/>
      <c r="FWB22" s="47"/>
      <c r="FWC22" s="47"/>
      <c r="FWD22" s="47"/>
      <c r="FWE22" s="47"/>
      <c r="FWF22" s="47"/>
      <c r="FWG22" s="47"/>
      <c r="FWH22" s="47"/>
      <c r="FWI22" s="47"/>
      <c r="FWJ22" s="47"/>
      <c r="FWK22" s="47"/>
      <c r="FWL22" s="47"/>
      <c r="FWM22" s="47"/>
      <c r="FWN22" s="47"/>
      <c r="FWO22" s="47"/>
      <c r="FWP22" s="47"/>
      <c r="FWQ22" s="47"/>
      <c r="FWR22" s="47"/>
      <c r="FWS22" s="47"/>
      <c r="FWT22" s="47"/>
      <c r="FWU22" s="47"/>
      <c r="FWV22" s="47"/>
      <c r="FWW22" s="47"/>
      <c r="FWX22" s="47"/>
      <c r="FWY22" s="47"/>
      <c r="FWZ22" s="47"/>
      <c r="FXA22" s="47"/>
      <c r="FXB22" s="47"/>
      <c r="FXC22" s="47"/>
      <c r="FXD22" s="47"/>
      <c r="FXE22" s="47"/>
      <c r="FXF22" s="47"/>
      <c r="FXG22" s="47"/>
      <c r="FXH22" s="47"/>
      <c r="FXI22" s="47"/>
      <c r="FXJ22" s="47"/>
      <c r="FXK22" s="47"/>
      <c r="FXL22" s="47"/>
      <c r="FXM22" s="47"/>
      <c r="FXN22" s="47"/>
      <c r="FXO22" s="47"/>
      <c r="FXP22" s="47"/>
      <c r="FXQ22" s="47"/>
      <c r="FXR22" s="47"/>
      <c r="FXS22" s="47"/>
      <c r="FXT22" s="47"/>
      <c r="FXU22" s="47"/>
      <c r="FXV22" s="47"/>
      <c r="FXW22" s="47"/>
      <c r="FXX22" s="47"/>
      <c r="FXY22" s="47"/>
      <c r="FXZ22" s="47"/>
      <c r="FYA22" s="47"/>
      <c r="FYB22" s="47"/>
      <c r="FYC22" s="47"/>
      <c r="FYD22" s="47"/>
      <c r="FYE22" s="47"/>
      <c r="FYF22" s="47"/>
      <c r="FYG22" s="47"/>
      <c r="FYH22" s="47"/>
      <c r="FYI22" s="47"/>
      <c r="FYJ22" s="47"/>
      <c r="FYK22" s="47"/>
      <c r="FYL22" s="47"/>
      <c r="FYM22" s="47"/>
      <c r="FYN22" s="47"/>
      <c r="FYO22" s="47"/>
      <c r="FYP22" s="47"/>
      <c r="FYQ22" s="47"/>
      <c r="FYR22" s="47"/>
      <c r="FYS22" s="47"/>
      <c r="FYT22" s="47"/>
      <c r="FYU22" s="47"/>
      <c r="FYV22" s="47"/>
      <c r="FYW22" s="47"/>
      <c r="FYX22" s="47"/>
      <c r="FYY22" s="47"/>
      <c r="FYZ22" s="47"/>
      <c r="FZA22" s="47"/>
      <c r="FZB22" s="47"/>
      <c r="FZC22" s="47"/>
      <c r="FZD22" s="47"/>
      <c r="FZE22" s="47"/>
      <c r="FZF22" s="47"/>
      <c r="FZG22" s="47"/>
      <c r="FZH22" s="47"/>
      <c r="FZI22" s="47"/>
      <c r="FZJ22" s="47"/>
      <c r="FZK22" s="47"/>
      <c r="FZL22" s="47"/>
      <c r="FZM22" s="47"/>
      <c r="FZN22" s="47"/>
      <c r="FZO22" s="47"/>
      <c r="FZP22" s="47"/>
      <c r="FZQ22" s="47"/>
      <c r="FZR22" s="47"/>
      <c r="FZS22" s="47"/>
      <c r="FZT22" s="47"/>
      <c r="FZU22" s="47"/>
      <c r="FZV22" s="47"/>
      <c r="FZW22" s="47"/>
      <c r="FZX22" s="47"/>
      <c r="FZY22" s="47"/>
      <c r="FZZ22" s="47"/>
      <c r="GAA22" s="47"/>
      <c r="GAB22" s="47"/>
      <c r="GAC22" s="47"/>
      <c r="GAD22" s="47"/>
      <c r="GAE22" s="47"/>
      <c r="GAF22" s="47"/>
      <c r="GAG22" s="47"/>
      <c r="GAH22" s="47"/>
      <c r="GAI22" s="47"/>
      <c r="GAJ22" s="47"/>
      <c r="GAK22" s="47"/>
      <c r="GAL22" s="47"/>
      <c r="GAM22" s="47"/>
      <c r="GAN22" s="47"/>
      <c r="GAO22" s="47"/>
      <c r="GAP22" s="47"/>
      <c r="GAQ22" s="47"/>
      <c r="GAR22" s="47"/>
      <c r="GAS22" s="47"/>
      <c r="GAT22" s="47"/>
      <c r="GAU22" s="47"/>
      <c r="GAV22" s="47"/>
      <c r="GAW22" s="47"/>
      <c r="GAX22" s="47"/>
      <c r="GAY22" s="47"/>
      <c r="GAZ22" s="47"/>
      <c r="GBA22" s="47"/>
      <c r="GBB22" s="47"/>
      <c r="GBC22" s="47"/>
      <c r="GBD22" s="47"/>
      <c r="GBE22" s="47"/>
      <c r="GBF22" s="47"/>
      <c r="GBG22" s="47"/>
      <c r="GBH22" s="47"/>
      <c r="GBI22" s="47"/>
      <c r="GBJ22" s="47"/>
      <c r="GBK22" s="47"/>
      <c r="GBL22" s="47"/>
      <c r="GBM22" s="47"/>
      <c r="GBN22" s="47"/>
      <c r="GBO22" s="47"/>
      <c r="GBP22" s="47"/>
      <c r="GBQ22" s="47"/>
      <c r="GBR22" s="47"/>
      <c r="GBS22" s="47"/>
      <c r="GBT22" s="47"/>
      <c r="GBU22" s="47"/>
      <c r="GBV22" s="47"/>
      <c r="GBW22" s="47"/>
      <c r="GBX22" s="47"/>
      <c r="GBY22" s="47"/>
      <c r="GBZ22" s="47"/>
      <c r="GCA22" s="47"/>
      <c r="GCB22" s="47"/>
      <c r="GCC22" s="47"/>
      <c r="GCD22" s="47"/>
      <c r="GCE22" s="47"/>
      <c r="GCF22" s="47"/>
      <c r="GCG22" s="47"/>
      <c r="GCH22" s="47"/>
      <c r="GCI22" s="47"/>
      <c r="GCJ22" s="47"/>
      <c r="GCK22" s="47"/>
      <c r="GCL22" s="47"/>
      <c r="GCM22" s="47"/>
      <c r="GCN22" s="47"/>
      <c r="GCO22" s="47"/>
      <c r="GCP22" s="47"/>
      <c r="GCQ22" s="47"/>
      <c r="GCR22" s="47"/>
      <c r="GCS22" s="47"/>
      <c r="GCT22" s="47"/>
      <c r="GCU22" s="47"/>
      <c r="GCV22" s="47"/>
      <c r="GCW22" s="47"/>
      <c r="GCX22" s="47"/>
      <c r="GCY22" s="47"/>
      <c r="GCZ22" s="47"/>
      <c r="GDA22" s="47"/>
      <c r="GDB22" s="47"/>
      <c r="GDC22" s="47"/>
      <c r="GDD22" s="47"/>
      <c r="GDE22" s="47"/>
      <c r="GDF22" s="47"/>
      <c r="GDG22" s="47"/>
      <c r="GDH22" s="47"/>
      <c r="GDI22" s="47"/>
      <c r="GDJ22" s="47"/>
      <c r="GDK22" s="47"/>
      <c r="GDL22" s="47"/>
      <c r="GDM22" s="47"/>
      <c r="GDN22" s="47"/>
      <c r="GDO22" s="47"/>
      <c r="GDP22" s="47"/>
      <c r="GDQ22" s="47"/>
      <c r="GDR22" s="47"/>
      <c r="GDS22" s="47"/>
      <c r="GDT22" s="47"/>
      <c r="GDU22" s="47"/>
      <c r="GDV22" s="47"/>
      <c r="GDW22" s="47"/>
      <c r="GDX22" s="47"/>
      <c r="GDY22" s="47"/>
      <c r="GDZ22" s="47"/>
      <c r="GEA22" s="47"/>
      <c r="GEB22" s="47"/>
      <c r="GEC22" s="47"/>
      <c r="GED22" s="47"/>
      <c r="GEE22" s="47"/>
      <c r="GEF22" s="47"/>
      <c r="GEG22" s="47"/>
      <c r="GEH22" s="47"/>
      <c r="GEI22" s="47"/>
      <c r="GEJ22" s="47"/>
      <c r="GEK22" s="47"/>
      <c r="GEL22" s="47"/>
      <c r="GEM22" s="47"/>
      <c r="GEN22" s="47"/>
      <c r="GEO22" s="47"/>
      <c r="GEP22" s="47"/>
      <c r="GEQ22" s="47"/>
      <c r="GER22" s="47"/>
      <c r="GES22" s="47"/>
      <c r="GET22" s="47"/>
      <c r="GEU22" s="47"/>
      <c r="GEV22" s="47"/>
      <c r="GEW22" s="47"/>
      <c r="GEX22" s="47"/>
      <c r="GEY22" s="47"/>
      <c r="GEZ22" s="47"/>
      <c r="GFA22" s="47"/>
      <c r="GFB22" s="47"/>
      <c r="GFC22" s="47"/>
      <c r="GFD22" s="47"/>
      <c r="GFE22" s="47"/>
      <c r="GFF22" s="47"/>
      <c r="GFG22" s="47"/>
      <c r="GFH22" s="47"/>
      <c r="GFI22" s="47"/>
      <c r="GFJ22" s="47"/>
      <c r="GFK22" s="47"/>
      <c r="GFL22" s="47"/>
      <c r="GFM22" s="47"/>
      <c r="GFN22" s="47"/>
      <c r="GFO22" s="47"/>
      <c r="GFP22" s="47"/>
      <c r="GFQ22" s="47"/>
      <c r="GFR22" s="47"/>
      <c r="GFS22" s="47"/>
      <c r="GFT22" s="47"/>
      <c r="GFU22" s="47"/>
      <c r="GFV22" s="47"/>
      <c r="GFW22" s="47"/>
      <c r="GFX22" s="47"/>
      <c r="GFY22" s="47"/>
      <c r="GFZ22" s="47"/>
      <c r="GGA22" s="47"/>
      <c r="GGB22" s="47"/>
      <c r="GGC22" s="47"/>
      <c r="GGD22" s="47"/>
      <c r="GGE22" s="47"/>
      <c r="GGF22" s="47"/>
      <c r="GGG22" s="47"/>
      <c r="GGH22" s="47"/>
      <c r="GGI22" s="47"/>
      <c r="GGJ22" s="47"/>
      <c r="GGK22" s="47"/>
      <c r="GGL22" s="47"/>
      <c r="GGM22" s="47"/>
      <c r="GGN22" s="47"/>
      <c r="GGO22" s="47"/>
      <c r="GGP22" s="47"/>
      <c r="GGQ22" s="47"/>
      <c r="GGR22" s="47"/>
      <c r="GGS22" s="47"/>
      <c r="GGT22" s="47"/>
      <c r="GGU22" s="47"/>
      <c r="GGV22" s="47"/>
      <c r="GGW22" s="47"/>
      <c r="GGX22" s="47"/>
      <c r="GGY22" s="47"/>
      <c r="GGZ22" s="47"/>
      <c r="GHA22" s="47"/>
      <c r="GHB22" s="47"/>
      <c r="GHC22" s="47"/>
      <c r="GHD22" s="47"/>
      <c r="GHE22" s="47"/>
      <c r="GHF22" s="47"/>
      <c r="GHG22" s="47"/>
      <c r="GHH22" s="47"/>
      <c r="GHI22" s="47"/>
      <c r="GHJ22" s="47"/>
      <c r="GHK22" s="47"/>
      <c r="GHL22" s="47"/>
      <c r="GHM22" s="47"/>
      <c r="GHN22" s="47"/>
      <c r="GHO22" s="47"/>
      <c r="GHP22" s="47"/>
      <c r="GHQ22" s="47"/>
      <c r="GHR22" s="47"/>
      <c r="GHS22" s="47"/>
      <c r="GHT22" s="47"/>
      <c r="GHU22" s="47"/>
      <c r="GHV22" s="47"/>
      <c r="GHW22" s="47"/>
      <c r="GHX22" s="47"/>
      <c r="GHY22" s="47"/>
      <c r="GHZ22" s="47"/>
      <c r="GIA22" s="47"/>
      <c r="GIB22" s="47"/>
      <c r="GIC22" s="47"/>
      <c r="GID22" s="47"/>
      <c r="GIE22" s="47"/>
      <c r="GIF22" s="47"/>
      <c r="GIG22" s="47"/>
      <c r="GIH22" s="47"/>
      <c r="GII22" s="47"/>
      <c r="GIJ22" s="47"/>
      <c r="GIK22" s="47"/>
      <c r="GIL22" s="47"/>
      <c r="GIM22" s="47"/>
      <c r="GIN22" s="47"/>
      <c r="GIO22" s="47"/>
      <c r="GIP22" s="47"/>
      <c r="GIQ22" s="47"/>
      <c r="GIR22" s="47"/>
      <c r="GIS22" s="47"/>
      <c r="GIT22" s="47"/>
      <c r="GIU22" s="47"/>
      <c r="GIV22" s="47"/>
      <c r="GIW22" s="47"/>
      <c r="GIX22" s="47"/>
      <c r="GIY22" s="47"/>
      <c r="GIZ22" s="47"/>
      <c r="GJA22" s="47"/>
      <c r="GJB22" s="47"/>
      <c r="GJC22" s="47"/>
      <c r="GJD22" s="47"/>
      <c r="GJE22" s="47"/>
      <c r="GJF22" s="47"/>
      <c r="GJG22" s="47"/>
      <c r="GJH22" s="47"/>
      <c r="GJI22" s="47"/>
      <c r="GJJ22" s="47"/>
      <c r="GJK22" s="47"/>
      <c r="GJL22" s="47"/>
      <c r="GJM22" s="47"/>
      <c r="GJN22" s="47"/>
      <c r="GJO22" s="47"/>
      <c r="GJP22" s="47"/>
      <c r="GJQ22" s="47"/>
      <c r="GJR22" s="47"/>
      <c r="GJS22" s="47"/>
      <c r="GJT22" s="47"/>
      <c r="GJU22" s="47"/>
      <c r="GJV22" s="47"/>
      <c r="GJW22" s="47"/>
      <c r="GJX22" s="47"/>
      <c r="GJY22" s="47"/>
      <c r="GJZ22" s="47"/>
      <c r="GKA22" s="47"/>
      <c r="GKB22" s="47"/>
      <c r="GKC22" s="47"/>
      <c r="GKD22" s="47"/>
      <c r="GKE22" s="47"/>
      <c r="GKF22" s="47"/>
      <c r="GKG22" s="47"/>
      <c r="GKH22" s="47"/>
      <c r="GKI22" s="47"/>
      <c r="GKJ22" s="47"/>
      <c r="GKK22" s="47"/>
      <c r="GKL22" s="47"/>
      <c r="GKM22" s="47"/>
      <c r="GKN22" s="47"/>
      <c r="GKO22" s="47"/>
      <c r="GKP22" s="47"/>
      <c r="GKQ22" s="47"/>
      <c r="GKR22" s="47"/>
      <c r="GKS22" s="47"/>
      <c r="GKT22" s="47"/>
      <c r="GKU22" s="47"/>
      <c r="GKV22" s="47"/>
      <c r="GKW22" s="47"/>
      <c r="GKX22" s="47"/>
      <c r="GKY22" s="47"/>
      <c r="GKZ22" s="47"/>
      <c r="GLA22" s="47"/>
      <c r="GLB22" s="47"/>
      <c r="GLC22" s="47"/>
      <c r="GLD22" s="47"/>
      <c r="GLE22" s="47"/>
      <c r="GLF22" s="47"/>
      <c r="GLG22" s="47"/>
      <c r="GLH22" s="47"/>
      <c r="GLI22" s="47"/>
      <c r="GLJ22" s="47"/>
      <c r="GLK22" s="47"/>
      <c r="GLL22" s="47"/>
      <c r="GLM22" s="47"/>
      <c r="GLN22" s="47"/>
      <c r="GLO22" s="47"/>
      <c r="GLP22" s="47"/>
      <c r="GLQ22" s="47"/>
      <c r="GLR22" s="47"/>
      <c r="GLS22" s="47"/>
      <c r="GLT22" s="47"/>
      <c r="GLU22" s="47"/>
      <c r="GLV22" s="47"/>
      <c r="GLW22" s="47"/>
      <c r="GLX22" s="47"/>
      <c r="GLY22" s="47"/>
      <c r="GLZ22" s="47"/>
      <c r="GMA22" s="47"/>
      <c r="GMB22" s="47"/>
      <c r="GMC22" s="47"/>
      <c r="GMD22" s="47"/>
      <c r="GME22" s="47"/>
      <c r="GMF22" s="47"/>
      <c r="GMG22" s="47"/>
      <c r="GMH22" s="47"/>
      <c r="GMI22" s="47"/>
      <c r="GMJ22" s="47"/>
      <c r="GMK22" s="47"/>
      <c r="GML22" s="47"/>
      <c r="GMM22" s="47"/>
      <c r="GMN22" s="47"/>
      <c r="GMO22" s="47"/>
      <c r="GMP22" s="47"/>
      <c r="GMQ22" s="47"/>
      <c r="GMR22" s="47"/>
      <c r="GMS22" s="47"/>
      <c r="GMT22" s="47"/>
      <c r="GMU22" s="47"/>
      <c r="GMV22" s="47"/>
      <c r="GMW22" s="47"/>
      <c r="GMX22" s="47"/>
      <c r="GMY22" s="47"/>
      <c r="GMZ22" s="47"/>
      <c r="GNA22" s="47"/>
      <c r="GNB22" s="47"/>
      <c r="GNC22" s="47"/>
      <c r="GND22" s="47"/>
      <c r="GNE22" s="47"/>
      <c r="GNF22" s="47"/>
      <c r="GNG22" s="47"/>
      <c r="GNH22" s="47"/>
      <c r="GNI22" s="47"/>
      <c r="GNJ22" s="47"/>
      <c r="GNK22" s="47"/>
      <c r="GNL22" s="47"/>
      <c r="GNM22" s="47"/>
      <c r="GNN22" s="47"/>
      <c r="GNO22" s="47"/>
      <c r="GNP22" s="47"/>
      <c r="GNQ22" s="47"/>
      <c r="GNR22" s="47"/>
      <c r="GNS22" s="47"/>
      <c r="GNT22" s="47"/>
      <c r="GNU22" s="47"/>
      <c r="GNV22" s="47"/>
      <c r="GNW22" s="47"/>
      <c r="GNX22" s="47"/>
      <c r="GNY22" s="47"/>
      <c r="GNZ22" s="47"/>
      <c r="GOA22" s="47"/>
      <c r="GOB22" s="47"/>
      <c r="GOC22" s="47"/>
      <c r="GOD22" s="47"/>
      <c r="GOE22" s="47"/>
      <c r="GOF22" s="47"/>
      <c r="GOG22" s="47"/>
      <c r="GOH22" s="47"/>
      <c r="GOI22" s="47"/>
      <c r="GOJ22" s="47"/>
      <c r="GOK22" s="47"/>
      <c r="GOL22" s="47"/>
      <c r="GOM22" s="47"/>
      <c r="GON22" s="47"/>
      <c r="GOO22" s="47"/>
      <c r="GOP22" s="47"/>
      <c r="GOQ22" s="47"/>
      <c r="GOR22" s="47"/>
      <c r="GOS22" s="47"/>
      <c r="GOT22" s="47"/>
      <c r="GOU22" s="47"/>
      <c r="GOV22" s="47"/>
      <c r="GOW22" s="47"/>
      <c r="GOX22" s="47"/>
      <c r="GOY22" s="47"/>
      <c r="GOZ22" s="47"/>
      <c r="GPA22" s="47"/>
      <c r="GPB22" s="47"/>
      <c r="GPC22" s="47"/>
      <c r="GPD22" s="47"/>
      <c r="GPE22" s="47"/>
      <c r="GPF22" s="47"/>
      <c r="GPG22" s="47"/>
      <c r="GPH22" s="47"/>
      <c r="GPI22" s="47"/>
      <c r="GPJ22" s="47"/>
      <c r="GPK22" s="47"/>
      <c r="GPL22" s="47"/>
      <c r="GPM22" s="47"/>
      <c r="GPN22" s="47"/>
      <c r="GPO22" s="47"/>
      <c r="GPP22" s="47"/>
      <c r="GPQ22" s="47"/>
      <c r="GPR22" s="47"/>
      <c r="GPS22" s="47"/>
      <c r="GPT22" s="47"/>
      <c r="GPU22" s="47"/>
      <c r="GPV22" s="47"/>
      <c r="GPW22" s="47"/>
      <c r="GPX22" s="47"/>
      <c r="GPY22" s="47"/>
      <c r="GPZ22" s="47"/>
      <c r="GQA22" s="47"/>
      <c r="GQB22" s="47"/>
      <c r="GQC22" s="47"/>
      <c r="GQD22" s="47"/>
      <c r="GQE22" s="47"/>
      <c r="GQF22" s="47"/>
      <c r="GQG22" s="47"/>
      <c r="GQH22" s="47"/>
      <c r="GQI22" s="47"/>
      <c r="GQJ22" s="47"/>
      <c r="GQK22" s="47"/>
      <c r="GQL22" s="47"/>
      <c r="GQM22" s="47"/>
      <c r="GQN22" s="47"/>
      <c r="GQO22" s="47"/>
      <c r="GQP22" s="47"/>
      <c r="GQQ22" s="47"/>
      <c r="GQR22" s="47"/>
      <c r="GQS22" s="47"/>
      <c r="GQT22" s="47"/>
      <c r="GQU22" s="47"/>
      <c r="GQV22" s="47"/>
      <c r="GQW22" s="47"/>
      <c r="GQX22" s="47"/>
      <c r="GQY22" s="47"/>
      <c r="GQZ22" s="47"/>
      <c r="GRA22" s="47"/>
      <c r="GRB22" s="47"/>
      <c r="GRC22" s="47"/>
      <c r="GRD22" s="47"/>
      <c r="GRE22" s="47"/>
      <c r="GRF22" s="47"/>
      <c r="GRG22" s="47"/>
      <c r="GRH22" s="47"/>
      <c r="GRI22" s="47"/>
      <c r="GRJ22" s="47"/>
      <c r="GRK22" s="47"/>
      <c r="GRL22" s="47"/>
      <c r="GRM22" s="47"/>
      <c r="GRN22" s="47"/>
      <c r="GRO22" s="47"/>
      <c r="GRP22" s="47"/>
      <c r="GRQ22" s="47"/>
      <c r="GRR22" s="47"/>
      <c r="GRS22" s="47"/>
      <c r="GRT22" s="47"/>
      <c r="GRU22" s="47"/>
      <c r="GRV22" s="47"/>
      <c r="GRW22" s="47"/>
      <c r="GRX22" s="47"/>
      <c r="GRY22" s="47"/>
      <c r="GRZ22" s="47"/>
      <c r="GSA22" s="47"/>
      <c r="GSB22" s="47"/>
      <c r="GSC22" s="47"/>
      <c r="GSD22" s="47"/>
      <c r="GSE22" s="47"/>
      <c r="GSF22" s="47"/>
      <c r="GSG22" s="47"/>
      <c r="GSH22" s="47"/>
      <c r="GSI22" s="47"/>
      <c r="GSJ22" s="47"/>
      <c r="GSK22" s="47"/>
      <c r="GSL22" s="47"/>
      <c r="GSM22" s="47"/>
      <c r="GSN22" s="47"/>
      <c r="GSO22" s="47"/>
      <c r="GSP22" s="47"/>
      <c r="GSQ22" s="47"/>
      <c r="GSR22" s="47"/>
      <c r="GSS22" s="47"/>
      <c r="GST22" s="47"/>
      <c r="GSU22" s="47"/>
      <c r="GSV22" s="47"/>
      <c r="GSW22" s="47"/>
      <c r="GSX22" s="47"/>
      <c r="GSY22" s="47"/>
      <c r="GSZ22" s="47"/>
      <c r="GTA22" s="47"/>
      <c r="GTB22" s="47"/>
      <c r="GTC22" s="47"/>
      <c r="GTD22" s="47"/>
      <c r="GTE22" s="47"/>
      <c r="GTF22" s="47"/>
      <c r="GTG22" s="47"/>
      <c r="GTH22" s="47"/>
      <c r="GTI22" s="47"/>
      <c r="GTJ22" s="47"/>
      <c r="GTK22" s="47"/>
      <c r="GTL22" s="47"/>
      <c r="GTM22" s="47"/>
      <c r="GTN22" s="47"/>
      <c r="GTO22" s="47"/>
      <c r="GTP22" s="47"/>
      <c r="GTQ22" s="47"/>
      <c r="GTR22" s="47"/>
      <c r="GTS22" s="47"/>
      <c r="GTT22" s="47"/>
      <c r="GTU22" s="47"/>
      <c r="GTV22" s="47"/>
      <c r="GTW22" s="47"/>
      <c r="GTX22" s="47"/>
      <c r="GTY22" s="47"/>
      <c r="GTZ22" s="47"/>
      <c r="GUA22" s="47"/>
      <c r="GUB22" s="47"/>
      <c r="GUC22" s="47"/>
      <c r="GUD22" s="47"/>
      <c r="GUE22" s="47"/>
      <c r="GUF22" s="47"/>
      <c r="GUG22" s="47"/>
      <c r="GUH22" s="47"/>
      <c r="GUI22" s="47"/>
      <c r="GUJ22" s="47"/>
      <c r="GUK22" s="47"/>
      <c r="GUL22" s="47"/>
      <c r="GUM22" s="47"/>
      <c r="GUN22" s="47"/>
      <c r="GUO22" s="47"/>
      <c r="GUP22" s="47"/>
      <c r="GUQ22" s="47"/>
      <c r="GUR22" s="47"/>
      <c r="GUS22" s="47"/>
      <c r="GUT22" s="47"/>
      <c r="GUU22" s="47"/>
      <c r="GUV22" s="47"/>
      <c r="GUW22" s="47"/>
      <c r="GUX22" s="47"/>
      <c r="GUY22" s="47"/>
      <c r="GUZ22" s="47"/>
      <c r="GVA22" s="47"/>
      <c r="GVB22" s="47"/>
      <c r="GVC22" s="47"/>
      <c r="GVD22" s="47"/>
      <c r="GVE22" s="47"/>
      <c r="GVF22" s="47"/>
      <c r="GVG22" s="47"/>
      <c r="GVH22" s="47"/>
      <c r="GVI22" s="47"/>
      <c r="GVJ22" s="47"/>
      <c r="GVK22" s="47"/>
      <c r="GVL22" s="47"/>
      <c r="GVM22" s="47"/>
      <c r="GVN22" s="47"/>
      <c r="GVO22" s="47"/>
      <c r="GVP22" s="47"/>
      <c r="GVQ22" s="47"/>
      <c r="GVR22" s="47"/>
      <c r="GVS22" s="47"/>
      <c r="GVT22" s="47"/>
      <c r="GVU22" s="47"/>
      <c r="GVV22" s="47"/>
      <c r="GVW22" s="47"/>
      <c r="GVX22" s="47"/>
      <c r="GVY22" s="47"/>
      <c r="GVZ22" s="47"/>
      <c r="GWA22" s="47"/>
      <c r="GWB22" s="47"/>
      <c r="GWC22" s="47"/>
      <c r="GWD22" s="47"/>
      <c r="GWE22" s="47"/>
      <c r="GWF22" s="47"/>
      <c r="GWG22" s="47"/>
      <c r="GWH22" s="47"/>
      <c r="GWI22" s="47"/>
      <c r="GWJ22" s="47"/>
      <c r="GWK22" s="47"/>
      <c r="GWL22" s="47"/>
      <c r="GWM22" s="47"/>
      <c r="GWN22" s="47"/>
      <c r="GWO22" s="47"/>
      <c r="GWP22" s="47"/>
      <c r="GWQ22" s="47"/>
      <c r="GWR22" s="47"/>
      <c r="GWS22" s="47"/>
      <c r="GWT22" s="47"/>
      <c r="GWU22" s="47"/>
      <c r="GWV22" s="47"/>
      <c r="GWW22" s="47"/>
      <c r="GWX22" s="47"/>
      <c r="GWY22" s="47"/>
      <c r="GWZ22" s="47"/>
      <c r="GXA22" s="47"/>
      <c r="GXB22" s="47"/>
      <c r="GXC22" s="47"/>
      <c r="GXD22" s="47"/>
      <c r="GXE22" s="47"/>
      <c r="GXF22" s="47"/>
      <c r="GXG22" s="47"/>
      <c r="GXH22" s="47"/>
      <c r="GXI22" s="47"/>
      <c r="GXJ22" s="47"/>
      <c r="GXK22" s="47"/>
      <c r="GXL22" s="47"/>
      <c r="GXM22" s="47"/>
      <c r="GXN22" s="47"/>
      <c r="GXO22" s="47"/>
      <c r="GXP22" s="47"/>
      <c r="GXQ22" s="47"/>
      <c r="GXR22" s="47"/>
      <c r="GXS22" s="47"/>
      <c r="GXT22" s="47"/>
      <c r="GXU22" s="47"/>
      <c r="GXV22" s="47"/>
      <c r="GXW22" s="47"/>
      <c r="GXX22" s="47"/>
      <c r="GXY22" s="47"/>
      <c r="GXZ22" s="47"/>
      <c r="GYA22" s="47"/>
      <c r="GYB22" s="47"/>
      <c r="GYC22" s="47"/>
      <c r="GYD22" s="47"/>
      <c r="GYE22" s="47"/>
      <c r="GYF22" s="47"/>
      <c r="GYG22" s="47"/>
      <c r="GYH22" s="47"/>
      <c r="GYI22" s="47"/>
      <c r="GYJ22" s="47"/>
      <c r="GYK22" s="47"/>
      <c r="GYL22" s="47"/>
      <c r="GYM22" s="47"/>
      <c r="GYN22" s="47"/>
      <c r="GYO22" s="47"/>
      <c r="GYP22" s="47"/>
      <c r="GYQ22" s="47"/>
      <c r="GYR22" s="47"/>
      <c r="GYS22" s="47"/>
      <c r="GYT22" s="47"/>
      <c r="GYU22" s="47"/>
      <c r="GYV22" s="47"/>
      <c r="GYW22" s="47"/>
      <c r="GYX22" s="47"/>
      <c r="GYY22" s="47"/>
      <c r="GYZ22" s="47"/>
      <c r="GZA22" s="47"/>
      <c r="GZB22" s="47"/>
      <c r="GZC22" s="47"/>
      <c r="GZD22" s="47"/>
      <c r="GZE22" s="47"/>
      <c r="GZF22" s="47"/>
      <c r="GZG22" s="47"/>
      <c r="GZH22" s="47"/>
      <c r="GZI22" s="47"/>
      <c r="GZJ22" s="47"/>
      <c r="GZK22" s="47"/>
      <c r="GZL22" s="47"/>
      <c r="GZM22" s="47"/>
      <c r="GZN22" s="47"/>
      <c r="GZO22" s="47"/>
      <c r="GZP22" s="47"/>
      <c r="GZQ22" s="47"/>
      <c r="GZR22" s="47"/>
      <c r="GZS22" s="47"/>
      <c r="GZT22" s="47"/>
      <c r="GZU22" s="47"/>
      <c r="GZV22" s="47"/>
      <c r="GZW22" s="47"/>
      <c r="GZX22" s="47"/>
      <c r="GZY22" s="47"/>
      <c r="GZZ22" s="47"/>
      <c r="HAA22" s="47"/>
      <c r="HAB22" s="47"/>
      <c r="HAC22" s="47"/>
      <c r="HAD22" s="47"/>
      <c r="HAE22" s="47"/>
      <c r="HAF22" s="47"/>
      <c r="HAG22" s="47"/>
      <c r="HAH22" s="47"/>
      <c r="HAI22" s="47"/>
      <c r="HAJ22" s="47"/>
      <c r="HAK22" s="47"/>
      <c r="HAL22" s="47"/>
      <c r="HAM22" s="47"/>
      <c r="HAN22" s="47"/>
      <c r="HAO22" s="47"/>
      <c r="HAP22" s="47"/>
      <c r="HAQ22" s="47"/>
      <c r="HAR22" s="47"/>
      <c r="HAS22" s="47"/>
      <c r="HAT22" s="47"/>
      <c r="HAU22" s="47"/>
      <c r="HAV22" s="47"/>
      <c r="HAW22" s="47"/>
      <c r="HAX22" s="47"/>
      <c r="HAY22" s="47"/>
      <c r="HAZ22" s="47"/>
      <c r="HBA22" s="47"/>
      <c r="HBB22" s="47"/>
      <c r="HBC22" s="47"/>
      <c r="HBD22" s="47"/>
      <c r="HBE22" s="47"/>
      <c r="HBF22" s="47"/>
      <c r="HBG22" s="47"/>
      <c r="HBH22" s="47"/>
      <c r="HBI22" s="47"/>
      <c r="HBJ22" s="47"/>
      <c r="HBK22" s="47"/>
      <c r="HBL22" s="47"/>
      <c r="HBM22" s="47"/>
      <c r="HBN22" s="47"/>
      <c r="HBO22" s="47"/>
      <c r="HBP22" s="47"/>
      <c r="HBQ22" s="47"/>
      <c r="HBR22" s="47"/>
      <c r="HBS22" s="47"/>
      <c r="HBT22" s="47"/>
      <c r="HBU22" s="47"/>
      <c r="HBV22" s="47"/>
      <c r="HBW22" s="47"/>
      <c r="HBX22" s="47"/>
      <c r="HBY22" s="47"/>
      <c r="HBZ22" s="47"/>
      <c r="HCA22" s="47"/>
      <c r="HCB22" s="47"/>
      <c r="HCC22" s="47"/>
      <c r="HCD22" s="47"/>
      <c r="HCE22" s="47"/>
      <c r="HCF22" s="47"/>
      <c r="HCG22" s="47"/>
      <c r="HCH22" s="47"/>
      <c r="HCI22" s="47"/>
      <c r="HCJ22" s="47"/>
      <c r="HCK22" s="47"/>
      <c r="HCL22" s="47"/>
      <c r="HCM22" s="47"/>
      <c r="HCN22" s="47"/>
      <c r="HCO22" s="47"/>
      <c r="HCP22" s="47"/>
      <c r="HCQ22" s="47"/>
      <c r="HCR22" s="47"/>
      <c r="HCS22" s="47"/>
      <c r="HCT22" s="47"/>
      <c r="HCU22" s="47"/>
      <c r="HCV22" s="47"/>
      <c r="HCW22" s="47"/>
      <c r="HCX22" s="47"/>
      <c r="HCY22" s="47"/>
      <c r="HCZ22" s="47"/>
      <c r="HDA22" s="47"/>
      <c r="HDB22" s="47"/>
      <c r="HDC22" s="47"/>
      <c r="HDD22" s="47"/>
      <c r="HDE22" s="47"/>
      <c r="HDF22" s="47"/>
      <c r="HDG22" s="47"/>
      <c r="HDH22" s="47"/>
      <c r="HDI22" s="47"/>
      <c r="HDJ22" s="47"/>
      <c r="HDK22" s="47"/>
      <c r="HDL22" s="47"/>
      <c r="HDM22" s="47"/>
      <c r="HDN22" s="47"/>
      <c r="HDO22" s="47"/>
      <c r="HDP22" s="47"/>
      <c r="HDQ22" s="47"/>
      <c r="HDR22" s="47"/>
      <c r="HDS22" s="47"/>
      <c r="HDT22" s="47"/>
      <c r="HDU22" s="47"/>
      <c r="HDV22" s="47"/>
      <c r="HDW22" s="47"/>
      <c r="HDX22" s="47"/>
      <c r="HDY22" s="47"/>
      <c r="HDZ22" s="47"/>
      <c r="HEA22" s="47"/>
      <c r="HEB22" s="47"/>
      <c r="HEC22" s="47"/>
      <c r="HED22" s="47"/>
      <c r="HEE22" s="47"/>
      <c r="HEF22" s="47"/>
      <c r="HEG22" s="47"/>
      <c r="HEH22" s="47"/>
      <c r="HEI22" s="47"/>
      <c r="HEJ22" s="47"/>
      <c r="HEK22" s="47"/>
      <c r="HEL22" s="47"/>
      <c r="HEM22" s="47"/>
      <c r="HEN22" s="47"/>
      <c r="HEO22" s="47"/>
      <c r="HEP22" s="47"/>
      <c r="HEQ22" s="47"/>
      <c r="HER22" s="47"/>
      <c r="HES22" s="47"/>
      <c r="HET22" s="47"/>
      <c r="HEU22" s="47"/>
      <c r="HEV22" s="47"/>
      <c r="HEW22" s="47"/>
      <c r="HEX22" s="47"/>
      <c r="HEY22" s="47"/>
      <c r="HEZ22" s="47"/>
      <c r="HFA22" s="47"/>
      <c r="HFB22" s="47"/>
      <c r="HFC22" s="47"/>
      <c r="HFD22" s="47"/>
      <c r="HFE22" s="47"/>
      <c r="HFF22" s="47"/>
      <c r="HFG22" s="47"/>
      <c r="HFH22" s="47"/>
      <c r="HFI22" s="47"/>
      <c r="HFJ22" s="47"/>
      <c r="HFK22" s="47"/>
      <c r="HFL22" s="47"/>
      <c r="HFM22" s="47"/>
      <c r="HFN22" s="47"/>
      <c r="HFO22" s="47"/>
      <c r="HFP22" s="47"/>
      <c r="HFQ22" s="47"/>
      <c r="HFR22" s="47"/>
      <c r="HFS22" s="47"/>
      <c r="HFT22" s="47"/>
      <c r="HFU22" s="47"/>
      <c r="HFV22" s="47"/>
      <c r="HFW22" s="47"/>
      <c r="HFX22" s="47"/>
      <c r="HFY22" s="47"/>
      <c r="HFZ22" s="47"/>
      <c r="HGA22" s="47"/>
      <c r="HGB22" s="47"/>
      <c r="HGC22" s="47"/>
      <c r="HGD22" s="47"/>
      <c r="HGE22" s="47"/>
      <c r="HGF22" s="47"/>
      <c r="HGG22" s="47"/>
      <c r="HGH22" s="47"/>
      <c r="HGI22" s="47"/>
      <c r="HGJ22" s="47"/>
      <c r="HGK22" s="47"/>
      <c r="HGL22" s="47"/>
      <c r="HGM22" s="47"/>
      <c r="HGN22" s="47"/>
      <c r="HGO22" s="47"/>
      <c r="HGP22" s="47"/>
      <c r="HGQ22" s="47"/>
      <c r="HGR22" s="47"/>
      <c r="HGS22" s="47"/>
      <c r="HGT22" s="47"/>
      <c r="HGU22" s="47"/>
      <c r="HGV22" s="47"/>
      <c r="HGW22" s="47"/>
      <c r="HGX22" s="47"/>
      <c r="HGY22" s="47"/>
      <c r="HGZ22" s="47"/>
      <c r="HHA22" s="47"/>
      <c r="HHB22" s="47"/>
      <c r="HHC22" s="47"/>
      <c r="HHD22" s="47"/>
      <c r="HHE22" s="47"/>
      <c r="HHF22" s="47"/>
      <c r="HHG22" s="47"/>
      <c r="HHH22" s="47"/>
      <c r="HHI22" s="47"/>
      <c r="HHJ22" s="47"/>
      <c r="HHK22" s="47"/>
      <c r="HHL22" s="47"/>
      <c r="HHM22" s="47"/>
      <c r="HHN22" s="47"/>
      <c r="HHO22" s="47"/>
      <c r="HHP22" s="47"/>
      <c r="HHQ22" s="47"/>
      <c r="HHR22" s="47"/>
      <c r="HHS22" s="47"/>
      <c r="HHT22" s="47"/>
      <c r="HHU22" s="47"/>
      <c r="HHV22" s="47"/>
      <c r="HHW22" s="47"/>
      <c r="HHX22" s="47"/>
      <c r="HHY22" s="47"/>
      <c r="HHZ22" s="47"/>
      <c r="HIA22" s="47"/>
      <c r="HIB22" s="47"/>
      <c r="HIC22" s="47"/>
      <c r="HID22" s="47"/>
      <c r="HIE22" s="47"/>
      <c r="HIF22" s="47"/>
      <c r="HIG22" s="47"/>
      <c r="HIH22" s="47"/>
      <c r="HII22" s="47"/>
      <c r="HIJ22" s="47"/>
      <c r="HIK22" s="47"/>
      <c r="HIL22" s="47"/>
      <c r="HIM22" s="47"/>
      <c r="HIN22" s="47"/>
      <c r="HIO22" s="47"/>
      <c r="HIP22" s="47"/>
      <c r="HIQ22" s="47"/>
      <c r="HIR22" s="47"/>
      <c r="HIS22" s="47"/>
      <c r="HIT22" s="47"/>
      <c r="HIU22" s="47"/>
      <c r="HIV22" s="47"/>
      <c r="HIW22" s="47"/>
      <c r="HIX22" s="47"/>
      <c r="HIY22" s="47"/>
      <c r="HIZ22" s="47"/>
      <c r="HJA22" s="47"/>
      <c r="HJB22" s="47"/>
      <c r="HJC22" s="47"/>
      <c r="HJD22" s="47"/>
      <c r="HJE22" s="47"/>
      <c r="HJF22" s="47"/>
      <c r="HJG22" s="47"/>
      <c r="HJH22" s="47"/>
      <c r="HJI22" s="47"/>
      <c r="HJJ22" s="47"/>
      <c r="HJK22" s="47"/>
      <c r="HJL22" s="47"/>
      <c r="HJM22" s="47"/>
      <c r="HJN22" s="47"/>
      <c r="HJO22" s="47"/>
      <c r="HJP22" s="47"/>
      <c r="HJQ22" s="47"/>
      <c r="HJR22" s="47"/>
      <c r="HJS22" s="47"/>
      <c r="HJT22" s="47"/>
      <c r="HJU22" s="47"/>
      <c r="HJV22" s="47"/>
      <c r="HJW22" s="47"/>
      <c r="HJX22" s="47"/>
      <c r="HJY22" s="47"/>
      <c r="HJZ22" s="47"/>
      <c r="HKA22" s="47"/>
      <c r="HKB22" s="47"/>
      <c r="HKC22" s="47"/>
      <c r="HKD22" s="47"/>
      <c r="HKE22" s="47"/>
      <c r="HKF22" s="47"/>
      <c r="HKG22" s="47"/>
      <c r="HKH22" s="47"/>
      <c r="HKI22" s="47"/>
      <c r="HKJ22" s="47"/>
      <c r="HKK22" s="47"/>
      <c r="HKL22" s="47"/>
      <c r="HKM22" s="47"/>
      <c r="HKN22" s="47"/>
      <c r="HKO22" s="47"/>
      <c r="HKP22" s="47"/>
      <c r="HKQ22" s="47"/>
      <c r="HKR22" s="47"/>
      <c r="HKS22" s="47"/>
      <c r="HKT22" s="47"/>
      <c r="HKU22" s="47"/>
      <c r="HKV22" s="47"/>
      <c r="HKW22" s="47"/>
      <c r="HKX22" s="47"/>
      <c r="HKY22" s="47"/>
      <c r="HKZ22" s="47"/>
      <c r="HLA22" s="47"/>
      <c r="HLB22" s="47"/>
      <c r="HLC22" s="47"/>
      <c r="HLD22" s="47"/>
      <c r="HLE22" s="47"/>
      <c r="HLF22" s="47"/>
      <c r="HLG22" s="47"/>
      <c r="HLH22" s="47"/>
      <c r="HLI22" s="47"/>
      <c r="HLJ22" s="47"/>
      <c r="HLK22" s="47"/>
      <c r="HLL22" s="47"/>
      <c r="HLM22" s="47"/>
      <c r="HLN22" s="47"/>
      <c r="HLO22" s="47"/>
      <c r="HLP22" s="47"/>
      <c r="HLQ22" s="47"/>
      <c r="HLR22" s="47"/>
      <c r="HLS22" s="47"/>
      <c r="HLT22" s="47"/>
      <c r="HLU22" s="47"/>
      <c r="HLV22" s="47"/>
      <c r="HLW22" s="47"/>
      <c r="HLX22" s="47"/>
      <c r="HLY22" s="47"/>
      <c r="HLZ22" s="47"/>
      <c r="HMA22" s="47"/>
      <c r="HMB22" s="47"/>
      <c r="HMC22" s="47"/>
      <c r="HMD22" s="47"/>
      <c r="HME22" s="47"/>
      <c r="HMF22" s="47"/>
      <c r="HMG22" s="47"/>
      <c r="HMH22" s="47"/>
      <c r="HMI22" s="47"/>
      <c r="HMJ22" s="47"/>
      <c r="HMK22" s="47"/>
      <c r="HML22" s="47"/>
      <c r="HMM22" s="47"/>
      <c r="HMN22" s="47"/>
      <c r="HMO22" s="47"/>
      <c r="HMP22" s="47"/>
      <c r="HMQ22" s="47"/>
      <c r="HMR22" s="47"/>
      <c r="HMS22" s="47"/>
      <c r="HMT22" s="47"/>
      <c r="HMU22" s="47"/>
      <c r="HMV22" s="47"/>
      <c r="HMW22" s="47"/>
      <c r="HMX22" s="47"/>
      <c r="HMY22" s="47"/>
      <c r="HMZ22" s="47"/>
      <c r="HNA22" s="47"/>
      <c r="HNB22" s="47"/>
      <c r="HNC22" s="47"/>
      <c r="HND22" s="47"/>
      <c r="HNE22" s="47"/>
      <c r="HNF22" s="47"/>
      <c r="HNG22" s="47"/>
      <c r="HNH22" s="47"/>
      <c r="HNI22" s="47"/>
      <c r="HNJ22" s="47"/>
      <c r="HNK22" s="47"/>
      <c r="HNL22" s="47"/>
      <c r="HNM22" s="47"/>
      <c r="HNN22" s="47"/>
      <c r="HNO22" s="47"/>
      <c r="HNP22" s="47"/>
      <c r="HNQ22" s="47"/>
      <c r="HNR22" s="47"/>
      <c r="HNS22" s="47"/>
      <c r="HNT22" s="47"/>
      <c r="HNU22" s="47"/>
      <c r="HNV22" s="47"/>
      <c r="HNW22" s="47"/>
      <c r="HNX22" s="47"/>
      <c r="HNY22" s="47"/>
      <c r="HNZ22" s="47"/>
      <c r="HOA22" s="47"/>
      <c r="HOB22" s="47"/>
      <c r="HOC22" s="47"/>
      <c r="HOD22" s="47"/>
      <c r="HOE22" s="47"/>
      <c r="HOF22" s="47"/>
      <c r="HOG22" s="47"/>
      <c r="HOH22" s="47"/>
      <c r="HOI22" s="47"/>
      <c r="HOJ22" s="47"/>
      <c r="HOK22" s="47"/>
      <c r="HOL22" s="47"/>
      <c r="HOM22" s="47"/>
      <c r="HON22" s="47"/>
      <c r="HOO22" s="47"/>
      <c r="HOP22" s="47"/>
      <c r="HOQ22" s="47"/>
      <c r="HOR22" s="47"/>
      <c r="HOS22" s="47"/>
      <c r="HOT22" s="47"/>
      <c r="HOU22" s="47"/>
      <c r="HOV22" s="47"/>
      <c r="HOW22" s="47"/>
      <c r="HOX22" s="47"/>
      <c r="HOY22" s="47"/>
      <c r="HOZ22" s="47"/>
      <c r="HPA22" s="47"/>
      <c r="HPB22" s="47"/>
      <c r="HPC22" s="47"/>
      <c r="HPD22" s="47"/>
      <c r="HPE22" s="47"/>
      <c r="HPF22" s="47"/>
      <c r="HPG22" s="47"/>
      <c r="HPH22" s="47"/>
      <c r="HPI22" s="47"/>
      <c r="HPJ22" s="47"/>
      <c r="HPK22" s="47"/>
      <c r="HPL22" s="47"/>
      <c r="HPM22" s="47"/>
      <c r="HPN22" s="47"/>
      <c r="HPO22" s="47"/>
      <c r="HPP22" s="47"/>
      <c r="HPQ22" s="47"/>
      <c r="HPR22" s="47"/>
      <c r="HPS22" s="47"/>
      <c r="HPT22" s="47"/>
      <c r="HPU22" s="47"/>
      <c r="HPV22" s="47"/>
      <c r="HPW22" s="47"/>
      <c r="HPX22" s="47"/>
      <c r="HPY22" s="47"/>
      <c r="HPZ22" s="47"/>
      <c r="HQA22" s="47"/>
      <c r="HQB22" s="47"/>
      <c r="HQC22" s="47"/>
      <c r="HQD22" s="47"/>
      <c r="HQE22" s="47"/>
      <c r="HQF22" s="47"/>
      <c r="HQG22" s="47"/>
      <c r="HQH22" s="47"/>
      <c r="HQI22" s="47"/>
      <c r="HQJ22" s="47"/>
      <c r="HQK22" s="47"/>
      <c r="HQL22" s="47"/>
      <c r="HQM22" s="47"/>
      <c r="HQN22" s="47"/>
      <c r="HQO22" s="47"/>
      <c r="HQP22" s="47"/>
      <c r="HQQ22" s="47"/>
      <c r="HQR22" s="47"/>
      <c r="HQS22" s="47"/>
      <c r="HQT22" s="47"/>
      <c r="HQU22" s="47"/>
      <c r="HQV22" s="47"/>
      <c r="HQW22" s="47"/>
      <c r="HQX22" s="47"/>
      <c r="HQY22" s="47"/>
      <c r="HQZ22" s="47"/>
      <c r="HRA22" s="47"/>
      <c r="HRB22" s="47"/>
      <c r="HRC22" s="47"/>
      <c r="HRD22" s="47"/>
      <c r="HRE22" s="47"/>
      <c r="HRF22" s="47"/>
      <c r="HRG22" s="47"/>
      <c r="HRH22" s="47"/>
      <c r="HRI22" s="47"/>
      <c r="HRJ22" s="47"/>
      <c r="HRK22" s="47"/>
      <c r="HRL22" s="47"/>
      <c r="HRM22" s="47"/>
      <c r="HRN22" s="47"/>
      <c r="HRO22" s="47"/>
      <c r="HRP22" s="47"/>
      <c r="HRQ22" s="47"/>
      <c r="HRR22" s="47"/>
      <c r="HRS22" s="47"/>
      <c r="HRT22" s="47"/>
      <c r="HRU22" s="47"/>
      <c r="HRV22" s="47"/>
      <c r="HRW22" s="47"/>
      <c r="HRX22" s="47"/>
      <c r="HRY22" s="47"/>
      <c r="HRZ22" s="47"/>
      <c r="HSA22" s="47"/>
      <c r="HSB22" s="47"/>
      <c r="HSC22" s="47"/>
      <c r="HSD22" s="47"/>
      <c r="HSE22" s="47"/>
      <c r="HSF22" s="47"/>
      <c r="HSG22" s="47"/>
      <c r="HSH22" s="47"/>
      <c r="HSI22" s="47"/>
      <c r="HSJ22" s="47"/>
      <c r="HSK22" s="47"/>
      <c r="HSL22" s="47"/>
      <c r="HSM22" s="47"/>
      <c r="HSN22" s="47"/>
      <c r="HSO22" s="47"/>
      <c r="HSP22" s="47"/>
      <c r="HSQ22" s="47"/>
      <c r="HSR22" s="47"/>
      <c r="HSS22" s="47"/>
      <c r="HST22" s="47"/>
      <c r="HSU22" s="47"/>
      <c r="HSV22" s="47"/>
      <c r="HSW22" s="47"/>
      <c r="HSX22" s="47"/>
      <c r="HSY22" s="47"/>
      <c r="HSZ22" s="47"/>
      <c r="HTA22" s="47"/>
      <c r="HTB22" s="47"/>
      <c r="HTC22" s="47"/>
      <c r="HTD22" s="47"/>
      <c r="HTE22" s="47"/>
      <c r="HTF22" s="47"/>
      <c r="HTG22" s="47"/>
      <c r="HTH22" s="47"/>
      <c r="HTI22" s="47"/>
      <c r="HTJ22" s="47"/>
      <c r="HTK22" s="47"/>
      <c r="HTL22" s="47"/>
      <c r="HTM22" s="47"/>
      <c r="HTN22" s="47"/>
      <c r="HTO22" s="47"/>
      <c r="HTP22" s="47"/>
      <c r="HTQ22" s="47"/>
      <c r="HTR22" s="47"/>
      <c r="HTS22" s="47"/>
      <c r="HTT22" s="47"/>
      <c r="HTU22" s="47"/>
      <c r="HTV22" s="47"/>
      <c r="HTW22" s="47"/>
      <c r="HTX22" s="47"/>
      <c r="HTY22" s="47"/>
      <c r="HTZ22" s="47"/>
      <c r="HUA22" s="47"/>
      <c r="HUB22" s="47"/>
      <c r="HUC22" s="47"/>
      <c r="HUD22" s="47"/>
      <c r="HUE22" s="47"/>
      <c r="HUF22" s="47"/>
      <c r="HUG22" s="47"/>
      <c r="HUH22" s="47"/>
      <c r="HUI22" s="47"/>
      <c r="HUJ22" s="47"/>
      <c r="HUK22" s="47"/>
      <c r="HUL22" s="47"/>
      <c r="HUM22" s="47"/>
      <c r="HUN22" s="47"/>
      <c r="HUO22" s="47"/>
      <c r="HUP22" s="47"/>
      <c r="HUQ22" s="47"/>
      <c r="HUR22" s="47"/>
      <c r="HUS22" s="47"/>
      <c r="HUT22" s="47"/>
      <c r="HUU22" s="47"/>
      <c r="HUV22" s="47"/>
      <c r="HUW22" s="47"/>
      <c r="HUX22" s="47"/>
      <c r="HUY22" s="47"/>
      <c r="HUZ22" s="47"/>
      <c r="HVA22" s="47"/>
      <c r="HVB22" s="47"/>
      <c r="HVC22" s="47"/>
      <c r="HVD22" s="47"/>
      <c r="HVE22" s="47"/>
      <c r="HVF22" s="47"/>
      <c r="HVG22" s="47"/>
      <c r="HVH22" s="47"/>
      <c r="HVI22" s="47"/>
      <c r="HVJ22" s="47"/>
      <c r="HVK22" s="47"/>
      <c r="HVL22" s="47"/>
      <c r="HVM22" s="47"/>
      <c r="HVN22" s="47"/>
      <c r="HVO22" s="47"/>
      <c r="HVP22" s="47"/>
      <c r="HVQ22" s="47"/>
      <c r="HVR22" s="47"/>
      <c r="HVS22" s="47"/>
      <c r="HVT22" s="47"/>
      <c r="HVU22" s="47"/>
      <c r="HVV22" s="47"/>
      <c r="HVW22" s="47"/>
      <c r="HVX22" s="47"/>
      <c r="HVY22" s="47"/>
      <c r="HVZ22" s="47"/>
      <c r="HWA22" s="47"/>
      <c r="HWB22" s="47"/>
      <c r="HWC22" s="47"/>
      <c r="HWD22" s="47"/>
      <c r="HWE22" s="47"/>
      <c r="HWF22" s="47"/>
      <c r="HWG22" s="47"/>
      <c r="HWH22" s="47"/>
      <c r="HWI22" s="47"/>
      <c r="HWJ22" s="47"/>
      <c r="HWK22" s="47"/>
      <c r="HWL22" s="47"/>
      <c r="HWM22" s="47"/>
      <c r="HWN22" s="47"/>
      <c r="HWO22" s="47"/>
      <c r="HWP22" s="47"/>
      <c r="HWQ22" s="47"/>
      <c r="HWR22" s="47"/>
      <c r="HWS22" s="47"/>
      <c r="HWT22" s="47"/>
      <c r="HWU22" s="47"/>
      <c r="HWV22" s="47"/>
      <c r="HWW22" s="47"/>
      <c r="HWX22" s="47"/>
      <c r="HWY22" s="47"/>
      <c r="HWZ22" s="47"/>
      <c r="HXA22" s="47"/>
      <c r="HXB22" s="47"/>
      <c r="HXC22" s="47"/>
      <c r="HXD22" s="47"/>
      <c r="HXE22" s="47"/>
      <c r="HXF22" s="47"/>
      <c r="HXG22" s="47"/>
      <c r="HXH22" s="47"/>
      <c r="HXI22" s="47"/>
      <c r="HXJ22" s="47"/>
      <c r="HXK22" s="47"/>
      <c r="HXL22" s="47"/>
      <c r="HXM22" s="47"/>
      <c r="HXN22" s="47"/>
      <c r="HXO22" s="47"/>
      <c r="HXP22" s="47"/>
      <c r="HXQ22" s="47"/>
      <c r="HXR22" s="47"/>
      <c r="HXS22" s="47"/>
      <c r="HXT22" s="47"/>
      <c r="HXU22" s="47"/>
      <c r="HXV22" s="47"/>
      <c r="HXW22" s="47"/>
      <c r="HXX22" s="47"/>
      <c r="HXY22" s="47"/>
      <c r="HXZ22" s="47"/>
      <c r="HYA22" s="47"/>
      <c r="HYB22" s="47"/>
      <c r="HYC22" s="47"/>
      <c r="HYD22" s="47"/>
      <c r="HYE22" s="47"/>
      <c r="HYF22" s="47"/>
      <c r="HYG22" s="47"/>
      <c r="HYH22" s="47"/>
      <c r="HYI22" s="47"/>
      <c r="HYJ22" s="47"/>
      <c r="HYK22" s="47"/>
      <c r="HYL22" s="47"/>
      <c r="HYM22" s="47"/>
      <c r="HYN22" s="47"/>
      <c r="HYO22" s="47"/>
      <c r="HYP22" s="47"/>
      <c r="HYQ22" s="47"/>
      <c r="HYR22" s="47"/>
      <c r="HYS22" s="47"/>
      <c r="HYT22" s="47"/>
      <c r="HYU22" s="47"/>
      <c r="HYV22" s="47"/>
      <c r="HYW22" s="47"/>
      <c r="HYX22" s="47"/>
      <c r="HYY22" s="47"/>
      <c r="HYZ22" s="47"/>
      <c r="HZA22" s="47"/>
      <c r="HZB22" s="47"/>
      <c r="HZC22" s="47"/>
      <c r="HZD22" s="47"/>
      <c r="HZE22" s="47"/>
      <c r="HZF22" s="47"/>
      <c r="HZG22" s="47"/>
      <c r="HZH22" s="47"/>
      <c r="HZI22" s="47"/>
      <c r="HZJ22" s="47"/>
      <c r="HZK22" s="47"/>
      <c r="HZL22" s="47"/>
      <c r="HZM22" s="47"/>
      <c r="HZN22" s="47"/>
      <c r="HZO22" s="47"/>
      <c r="HZP22" s="47"/>
      <c r="HZQ22" s="47"/>
      <c r="HZR22" s="47"/>
      <c r="HZS22" s="47"/>
      <c r="HZT22" s="47"/>
      <c r="HZU22" s="47"/>
      <c r="HZV22" s="47"/>
      <c r="HZW22" s="47"/>
      <c r="HZX22" s="47"/>
      <c r="HZY22" s="47"/>
      <c r="HZZ22" s="47"/>
      <c r="IAA22" s="47"/>
      <c r="IAB22" s="47"/>
      <c r="IAC22" s="47"/>
      <c r="IAD22" s="47"/>
      <c r="IAE22" s="47"/>
      <c r="IAF22" s="47"/>
      <c r="IAG22" s="47"/>
      <c r="IAH22" s="47"/>
      <c r="IAI22" s="47"/>
      <c r="IAJ22" s="47"/>
      <c r="IAK22" s="47"/>
      <c r="IAL22" s="47"/>
      <c r="IAM22" s="47"/>
      <c r="IAN22" s="47"/>
      <c r="IAO22" s="47"/>
      <c r="IAP22" s="47"/>
      <c r="IAQ22" s="47"/>
      <c r="IAR22" s="47"/>
      <c r="IAS22" s="47"/>
      <c r="IAT22" s="47"/>
      <c r="IAU22" s="47"/>
      <c r="IAV22" s="47"/>
      <c r="IAW22" s="47"/>
      <c r="IAX22" s="47"/>
      <c r="IAY22" s="47"/>
      <c r="IAZ22" s="47"/>
      <c r="IBA22" s="47"/>
      <c r="IBB22" s="47"/>
      <c r="IBC22" s="47"/>
      <c r="IBD22" s="47"/>
      <c r="IBE22" s="47"/>
      <c r="IBF22" s="47"/>
      <c r="IBG22" s="47"/>
      <c r="IBH22" s="47"/>
      <c r="IBI22" s="47"/>
      <c r="IBJ22" s="47"/>
      <c r="IBK22" s="47"/>
      <c r="IBL22" s="47"/>
      <c r="IBM22" s="47"/>
      <c r="IBN22" s="47"/>
      <c r="IBO22" s="47"/>
      <c r="IBP22" s="47"/>
      <c r="IBQ22" s="47"/>
      <c r="IBR22" s="47"/>
      <c r="IBS22" s="47"/>
      <c r="IBT22" s="47"/>
      <c r="IBU22" s="47"/>
      <c r="IBV22" s="47"/>
      <c r="IBW22" s="47"/>
      <c r="IBX22" s="47"/>
      <c r="IBY22" s="47"/>
      <c r="IBZ22" s="47"/>
      <c r="ICA22" s="47"/>
      <c r="ICB22" s="47"/>
      <c r="ICC22" s="47"/>
      <c r="ICD22" s="47"/>
      <c r="ICE22" s="47"/>
      <c r="ICF22" s="47"/>
      <c r="ICG22" s="47"/>
      <c r="ICH22" s="47"/>
      <c r="ICI22" s="47"/>
      <c r="ICJ22" s="47"/>
      <c r="ICK22" s="47"/>
      <c r="ICL22" s="47"/>
      <c r="ICM22" s="47"/>
      <c r="ICN22" s="47"/>
      <c r="ICO22" s="47"/>
      <c r="ICP22" s="47"/>
      <c r="ICQ22" s="47"/>
      <c r="ICR22" s="47"/>
      <c r="ICS22" s="47"/>
      <c r="ICT22" s="47"/>
      <c r="ICU22" s="47"/>
      <c r="ICV22" s="47"/>
      <c r="ICW22" s="47"/>
      <c r="ICX22" s="47"/>
      <c r="ICY22" s="47"/>
      <c r="ICZ22" s="47"/>
      <c r="IDA22" s="47"/>
      <c r="IDB22" s="47"/>
      <c r="IDC22" s="47"/>
      <c r="IDD22" s="47"/>
      <c r="IDE22" s="47"/>
      <c r="IDF22" s="47"/>
      <c r="IDG22" s="47"/>
      <c r="IDH22" s="47"/>
      <c r="IDI22" s="47"/>
      <c r="IDJ22" s="47"/>
      <c r="IDK22" s="47"/>
      <c r="IDL22" s="47"/>
      <c r="IDM22" s="47"/>
      <c r="IDN22" s="47"/>
      <c r="IDO22" s="47"/>
      <c r="IDP22" s="47"/>
      <c r="IDQ22" s="47"/>
      <c r="IDR22" s="47"/>
      <c r="IDS22" s="47"/>
      <c r="IDT22" s="47"/>
      <c r="IDU22" s="47"/>
      <c r="IDV22" s="47"/>
      <c r="IDW22" s="47"/>
      <c r="IDX22" s="47"/>
      <c r="IDY22" s="47"/>
      <c r="IDZ22" s="47"/>
      <c r="IEA22" s="47"/>
      <c r="IEB22" s="47"/>
      <c r="IEC22" s="47"/>
      <c r="IED22" s="47"/>
      <c r="IEE22" s="47"/>
      <c r="IEF22" s="47"/>
      <c r="IEG22" s="47"/>
      <c r="IEH22" s="47"/>
      <c r="IEI22" s="47"/>
      <c r="IEJ22" s="47"/>
      <c r="IEK22" s="47"/>
      <c r="IEL22" s="47"/>
      <c r="IEM22" s="47"/>
      <c r="IEN22" s="47"/>
      <c r="IEO22" s="47"/>
      <c r="IEP22" s="47"/>
      <c r="IEQ22" s="47"/>
      <c r="IER22" s="47"/>
      <c r="IES22" s="47"/>
      <c r="IET22" s="47"/>
      <c r="IEU22" s="47"/>
      <c r="IEV22" s="47"/>
      <c r="IEW22" s="47"/>
      <c r="IEX22" s="47"/>
      <c r="IEY22" s="47"/>
      <c r="IEZ22" s="47"/>
      <c r="IFA22" s="47"/>
      <c r="IFB22" s="47"/>
      <c r="IFC22" s="47"/>
      <c r="IFD22" s="47"/>
      <c r="IFE22" s="47"/>
      <c r="IFF22" s="47"/>
      <c r="IFG22" s="47"/>
      <c r="IFH22" s="47"/>
      <c r="IFI22" s="47"/>
      <c r="IFJ22" s="47"/>
      <c r="IFK22" s="47"/>
      <c r="IFL22" s="47"/>
      <c r="IFM22" s="47"/>
      <c r="IFN22" s="47"/>
      <c r="IFO22" s="47"/>
      <c r="IFP22" s="47"/>
      <c r="IFQ22" s="47"/>
      <c r="IFR22" s="47"/>
      <c r="IFS22" s="47"/>
      <c r="IFT22" s="47"/>
      <c r="IFU22" s="47"/>
      <c r="IFV22" s="47"/>
      <c r="IFW22" s="47"/>
      <c r="IFX22" s="47"/>
      <c r="IFY22" s="47"/>
      <c r="IFZ22" s="47"/>
      <c r="IGA22" s="47"/>
      <c r="IGB22" s="47"/>
      <c r="IGC22" s="47"/>
      <c r="IGD22" s="47"/>
      <c r="IGE22" s="47"/>
      <c r="IGF22" s="47"/>
      <c r="IGG22" s="47"/>
      <c r="IGH22" s="47"/>
      <c r="IGI22" s="47"/>
      <c r="IGJ22" s="47"/>
      <c r="IGK22" s="47"/>
      <c r="IGL22" s="47"/>
      <c r="IGM22" s="47"/>
      <c r="IGN22" s="47"/>
      <c r="IGO22" s="47"/>
      <c r="IGP22" s="47"/>
      <c r="IGQ22" s="47"/>
      <c r="IGR22" s="47"/>
      <c r="IGS22" s="47"/>
      <c r="IGT22" s="47"/>
      <c r="IGU22" s="47"/>
      <c r="IGV22" s="47"/>
      <c r="IGW22" s="47"/>
      <c r="IGX22" s="47"/>
      <c r="IGY22" s="47"/>
      <c r="IGZ22" s="47"/>
      <c r="IHA22" s="47"/>
      <c r="IHB22" s="47"/>
      <c r="IHC22" s="47"/>
      <c r="IHD22" s="47"/>
      <c r="IHE22" s="47"/>
      <c r="IHF22" s="47"/>
      <c r="IHG22" s="47"/>
      <c r="IHH22" s="47"/>
      <c r="IHI22" s="47"/>
      <c r="IHJ22" s="47"/>
      <c r="IHK22" s="47"/>
      <c r="IHL22" s="47"/>
      <c r="IHM22" s="47"/>
      <c r="IHN22" s="47"/>
      <c r="IHO22" s="47"/>
      <c r="IHP22" s="47"/>
      <c r="IHQ22" s="47"/>
      <c r="IHR22" s="47"/>
      <c r="IHS22" s="47"/>
      <c r="IHT22" s="47"/>
      <c r="IHU22" s="47"/>
      <c r="IHV22" s="47"/>
      <c r="IHW22" s="47"/>
      <c r="IHX22" s="47"/>
      <c r="IHY22" s="47"/>
      <c r="IHZ22" s="47"/>
      <c r="IIA22" s="47"/>
      <c r="IIB22" s="47"/>
      <c r="IIC22" s="47"/>
      <c r="IID22" s="47"/>
      <c r="IIE22" s="47"/>
      <c r="IIF22" s="47"/>
      <c r="IIG22" s="47"/>
      <c r="IIH22" s="47"/>
      <c r="III22" s="47"/>
      <c r="IIJ22" s="47"/>
      <c r="IIK22" s="47"/>
      <c r="IIL22" s="47"/>
      <c r="IIM22" s="47"/>
      <c r="IIN22" s="47"/>
      <c r="IIO22" s="47"/>
      <c r="IIP22" s="47"/>
      <c r="IIQ22" s="47"/>
      <c r="IIR22" s="47"/>
      <c r="IIS22" s="47"/>
      <c r="IIT22" s="47"/>
      <c r="IIU22" s="47"/>
      <c r="IIV22" s="47"/>
      <c r="IIW22" s="47"/>
      <c r="IIX22" s="47"/>
      <c r="IIY22" s="47"/>
      <c r="IIZ22" s="47"/>
      <c r="IJA22" s="47"/>
      <c r="IJB22" s="47"/>
      <c r="IJC22" s="47"/>
      <c r="IJD22" s="47"/>
      <c r="IJE22" s="47"/>
      <c r="IJF22" s="47"/>
      <c r="IJG22" s="47"/>
      <c r="IJH22" s="47"/>
      <c r="IJI22" s="47"/>
      <c r="IJJ22" s="47"/>
      <c r="IJK22" s="47"/>
      <c r="IJL22" s="47"/>
      <c r="IJM22" s="47"/>
      <c r="IJN22" s="47"/>
      <c r="IJO22" s="47"/>
      <c r="IJP22" s="47"/>
      <c r="IJQ22" s="47"/>
      <c r="IJR22" s="47"/>
      <c r="IJS22" s="47"/>
      <c r="IJT22" s="47"/>
      <c r="IJU22" s="47"/>
      <c r="IJV22" s="47"/>
      <c r="IJW22" s="47"/>
      <c r="IJX22" s="47"/>
      <c r="IJY22" s="47"/>
      <c r="IJZ22" s="47"/>
      <c r="IKA22" s="47"/>
      <c r="IKB22" s="47"/>
      <c r="IKC22" s="47"/>
      <c r="IKD22" s="47"/>
      <c r="IKE22" s="47"/>
      <c r="IKF22" s="47"/>
      <c r="IKG22" s="47"/>
      <c r="IKH22" s="47"/>
      <c r="IKI22" s="47"/>
      <c r="IKJ22" s="47"/>
      <c r="IKK22" s="47"/>
      <c r="IKL22" s="47"/>
      <c r="IKM22" s="47"/>
      <c r="IKN22" s="47"/>
      <c r="IKO22" s="47"/>
      <c r="IKP22" s="47"/>
      <c r="IKQ22" s="47"/>
      <c r="IKR22" s="47"/>
      <c r="IKS22" s="47"/>
      <c r="IKT22" s="47"/>
      <c r="IKU22" s="47"/>
      <c r="IKV22" s="47"/>
      <c r="IKW22" s="47"/>
      <c r="IKX22" s="47"/>
      <c r="IKY22" s="47"/>
      <c r="IKZ22" s="47"/>
      <c r="ILA22" s="47"/>
      <c r="ILB22" s="47"/>
      <c r="ILC22" s="47"/>
      <c r="ILD22" s="47"/>
      <c r="ILE22" s="47"/>
      <c r="ILF22" s="47"/>
      <c r="ILG22" s="47"/>
      <c r="ILH22" s="47"/>
      <c r="ILI22" s="47"/>
      <c r="ILJ22" s="47"/>
      <c r="ILK22" s="47"/>
      <c r="ILL22" s="47"/>
      <c r="ILM22" s="47"/>
      <c r="ILN22" s="47"/>
      <c r="ILO22" s="47"/>
      <c r="ILP22" s="47"/>
      <c r="ILQ22" s="47"/>
      <c r="ILR22" s="47"/>
      <c r="ILS22" s="47"/>
      <c r="ILT22" s="47"/>
      <c r="ILU22" s="47"/>
      <c r="ILV22" s="47"/>
      <c r="ILW22" s="47"/>
      <c r="ILX22" s="47"/>
      <c r="ILY22" s="47"/>
      <c r="ILZ22" s="47"/>
      <c r="IMA22" s="47"/>
      <c r="IMB22" s="47"/>
      <c r="IMC22" s="47"/>
      <c r="IMD22" s="47"/>
      <c r="IME22" s="47"/>
      <c r="IMF22" s="47"/>
      <c r="IMG22" s="47"/>
      <c r="IMH22" s="47"/>
      <c r="IMI22" s="47"/>
      <c r="IMJ22" s="47"/>
      <c r="IMK22" s="47"/>
      <c r="IML22" s="47"/>
      <c r="IMM22" s="47"/>
      <c r="IMN22" s="47"/>
      <c r="IMO22" s="47"/>
      <c r="IMP22" s="47"/>
      <c r="IMQ22" s="47"/>
      <c r="IMR22" s="47"/>
      <c r="IMS22" s="47"/>
      <c r="IMT22" s="47"/>
      <c r="IMU22" s="47"/>
      <c r="IMV22" s="47"/>
      <c r="IMW22" s="47"/>
      <c r="IMX22" s="47"/>
      <c r="IMY22" s="47"/>
      <c r="IMZ22" s="47"/>
      <c r="INA22" s="47"/>
      <c r="INB22" s="47"/>
      <c r="INC22" s="47"/>
      <c r="IND22" s="47"/>
      <c r="INE22" s="47"/>
      <c r="INF22" s="47"/>
      <c r="ING22" s="47"/>
      <c r="INH22" s="47"/>
      <c r="INI22" s="47"/>
      <c r="INJ22" s="47"/>
      <c r="INK22" s="47"/>
      <c r="INL22" s="47"/>
      <c r="INM22" s="47"/>
      <c r="INN22" s="47"/>
      <c r="INO22" s="47"/>
      <c r="INP22" s="47"/>
      <c r="INQ22" s="47"/>
      <c r="INR22" s="47"/>
      <c r="INS22" s="47"/>
      <c r="INT22" s="47"/>
      <c r="INU22" s="47"/>
      <c r="INV22" s="47"/>
      <c r="INW22" s="47"/>
      <c r="INX22" s="47"/>
      <c r="INY22" s="47"/>
      <c r="INZ22" s="47"/>
      <c r="IOA22" s="47"/>
      <c r="IOB22" s="47"/>
      <c r="IOC22" s="47"/>
      <c r="IOD22" s="47"/>
      <c r="IOE22" s="47"/>
      <c r="IOF22" s="47"/>
      <c r="IOG22" s="47"/>
      <c r="IOH22" s="47"/>
      <c r="IOI22" s="47"/>
      <c r="IOJ22" s="47"/>
      <c r="IOK22" s="47"/>
      <c r="IOL22" s="47"/>
      <c r="IOM22" s="47"/>
      <c r="ION22" s="47"/>
      <c r="IOO22" s="47"/>
      <c r="IOP22" s="47"/>
      <c r="IOQ22" s="47"/>
      <c r="IOR22" s="47"/>
      <c r="IOS22" s="47"/>
      <c r="IOT22" s="47"/>
      <c r="IOU22" s="47"/>
      <c r="IOV22" s="47"/>
      <c r="IOW22" s="47"/>
      <c r="IOX22" s="47"/>
      <c r="IOY22" s="47"/>
      <c r="IOZ22" s="47"/>
      <c r="IPA22" s="47"/>
      <c r="IPB22" s="47"/>
      <c r="IPC22" s="47"/>
      <c r="IPD22" s="47"/>
      <c r="IPE22" s="47"/>
      <c r="IPF22" s="47"/>
      <c r="IPG22" s="47"/>
      <c r="IPH22" s="47"/>
      <c r="IPI22" s="47"/>
      <c r="IPJ22" s="47"/>
      <c r="IPK22" s="47"/>
      <c r="IPL22" s="47"/>
      <c r="IPM22" s="47"/>
      <c r="IPN22" s="47"/>
      <c r="IPO22" s="47"/>
      <c r="IPP22" s="47"/>
      <c r="IPQ22" s="47"/>
      <c r="IPR22" s="47"/>
      <c r="IPS22" s="47"/>
      <c r="IPT22" s="47"/>
      <c r="IPU22" s="47"/>
      <c r="IPV22" s="47"/>
      <c r="IPW22" s="47"/>
      <c r="IPX22" s="47"/>
      <c r="IPY22" s="47"/>
      <c r="IPZ22" s="47"/>
      <c r="IQA22" s="47"/>
      <c r="IQB22" s="47"/>
      <c r="IQC22" s="47"/>
      <c r="IQD22" s="47"/>
      <c r="IQE22" s="47"/>
      <c r="IQF22" s="47"/>
      <c r="IQG22" s="47"/>
      <c r="IQH22" s="47"/>
      <c r="IQI22" s="47"/>
      <c r="IQJ22" s="47"/>
      <c r="IQK22" s="47"/>
      <c r="IQL22" s="47"/>
      <c r="IQM22" s="47"/>
      <c r="IQN22" s="47"/>
      <c r="IQO22" s="47"/>
      <c r="IQP22" s="47"/>
      <c r="IQQ22" s="47"/>
      <c r="IQR22" s="47"/>
      <c r="IQS22" s="47"/>
      <c r="IQT22" s="47"/>
      <c r="IQU22" s="47"/>
      <c r="IQV22" s="47"/>
      <c r="IQW22" s="47"/>
      <c r="IQX22" s="47"/>
      <c r="IQY22" s="47"/>
      <c r="IQZ22" s="47"/>
      <c r="IRA22" s="47"/>
      <c r="IRB22" s="47"/>
      <c r="IRC22" s="47"/>
      <c r="IRD22" s="47"/>
      <c r="IRE22" s="47"/>
      <c r="IRF22" s="47"/>
      <c r="IRG22" s="47"/>
      <c r="IRH22" s="47"/>
      <c r="IRI22" s="47"/>
      <c r="IRJ22" s="47"/>
      <c r="IRK22" s="47"/>
      <c r="IRL22" s="47"/>
      <c r="IRM22" s="47"/>
      <c r="IRN22" s="47"/>
      <c r="IRO22" s="47"/>
      <c r="IRP22" s="47"/>
      <c r="IRQ22" s="47"/>
      <c r="IRR22" s="47"/>
      <c r="IRS22" s="47"/>
      <c r="IRT22" s="47"/>
      <c r="IRU22" s="47"/>
      <c r="IRV22" s="47"/>
      <c r="IRW22" s="47"/>
      <c r="IRX22" s="47"/>
      <c r="IRY22" s="47"/>
      <c r="IRZ22" s="47"/>
      <c r="ISA22" s="47"/>
      <c r="ISB22" s="47"/>
      <c r="ISC22" s="47"/>
      <c r="ISD22" s="47"/>
      <c r="ISE22" s="47"/>
      <c r="ISF22" s="47"/>
      <c r="ISG22" s="47"/>
      <c r="ISH22" s="47"/>
      <c r="ISI22" s="47"/>
      <c r="ISJ22" s="47"/>
      <c r="ISK22" s="47"/>
      <c r="ISL22" s="47"/>
      <c r="ISM22" s="47"/>
      <c r="ISN22" s="47"/>
      <c r="ISO22" s="47"/>
      <c r="ISP22" s="47"/>
      <c r="ISQ22" s="47"/>
      <c r="ISR22" s="47"/>
      <c r="ISS22" s="47"/>
      <c r="IST22" s="47"/>
      <c r="ISU22" s="47"/>
      <c r="ISV22" s="47"/>
      <c r="ISW22" s="47"/>
      <c r="ISX22" s="47"/>
      <c r="ISY22" s="47"/>
      <c r="ISZ22" s="47"/>
      <c r="ITA22" s="47"/>
      <c r="ITB22" s="47"/>
      <c r="ITC22" s="47"/>
      <c r="ITD22" s="47"/>
      <c r="ITE22" s="47"/>
      <c r="ITF22" s="47"/>
      <c r="ITG22" s="47"/>
      <c r="ITH22" s="47"/>
      <c r="ITI22" s="47"/>
      <c r="ITJ22" s="47"/>
      <c r="ITK22" s="47"/>
      <c r="ITL22" s="47"/>
      <c r="ITM22" s="47"/>
      <c r="ITN22" s="47"/>
      <c r="ITO22" s="47"/>
      <c r="ITP22" s="47"/>
      <c r="ITQ22" s="47"/>
      <c r="ITR22" s="47"/>
      <c r="ITS22" s="47"/>
      <c r="ITT22" s="47"/>
      <c r="ITU22" s="47"/>
      <c r="ITV22" s="47"/>
      <c r="ITW22" s="47"/>
      <c r="ITX22" s="47"/>
      <c r="ITY22" s="47"/>
      <c r="ITZ22" s="47"/>
      <c r="IUA22" s="47"/>
      <c r="IUB22" s="47"/>
      <c r="IUC22" s="47"/>
      <c r="IUD22" s="47"/>
      <c r="IUE22" s="47"/>
      <c r="IUF22" s="47"/>
      <c r="IUG22" s="47"/>
      <c r="IUH22" s="47"/>
      <c r="IUI22" s="47"/>
      <c r="IUJ22" s="47"/>
      <c r="IUK22" s="47"/>
      <c r="IUL22" s="47"/>
      <c r="IUM22" s="47"/>
      <c r="IUN22" s="47"/>
      <c r="IUO22" s="47"/>
      <c r="IUP22" s="47"/>
      <c r="IUQ22" s="47"/>
      <c r="IUR22" s="47"/>
      <c r="IUS22" s="47"/>
      <c r="IUT22" s="47"/>
      <c r="IUU22" s="47"/>
      <c r="IUV22" s="47"/>
      <c r="IUW22" s="47"/>
      <c r="IUX22" s="47"/>
      <c r="IUY22" s="47"/>
      <c r="IUZ22" s="47"/>
      <c r="IVA22" s="47"/>
      <c r="IVB22" s="47"/>
      <c r="IVC22" s="47"/>
      <c r="IVD22" s="47"/>
      <c r="IVE22" s="47"/>
      <c r="IVF22" s="47"/>
      <c r="IVG22" s="47"/>
      <c r="IVH22" s="47"/>
      <c r="IVI22" s="47"/>
      <c r="IVJ22" s="47"/>
      <c r="IVK22" s="47"/>
      <c r="IVL22" s="47"/>
      <c r="IVM22" s="47"/>
      <c r="IVN22" s="47"/>
      <c r="IVO22" s="47"/>
      <c r="IVP22" s="47"/>
      <c r="IVQ22" s="47"/>
      <c r="IVR22" s="47"/>
      <c r="IVS22" s="47"/>
      <c r="IVT22" s="47"/>
      <c r="IVU22" s="47"/>
      <c r="IVV22" s="47"/>
      <c r="IVW22" s="47"/>
      <c r="IVX22" s="47"/>
      <c r="IVY22" s="47"/>
      <c r="IVZ22" s="47"/>
      <c r="IWA22" s="47"/>
      <c r="IWB22" s="47"/>
      <c r="IWC22" s="47"/>
      <c r="IWD22" s="47"/>
      <c r="IWE22" s="47"/>
      <c r="IWF22" s="47"/>
      <c r="IWG22" s="47"/>
      <c r="IWH22" s="47"/>
      <c r="IWI22" s="47"/>
      <c r="IWJ22" s="47"/>
      <c r="IWK22" s="47"/>
      <c r="IWL22" s="47"/>
      <c r="IWM22" s="47"/>
      <c r="IWN22" s="47"/>
      <c r="IWO22" s="47"/>
      <c r="IWP22" s="47"/>
      <c r="IWQ22" s="47"/>
      <c r="IWR22" s="47"/>
      <c r="IWS22" s="47"/>
      <c r="IWT22" s="47"/>
      <c r="IWU22" s="47"/>
      <c r="IWV22" s="47"/>
      <c r="IWW22" s="47"/>
      <c r="IWX22" s="47"/>
      <c r="IWY22" s="47"/>
      <c r="IWZ22" s="47"/>
      <c r="IXA22" s="47"/>
      <c r="IXB22" s="47"/>
      <c r="IXC22" s="47"/>
      <c r="IXD22" s="47"/>
      <c r="IXE22" s="47"/>
      <c r="IXF22" s="47"/>
      <c r="IXG22" s="47"/>
      <c r="IXH22" s="47"/>
      <c r="IXI22" s="47"/>
      <c r="IXJ22" s="47"/>
      <c r="IXK22" s="47"/>
      <c r="IXL22" s="47"/>
      <c r="IXM22" s="47"/>
      <c r="IXN22" s="47"/>
      <c r="IXO22" s="47"/>
      <c r="IXP22" s="47"/>
      <c r="IXQ22" s="47"/>
      <c r="IXR22" s="47"/>
      <c r="IXS22" s="47"/>
      <c r="IXT22" s="47"/>
      <c r="IXU22" s="47"/>
      <c r="IXV22" s="47"/>
      <c r="IXW22" s="47"/>
      <c r="IXX22" s="47"/>
      <c r="IXY22" s="47"/>
      <c r="IXZ22" s="47"/>
      <c r="IYA22" s="47"/>
      <c r="IYB22" s="47"/>
      <c r="IYC22" s="47"/>
      <c r="IYD22" s="47"/>
      <c r="IYE22" s="47"/>
      <c r="IYF22" s="47"/>
      <c r="IYG22" s="47"/>
      <c r="IYH22" s="47"/>
      <c r="IYI22" s="47"/>
      <c r="IYJ22" s="47"/>
      <c r="IYK22" s="47"/>
      <c r="IYL22" s="47"/>
      <c r="IYM22" s="47"/>
      <c r="IYN22" s="47"/>
      <c r="IYO22" s="47"/>
      <c r="IYP22" s="47"/>
      <c r="IYQ22" s="47"/>
      <c r="IYR22" s="47"/>
      <c r="IYS22" s="47"/>
      <c r="IYT22" s="47"/>
      <c r="IYU22" s="47"/>
      <c r="IYV22" s="47"/>
      <c r="IYW22" s="47"/>
      <c r="IYX22" s="47"/>
      <c r="IYY22" s="47"/>
      <c r="IYZ22" s="47"/>
      <c r="IZA22" s="47"/>
      <c r="IZB22" s="47"/>
      <c r="IZC22" s="47"/>
      <c r="IZD22" s="47"/>
      <c r="IZE22" s="47"/>
      <c r="IZF22" s="47"/>
      <c r="IZG22" s="47"/>
      <c r="IZH22" s="47"/>
      <c r="IZI22" s="47"/>
      <c r="IZJ22" s="47"/>
      <c r="IZK22" s="47"/>
      <c r="IZL22" s="47"/>
      <c r="IZM22" s="47"/>
      <c r="IZN22" s="47"/>
      <c r="IZO22" s="47"/>
      <c r="IZP22" s="47"/>
      <c r="IZQ22" s="47"/>
      <c r="IZR22" s="47"/>
      <c r="IZS22" s="47"/>
      <c r="IZT22" s="47"/>
      <c r="IZU22" s="47"/>
      <c r="IZV22" s="47"/>
      <c r="IZW22" s="47"/>
      <c r="IZX22" s="47"/>
      <c r="IZY22" s="47"/>
      <c r="IZZ22" s="47"/>
      <c r="JAA22" s="47"/>
      <c r="JAB22" s="47"/>
      <c r="JAC22" s="47"/>
      <c r="JAD22" s="47"/>
      <c r="JAE22" s="47"/>
      <c r="JAF22" s="47"/>
      <c r="JAG22" s="47"/>
      <c r="JAH22" s="47"/>
      <c r="JAI22" s="47"/>
      <c r="JAJ22" s="47"/>
      <c r="JAK22" s="47"/>
      <c r="JAL22" s="47"/>
      <c r="JAM22" s="47"/>
      <c r="JAN22" s="47"/>
      <c r="JAO22" s="47"/>
      <c r="JAP22" s="47"/>
      <c r="JAQ22" s="47"/>
      <c r="JAR22" s="47"/>
      <c r="JAS22" s="47"/>
      <c r="JAT22" s="47"/>
      <c r="JAU22" s="47"/>
      <c r="JAV22" s="47"/>
      <c r="JAW22" s="47"/>
      <c r="JAX22" s="47"/>
      <c r="JAY22" s="47"/>
      <c r="JAZ22" s="47"/>
      <c r="JBA22" s="47"/>
      <c r="JBB22" s="47"/>
      <c r="JBC22" s="47"/>
      <c r="JBD22" s="47"/>
      <c r="JBE22" s="47"/>
      <c r="JBF22" s="47"/>
      <c r="JBG22" s="47"/>
      <c r="JBH22" s="47"/>
      <c r="JBI22" s="47"/>
      <c r="JBJ22" s="47"/>
      <c r="JBK22" s="47"/>
      <c r="JBL22" s="47"/>
      <c r="JBM22" s="47"/>
      <c r="JBN22" s="47"/>
      <c r="JBO22" s="47"/>
      <c r="JBP22" s="47"/>
      <c r="JBQ22" s="47"/>
      <c r="JBR22" s="47"/>
      <c r="JBS22" s="47"/>
      <c r="JBT22" s="47"/>
      <c r="JBU22" s="47"/>
      <c r="JBV22" s="47"/>
      <c r="JBW22" s="47"/>
      <c r="JBX22" s="47"/>
      <c r="JBY22" s="47"/>
      <c r="JBZ22" s="47"/>
      <c r="JCA22" s="47"/>
      <c r="JCB22" s="47"/>
      <c r="JCC22" s="47"/>
      <c r="JCD22" s="47"/>
      <c r="JCE22" s="47"/>
      <c r="JCF22" s="47"/>
      <c r="JCG22" s="47"/>
      <c r="JCH22" s="47"/>
      <c r="JCI22" s="47"/>
      <c r="JCJ22" s="47"/>
      <c r="JCK22" s="47"/>
      <c r="JCL22" s="47"/>
      <c r="JCM22" s="47"/>
      <c r="JCN22" s="47"/>
      <c r="JCO22" s="47"/>
      <c r="JCP22" s="47"/>
      <c r="JCQ22" s="47"/>
      <c r="JCR22" s="47"/>
      <c r="JCS22" s="47"/>
      <c r="JCT22" s="47"/>
      <c r="JCU22" s="47"/>
      <c r="JCV22" s="47"/>
      <c r="JCW22" s="47"/>
      <c r="JCX22" s="47"/>
      <c r="JCY22" s="47"/>
      <c r="JCZ22" s="47"/>
      <c r="JDA22" s="47"/>
      <c r="JDB22" s="47"/>
      <c r="JDC22" s="47"/>
      <c r="JDD22" s="47"/>
      <c r="JDE22" s="47"/>
      <c r="JDF22" s="47"/>
      <c r="JDG22" s="47"/>
      <c r="JDH22" s="47"/>
      <c r="JDI22" s="47"/>
      <c r="JDJ22" s="47"/>
      <c r="JDK22" s="47"/>
      <c r="JDL22" s="47"/>
      <c r="JDM22" s="47"/>
      <c r="JDN22" s="47"/>
      <c r="JDO22" s="47"/>
      <c r="JDP22" s="47"/>
      <c r="JDQ22" s="47"/>
      <c r="JDR22" s="47"/>
      <c r="JDS22" s="47"/>
      <c r="JDT22" s="47"/>
      <c r="JDU22" s="47"/>
      <c r="JDV22" s="47"/>
      <c r="JDW22" s="47"/>
      <c r="JDX22" s="47"/>
      <c r="JDY22" s="47"/>
      <c r="JDZ22" s="47"/>
      <c r="JEA22" s="47"/>
      <c r="JEB22" s="47"/>
      <c r="JEC22" s="47"/>
      <c r="JED22" s="47"/>
      <c r="JEE22" s="47"/>
      <c r="JEF22" s="47"/>
      <c r="JEG22" s="47"/>
      <c r="JEH22" s="47"/>
      <c r="JEI22" s="47"/>
      <c r="JEJ22" s="47"/>
      <c r="JEK22" s="47"/>
      <c r="JEL22" s="47"/>
      <c r="JEM22" s="47"/>
      <c r="JEN22" s="47"/>
      <c r="JEO22" s="47"/>
      <c r="JEP22" s="47"/>
      <c r="JEQ22" s="47"/>
      <c r="JER22" s="47"/>
      <c r="JES22" s="47"/>
      <c r="JET22" s="47"/>
      <c r="JEU22" s="47"/>
      <c r="JEV22" s="47"/>
      <c r="JEW22" s="47"/>
      <c r="JEX22" s="47"/>
      <c r="JEY22" s="47"/>
      <c r="JEZ22" s="47"/>
      <c r="JFA22" s="47"/>
      <c r="JFB22" s="47"/>
      <c r="JFC22" s="47"/>
      <c r="JFD22" s="47"/>
      <c r="JFE22" s="47"/>
      <c r="JFF22" s="47"/>
      <c r="JFG22" s="47"/>
      <c r="JFH22" s="47"/>
      <c r="JFI22" s="47"/>
      <c r="JFJ22" s="47"/>
      <c r="JFK22" s="47"/>
      <c r="JFL22" s="47"/>
      <c r="JFM22" s="47"/>
      <c r="JFN22" s="47"/>
      <c r="JFO22" s="47"/>
      <c r="JFP22" s="47"/>
      <c r="JFQ22" s="47"/>
      <c r="JFR22" s="47"/>
      <c r="JFS22" s="47"/>
      <c r="JFT22" s="47"/>
      <c r="JFU22" s="47"/>
      <c r="JFV22" s="47"/>
      <c r="JFW22" s="47"/>
      <c r="JFX22" s="47"/>
      <c r="JFY22" s="47"/>
      <c r="JFZ22" s="47"/>
      <c r="JGA22" s="47"/>
      <c r="JGB22" s="47"/>
      <c r="JGC22" s="47"/>
      <c r="JGD22" s="47"/>
      <c r="JGE22" s="47"/>
      <c r="JGF22" s="47"/>
      <c r="JGG22" s="47"/>
      <c r="JGH22" s="47"/>
      <c r="JGI22" s="47"/>
      <c r="JGJ22" s="47"/>
      <c r="JGK22" s="47"/>
      <c r="JGL22" s="47"/>
      <c r="JGM22" s="47"/>
      <c r="JGN22" s="47"/>
      <c r="JGO22" s="47"/>
      <c r="JGP22" s="47"/>
      <c r="JGQ22" s="47"/>
      <c r="JGR22" s="47"/>
      <c r="JGS22" s="47"/>
      <c r="JGT22" s="47"/>
      <c r="JGU22" s="47"/>
      <c r="JGV22" s="47"/>
      <c r="JGW22" s="47"/>
      <c r="JGX22" s="47"/>
      <c r="JGY22" s="47"/>
      <c r="JGZ22" s="47"/>
      <c r="JHA22" s="47"/>
      <c r="JHB22" s="47"/>
      <c r="JHC22" s="47"/>
      <c r="JHD22" s="47"/>
      <c r="JHE22" s="47"/>
      <c r="JHF22" s="47"/>
      <c r="JHG22" s="47"/>
      <c r="JHH22" s="47"/>
      <c r="JHI22" s="47"/>
      <c r="JHJ22" s="47"/>
      <c r="JHK22" s="47"/>
      <c r="JHL22" s="47"/>
      <c r="JHM22" s="47"/>
      <c r="JHN22" s="47"/>
      <c r="JHO22" s="47"/>
      <c r="JHP22" s="47"/>
      <c r="JHQ22" s="47"/>
      <c r="JHR22" s="47"/>
      <c r="JHS22" s="47"/>
      <c r="JHT22" s="47"/>
      <c r="JHU22" s="47"/>
      <c r="JHV22" s="47"/>
      <c r="JHW22" s="47"/>
      <c r="JHX22" s="47"/>
      <c r="JHY22" s="47"/>
      <c r="JHZ22" s="47"/>
      <c r="JIA22" s="47"/>
      <c r="JIB22" s="47"/>
      <c r="JIC22" s="47"/>
      <c r="JID22" s="47"/>
      <c r="JIE22" s="47"/>
      <c r="JIF22" s="47"/>
      <c r="JIG22" s="47"/>
      <c r="JIH22" s="47"/>
      <c r="JII22" s="47"/>
      <c r="JIJ22" s="47"/>
      <c r="JIK22" s="47"/>
      <c r="JIL22" s="47"/>
      <c r="JIM22" s="47"/>
      <c r="JIN22" s="47"/>
      <c r="JIO22" s="47"/>
      <c r="JIP22" s="47"/>
      <c r="JIQ22" s="47"/>
      <c r="JIR22" s="47"/>
      <c r="JIS22" s="47"/>
      <c r="JIT22" s="47"/>
      <c r="JIU22" s="47"/>
      <c r="JIV22" s="47"/>
      <c r="JIW22" s="47"/>
      <c r="JIX22" s="47"/>
      <c r="JIY22" s="47"/>
      <c r="JIZ22" s="47"/>
      <c r="JJA22" s="47"/>
      <c r="JJB22" s="47"/>
      <c r="JJC22" s="47"/>
      <c r="JJD22" s="47"/>
      <c r="JJE22" s="47"/>
      <c r="JJF22" s="47"/>
      <c r="JJG22" s="47"/>
      <c r="JJH22" s="47"/>
      <c r="JJI22" s="47"/>
      <c r="JJJ22" s="47"/>
      <c r="JJK22" s="47"/>
      <c r="JJL22" s="47"/>
      <c r="JJM22" s="47"/>
      <c r="JJN22" s="47"/>
      <c r="JJO22" s="47"/>
      <c r="JJP22" s="47"/>
      <c r="JJQ22" s="47"/>
      <c r="JJR22" s="47"/>
      <c r="JJS22" s="47"/>
      <c r="JJT22" s="47"/>
      <c r="JJU22" s="47"/>
      <c r="JJV22" s="47"/>
      <c r="JJW22" s="47"/>
      <c r="JJX22" s="47"/>
      <c r="JJY22" s="47"/>
      <c r="JJZ22" s="47"/>
      <c r="JKA22" s="47"/>
      <c r="JKB22" s="47"/>
      <c r="JKC22" s="47"/>
      <c r="JKD22" s="47"/>
      <c r="JKE22" s="47"/>
      <c r="JKF22" s="47"/>
      <c r="JKG22" s="47"/>
      <c r="JKH22" s="47"/>
      <c r="JKI22" s="47"/>
      <c r="JKJ22" s="47"/>
      <c r="JKK22" s="47"/>
      <c r="JKL22" s="47"/>
      <c r="JKM22" s="47"/>
      <c r="JKN22" s="47"/>
      <c r="JKO22" s="47"/>
      <c r="JKP22" s="47"/>
      <c r="JKQ22" s="47"/>
      <c r="JKR22" s="47"/>
      <c r="JKS22" s="47"/>
      <c r="JKT22" s="47"/>
      <c r="JKU22" s="47"/>
      <c r="JKV22" s="47"/>
      <c r="JKW22" s="47"/>
      <c r="JKX22" s="47"/>
      <c r="JKY22" s="47"/>
      <c r="JKZ22" s="47"/>
      <c r="JLA22" s="47"/>
      <c r="JLB22" s="47"/>
      <c r="JLC22" s="47"/>
      <c r="JLD22" s="47"/>
      <c r="JLE22" s="47"/>
      <c r="JLF22" s="47"/>
      <c r="JLG22" s="47"/>
      <c r="JLH22" s="47"/>
      <c r="JLI22" s="47"/>
      <c r="JLJ22" s="47"/>
      <c r="JLK22" s="47"/>
      <c r="JLL22" s="47"/>
      <c r="JLM22" s="47"/>
      <c r="JLN22" s="47"/>
      <c r="JLO22" s="47"/>
      <c r="JLP22" s="47"/>
      <c r="JLQ22" s="47"/>
      <c r="JLR22" s="47"/>
      <c r="JLS22" s="47"/>
      <c r="JLT22" s="47"/>
      <c r="JLU22" s="47"/>
      <c r="JLV22" s="47"/>
      <c r="JLW22" s="47"/>
      <c r="JLX22" s="47"/>
      <c r="JLY22" s="47"/>
      <c r="JLZ22" s="47"/>
      <c r="JMA22" s="47"/>
      <c r="JMB22" s="47"/>
      <c r="JMC22" s="47"/>
      <c r="JMD22" s="47"/>
      <c r="JME22" s="47"/>
      <c r="JMF22" s="47"/>
      <c r="JMG22" s="47"/>
      <c r="JMH22" s="47"/>
      <c r="JMI22" s="47"/>
      <c r="JMJ22" s="47"/>
      <c r="JMK22" s="47"/>
      <c r="JML22" s="47"/>
      <c r="JMM22" s="47"/>
      <c r="JMN22" s="47"/>
      <c r="JMO22" s="47"/>
      <c r="JMP22" s="47"/>
      <c r="JMQ22" s="47"/>
      <c r="JMR22" s="47"/>
      <c r="JMS22" s="47"/>
      <c r="JMT22" s="47"/>
      <c r="JMU22" s="47"/>
      <c r="JMV22" s="47"/>
      <c r="JMW22" s="47"/>
      <c r="JMX22" s="47"/>
      <c r="JMY22" s="47"/>
      <c r="JMZ22" s="47"/>
      <c r="JNA22" s="47"/>
      <c r="JNB22" s="47"/>
      <c r="JNC22" s="47"/>
      <c r="JND22" s="47"/>
      <c r="JNE22" s="47"/>
      <c r="JNF22" s="47"/>
      <c r="JNG22" s="47"/>
      <c r="JNH22" s="47"/>
      <c r="JNI22" s="47"/>
      <c r="JNJ22" s="47"/>
      <c r="JNK22" s="47"/>
      <c r="JNL22" s="47"/>
      <c r="JNM22" s="47"/>
      <c r="JNN22" s="47"/>
      <c r="JNO22" s="47"/>
      <c r="JNP22" s="47"/>
      <c r="JNQ22" s="47"/>
      <c r="JNR22" s="47"/>
      <c r="JNS22" s="47"/>
      <c r="JNT22" s="47"/>
      <c r="JNU22" s="47"/>
      <c r="JNV22" s="47"/>
      <c r="JNW22" s="47"/>
      <c r="JNX22" s="47"/>
      <c r="JNY22" s="47"/>
      <c r="JNZ22" s="47"/>
      <c r="JOA22" s="47"/>
      <c r="JOB22" s="47"/>
      <c r="JOC22" s="47"/>
      <c r="JOD22" s="47"/>
      <c r="JOE22" s="47"/>
      <c r="JOF22" s="47"/>
      <c r="JOG22" s="47"/>
      <c r="JOH22" s="47"/>
      <c r="JOI22" s="47"/>
      <c r="JOJ22" s="47"/>
      <c r="JOK22" s="47"/>
      <c r="JOL22" s="47"/>
      <c r="JOM22" s="47"/>
      <c r="JON22" s="47"/>
      <c r="JOO22" s="47"/>
      <c r="JOP22" s="47"/>
      <c r="JOQ22" s="47"/>
      <c r="JOR22" s="47"/>
      <c r="JOS22" s="47"/>
      <c r="JOT22" s="47"/>
      <c r="JOU22" s="47"/>
      <c r="JOV22" s="47"/>
      <c r="JOW22" s="47"/>
      <c r="JOX22" s="47"/>
      <c r="JOY22" s="47"/>
      <c r="JOZ22" s="47"/>
      <c r="JPA22" s="47"/>
      <c r="JPB22" s="47"/>
      <c r="JPC22" s="47"/>
      <c r="JPD22" s="47"/>
      <c r="JPE22" s="47"/>
      <c r="JPF22" s="47"/>
      <c r="JPG22" s="47"/>
      <c r="JPH22" s="47"/>
      <c r="JPI22" s="47"/>
      <c r="JPJ22" s="47"/>
      <c r="JPK22" s="47"/>
      <c r="JPL22" s="47"/>
      <c r="JPM22" s="47"/>
      <c r="JPN22" s="47"/>
      <c r="JPO22" s="47"/>
      <c r="JPP22" s="47"/>
      <c r="JPQ22" s="47"/>
      <c r="JPR22" s="47"/>
      <c r="JPS22" s="47"/>
      <c r="JPT22" s="47"/>
      <c r="JPU22" s="47"/>
      <c r="JPV22" s="47"/>
      <c r="JPW22" s="47"/>
      <c r="JPX22" s="47"/>
      <c r="JPY22" s="47"/>
      <c r="JPZ22" s="47"/>
      <c r="JQA22" s="47"/>
      <c r="JQB22" s="47"/>
      <c r="JQC22" s="47"/>
      <c r="JQD22" s="47"/>
      <c r="JQE22" s="47"/>
      <c r="JQF22" s="47"/>
      <c r="JQG22" s="47"/>
      <c r="JQH22" s="47"/>
      <c r="JQI22" s="47"/>
      <c r="JQJ22" s="47"/>
      <c r="JQK22" s="47"/>
      <c r="JQL22" s="47"/>
      <c r="JQM22" s="47"/>
      <c r="JQN22" s="47"/>
      <c r="JQO22" s="47"/>
      <c r="JQP22" s="47"/>
      <c r="JQQ22" s="47"/>
      <c r="JQR22" s="47"/>
      <c r="JQS22" s="47"/>
      <c r="JQT22" s="47"/>
      <c r="JQU22" s="47"/>
      <c r="JQV22" s="47"/>
      <c r="JQW22" s="47"/>
      <c r="JQX22" s="47"/>
      <c r="JQY22" s="47"/>
      <c r="JQZ22" s="47"/>
      <c r="JRA22" s="47"/>
      <c r="JRB22" s="47"/>
      <c r="JRC22" s="47"/>
      <c r="JRD22" s="47"/>
      <c r="JRE22" s="47"/>
      <c r="JRF22" s="47"/>
      <c r="JRG22" s="47"/>
      <c r="JRH22" s="47"/>
      <c r="JRI22" s="47"/>
      <c r="JRJ22" s="47"/>
      <c r="JRK22" s="47"/>
      <c r="JRL22" s="47"/>
      <c r="JRM22" s="47"/>
      <c r="JRN22" s="47"/>
      <c r="JRO22" s="47"/>
      <c r="JRP22" s="47"/>
      <c r="JRQ22" s="47"/>
      <c r="JRR22" s="47"/>
      <c r="JRS22" s="47"/>
      <c r="JRT22" s="47"/>
      <c r="JRU22" s="47"/>
      <c r="JRV22" s="47"/>
      <c r="JRW22" s="47"/>
      <c r="JRX22" s="47"/>
      <c r="JRY22" s="47"/>
      <c r="JRZ22" s="47"/>
      <c r="JSA22" s="47"/>
      <c r="JSB22" s="47"/>
      <c r="JSC22" s="47"/>
      <c r="JSD22" s="47"/>
      <c r="JSE22" s="47"/>
      <c r="JSF22" s="47"/>
      <c r="JSG22" s="47"/>
      <c r="JSH22" s="47"/>
      <c r="JSI22" s="47"/>
      <c r="JSJ22" s="47"/>
      <c r="JSK22" s="47"/>
      <c r="JSL22" s="47"/>
      <c r="JSM22" s="47"/>
      <c r="JSN22" s="47"/>
      <c r="JSO22" s="47"/>
      <c r="JSP22" s="47"/>
      <c r="JSQ22" s="47"/>
      <c r="JSR22" s="47"/>
      <c r="JSS22" s="47"/>
      <c r="JST22" s="47"/>
      <c r="JSU22" s="47"/>
      <c r="JSV22" s="47"/>
      <c r="JSW22" s="47"/>
      <c r="JSX22" s="47"/>
      <c r="JSY22" s="47"/>
      <c r="JSZ22" s="47"/>
      <c r="JTA22" s="47"/>
      <c r="JTB22" s="47"/>
      <c r="JTC22" s="47"/>
      <c r="JTD22" s="47"/>
      <c r="JTE22" s="47"/>
      <c r="JTF22" s="47"/>
      <c r="JTG22" s="47"/>
      <c r="JTH22" s="47"/>
      <c r="JTI22" s="47"/>
      <c r="JTJ22" s="47"/>
      <c r="JTK22" s="47"/>
      <c r="JTL22" s="47"/>
      <c r="JTM22" s="47"/>
      <c r="JTN22" s="47"/>
      <c r="JTO22" s="47"/>
      <c r="JTP22" s="47"/>
      <c r="JTQ22" s="47"/>
      <c r="JTR22" s="47"/>
      <c r="JTS22" s="47"/>
      <c r="JTT22" s="47"/>
      <c r="JTU22" s="47"/>
      <c r="JTV22" s="47"/>
      <c r="JTW22" s="47"/>
      <c r="JTX22" s="47"/>
      <c r="JTY22" s="47"/>
      <c r="JTZ22" s="47"/>
      <c r="JUA22" s="47"/>
      <c r="JUB22" s="47"/>
      <c r="JUC22" s="47"/>
      <c r="JUD22" s="47"/>
      <c r="JUE22" s="47"/>
      <c r="JUF22" s="47"/>
      <c r="JUG22" s="47"/>
      <c r="JUH22" s="47"/>
      <c r="JUI22" s="47"/>
      <c r="JUJ22" s="47"/>
      <c r="JUK22" s="47"/>
      <c r="JUL22" s="47"/>
      <c r="JUM22" s="47"/>
      <c r="JUN22" s="47"/>
      <c r="JUO22" s="47"/>
      <c r="JUP22" s="47"/>
      <c r="JUQ22" s="47"/>
      <c r="JUR22" s="47"/>
      <c r="JUS22" s="47"/>
      <c r="JUT22" s="47"/>
      <c r="JUU22" s="47"/>
      <c r="JUV22" s="47"/>
      <c r="JUW22" s="47"/>
      <c r="JUX22" s="47"/>
      <c r="JUY22" s="47"/>
      <c r="JUZ22" s="47"/>
      <c r="JVA22" s="47"/>
      <c r="JVB22" s="47"/>
      <c r="JVC22" s="47"/>
      <c r="JVD22" s="47"/>
      <c r="JVE22" s="47"/>
      <c r="JVF22" s="47"/>
      <c r="JVG22" s="47"/>
      <c r="JVH22" s="47"/>
      <c r="JVI22" s="47"/>
      <c r="JVJ22" s="47"/>
      <c r="JVK22" s="47"/>
      <c r="JVL22" s="47"/>
      <c r="JVM22" s="47"/>
      <c r="JVN22" s="47"/>
      <c r="JVO22" s="47"/>
      <c r="JVP22" s="47"/>
      <c r="JVQ22" s="47"/>
      <c r="JVR22" s="47"/>
      <c r="JVS22" s="47"/>
      <c r="JVT22" s="47"/>
      <c r="JVU22" s="47"/>
      <c r="JVV22" s="47"/>
      <c r="JVW22" s="47"/>
      <c r="JVX22" s="47"/>
      <c r="JVY22" s="47"/>
      <c r="JVZ22" s="47"/>
      <c r="JWA22" s="47"/>
      <c r="JWB22" s="47"/>
      <c r="JWC22" s="47"/>
      <c r="JWD22" s="47"/>
      <c r="JWE22" s="47"/>
      <c r="JWF22" s="47"/>
      <c r="JWG22" s="47"/>
      <c r="JWH22" s="47"/>
      <c r="JWI22" s="47"/>
      <c r="JWJ22" s="47"/>
      <c r="JWK22" s="47"/>
      <c r="JWL22" s="47"/>
      <c r="JWM22" s="47"/>
      <c r="JWN22" s="47"/>
      <c r="JWO22" s="47"/>
      <c r="JWP22" s="47"/>
      <c r="JWQ22" s="47"/>
      <c r="JWR22" s="47"/>
      <c r="JWS22" s="47"/>
      <c r="JWT22" s="47"/>
      <c r="JWU22" s="47"/>
      <c r="JWV22" s="47"/>
      <c r="JWW22" s="47"/>
      <c r="JWX22" s="47"/>
      <c r="JWY22" s="47"/>
      <c r="JWZ22" s="47"/>
      <c r="JXA22" s="47"/>
      <c r="JXB22" s="47"/>
      <c r="JXC22" s="47"/>
      <c r="JXD22" s="47"/>
      <c r="JXE22" s="47"/>
      <c r="JXF22" s="47"/>
      <c r="JXG22" s="47"/>
      <c r="JXH22" s="47"/>
      <c r="JXI22" s="47"/>
      <c r="JXJ22" s="47"/>
      <c r="JXK22" s="47"/>
      <c r="JXL22" s="47"/>
      <c r="JXM22" s="47"/>
      <c r="JXN22" s="47"/>
      <c r="JXO22" s="47"/>
      <c r="JXP22" s="47"/>
      <c r="JXQ22" s="47"/>
      <c r="JXR22" s="47"/>
      <c r="JXS22" s="47"/>
      <c r="JXT22" s="47"/>
      <c r="JXU22" s="47"/>
      <c r="JXV22" s="47"/>
      <c r="JXW22" s="47"/>
      <c r="JXX22" s="47"/>
      <c r="JXY22" s="47"/>
      <c r="JXZ22" s="47"/>
      <c r="JYA22" s="47"/>
      <c r="JYB22" s="47"/>
      <c r="JYC22" s="47"/>
      <c r="JYD22" s="47"/>
      <c r="JYE22" s="47"/>
      <c r="JYF22" s="47"/>
      <c r="JYG22" s="47"/>
      <c r="JYH22" s="47"/>
      <c r="JYI22" s="47"/>
      <c r="JYJ22" s="47"/>
      <c r="JYK22" s="47"/>
      <c r="JYL22" s="47"/>
      <c r="JYM22" s="47"/>
      <c r="JYN22" s="47"/>
      <c r="JYO22" s="47"/>
      <c r="JYP22" s="47"/>
      <c r="JYQ22" s="47"/>
      <c r="JYR22" s="47"/>
      <c r="JYS22" s="47"/>
      <c r="JYT22" s="47"/>
      <c r="JYU22" s="47"/>
      <c r="JYV22" s="47"/>
      <c r="JYW22" s="47"/>
      <c r="JYX22" s="47"/>
      <c r="JYY22" s="47"/>
      <c r="JYZ22" s="47"/>
      <c r="JZA22" s="47"/>
      <c r="JZB22" s="47"/>
      <c r="JZC22" s="47"/>
      <c r="JZD22" s="47"/>
      <c r="JZE22" s="47"/>
      <c r="JZF22" s="47"/>
      <c r="JZG22" s="47"/>
      <c r="JZH22" s="47"/>
      <c r="JZI22" s="47"/>
      <c r="JZJ22" s="47"/>
      <c r="JZK22" s="47"/>
      <c r="JZL22" s="47"/>
      <c r="JZM22" s="47"/>
      <c r="JZN22" s="47"/>
      <c r="JZO22" s="47"/>
      <c r="JZP22" s="47"/>
      <c r="JZQ22" s="47"/>
      <c r="JZR22" s="47"/>
      <c r="JZS22" s="47"/>
      <c r="JZT22" s="47"/>
      <c r="JZU22" s="47"/>
      <c r="JZV22" s="47"/>
      <c r="JZW22" s="47"/>
      <c r="JZX22" s="47"/>
      <c r="JZY22" s="47"/>
      <c r="JZZ22" s="47"/>
      <c r="KAA22" s="47"/>
      <c r="KAB22" s="47"/>
      <c r="KAC22" s="47"/>
      <c r="KAD22" s="47"/>
      <c r="KAE22" s="47"/>
      <c r="KAF22" s="47"/>
      <c r="KAG22" s="47"/>
      <c r="KAH22" s="47"/>
      <c r="KAI22" s="47"/>
      <c r="KAJ22" s="47"/>
      <c r="KAK22" s="47"/>
      <c r="KAL22" s="47"/>
      <c r="KAM22" s="47"/>
      <c r="KAN22" s="47"/>
      <c r="KAO22" s="47"/>
      <c r="KAP22" s="47"/>
      <c r="KAQ22" s="47"/>
      <c r="KAR22" s="47"/>
      <c r="KAS22" s="47"/>
      <c r="KAT22" s="47"/>
      <c r="KAU22" s="47"/>
      <c r="KAV22" s="47"/>
      <c r="KAW22" s="47"/>
      <c r="KAX22" s="47"/>
      <c r="KAY22" s="47"/>
      <c r="KAZ22" s="47"/>
      <c r="KBA22" s="47"/>
      <c r="KBB22" s="47"/>
      <c r="KBC22" s="47"/>
      <c r="KBD22" s="47"/>
      <c r="KBE22" s="47"/>
      <c r="KBF22" s="47"/>
      <c r="KBG22" s="47"/>
      <c r="KBH22" s="47"/>
      <c r="KBI22" s="47"/>
      <c r="KBJ22" s="47"/>
      <c r="KBK22" s="47"/>
      <c r="KBL22" s="47"/>
      <c r="KBM22" s="47"/>
      <c r="KBN22" s="47"/>
      <c r="KBO22" s="47"/>
      <c r="KBP22" s="47"/>
      <c r="KBQ22" s="47"/>
      <c r="KBR22" s="47"/>
      <c r="KBS22" s="47"/>
      <c r="KBT22" s="47"/>
      <c r="KBU22" s="47"/>
      <c r="KBV22" s="47"/>
      <c r="KBW22" s="47"/>
      <c r="KBX22" s="47"/>
      <c r="KBY22" s="47"/>
      <c r="KBZ22" s="47"/>
      <c r="KCA22" s="47"/>
      <c r="KCB22" s="47"/>
      <c r="KCC22" s="47"/>
      <c r="KCD22" s="47"/>
      <c r="KCE22" s="47"/>
      <c r="KCF22" s="47"/>
      <c r="KCG22" s="47"/>
      <c r="KCH22" s="47"/>
      <c r="KCI22" s="47"/>
      <c r="KCJ22" s="47"/>
      <c r="KCK22" s="47"/>
      <c r="KCL22" s="47"/>
      <c r="KCM22" s="47"/>
      <c r="KCN22" s="47"/>
      <c r="KCO22" s="47"/>
      <c r="KCP22" s="47"/>
      <c r="KCQ22" s="47"/>
      <c r="KCR22" s="47"/>
      <c r="KCS22" s="47"/>
      <c r="KCT22" s="47"/>
      <c r="KCU22" s="47"/>
      <c r="KCV22" s="47"/>
      <c r="KCW22" s="47"/>
      <c r="KCX22" s="47"/>
      <c r="KCY22" s="47"/>
      <c r="KCZ22" s="47"/>
      <c r="KDA22" s="47"/>
      <c r="KDB22" s="47"/>
      <c r="KDC22" s="47"/>
      <c r="KDD22" s="47"/>
      <c r="KDE22" s="47"/>
      <c r="KDF22" s="47"/>
      <c r="KDG22" s="47"/>
      <c r="KDH22" s="47"/>
      <c r="KDI22" s="47"/>
      <c r="KDJ22" s="47"/>
      <c r="KDK22" s="47"/>
      <c r="KDL22" s="47"/>
      <c r="KDM22" s="47"/>
      <c r="KDN22" s="47"/>
      <c r="KDO22" s="47"/>
      <c r="KDP22" s="47"/>
      <c r="KDQ22" s="47"/>
      <c r="KDR22" s="47"/>
      <c r="KDS22" s="47"/>
      <c r="KDT22" s="47"/>
      <c r="KDU22" s="47"/>
      <c r="KDV22" s="47"/>
      <c r="KDW22" s="47"/>
      <c r="KDX22" s="47"/>
      <c r="KDY22" s="47"/>
      <c r="KDZ22" s="47"/>
      <c r="KEA22" s="47"/>
      <c r="KEB22" s="47"/>
      <c r="KEC22" s="47"/>
      <c r="KED22" s="47"/>
      <c r="KEE22" s="47"/>
      <c r="KEF22" s="47"/>
      <c r="KEG22" s="47"/>
      <c r="KEH22" s="47"/>
      <c r="KEI22" s="47"/>
      <c r="KEJ22" s="47"/>
      <c r="KEK22" s="47"/>
      <c r="KEL22" s="47"/>
      <c r="KEM22" s="47"/>
      <c r="KEN22" s="47"/>
      <c r="KEO22" s="47"/>
      <c r="KEP22" s="47"/>
      <c r="KEQ22" s="47"/>
      <c r="KER22" s="47"/>
      <c r="KES22" s="47"/>
      <c r="KET22" s="47"/>
      <c r="KEU22" s="47"/>
      <c r="KEV22" s="47"/>
      <c r="KEW22" s="47"/>
      <c r="KEX22" s="47"/>
      <c r="KEY22" s="47"/>
      <c r="KEZ22" s="47"/>
      <c r="KFA22" s="47"/>
      <c r="KFB22" s="47"/>
      <c r="KFC22" s="47"/>
      <c r="KFD22" s="47"/>
      <c r="KFE22" s="47"/>
      <c r="KFF22" s="47"/>
      <c r="KFG22" s="47"/>
      <c r="KFH22" s="47"/>
      <c r="KFI22" s="47"/>
      <c r="KFJ22" s="47"/>
      <c r="KFK22" s="47"/>
      <c r="KFL22" s="47"/>
      <c r="KFM22" s="47"/>
      <c r="KFN22" s="47"/>
      <c r="KFO22" s="47"/>
      <c r="KFP22" s="47"/>
      <c r="KFQ22" s="47"/>
      <c r="KFR22" s="47"/>
      <c r="KFS22" s="47"/>
      <c r="KFT22" s="47"/>
      <c r="KFU22" s="47"/>
      <c r="KFV22" s="47"/>
      <c r="KFW22" s="47"/>
      <c r="KFX22" s="47"/>
      <c r="KFY22" s="47"/>
      <c r="KFZ22" s="47"/>
      <c r="KGA22" s="47"/>
      <c r="KGB22" s="47"/>
      <c r="KGC22" s="47"/>
      <c r="KGD22" s="47"/>
      <c r="KGE22" s="47"/>
      <c r="KGF22" s="47"/>
      <c r="KGG22" s="47"/>
      <c r="KGH22" s="47"/>
      <c r="KGI22" s="47"/>
      <c r="KGJ22" s="47"/>
      <c r="KGK22" s="47"/>
      <c r="KGL22" s="47"/>
      <c r="KGM22" s="47"/>
      <c r="KGN22" s="47"/>
      <c r="KGO22" s="47"/>
      <c r="KGP22" s="47"/>
      <c r="KGQ22" s="47"/>
      <c r="KGR22" s="47"/>
      <c r="KGS22" s="47"/>
      <c r="KGT22" s="47"/>
      <c r="KGU22" s="47"/>
      <c r="KGV22" s="47"/>
      <c r="KGW22" s="47"/>
      <c r="KGX22" s="47"/>
      <c r="KGY22" s="47"/>
      <c r="KGZ22" s="47"/>
      <c r="KHA22" s="47"/>
      <c r="KHB22" s="47"/>
      <c r="KHC22" s="47"/>
      <c r="KHD22" s="47"/>
      <c r="KHE22" s="47"/>
      <c r="KHF22" s="47"/>
      <c r="KHG22" s="47"/>
      <c r="KHH22" s="47"/>
      <c r="KHI22" s="47"/>
      <c r="KHJ22" s="47"/>
      <c r="KHK22" s="47"/>
      <c r="KHL22" s="47"/>
      <c r="KHM22" s="47"/>
      <c r="KHN22" s="47"/>
      <c r="KHO22" s="47"/>
      <c r="KHP22" s="47"/>
      <c r="KHQ22" s="47"/>
      <c r="KHR22" s="47"/>
      <c r="KHS22" s="47"/>
      <c r="KHT22" s="47"/>
      <c r="KHU22" s="47"/>
      <c r="KHV22" s="47"/>
      <c r="KHW22" s="47"/>
      <c r="KHX22" s="47"/>
      <c r="KHY22" s="47"/>
      <c r="KHZ22" s="47"/>
      <c r="KIA22" s="47"/>
      <c r="KIB22" s="47"/>
      <c r="KIC22" s="47"/>
      <c r="KID22" s="47"/>
      <c r="KIE22" s="47"/>
      <c r="KIF22" s="47"/>
      <c r="KIG22" s="47"/>
      <c r="KIH22" s="47"/>
      <c r="KII22" s="47"/>
      <c r="KIJ22" s="47"/>
      <c r="KIK22" s="47"/>
      <c r="KIL22" s="47"/>
      <c r="KIM22" s="47"/>
      <c r="KIN22" s="47"/>
      <c r="KIO22" s="47"/>
      <c r="KIP22" s="47"/>
      <c r="KIQ22" s="47"/>
      <c r="KIR22" s="47"/>
      <c r="KIS22" s="47"/>
      <c r="KIT22" s="47"/>
      <c r="KIU22" s="47"/>
      <c r="KIV22" s="47"/>
      <c r="KIW22" s="47"/>
      <c r="KIX22" s="47"/>
      <c r="KIY22" s="47"/>
      <c r="KIZ22" s="47"/>
      <c r="KJA22" s="47"/>
      <c r="KJB22" s="47"/>
      <c r="KJC22" s="47"/>
      <c r="KJD22" s="47"/>
      <c r="KJE22" s="47"/>
      <c r="KJF22" s="47"/>
      <c r="KJG22" s="47"/>
      <c r="KJH22" s="47"/>
      <c r="KJI22" s="47"/>
      <c r="KJJ22" s="47"/>
      <c r="KJK22" s="47"/>
      <c r="KJL22" s="47"/>
      <c r="KJM22" s="47"/>
      <c r="KJN22" s="47"/>
      <c r="KJO22" s="47"/>
      <c r="KJP22" s="47"/>
      <c r="KJQ22" s="47"/>
      <c r="KJR22" s="47"/>
      <c r="KJS22" s="47"/>
      <c r="KJT22" s="47"/>
      <c r="KJU22" s="47"/>
      <c r="KJV22" s="47"/>
      <c r="KJW22" s="47"/>
      <c r="KJX22" s="47"/>
      <c r="KJY22" s="47"/>
      <c r="KJZ22" s="47"/>
      <c r="KKA22" s="47"/>
      <c r="KKB22" s="47"/>
      <c r="KKC22" s="47"/>
      <c r="KKD22" s="47"/>
      <c r="KKE22" s="47"/>
      <c r="KKF22" s="47"/>
      <c r="KKG22" s="47"/>
      <c r="KKH22" s="47"/>
      <c r="KKI22" s="47"/>
      <c r="KKJ22" s="47"/>
      <c r="KKK22" s="47"/>
      <c r="KKL22" s="47"/>
      <c r="KKM22" s="47"/>
      <c r="KKN22" s="47"/>
      <c r="KKO22" s="47"/>
      <c r="KKP22" s="47"/>
      <c r="KKQ22" s="47"/>
      <c r="KKR22" s="47"/>
      <c r="KKS22" s="47"/>
      <c r="KKT22" s="47"/>
      <c r="KKU22" s="47"/>
      <c r="KKV22" s="47"/>
      <c r="KKW22" s="47"/>
      <c r="KKX22" s="47"/>
      <c r="KKY22" s="47"/>
      <c r="KKZ22" s="47"/>
      <c r="KLA22" s="47"/>
      <c r="KLB22" s="47"/>
      <c r="KLC22" s="47"/>
      <c r="KLD22" s="47"/>
      <c r="KLE22" s="47"/>
      <c r="KLF22" s="47"/>
      <c r="KLG22" s="47"/>
      <c r="KLH22" s="47"/>
      <c r="KLI22" s="47"/>
      <c r="KLJ22" s="47"/>
      <c r="KLK22" s="47"/>
      <c r="KLL22" s="47"/>
      <c r="KLM22" s="47"/>
      <c r="KLN22" s="47"/>
      <c r="KLO22" s="47"/>
      <c r="KLP22" s="47"/>
      <c r="KLQ22" s="47"/>
      <c r="KLR22" s="47"/>
      <c r="KLS22" s="47"/>
      <c r="KLT22" s="47"/>
      <c r="KLU22" s="47"/>
      <c r="KLV22" s="47"/>
      <c r="KLW22" s="47"/>
      <c r="KLX22" s="47"/>
      <c r="KLY22" s="47"/>
      <c r="KLZ22" s="47"/>
      <c r="KMA22" s="47"/>
      <c r="KMB22" s="47"/>
      <c r="KMC22" s="47"/>
      <c r="KMD22" s="47"/>
      <c r="KME22" s="47"/>
      <c r="KMF22" s="47"/>
      <c r="KMG22" s="47"/>
      <c r="KMH22" s="47"/>
      <c r="KMI22" s="47"/>
      <c r="KMJ22" s="47"/>
      <c r="KMK22" s="47"/>
      <c r="KML22" s="47"/>
      <c r="KMM22" s="47"/>
      <c r="KMN22" s="47"/>
      <c r="KMO22" s="47"/>
      <c r="KMP22" s="47"/>
      <c r="KMQ22" s="47"/>
      <c r="KMR22" s="47"/>
      <c r="KMS22" s="47"/>
      <c r="KMT22" s="47"/>
      <c r="KMU22" s="47"/>
      <c r="KMV22" s="47"/>
      <c r="KMW22" s="47"/>
      <c r="KMX22" s="47"/>
      <c r="KMY22" s="47"/>
      <c r="KMZ22" s="47"/>
      <c r="KNA22" s="47"/>
      <c r="KNB22" s="47"/>
      <c r="KNC22" s="47"/>
      <c r="KND22" s="47"/>
      <c r="KNE22" s="47"/>
      <c r="KNF22" s="47"/>
      <c r="KNG22" s="47"/>
      <c r="KNH22" s="47"/>
      <c r="KNI22" s="47"/>
      <c r="KNJ22" s="47"/>
      <c r="KNK22" s="47"/>
      <c r="KNL22" s="47"/>
      <c r="KNM22" s="47"/>
      <c r="KNN22" s="47"/>
      <c r="KNO22" s="47"/>
      <c r="KNP22" s="47"/>
      <c r="KNQ22" s="47"/>
      <c r="KNR22" s="47"/>
      <c r="KNS22" s="47"/>
      <c r="KNT22" s="47"/>
      <c r="KNU22" s="47"/>
      <c r="KNV22" s="47"/>
      <c r="KNW22" s="47"/>
      <c r="KNX22" s="47"/>
      <c r="KNY22" s="47"/>
      <c r="KNZ22" s="47"/>
      <c r="KOA22" s="47"/>
      <c r="KOB22" s="47"/>
      <c r="KOC22" s="47"/>
      <c r="KOD22" s="47"/>
      <c r="KOE22" s="47"/>
      <c r="KOF22" s="47"/>
      <c r="KOG22" s="47"/>
      <c r="KOH22" s="47"/>
      <c r="KOI22" s="47"/>
      <c r="KOJ22" s="47"/>
      <c r="KOK22" s="47"/>
      <c r="KOL22" s="47"/>
      <c r="KOM22" s="47"/>
      <c r="KON22" s="47"/>
      <c r="KOO22" s="47"/>
      <c r="KOP22" s="47"/>
      <c r="KOQ22" s="47"/>
      <c r="KOR22" s="47"/>
      <c r="KOS22" s="47"/>
      <c r="KOT22" s="47"/>
      <c r="KOU22" s="47"/>
      <c r="KOV22" s="47"/>
      <c r="KOW22" s="47"/>
      <c r="KOX22" s="47"/>
      <c r="KOY22" s="47"/>
      <c r="KOZ22" s="47"/>
      <c r="KPA22" s="47"/>
      <c r="KPB22" s="47"/>
      <c r="KPC22" s="47"/>
      <c r="KPD22" s="47"/>
      <c r="KPE22" s="47"/>
      <c r="KPF22" s="47"/>
      <c r="KPG22" s="47"/>
      <c r="KPH22" s="47"/>
      <c r="KPI22" s="47"/>
      <c r="KPJ22" s="47"/>
      <c r="KPK22" s="47"/>
      <c r="KPL22" s="47"/>
      <c r="KPM22" s="47"/>
      <c r="KPN22" s="47"/>
      <c r="KPO22" s="47"/>
      <c r="KPP22" s="47"/>
      <c r="KPQ22" s="47"/>
      <c r="KPR22" s="47"/>
      <c r="KPS22" s="47"/>
      <c r="KPT22" s="47"/>
      <c r="KPU22" s="47"/>
      <c r="KPV22" s="47"/>
      <c r="KPW22" s="47"/>
      <c r="KPX22" s="47"/>
      <c r="KPY22" s="47"/>
      <c r="KPZ22" s="47"/>
      <c r="KQA22" s="47"/>
      <c r="KQB22" s="47"/>
      <c r="KQC22" s="47"/>
      <c r="KQD22" s="47"/>
      <c r="KQE22" s="47"/>
      <c r="KQF22" s="47"/>
      <c r="KQG22" s="47"/>
      <c r="KQH22" s="47"/>
      <c r="KQI22" s="47"/>
      <c r="KQJ22" s="47"/>
      <c r="KQK22" s="47"/>
      <c r="KQL22" s="47"/>
      <c r="KQM22" s="47"/>
      <c r="KQN22" s="47"/>
      <c r="KQO22" s="47"/>
      <c r="KQP22" s="47"/>
      <c r="KQQ22" s="47"/>
      <c r="KQR22" s="47"/>
      <c r="KQS22" s="47"/>
      <c r="KQT22" s="47"/>
      <c r="KQU22" s="47"/>
      <c r="KQV22" s="47"/>
      <c r="KQW22" s="47"/>
      <c r="KQX22" s="47"/>
      <c r="KQY22" s="47"/>
      <c r="KQZ22" s="47"/>
      <c r="KRA22" s="47"/>
      <c r="KRB22" s="47"/>
      <c r="KRC22" s="47"/>
      <c r="KRD22" s="47"/>
      <c r="KRE22" s="47"/>
      <c r="KRF22" s="47"/>
      <c r="KRG22" s="47"/>
      <c r="KRH22" s="47"/>
      <c r="KRI22" s="47"/>
      <c r="KRJ22" s="47"/>
      <c r="KRK22" s="47"/>
      <c r="KRL22" s="47"/>
      <c r="KRM22" s="47"/>
      <c r="KRN22" s="47"/>
      <c r="KRO22" s="47"/>
      <c r="KRP22" s="47"/>
      <c r="KRQ22" s="47"/>
      <c r="KRR22" s="47"/>
      <c r="KRS22" s="47"/>
      <c r="KRT22" s="47"/>
      <c r="KRU22" s="47"/>
      <c r="KRV22" s="47"/>
      <c r="KRW22" s="47"/>
      <c r="KRX22" s="47"/>
      <c r="KRY22" s="47"/>
      <c r="KRZ22" s="47"/>
      <c r="KSA22" s="47"/>
      <c r="KSB22" s="47"/>
      <c r="KSC22" s="47"/>
      <c r="KSD22" s="47"/>
      <c r="KSE22" s="47"/>
      <c r="KSF22" s="47"/>
      <c r="KSG22" s="47"/>
      <c r="KSH22" s="47"/>
      <c r="KSI22" s="47"/>
      <c r="KSJ22" s="47"/>
      <c r="KSK22" s="47"/>
      <c r="KSL22" s="47"/>
      <c r="KSM22" s="47"/>
      <c r="KSN22" s="47"/>
      <c r="KSO22" s="47"/>
      <c r="KSP22" s="47"/>
      <c r="KSQ22" s="47"/>
      <c r="KSR22" s="47"/>
      <c r="KSS22" s="47"/>
      <c r="KST22" s="47"/>
      <c r="KSU22" s="47"/>
      <c r="KSV22" s="47"/>
      <c r="KSW22" s="47"/>
      <c r="KSX22" s="47"/>
      <c r="KSY22" s="47"/>
      <c r="KSZ22" s="47"/>
      <c r="KTA22" s="47"/>
      <c r="KTB22" s="47"/>
      <c r="KTC22" s="47"/>
      <c r="KTD22" s="47"/>
      <c r="KTE22" s="47"/>
      <c r="KTF22" s="47"/>
      <c r="KTG22" s="47"/>
      <c r="KTH22" s="47"/>
      <c r="KTI22" s="47"/>
      <c r="KTJ22" s="47"/>
      <c r="KTK22" s="47"/>
      <c r="KTL22" s="47"/>
      <c r="KTM22" s="47"/>
      <c r="KTN22" s="47"/>
      <c r="KTO22" s="47"/>
      <c r="KTP22" s="47"/>
      <c r="KTQ22" s="47"/>
      <c r="KTR22" s="47"/>
      <c r="KTS22" s="47"/>
      <c r="KTT22" s="47"/>
      <c r="KTU22" s="47"/>
      <c r="KTV22" s="47"/>
      <c r="KTW22" s="47"/>
      <c r="KTX22" s="47"/>
      <c r="KTY22" s="47"/>
      <c r="KTZ22" s="47"/>
      <c r="KUA22" s="47"/>
      <c r="KUB22" s="47"/>
      <c r="KUC22" s="47"/>
      <c r="KUD22" s="47"/>
      <c r="KUE22" s="47"/>
      <c r="KUF22" s="47"/>
      <c r="KUG22" s="47"/>
      <c r="KUH22" s="47"/>
      <c r="KUI22" s="47"/>
      <c r="KUJ22" s="47"/>
      <c r="KUK22" s="47"/>
      <c r="KUL22" s="47"/>
      <c r="KUM22" s="47"/>
      <c r="KUN22" s="47"/>
      <c r="KUO22" s="47"/>
      <c r="KUP22" s="47"/>
      <c r="KUQ22" s="47"/>
      <c r="KUR22" s="47"/>
      <c r="KUS22" s="47"/>
      <c r="KUT22" s="47"/>
      <c r="KUU22" s="47"/>
      <c r="KUV22" s="47"/>
      <c r="KUW22" s="47"/>
      <c r="KUX22" s="47"/>
      <c r="KUY22" s="47"/>
      <c r="KUZ22" s="47"/>
      <c r="KVA22" s="47"/>
      <c r="KVB22" s="47"/>
      <c r="KVC22" s="47"/>
      <c r="KVD22" s="47"/>
      <c r="KVE22" s="47"/>
      <c r="KVF22" s="47"/>
      <c r="KVG22" s="47"/>
      <c r="KVH22" s="47"/>
      <c r="KVI22" s="47"/>
      <c r="KVJ22" s="47"/>
      <c r="KVK22" s="47"/>
      <c r="KVL22" s="47"/>
      <c r="KVM22" s="47"/>
      <c r="KVN22" s="47"/>
      <c r="KVO22" s="47"/>
      <c r="KVP22" s="47"/>
      <c r="KVQ22" s="47"/>
      <c r="KVR22" s="47"/>
      <c r="KVS22" s="47"/>
      <c r="KVT22" s="47"/>
      <c r="KVU22" s="47"/>
      <c r="KVV22" s="47"/>
      <c r="KVW22" s="47"/>
      <c r="KVX22" s="47"/>
      <c r="KVY22" s="47"/>
      <c r="KVZ22" s="47"/>
      <c r="KWA22" s="47"/>
      <c r="KWB22" s="47"/>
      <c r="KWC22" s="47"/>
      <c r="KWD22" s="47"/>
      <c r="KWE22" s="47"/>
      <c r="KWF22" s="47"/>
      <c r="KWG22" s="47"/>
      <c r="KWH22" s="47"/>
      <c r="KWI22" s="47"/>
      <c r="KWJ22" s="47"/>
      <c r="KWK22" s="47"/>
      <c r="KWL22" s="47"/>
      <c r="KWM22" s="47"/>
      <c r="KWN22" s="47"/>
      <c r="KWO22" s="47"/>
      <c r="KWP22" s="47"/>
      <c r="KWQ22" s="47"/>
      <c r="KWR22" s="47"/>
      <c r="KWS22" s="47"/>
      <c r="KWT22" s="47"/>
      <c r="KWU22" s="47"/>
      <c r="KWV22" s="47"/>
      <c r="KWW22" s="47"/>
      <c r="KWX22" s="47"/>
      <c r="KWY22" s="47"/>
      <c r="KWZ22" s="47"/>
      <c r="KXA22" s="47"/>
      <c r="KXB22" s="47"/>
      <c r="KXC22" s="47"/>
      <c r="KXD22" s="47"/>
      <c r="KXE22" s="47"/>
      <c r="KXF22" s="47"/>
      <c r="KXG22" s="47"/>
      <c r="KXH22" s="47"/>
      <c r="KXI22" s="47"/>
      <c r="KXJ22" s="47"/>
      <c r="KXK22" s="47"/>
      <c r="KXL22" s="47"/>
      <c r="KXM22" s="47"/>
      <c r="KXN22" s="47"/>
      <c r="KXO22" s="47"/>
      <c r="KXP22" s="47"/>
      <c r="KXQ22" s="47"/>
      <c r="KXR22" s="47"/>
      <c r="KXS22" s="47"/>
      <c r="KXT22" s="47"/>
      <c r="KXU22" s="47"/>
      <c r="KXV22" s="47"/>
      <c r="KXW22" s="47"/>
      <c r="KXX22" s="47"/>
      <c r="KXY22" s="47"/>
      <c r="KXZ22" s="47"/>
      <c r="KYA22" s="47"/>
      <c r="KYB22" s="47"/>
      <c r="KYC22" s="47"/>
      <c r="KYD22" s="47"/>
      <c r="KYE22" s="47"/>
      <c r="KYF22" s="47"/>
      <c r="KYG22" s="47"/>
      <c r="KYH22" s="47"/>
      <c r="KYI22" s="47"/>
      <c r="KYJ22" s="47"/>
      <c r="KYK22" s="47"/>
      <c r="KYL22" s="47"/>
      <c r="KYM22" s="47"/>
      <c r="KYN22" s="47"/>
      <c r="KYO22" s="47"/>
      <c r="KYP22" s="47"/>
      <c r="KYQ22" s="47"/>
      <c r="KYR22" s="47"/>
      <c r="KYS22" s="47"/>
      <c r="KYT22" s="47"/>
      <c r="KYU22" s="47"/>
      <c r="KYV22" s="47"/>
      <c r="KYW22" s="47"/>
      <c r="KYX22" s="47"/>
      <c r="KYY22" s="47"/>
      <c r="KYZ22" s="47"/>
      <c r="KZA22" s="47"/>
      <c r="KZB22" s="47"/>
      <c r="KZC22" s="47"/>
      <c r="KZD22" s="47"/>
      <c r="KZE22" s="47"/>
      <c r="KZF22" s="47"/>
      <c r="KZG22" s="47"/>
      <c r="KZH22" s="47"/>
      <c r="KZI22" s="47"/>
      <c r="KZJ22" s="47"/>
      <c r="KZK22" s="47"/>
      <c r="KZL22" s="47"/>
      <c r="KZM22" s="47"/>
      <c r="KZN22" s="47"/>
      <c r="KZO22" s="47"/>
      <c r="KZP22" s="47"/>
      <c r="KZQ22" s="47"/>
      <c r="KZR22" s="47"/>
      <c r="KZS22" s="47"/>
      <c r="KZT22" s="47"/>
      <c r="KZU22" s="47"/>
      <c r="KZV22" s="47"/>
      <c r="KZW22" s="47"/>
      <c r="KZX22" s="47"/>
      <c r="KZY22" s="47"/>
      <c r="KZZ22" s="47"/>
      <c r="LAA22" s="47"/>
      <c r="LAB22" s="47"/>
      <c r="LAC22" s="47"/>
      <c r="LAD22" s="47"/>
      <c r="LAE22" s="47"/>
      <c r="LAF22" s="47"/>
      <c r="LAG22" s="47"/>
      <c r="LAH22" s="47"/>
      <c r="LAI22" s="47"/>
      <c r="LAJ22" s="47"/>
      <c r="LAK22" s="47"/>
      <c r="LAL22" s="47"/>
      <c r="LAM22" s="47"/>
      <c r="LAN22" s="47"/>
      <c r="LAO22" s="47"/>
      <c r="LAP22" s="47"/>
      <c r="LAQ22" s="47"/>
      <c r="LAR22" s="47"/>
      <c r="LAS22" s="47"/>
      <c r="LAT22" s="47"/>
      <c r="LAU22" s="47"/>
      <c r="LAV22" s="47"/>
      <c r="LAW22" s="47"/>
      <c r="LAX22" s="47"/>
      <c r="LAY22" s="47"/>
      <c r="LAZ22" s="47"/>
      <c r="LBA22" s="47"/>
      <c r="LBB22" s="47"/>
      <c r="LBC22" s="47"/>
      <c r="LBD22" s="47"/>
      <c r="LBE22" s="47"/>
      <c r="LBF22" s="47"/>
      <c r="LBG22" s="47"/>
      <c r="LBH22" s="47"/>
      <c r="LBI22" s="47"/>
      <c r="LBJ22" s="47"/>
      <c r="LBK22" s="47"/>
      <c r="LBL22" s="47"/>
      <c r="LBM22" s="47"/>
      <c r="LBN22" s="47"/>
      <c r="LBO22" s="47"/>
      <c r="LBP22" s="47"/>
      <c r="LBQ22" s="47"/>
      <c r="LBR22" s="47"/>
      <c r="LBS22" s="47"/>
      <c r="LBT22" s="47"/>
      <c r="LBU22" s="47"/>
      <c r="LBV22" s="47"/>
      <c r="LBW22" s="47"/>
      <c r="LBX22" s="47"/>
      <c r="LBY22" s="47"/>
      <c r="LBZ22" s="47"/>
      <c r="LCA22" s="47"/>
      <c r="LCB22" s="47"/>
      <c r="LCC22" s="47"/>
      <c r="LCD22" s="47"/>
      <c r="LCE22" s="47"/>
      <c r="LCF22" s="47"/>
      <c r="LCG22" s="47"/>
      <c r="LCH22" s="47"/>
      <c r="LCI22" s="47"/>
      <c r="LCJ22" s="47"/>
      <c r="LCK22" s="47"/>
      <c r="LCL22" s="47"/>
      <c r="LCM22" s="47"/>
      <c r="LCN22" s="47"/>
      <c r="LCO22" s="47"/>
      <c r="LCP22" s="47"/>
      <c r="LCQ22" s="47"/>
      <c r="LCR22" s="47"/>
      <c r="LCS22" s="47"/>
      <c r="LCT22" s="47"/>
      <c r="LCU22" s="47"/>
      <c r="LCV22" s="47"/>
      <c r="LCW22" s="47"/>
      <c r="LCX22" s="47"/>
      <c r="LCY22" s="47"/>
      <c r="LCZ22" s="47"/>
      <c r="LDA22" s="47"/>
      <c r="LDB22" s="47"/>
      <c r="LDC22" s="47"/>
      <c r="LDD22" s="47"/>
      <c r="LDE22" s="47"/>
      <c r="LDF22" s="47"/>
      <c r="LDG22" s="47"/>
      <c r="LDH22" s="47"/>
      <c r="LDI22" s="47"/>
      <c r="LDJ22" s="47"/>
      <c r="LDK22" s="47"/>
      <c r="LDL22" s="47"/>
      <c r="LDM22" s="47"/>
      <c r="LDN22" s="47"/>
      <c r="LDO22" s="47"/>
      <c r="LDP22" s="47"/>
      <c r="LDQ22" s="47"/>
      <c r="LDR22" s="47"/>
      <c r="LDS22" s="47"/>
      <c r="LDT22" s="47"/>
      <c r="LDU22" s="47"/>
      <c r="LDV22" s="47"/>
      <c r="LDW22" s="47"/>
      <c r="LDX22" s="47"/>
      <c r="LDY22" s="47"/>
      <c r="LDZ22" s="47"/>
      <c r="LEA22" s="47"/>
      <c r="LEB22" s="47"/>
      <c r="LEC22" s="47"/>
      <c r="LED22" s="47"/>
      <c r="LEE22" s="47"/>
      <c r="LEF22" s="47"/>
      <c r="LEG22" s="47"/>
      <c r="LEH22" s="47"/>
      <c r="LEI22" s="47"/>
      <c r="LEJ22" s="47"/>
      <c r="LEK22" s="47"/>
      <c r="LEL22" s="47"/>
      <c r="LEM22" s="47"/>
      <c r="LEN22" s="47"/>
      <c r="LEO22" s="47"/>
      <c r="LEP22" s="47"/>
      <c r="LEQ22" s="47"/>
      <c r="LER22" s="47"/>
      <c r="LES22" s="47"/>
      <c r="LET22" s="47"/>
      <c r="LEU22" s="47"/>
      <c r="LEV22" s="47"/>
      <c r="LEW22" s="47"/>
      <c r="LEX22" s="47"/>
      <c r="LEY22" s="47"/>
      <c r="LEZ22" s="47"/>
      <c r="LFA22" s="47"/>
      <c r="LFB22" s="47"/>
      <c r="LFC22" s="47"/>
      <c r="LFD22" s="47"/>
      <c r="LFE22" s="47"/>
      <c r="LFF22" s="47"/>
      <c r="LFG22" s="47"/>
      <c r="LFH22" s="47"/>
      <c r="LFI22" s="47"/>
      <c r="LFJ22" s="47"/>
      <c r="LFK22" s="47"/>
      <c r="LFL22" s="47"/>
      <c r="LFM22" s="47"/>
      <c r="LFN22" s="47"/>
      <c r="LFO22" s="47"/>
      <c r="LFP22" s="47"/>
      <c r="LFQ22" s="47"/>
      <c r="LFR22" s="47"/>
      <c r="LFS22" s="47"/>
      <c r="LFT22" s="47"/>
      <c r="LFU22" s="47"/>
      <c r="LFV22" s="47"/>
      <c r="LFW22" s="47"/>
      <c r="LFX22" s="47"/>
      <c r="LFY22" s="47"/>
      <c r="LFZ22" s="47"/>
      <c r="LGA22" s="47"/>
      <c r="LGB22" s="47"/>
      <c r="LGC22" s="47"/>
      <c r="LGD22" s="47"/>
      <c r="LGE22" s="47"/>
      <c r="LGF22" s="47"/>
      <c r="LGG22" s="47"/>
      <c r="LGH22" s="47"/>
      <c r="LGI22" s="47"/>
      <c r="LGJ22" s="47"/>
      <c r="LGK22" s="47"/>
      <c r="LGL22" s="47"/>
      <c r="LGM22" s="47"/>
      <c r="LGN22" s="47"/>
      <c r="LGO22" s="47"/>
      <c r="LGP22" s="47"/>
      <c r="LGQ22" s="47"/>
      <c r="LGR22" s="47"/>
      <c r="LGS22" s="47"/>
      <c r="LGT22" s="47"/>
      <c r="LGU22" s="47"/>
      <c r="LGV22" s="47"/>
      <c r="LGW22" s="47"/>
      <c r="LGX22" s="47"/>
      <c r="LGY22" s="47"/>
      <c r="LGZ22" s="47"/>
      <c r="LHA22" s="47"/>
      <c r="LHB22" s="47"/>
      <c r="LHC22" s="47"/>
      <c r="LHD22" s="47"/>
      <c r="LHE22" s="47"/>
      <c r="LHF22" s="47"/>
      <c r="LHG22" s="47"/>
      <c r="LHH22" s="47"/>
      <c r="LHI22" s="47"/>
      <c r="LHJ22" s="47"/>
      <c r="LHK22" s="47"/>
      <c r="LHL22" s="47"/>
      <c r="LHM22" s="47"/>
      <c r="LHN22" s="47"/>
      <c r="LHO22" s="47"/>
      <c r="LHP22" s="47"/>
      <c r="LHQ22" s="47"/>
      <c r="LHR22" s="47"/>
      <c r="LHS22" s="47"/>
      <c r="LHT22" s="47"/>
      <c r="LHU22" s="47"/>
      <c r="LHV22" s="47"/>
      <c r="LHW22" s="47"/>
      <c r="LHX22" s="47"/>
      <c r="LHY22" s="47"/>
      <c r="LHZ22" s="47"/>
      <c r="LIA22" s="47"/>
      <c r="LIB22" s="47"/>
      <c r="LIC22" s="47"/>
      <c r="LID22" s="47"/>
      <c r="LIE22" s="47"/>
      <c r="LIF22" s="47"/>
      <c r="LIG22" s="47"/>
      <c r="LIH22" s="47"/>
      <c r="LII22" s="47"/>
      <c r="LIJ22" s="47"/>
      <c r="LIK22" s="47"/>
      <c r="LIL22" s="47"/>
      <c r="LIM22" s="47"/>
      <c r="LIN22" s="47"/>
      <c r="LIO22" s="47"/>
      <c r="LIP22" s="47"/>
      <c r="LIQ22" s="47"/>
      <c r="LIR22" s="47"/>
      <c r="LIS22" s="47"/>
      <c r="LIT22" s="47"/>
      <c r="LIU22" s="47"/>
      <c r="LIV22" s="47"/>
      <c r="LIW22" s="47"/>
      <c r="LIX22" s="47"/>
      <c r="LIY22" s="47"/>
      <c r="LIZ22" s="47"/>
      <c r="LJA22" s="47"/>
      <c r="LJB22" s="47"/>
      <c r="LJC22" s="47"/>
      <c r="LJD22" s="47"/>
      <c r="LJE22" s="47"/>
      <c r="LJF22" s="47"/>
      <c r="LJG22" s="47"/>
      <c r="LJH22" s="47"/>
      <c r="LJI22" s="47"/>
      <c r="LJJ22" s="47"/>
      <c r="LJK22" s="47"/>
      <c r="LJL22" s="47"/>
      <c r="LJM22" s="47"/>
      <c r="LJN22" s="47"/>
      <c r="LJO22" s="47"/>
      <c r="LJP22" s="47"/>
      <c r="LJQ22" s="47"/>
      <c r="LJR22" s="47"/>
      <c r="LJS22" s="47"/>
      <c r="LJT22" s="47"/>
      <c r="LJU22" s="47"/>
      <c r="LJV22" s="47"/>
      <c r="LJW22" s="47"/>
      <c r="LJX22" s="47"/>
      <c r="LJY22" s="47"/>
      <c r="LJZ22" s="47"/>
      <c r="LKA22" s="47"/>
      <c r="LKB22" s="47"/>
      <c r="LKC22" s="47"/>
      <c r="LKD22" s="47"/>
      <c r="LKE22" s="47"/>
      <c r="LKF22" s="47"/>
      <c r="LKG22" s="47"/>
      <c r="LKH22" s="47"/>
      <c r="LKI22" s="47"/>
      <c r="LKJ22" s="47"/>
      <c r="LKK22" s="47"/>
      <c r="LKL22" s="47"/>
      <c r="LKM22" s="47"/>
      <c r="LKN22" s="47"/>
      <c r="LKO22" s="47"/>
      <c r="LKP22" s="47"/>
      <c r="LKQ22" s="47"/>
      <c r="LKR22" s="47"/>
      <c r="LKS22" s="47"/>
      <c r="LKT22" s="47"/>
      <c r="LKU22" s="47"/>
      <c r="LKV22" s="47"/>
      <c r="LKW22" s="47"/>
      <c r="LKX22" s="47"/>
      <c r="LKY22" s="47"/>
      <c r="LKZ22" s="47"/>
      <c r="LLA22" s="47"/>
      <c r="LLB22" s="47"/>
      <c r="LLC22" s="47"/>
      <c r="LLD22" s="47"/>
      <c r="LLE22" s="47"/>
      <c r="LLF22" s="47"/>
      <c r="LLG22" s="47"/>
      <c r="LLH22" s="47"/>
      <c r="LLI22" s="47"/>
      <c r="LLJ22" s="47"/>
      <c r="LLK22" s="47"/>
      <c r="LLL22" s="47"/>
      <c r="LLM22" s="47"/>
      <c r="LLN22" s="47"/>
      <c r="LLO22" s="47"/>
      <c r="LLP22" s="47"/>
      <c r="LLQ22" s="47"/>
      <c r="LLR22" s="47"/>
      <c r="LLS22" s="47"/>
      <c r="LLT22" s="47"/>
      <c r="LLU22" s="47"/>
      <c r="LLV22" s="47"/>
      <c r="LLW22" s="47"/>
      <c r="LLX22" s="47"/>
      <c r="LLY22" s="47"/>
      <c r="LLZ22" s="47"/>
      <c r="LMA22" s="47"/>
      <c r="LMB22" s="47"/>
      <c r="LMC22" s="47"/>
      <c r="LMD22" s="47"/>
      <c r="LME22" s="47"/>
      <c r="LMF22" s="47"/>
      <c r="LMG22" s="47"/>
      <c r="LMH22" s="47"/>
      <c r="LMI22" s="47"/>
      <c r="LMJ22" s="47"/>
      <c r="LMK22" s="47"/>
      <c r="LML22" s="47"/>
      <c r="LMM22" s="47"/>
      <c r="LMN22" s="47"/>
      <c r="LMO22" s="47"/>
      <c r="LMP22" s="47"/>
      <c r="LMQ22" s="47"/>
      <c r="LMR22" s="47"/>
      <c r="LMS22" s="47"/>
      <c r="LMT22" s="47"/>
      <c r="LMU22" s="47"/>
      <c r="LMV22" s="47"/>
      <c r="LMW22" s="47"/>
      <c r="LMX22" s="47"/>
      <c r="LMY22" s="47"/>
      <c r="LMZ22" s="47"/>
      <c r="LNA22" s="47"/>
      <c r="LNB22" s="47"/>
      <c r="LNC22" s="47"/>
      <c r="LND22" s="47"/>
      <c r="LNE22" s="47"/>
      <c r="LNF22" s="47"/>
      <c r="LNG22" s="47"/>
      <c r="LNH22" s="47"/>
      <c r="LNI22" s="47"/>
      <c r="LNJ22" s="47"/>
      <c r="LNK22" s="47"/>
      <c r="LNL22" s="47"/>
      <c r="LNM22" s="47"/>
      <c r="LNN22" s="47"/>
      <c r="LNO22" s="47"/>
      <c r="LNP22" s="47"/>
      <c r="LNQ22" s="47"/>
      <c r="LNR22" s="47"/>
      <c r="LNS22" s="47"/>
      <c r="LNT22" s="47"/>
      <c r="LNU22" s="47"/>
      <c r="LNV22" s="47"/>
      <c r="LNW22" s="47"/>
      <c r="LNX22" s="47"/>
      <c r="LNY22" s="47"/>
      <c r="LNZ22" s="47"/>
      <c r="LOA22" s="47"/>
      <c r="LOB22" s="47"/>
      <c r="LOC22" s="47"/>
      <c r="LOD22" s="47"/>
      <c r="LOE22" s="47"/>
      <c r="LOF22" s="47"/>
      <c r="LOG22" s="47"/>
      <c r="LOH22" s="47"/>
      <c r="LOI22" s="47"/>
      <c r="LOJ22" s="47"/>
      <c r="LOK22" s="47"/>
      <c r="LOL22" s="47"/>
      <c r="LOM22" s="47"/>
      <c r="LON22" s="47"/>
      <c r="LOO22" s="47"/>
      <c r="LOP22" s="47"/>
      <c r="LOQ22" s="47"/>
      <c r="LOR22" s="47"/>
      <c r="LOS22" s="47"/>
      <c r="LOT22" s="47"/>
      <c r="LOU22" s="47"/>
      <c r="LOV22" s="47"/>
      <c r="LOW22" s="47"/>
      <c r="LOX22" s="47"/>
      <c r="LOY22" s="47"/>
      <c r="LOZ22" s="47"/>
      <c r="LPA22" s="47"/>
      <c r="LPB22" s="47"/>
      <c r="LPC22" s="47"/>
      <c r="LPD22" s="47"/>
      <c r="LPE22" s="47"/>
      <c r="LPF22" s="47"/>
      <c r="LPG22" s="47"/>
      <c r="LPH22" s="47"/>
      <c r="LPI22" s="47"/>
      <c r="LPJ22" s="47"/>
      <c r="LPK22" s="47"/>
      <c r="LPL22" s="47"/>
      <c r="LPM22" s="47"/>
      <c r="LPN22" s="47"/>
      <c r="LPO22" s="47"/>
      <c r="LPP22" s="47"/>
      <c r="LPQ22" s="47"/>
      <c r="LPR22" s="47"/>
      <c r="LPS22" s="47"/>
      <c r="LPT22" s="47"/>
      <c r="LPU22" s="47"/>
      <c r="LPV22" s="47"/>
      <c r="LPW22" s="47"/>
      <c r="LPX22" s="47"/>
      <c r="LPY22" s="47"/>
      <c r="LPZ22" s="47"/>
      <c r="LQA22" s="47"/>
      <c r="LQB22" s="47"/>
      <c r="LQC22" s="47"/>
      <c r="LQD22" s="47"/>
      <c r="LQE22" s="47"/>
      <c r="LQF22" s="47"/>
      <c r="LQG22" s="47"/>
      <c r="LQH22" s="47"/>
      <c r="LQI22" s="47"/>
      <c r="LQJ22" s="47"/>
      <c r="LQK22" s="47"/>
      <c r="LQL22" s="47"/>
      <c r="LQM22" s="47"/>
      <c r="LQN22" s="47"/>
      <c r="LQO22" s="47"/>
      <c r="LQP22" s="47"/>
      <c r="LQQ22" s="47"/>
      <c r="LQR22" s="47"/>
      <c r="LQS22" s="47"/>
      <c r="LQT22" s="47"/>
      <c r="LQU22" s="47"/>
      <c r="LQV22" s="47"/>
      <c r="LQW22" s="47"/>
      <c r="LQX22" s="47"/>
      <c r="LQY22" s="47"/>
      <c r="LQZ22" s="47"/>
      <c r="LRA22" s="47"/>
      <c r="LRB22" s="47"/>
      <c r="LRC22" s="47"/>
      <c r="LRD22" s="47"/>
      <c r="LRE22" s="47"/>
      <c r="LRF22" s="47"/>
      <c r="LRG22" s="47"/>
      <c r="LRH22" s="47"/>
      <c r="LRI22" s="47"/>
      <c r="LRJ22" s="47"/>
      <c r="LRK22" s="47"/>
      <c r="LRL22" s="47"/>
      <c r="LRM22" s="47"/>
      <c r="LRN22" s="47"/>
      <c r="LRO22" s="47"/>
      <c r="LRP22" s="47"/>
      <c r="LRQ22" s="47"/>
      <c r="LRR22" s="47"/>
      <c r="LRS22" s="47"/>
      <c r="LRT22" s="47"/>
      <c r="LRU22" s="47"/>
      <c r="LRV22" s="47"/>
      <c r="LRW22" s="47"/>
      <c r="LRX22" s="47"/>
      <c r="LRY22" s="47"/>
      <c r="LRZ22" s="47"/>
      <c r="LSA22" s="47"/>
      <c r="LSB22" s="47"/>
      <c r="LSC22" s="47"/>
      <c r="LSD22" s="47"/>
      <c r="LSE22" s="47"/>
      <c r="LSF22" s="47"/>
      <c r="LSG22" s="47"/>
      <c r="LSH22" s="47"/>
      <c r="LSI22" s="47"/>
      <c r="LSJ22" s="47"/>
      <c r="LSK22" s="47"/>
      <c r="LSL22" s="47"/>
      <c r="LSM22" s="47"/>
      <c r="LSN22" s="47"/>
      <c r="LSO22" s="47"/>
      <c r="LSP22" s="47"/>
      <c r="LSQ22" s="47"/>
      <c r="LSR22" s="47"/>
      <c r="LSS22" s="47"/>
      <c r="LST22" s="47"/>
      <c r="LSU22" s="47"/>
      <c r="LSV22" s="47"/>
      <c r="LSW22" s="47"/>
      <c r="LSX22" s="47"/>
      <c r="LSY22" s="47"/>
      <c r="LSZ22" s="47"/>
      <c r="LTA22" s="47"/>
      <c r="LTB22" s="47"/>
      <c r="LTC22" s="47"/>
      <c r="LTD22" s="47"/>
      <c r="LTE22" s="47"/>
      <c r="LTF22" s="47"/>
      <c r="LTG22" s="47"/>
      <c r="LTH22" s="47"/>
      <c r="LTI22" s="47"/>
      <c r="LTJ22" s="47"/>
      <c r="LTK22" s="47"/>
      <c r="LTL22" s="47"/>
      <c r="LTM22" s="47"/>
      <c r="LTN22" s="47"/>
      <c r="LTO22" s="47"/>
      <c r="LTP22" s="47"/>
      <c r="LTQ22" s="47"/>
      <c r="LTR22" s="47"/>
      <c r="LTS22" s="47"/>
      <c r="LTT22" s="47"/>
      <c r="LTU22" s="47"/>
      <c r="LTV22" s="47"/>
      <c r="LTW22" s="47"/>
      <c r="LTX22" s="47"/>
      <c r="LTY22" s="47"/>
      <c r="LTZ22" s="47"/>
      <c r="LUA22" s="47"/>
      <c r="LUB22" s="47"/>
      <c r="LUC22" s="47"/>
      <c r="LUD22" s="47"/>
      <c r="LUE22" s="47"/>
      <c r="LUF22" s="47"/>
      <c r="LUG22" s="47"/>
      <c r="LUH22" s="47"/>
      <c r="LUI22" s="47"/>
      <c r="LUJ22" s="47"/>
      <c r="LUK22" s="47"/>
      <c r="LUL22" s="47"/>
      <c r="LUM22" s="47"/>
      <c r="LUN22" s="47"/>
      <c r="LUO22" s="47"/>
      <c r="LUP22" s="47"/>
      <c r="LUQ22" s="47"/>
      <c r="LUR22" s="47"/>
      <c r="LUS22" s="47"/>
      <c r="LUT22" s="47"/>
      <c r="LUU22" s="47"/>
      <c r="LUV22" s="47"/>
      <c r="LUW22" s="47"/>
      <c r="LUX22" s="47"/>
      <c r="LUY22" s="47"/>
      <c r="LUZ22" s="47"/>
      <c r="LVA22" s="47"/>
      <c r="LVB22" s="47"/>
      <c r="LVC22" s="47"/>
      <c r="LVD22" s="47"/>
      <c r="LVE22" s="47"/>
      <c r="LVF22" s="47"/>
      <c r="LVG22" s="47"/>
      <c r="LVH22" s="47"/>
      <c r="LVI22" s="47"/>
      <c r="LVJ22" s="47"/>
      <c r="LVK22" s="47"/>
      <c r="LVL22" s="47"/>
      <c r="LVM22" s="47"/>
      <c r="LVN22" s="47"/>
      <c r="LVO22" s="47"/>
      <c r="LVP22" s="47"/>
      <c r="LVQ22" s="47"/>
      <c r="LVR22" s="47"/>
      <c r="LVS22" s="47"/>
      <c r="LVT22" s="47"/>
      <c r="LVU22" s="47"/>
      <c r="LVV22" s="47"/>
      <c r="LVW22" s="47"/>
      <c r="LVX22" s="47"/>
      <c r="LVY22" s="47"/>
      <c r="LVZ22" s="47"/>
      <c r="LWA22" s="47"/>
      <c r="LWB22" s="47"/>
      <c r="LWC22" s="47"/>
      <c r="LWD22" s="47"/>
      <c r="LWE22" s="47"/>
      <c r="LWF22" s="47"/>
      <c r="LWG22" s="47"/>
      <c r="LWH22" s="47"/>
      <c r="LWI22" s="47"/>
      <c r="LWJ22" s="47"/>
      <c r="LWK22" s="47"/>
      <c r="LWL22" s="47"/>
      <c r="LWM22" s="47"/>
      <c r="LWN22" s="47"/>
      <c r="LWO22" s="47"/>
      <c r="LWP22" s="47"/>
      <c r="LWQ22" s="47"/>
      <c r="LWR22" s="47"/>
      <c r="LWS22" s="47"/>
      <c r="LWT22" s="47"/>
      <c r="LWU22" s="47"/>
      <c r="LWV22" s="47"/>
      <c r="LWW22" s="47"/>
      <c r="LWX22" s="47"/>
      <c r="LWY22" s="47"/>
      <c r="LWZ22" s="47"/>
      <c r="LXA22" s="47"/>
      <c r="LXB22" s="47"/>
      <c r="LXC22" s="47"/>
      <c r="LXD22" s="47"/>
      <c r="LXE22" s="47"/>
      <c r="LXF22" s="47"/>
      <c r="LXG22" s="47"/>
      <c r="LXH22" s="47"/>
      <c r="LXI22" s="47"/>
      <c r="LXJ22" s="47"/>
      <c r="LXK22" s="47"/>
      <c r="LXL22" s="47"/>
      <c r="LXM22" s="47"/>
      <c r="LXN22" s="47"/>
      <c r="LXO22" s="47"/>
      <c r="LXP22" s="47"/>
      <c r="LXQ22" s="47"/>
      <c r="LXR22" s="47"/>
      <c r="LXS22" s="47"/>
      <c r="LXT22" s="47"/>
      <c r="LXU22" s="47"/>
      <c r="LXV22" s="47"/>
      <c r="LXW22" s="47"/>
      <c r="LXX22" s="47"/>
      <c r="LXY22" s="47"/>
      <c r="LXZ22" s="47"/>
      <c r="LYA22" s="47"/>
      <c r="LYB22" s="47"/>
      <c r="LYC22" s="47"/>
      <c r="LYD22" s="47"/>
      <c r="LYE22" s="47"/>
      <c r="LYF22" s="47"/>
      <c r="LYG22" s="47"/>
      <c r="LYH22" s="47"/>
      <c r="LYI22" s="47"/>
      <c r="LYJ22" s="47"/>
      <c r="LYK22" s="47"/>
      <c r="LYL22" s="47"/>
      <c r="LYM22" s="47"/>
      <c r="LYN22" s="47"/>
      <c r="LYO22" s="47"/>
      <c r="LYP22" s="47"/>
      <c r="LYQ22" s="47"/>
      <c r="LYR22" s="47"/>
      <c r="LYS22" s="47"/>
      <c r="LYT22" s="47"/>
      <c r="LYU22" s="47"/>
      <c r="LYV22" s="47"/>
      <c r="LYW22" s="47"/>
      <c r="LYX22" s="47"/>
      <c r="LYY22" s="47"/>
      <c r="LYZ22" s="47"/>
      <c r="LZA22" s="47"/>
      <c r="LZB22" s="47"/>
      <c r="LZC22" s="47"/>
      <c r="LZD22" s="47"/>
      <c r="LZE22" s="47"/>
      <c r="LZF22" s="47"/>
      <c r="LZG22" s="47"/>
      <c r="LZH22" s="47"/>
      <c r="LZI22" s="47"/>
      <c r="LZJ22" s="47"/>
      <c r="LZK22" s="47"/>
      <c r="LZL22" s="47"/>
      <c r="LZM22" s="47"/>
      <c r="LZN22" s="47"/>
      <c r="LZO22" s="47"/>
      <c r="LZP22" s="47"/>
      <c r="LZQ22" s="47"/>
      <c r="LZR22" s="47"/>
      <c r="LZS22" s="47"/>
      <c r="LZT22" s="47"/>
      <c r="LZU22" s="47"/>
      <c r="LZV22" s="47"/>
      <c r="LZW22" s="47"/>
      <c r="LZX22" s="47"/>
      <c r="LZY22" s="47"/>
      <c r="LZZ22" s="47"/>
      <c r="MAA22" s="47"/>
      <c r="MAB22" s="47"/>
      <c r="MAC22" s="47"/>
      <c r="MAD22" s="47"/>
      <c r="MAE22" s="47"/>
      <c r="MAF22" s="47"/>
      <c r="MAG22" s="47"/>
      <c r="MAH22" s="47"/>
      <c r="MAI22" s="47"/>
      <c r="MAJ22" s="47"/>
      <c r="MAK22" s="47"/>
      <c r="MAL22" s="47"/>
      <c r="MAM22" s="47"/>
      <c r="MAN22" s="47"/>
      <c r="MAO22" s="47"/>
      <c r="MAP22" s="47"/>
      <c r="MAQ22" s="47"/>
      <c r="MAR22" s="47"/>
      <c r="MAS22" s="47"/>
      <c r="MAT22" s="47"/>
      <c r="MAU22" s="47"/>
      <c r="MAV22" s="47"/>
      <c r="MAW22" s="47"/>
      <c r="MAX22" s="47"/>
      <c r="MAY22" s="47"/>
      <c r="MAZ22" s="47"/>
      <c r="MBA22" s="47"/>
      <c r="MBB22" s="47"/>
      <c r="MBC22" s="47"/>
      <c r="MBD22" s="47"/>
      <c r="MBE22" s="47"/>
      <c r="MBF22" s="47"/>
      <c r="MBG22" s="47"/>
      <c r="MBH22" s="47"/>
      <c r="MBI22" s="47"/>
      <c r="MBJ22" s="47"/>
      <c r="MBK22" s="47"/>
      <c r="MBL22" s="47"/>
      <c r="MBM22" s="47"/>
      <c r="MBN22" s="47"/>
      <c r="MBO22" s="47"/>
      <c r="MBP22" s="47"/>
      <c r="MBQ22" s="47"/>
      <c r="MBR22" s="47"/>
      <c r="MBS22" s="47"/>
      <c r="MBT22" s="47"/>
      <c r="MBU22" s="47"/>
      <c r="MBV22" s="47"/>
      <c r="MBW22" s="47"/>
      <c r="MBX22" s="47"/>
      <c r="MBY22" s="47"/>
      <c r="MBZ22" s="47"/>
      <c r="MCA22" s="47"/>
      <c r="MCB22" s="47"/>
      <c r="MCC22" s="47"/>
      <c r="MCD22" s="47"/>
      <c r="MCE22" s="47"/>
      <c r="MCF22" s="47"/>
      <c r="MCG22" s="47"/>
      <c r="MCH22" s="47"/>
      <c r="MCI22" s="47"/>
      <c r="MCJ22" s="47"/>
      <c r="MCK22" s="47"/>
      <c r="MCL22" s="47"/>
      <c r="MCM22" s="47"/>
      <c r="MCN22" s="47"/>
      <c r="MCO22" s="47"/>
      <c r="MCP22" s="47"/>
      <c r="MCQ22" s="47"/>
      <c r="MCR22" s="47"/>
      <c r="MCS22" s="47"/>
      <c r="MCT22" s="47"/>
      <c r="MCU22" s="47"/>
      <c r="MCV22" s="47"/>
      <c r="MCW22" s="47"/>
      <c r="MCX22" s="47"/>
      <c r="MCY22" s="47"/>
      <c r="MCZ22" s="47"/>
      <c r="MDA22" s="47"/>
      <c r="MDB22" s="47"/>
      <c r="MDC22" s="47"/>
      <c r="MDD22" s="47"/>
      <c r="MDE22" s="47"/>
      <c r="MDF22" s="47"/>
      <c r="MDG22" s="47"/>
      <c r="MDH22" s="47"/>
      <c r="MDI22" s="47"/>
      <c r="MDJ22" s="47"/>
      <c r="MDK22" s="47"/>
      <c r="MDL22" s="47"/>
      <c r="MDM22" s="47"/>
      <c r="MDN22" s="47"/>
      <c r="MDO22" s="47"/>
      <c r="MDP22" s="47"/>
      <c r="MDQ22" s="47"/>
      <c r="MDR22" s="47"/>
      <c r="MDS22" s="47"/>
      <c r="MDT22" s="47"/>
      <c r="MDU22" s="47"/>
      <c r="MDV22" s="47"/>
      <c r="MDW22" s="47"/>
      <c r="MDX22" s="47"/>
      <c r="MDY22" s="47"/>
      <c r="MDZ22" s="47"/>
      <c r="MEA22" s="47"/>
      <c r="MEB22" s="47"/>
      <c r="MEC22" s="47"/>
      <c r="MED22" s="47"/>
      <c r="MEE22" s="47"/>
      <c r="MEF22" s="47"/>
      <c r="MEG22" s="47"/>
      <c r="MEH22" s="47"/>
      <c r="MEI22" s="47"/>
      <c r="MEJ22" s="47"/>
      <c r="MEK22" s="47"/>
      <c r="MEL22" s="47"/>
      <c r="MEM22" s="47"/>
      <c r="MEN22" s="47"/>
      <c r="MEO22" s="47"/>
      <c r="MEP22" s="47"/>
      <c r="MEQ22" s="47"/>
      <c r="MER22" s="47"/>
      <c r="MES22" s="47"/>
      <c r="MET22" s="47"/>
      <c r="MEU22" s="47"/>
      <c r="MEV22" s="47"/>
      <c r="MEW22" s="47"/>
      <c r="MEX22" s="47"/>
      <c r="MEY22" s="47"/>
      <c r="MEZ22" s="47"/>
      <c r="MFA22" s="47"/>
      <c r="MFB22" s="47"/>
      <c r="MFC22" s="47"/>
      <c r="MFD22" s="47"/>
      <c r="MFE22" s="47"/>
      <c r="MFF22" s="47"/>
      <c r="MFG22" s="47"/>
      <c r="MFH22" s="47"/>
      <c r="MFI22" s="47"/>
      <c r="MFJ22" s="47"/>
      <c r="MFK22" s="47"/>
      <c r="MFL22" s="47"/>
      <c r="MFM22" s="47"/>
      <c r="MFN22" s="47"/>
      <c r="MFO22" s="47"/>
      <c r="MFP22" s="47"/>
      <c r="MFQ22" s="47"/>
      <c r="MFR22" s="47"/>
      <c r="MFS22" s="47"/>
      <c r="MFT22" s="47"/>
      <c r="MFU22" s="47"/>
      <c r="MFV22" s="47"/>
      <c r="MFW22" s="47"/>
      <c r="MFX22" s="47"/>
      <c r="MFY22" s="47"/>
      <c r="MFZ22" s="47"/>
      <c r="MGA22" s="47"/>
      <c r="MGB22" s="47"/>
      <c r="MGC22" s="47"/>
      <c r="MGD22" s="47"/>
      <c r="MGE22" s="47"/>
      <c r="MGF22" s="47"/>
      <c r="MGG22" s="47"/>
      <c r="MGH22" s="47"/>
      <c r="MGI22" s="47"/>
      <c r="MGJ22" s="47"/>
      <c r="MGK22" s="47"/>
      <c r="MGL22" s="47"/>
      <c r="MGM22" s="47"/>
      <c r="MGN22" s="47"/>
      <c r="MGO22" s="47"/>
      <c r="MGP22" s="47"/>
      <c r="MGQ22" s="47"/>
      <c r="MGR22" s="47"/>
      <c r="MGS22" s="47"/>
      <c r="MGT22" s="47"/>
      <c r="MGU22" s="47"/>
      <c r="MGV22" s="47"/>
      <c r="MGW22" s="47"/>
      <c r="MGX22" s="47"/>
      <c r="MGY22" s="47"/>
      <c r="MGZ22" s="47"/>
      <c r="MHA22" s="47"/>
      <c r="MHB22" s="47"/>
      <c r="MHC22" s="47"/>
      <c r="MHD22" s="47"/>
      <c r="MHE22" s="47"/>
      <c r="MHF22" s="47"/>
      <c r="MHG22" s="47"/>
      <c r="MHH22" s="47"/>
      <c r="MHI22" s="47"/>
      <c r="MHJ22" s="47"/>
      <c r="MHK22" s="47"/>
      <c r="MHL22" s="47"/>
      <c r="MHM22" s="47"/>
      <c r="MHN22" s="47"/>
      <c r="MHO22" s="47"/>
      <c r="MHP22" s="47"/>
      <c r="MHQ22" s="47"/>
      <c r="MHR22" s="47"/>
      <c r="MHS22" s="47"/>
      <c r="MHT22" s="47"/>
      <c r="MHU22" s="47"/>
      <c r="MHV22" s="47"/>
      <c r="MHW22" s="47"/>
      <c r="MHX22" s="47"/>
      <c r="MHY22" s="47"/>
      <c r="MHZ22" s="47"/>
      <c r="MIA22" s="47"/>
      <c r="MIB22" s="47"/>
      <c r="MIC22" s="47"/>
      <c r="MID22" s="47"/>
      <c r="MIE22" s="47"/>
      <c r="MIF22" s="47"/>
      <c r="MIG22" s="47"/>
      <c r="MIH22" s="47"/>
      <c r="MII22" s="47"/>
      <c r="MIJ22" s="47"/>
      <c r="MIK22" s="47"/>
      <c r="MIL22" s="47"/>
      <c r="MIM22" s="47"/>
      <c r="MIN22" s="47"/>
      <c r="MIO22" s="47"/>
      <c r="MIP22" s="47"/>
      <c r="MIQ22" s="47"/>
      <c r="MIR22" s="47"/>
      <c r="MIS22" s="47"/>
      <c r="MIT22" s="47"/>
      <c r="MIU22" s="47"/>
      <c r="MIV22" s="47"/>
      <c r="MIW22" s="47"/>
      <c r="MIX22" s="47"/>
      <c r="MIY22" s="47"/>
      <c r="MIZ22" s="47"/>
      <c r="MJA22" s="47"/>
      <c r="MJB22" s="47"/>
      <c r="MJC22" s="47"/>
      <c r="MJD22" s="47"/>
      <c r="MJE22" s="47"/>
      <c r="MJF22" s="47"/>
      <c r="MJG22" s="47"/>
      <c r="MJH22" s="47"/>
      <c r="MJI22" s="47"/>
      <c r="MJJ22" s="47"/>
      <c r="MJK22" s="47"/>
      <c r="MJL22" s="47"/>
      <c r="MJM22" s="47"/>
      <c r="MJN22" s="47"/>
      <c r="MJO22" s="47"/>
      <c r="MJP22" s="47"/>
      <c r="MJQ22" s="47"/>
      <c r="MJR22" s="47"/>
      <c r="MJS22" s="47"/>
      <c r="MJT22" s="47"/>
      <c r="MJU22" s="47"/>
      <c r="MJV22" s="47"/>
      <c r="MJW22" s="47"/>
      <c r="MJX22" s="47"/>
      <c r="MJY22" s="47"/>
      <c r="MJZ22" s="47"/>
      <c r="MKA22" s="47"/>
      <c r="MKB22" s="47"/>
      <c r="MKC22" s="47"/>
      <c r="MKD22" s="47"/>
      <c r="MKE22" s="47"/>
      <c r="MKF22" s="47"/>
      <c r="MKG22" s="47"/>
      <c r="MKH22" s="47"/>
      <c r="MKI22" s="47"/>
      <c r="MKJ22" s="47"/>
      <c r="MKK22" s="47"/>
      <c r="MKL22" s="47"/>
      <c r="MKM22" s="47"/>
      <c r="MKN22" s="47"/>
      <c r="MKO22" s="47"/>
      <c r="MKP22" s="47"/>
      <c r="MKQ22" s="47"/>
      <c r="MKR22" s="47"/>
      <c r="MKS22" s="47"/>
      <c r="MKT22" s="47"/>
      <c r="MKU22" s="47"/>
      <c r="MKV22" s="47"/>
      <c r="MKW22" s="47"/>
      <c r="MKX22" s="47"/>
      <c r="MKY22" s="47"/>
      <c r="MKZ22" s="47"/>
      <c r="MLA22" s="47"/>
      <c r="MLB22" s="47"/>
      <c r="MLC22" s="47"/>
      <c r="MLD22" s="47"/>
      <c r="MLE22" s="47"/>
      <c r="MLF22" s="47"/>
      <c r="MLG22" s="47"/>
      <c r="MLH22" s="47"/>
      <c r="MLI22" s="47"/>
      <c r="MLJ22" s="47"/>
      <c r="MLK22" s="47"/>
      <c r="MLL22" s="47"/>
      <c r="MLM22" s="47"/>
      <c r="MLN22" s="47"/>
      <c r="MLO22" s="47"/>
      <c r="MLP22" s="47"/>
      <c r="MLQ22" s="47"/>
      <c r="MLR22" s="47"/>
      <c r="MLS22" s="47"/>
      <c r="MLT22" s="47"/>
      <c r="MLU22" s="47"/>
      <c r="MLV22" s="47"/>
      <c r="MLW22" s="47"/>
      <c r="MLX22" s="47"/>
      <c r="MLY22" s="47"/>
      <c r="MLZ22" s="47"/>
      <c r="MMA22" s="47"/>
      <c r="MMB22" s="47"/>
      <c r="MMC22" s="47"/>
      <c r="MMD22" s="47"/>
      <c r="MME22" s="47"/>
      <c r="MMF22" s="47"/>
      <c r="MMG22" s="47"/>
      <c r="MMH22" s="47"/>
      <c r="MMI22" s="47"/>
      <c r="MMJ22" s="47"/>
      <c r="MMK22" s="47"/>
      <c r="MML22" s="47"/>
      <c r="MMM22" s="47"/>
      <c r="MMN22" s="47"/>
      <c r="MMO22" s="47"/>
      <c r="MMP22" s="47"/>
      <c r="MMQ22" s="47"/>
      <c r="MMR22" s="47"/>
      <c r="MMS22" s="47"/>
      <c r="MMT22" s="47"/>
      <c r="MMU22" s="47"/>
      <c r="MMV22" s="47"/>
      <c r="MMW22" s="47"/>
      <c r="MMX22" s="47"/>
      <c r="MMY22" s="47"/>
      <c r="MMZ22" s="47"/>
      <c r="MNA22" s="47"/>
      <c r="MNB22" s="47"/>
      <c r="MNC22" s="47"/>
      <c r="MND22" s="47"/>
      <c r="MNE22" s="47"/>
      <c r="MNF22" s="47"/>
      <c r="MNG22" s="47"/>
      <c r="MNH22" s="47"/>
      <c r="MNI22" s="47"/>
      <c r="MNJ22" s="47"/>
      <c r="MNK22" s="47"/>
      <c r="MNL22" s="47"/>
      <c r="MNM22" s="47"/>
      <c r="MNN22" s="47"/>
      <c r="MNO22" s="47"/>
      <c r="MNP22" s="47"/>
      <c r="MNQ22" s="47"/>
      <c r="MNR22" s="47"/>
      <c r="MNS22" s="47"/>
      <c r="MNT22" s="47"/>
      <c r="MNU22" s="47"/>
      <c r="MNV22" s="47"/>
      <c r="MNW22" s="47"/>
      <c r="MNX22" s="47"/>
      <c r="MNY22" s="47"/>
      <c r="MNZ22" s="47"/>
      <c r="MOA22" s="47"/>
      <c r="MOB22" s="47"/>
      <c r="MOC22" s="47"/>
      <c r="MOD22" s="47"/>
      <c r="MOE22" s="47"/>
      <c r="MOF22" s="47"/>
      <c r="MOG22" s="47"/>
      <c r="MOH22" s="47"/>
      <c r="MOI22" s="47"/>
      <c r="MOJ22" s="47"/>
      <c r="MOK22" s="47"/>
      <c r="MOL22" s="47"/>
      <c r="MOM22" s="47"/>
      <c r="MON22" s="47"/>
      <c r="MOO22" s="47"/>
      <c r="MOP22" s="47"/>
      <c r="MOQ22" s="47"/>
      <c r="MOR22" s="47"/>
      <c r="MOS22" s="47"/>
      <c r="MOT22" s="47"/>
      <c r="MOU22" s="47"/>
      <c r="MOV22" s="47"/>
      <c r="MOW22" s="47"/>
      <c r="MOX22" s="47"/>
      <c r="MOY22" s="47"/>
      <c r="MOZ22" s="47"/>
      <c r="MPA22" s="47"/>
      <c r="MPB22" s="47"/>
      <c r="MPC22" s="47"/>
      <c r="MPD22" s="47"/>
      <c r="MPE22" s="47"/>
      <c r="MPF22" s="47"/>
      <c r="MPG22" s="47"/>
      <c r="MPH22" s="47"/>
      <c r="MPI22" s="47"/>
      <c r="MPJ22" s="47"/>
      <c r="MPK22" s="47"/>
      <c r="MPL22" s="47"/>
      <c r="MPM22" s="47"/>
      <c r="MPN22" s="47"/>
      <c r="MPO22" s="47"/>
      <c r="MPP22" s="47"/>
      <c r="MPQ22" s="47"/>
      <c r="MPR22" s="47"/>
      <c r="MPS22" s="47"/>
      <c r="MPT22" s="47"/>
      <c r="MPU22" s="47"/>
      <c r="MPV22" s="47"/>
      <c r="MPW22" s="47"/>
      <c r="MPX22" s="47"/>
      <c r="MPY22" s="47"/>
      <c r="MPZ22" s="47"/>
      <c r="MQA22" s="47"/>
      <c r="MQB22" s="47"/>
      <c r="MQC22" s="47"/>
      <c r="MQD22" s="47"/>
      <c r="MQE22" s="47"/>
      <c r="MQF22" s="47"/>
      <c r="MQG22" s="47"/>
      <c r="MQH22" s="47"/>
      <c r="MQI22" s="47"/>
      <c r="MQJ22" s="47"/>
      <c r="MQK22" s="47"/>
      <c r="MQL22" s="47"/>
      <c r="MQM22" s="47"/>
      <c r="MQN22" s="47"/>
      <c r="MQO22" s="47"/>
      <c r="MQP22" s="47"/>
      <c r="MQQ22" s="47"/>
      <c r="MQR22" s="47"/>
      <c r="MQS22" s="47"/>
      <c r="MQT22" s="47"/>
      <c r="MQU22" s="47"/>
      <c r="MQV22" s="47"/>
      <c r="MQW22" s="47"/>
      <c r="MQX22" s="47"/>
      <c r="MQY22" s="47"/>
      <c r="MQZ22" s="47"/>
      <c r="MRA22" s="47"/>
      <c r="MRB22" s="47"/>
      <c r="MRC22" s="47"/>
      <c r="MRD22" s="47"/>
      <c r="MRE22" s="47"/>
      <c r="MRF22" s="47"/>
      <c r="MRG22" s="47"/>
      <c r="MRH22" s="47"/>
      <c r="MRI22" s="47"/>
      <c r="MRJ22" s="47"/>
      <c r="MRK22" s="47"/>
      <c r="MRL22" s="47"/>
      <c r="MRM22" s="47"/>
      <c r="MRN22" s="47"/>
      <c r="MRO22" s="47"/>
      <c r="MRP22" s="47"/>
      <c r="MRQ22" s="47"/>
      <c r="MRR22" s="47"/>
      <c r="MRS22" s="47"/>
      <c r="MRT22" s="47"/>
      <c r="MRU22" s="47"/>
      <c r="MRV22" s="47"/>
      <c r="MRW22" s="47"/>
      <c r="MRX22" s="47"/>
      <c r="MRY22" s="47"/>
      <c r="MRZ22" s="47"/>
      <c r="MSA22" s="47"/>
      <c r="MSB22" s="47"/>
      <c r="MSC22" s="47"/>
      <c r="MSD22" s="47"/>
      <c r="MSE22" s="47"/>
      <c r="MSF22" s="47"/>
      <c r="MSG22" s="47"/>
      <c r="MSH22" s="47"/>
      <c r="MSI22" s="47"/>
      <c r="MSJ22" s="47"/>
      <c r="MSK22" s="47"/>
      <c r="MSL22" s="47"/>
      <c r="MSM22" s="47"/>
      <c r="MSN22" s="47"/>
      <c r="MSO22" s="47"/>
      <c r="MSP22" s="47"/>
      <c r="MSQ22" s="47"/>
      <c r="MSR22" s="47"/>
      <c r="MSS22" s="47"/>
      <c r="MST22" s="47"/>
      <c r="MSU22" s="47"/>
      <c r="MSV22" s="47"/>
      <c r="MSW22" s="47"/>
      <c r="MSX22" s="47"/>
      <c r="MSY22" s="47"/>
      <c r="MSZ22" s="47"/>
      <c r="MTA22" s="47"/>
      <c r="MTB22" s="47"/>
      <c r="MTC22" s="47"/>
      <c r="MTD22" s="47"/>
      <c r="MTE22" s="47"/>
      <c r="MTF22" s="47"/>
      <c r="MTG22" s="47"/>
      <c r="MTH22" s="47"/>
      <c r="MTI22" s="47"/>
      <c r="MTJ22" s="47"/>
      <c r="MTK22" s="47"/>
      <c r="MTL22" s="47"/>
      <c r="MTM22" s="47"/>
      <c r="MTN22" s="47"/>
      <c r="MTO22" s="47"/>
      <c r="MTP22" s="47"/>
      <c r="MTQ22" s="47"/>
      <c r="MTR22" s="47"/>
      <c r="MTS22" s="47"/>
      <c r="MTT22" s="47"/>
      <c r="MTU22" s="47"/>
      <c r="MTV22" s="47"/>
      <c r="MTW22" s="47"/>
      <c r="MTX22" s="47"/>
      <c r="MTY22" s="47"/>
      <c r="MTZ22" s="47"/>
      <c r="MUA22" s="47"/>
      <c r="MUB22" s="47"/>
      <c r="MUC22" s="47"/>
      <c r="MUD22" s="47"/>
      <c r="MUE22" s="47"/>
      <c r="MUF22" s="47"/>
      <c r="MUG22" s="47"/>
      <c r="MUH22" s="47"/>
      <c r="MUI22" s="47"/>
      <c r="MUJ22" s="47"/>
      <c r="MUK22" s="47"/>
      <c r="MUL22" s="47"/>
      <c r="MUM22" s="47"/>
      <c r="MUN22" s="47"/>
      <c r="MUO22" s="47"/>
      <c r="MUP22" s="47"/>
      <c r="MUQ22" s="47"/>
      <c r="MUR22" s="47"/>
      <c r="MUS22" s="47"/>
      <c r="MUT22" s="47"/>
      <c r="MUU22" s="47"/>
      <c r="MUV22" s="47"/>
      <c r="MUW22" s="47"/>
      <c r="MUX22" s="47"/>
      <c r="MUY22" s="47"/>
      <c r="MUZ22" s="47"/>
      <c r="MVA22" s="47"/>
      <c r="MVB22" s="47"/>
      <c r="MVC22" s="47"/>
      <c r="MVD22" s="47"/>
      <c r="MVE22" s="47"/>
      <c r="MVF22" s="47"/>
      <c r="MVG22" s="47"/>
      <c r="MVH22" s="47"/>
      <c r="MVI22" s="47"/>
      <c r="MVJ22" s="47"/>
      <c r="MVK22" s="47"/>
      <c r="MVL22" s="47"/>
      <c r="MVM22" s="47"/>
      <c r="MVN22" s="47"/>
      <c r="MVO22" s="47"/>
      <c r="MVP22" s="47"/>
      <c r="MVQ22" s="47"/>
      <c r="MVR22" s="47"/>
      <c r="MVS22" s="47"/>
      <c r="MVT22" s="47"/>
      <c r="MVU22" s="47"/>
      <c r="MVV22" s="47"/>
      <c r="MVW22" s="47"/>
      <c r="MVX22" s="47"/>
      <c r="MVY22" s="47"/>
      <c r="MVZ22" s="47"/>
      <c r="MWA22" s="47"/>
      <c r="MWB22" s="47"/>
      <c r="MWC22" s="47"/>
      <c r="MWD22" s="47"/>
      <c r="MWE22" s="47"/>
      <c r="MWF22" s="47"/>
      <c r="MWG22" s="47"/>
      <c r="MWH22" s="47"/>
      <c r="MWI22" s="47"/>
      <c r="MWJ22" s="47"/>
      <c r="MWK22" s="47"/>
      <c r="MWL22" s="47"/>
      <c r="MWM22" s="47"/>
      <c r="MWN22" s="47"/>
      <c r="MWO22" s="47"/>
      <c r="MWP22" s="47"/>
      <c r="MWQ22" s="47"/>
      <c r="MWR22" s="47"/>
      <c r="MWS22" s="47"/>
      <c r="MWT22" s="47"/>
      <c r="MWU22" s="47"/>
      <c r="MWV22" s="47"/>
      <c r="MWW22" s="47"/>
      <c r="MWX22" s="47"/>
      <c r="MWY22" s="47"/>
      <c r="MWZ22" s="47"/>
      <c r="MXA22" s="47"/>
      <c r="MXB22" s="47"/>
      <c r="MXC22" s="47"/>
      <c r="MXD22" s="47"/>
      <c r="MXE22" s="47"/>
      <c r="MXF22" s="47"/>
      <c r="MXG22" s="47"/>
      <c r="MXH22" s="47"/>
      <c r="MXI22" s="47"/>
      <c r="MXJ22" s="47"/>
      <c r="MXK22" s="47"/>
      <c r="MXL22" s="47"/>
      <c r="MXM22" s="47"/>
      <c r="MXN22" s="47"/>
      <c r="MXO22" s="47"/>
      <c r="MXP22" s="47"/>
      <c r="MXQ22" s="47"/>
      <c r="MXR22" s="47"/>
      <c r="MXS22" s="47"/>
      <c r="MXT22" s="47"/>
      <c r="MXU22" s="47"/>
      <c r="MXV22" s="47"/>
      <c r="MXW22" s="47"/>
      <c r="MXX22" s="47"/>
      <c r="MXY22" s="47"/>
      <c r="MXZ22" s="47"/>
      <c r="MYA22" s="47"/>
      <c r="MYB22" s="47"/>
      <c r="MYC22" s="47"/>
      <c r="MYD22" s="47"/>
      <c r="MYE22" s="47"/>
      <c r="MYF22" s="47"/>
      <c r="MYG22" s="47"/>
      <c r="MYH22" s="47"/>
      <c r="MYI22" s="47"/>
      <c r="MYJ22" s="47"/>
      <c r="MYK22" s="47"/>
      <c r="MYL22" s="47"/>
      <c r="MYM22" s="47"/>
      <c r="MYN22" s="47"/>
      <c r="MYO22" s="47"/>
      <c r="MYP22" s="47"/>
      <c r="MYQ22" s="47"/>
      <c r="MYR22" s="47"/>
      <c r="MYS22" s="47"/>
      <c r="MYT22" s="47"/>
      <c r="MYU22" s="47"/>
      <c r="MYV22" s="47"/>
      <c r="MYW22" s="47"/>
      <c r="MYX22" s="47"/>
      <c r="MYY22" s="47"/>
      <c r="MYZ22" s="47"/>
      <c r="MZA22" s="47"/>
      <c r="MZB22" s="47"/>
      <c r="MZC22" s="47"/>
      <c r="MZD22" s="47"/>
      <c r="MZE22" s="47"/>
      <c r="MZF22" s="47"/>
      <c r="MZG22" s="47"/>
      <c r="MZH22" s="47"/>
      <c r="MZI22" s="47"/>
      <c r="MZJ22" s="47"/>
      <c r="MZK22" s="47"/>
      <c r="MZL22" s="47"/>
      <c r="MZM22" s="47"/>
      <c r="MZN22" s="47"/>
      <c r="MZO22" s="47"/>
      <c r="MZP22" s="47"/>
      <c r="MZQ22" s="47"/>
      <c r="MZR22" s="47"/>
      <c r="MZS22" s="47"/>
      <c r="MZT22" s="47"/>
      <c r="MZU22" s="47"/>
      <c r="MZV22" s="47"/>
      <c r="MZW22" s="47"/>
      <c r="MZX22" s="47"/>
      <c r="MZY22" s="47"/>
      <c r="MZZ22" s="47"/>
      <c r="NAA22" s="47"/>
      <c r="NAB22" s="47"/>
      <c r="NAC22" s="47"/>
      <c r="NAD22" s="47"/>
      <c r="NAE22" s="47"/>
      <c r="NAF22" s="47"/>
      <c r="NAG22" s="47"/>
      <c r="NAH22" s="47"/>
      <c r="NAI22" s="47"/>
      <c r="NAJ22" s="47"/>
      <c r="NAK22" s="47"/>
      <c r="NAL22" s="47"/>
      <c r="NAM22" s="47"/>
      <c r="NAN22" s="47"/>
      <c r="NAO22" s="47"/>
      <c r="NAP22" s="47"/>
      <c r="NAQ22" s="47"/>
      <c r="NAR22" s="47"/>
      <c r="NAS22" s="47"/>
      <c r="NAT22" s="47"/>
      <c r="NAU22" s="47"/>
      <c r="NAV22" s="47"/>
      <c r="NAW22" s="47"/>
      <c r="NAX22" s="47"/>
      <c r="NAY22" s="47"/>
      <c r="NAZ22" s="47"/>
      <c r="NBA22" s="47"/>
      <c r="NBB22" s="47"/>
      <c r="NBC22" s="47"/>
      <c r="NBD22" s="47"/>
      <c r="NBE22" s="47"/>
      <c r="NBF22" s="47"/>
      <c r="NBG22" s="47"/>
      <c r="NBH22" s="47"/>
      <c r="NBI22" s="47"/>
      <c r="NBJ22" s="47"/>
      <c r="NBK22" s="47"/>
      <c r="NBL22" s="47"/>
      <c r="NBM22" s="47"/>
      <c r="NBN22" s="47"/>
      <c r="NBO22" s="47"/>
      <c r="NBP22" s="47"/>
      <c r="NBQ22" s="47"/>
      <c r="NBR22" s="47"/>
      <c r="NBS22" s="47"/>
      <c r="NBT22" s="47"/>
      <c r="NBU22" s="47"/>
      <c r="NBV22" s="47"/>
      <c r="NBW22" s="47"/>
      <c r="NBX22" s="47"/>
      <c r="NBY22" s="47"/>
      <c r="NBZ22" s="47"/>
      <c r="NCA22" s="47"/>
      <c r="NCB22" s="47"/>
      <c r="NCC22" s="47"/>
      <c r="NCD22" s="47"/>
      <c r="NCE22" s="47"/>
      <c r="NCF22" s="47"/>
      <c r="NCG22" s="47"/>
      <c r="NCH22" s="47"/>
      <c r="NCI22" s="47"/>
      <c r="NCJ22" s="47"/>
      <c r="NCK22" s="47"/>
      <c r="NCL22" s="47"/>
      <c r="NCM22" s="47"/>
      <c r="NCN22" s="47"/>
      <c r="NCO22" s="47"/>
      <c r="NCP22" s="47"/>
      <c r="NCQ22" s="47"/>
      <c r="NCR22" s="47"/>
      <c r="NCS22" s="47"/>
      <c r="NCT22" s="47"/>
      <c r="NCU22" s="47"/>
      <c r="NCV22" s="47"/>
      <c r="NCW22" s="47"/>
      <c r="NCX22" s="47"/>
      <c r="NCY22" s="47"/>
      <c r="NCZ22" s="47"/>
      <c r="NDA22" s="47"/>
      <c r="NDB22" s="47"/>
      <c r="NDC22" s="47"/>
      <c r="NDD22" s="47"/>
      <c r="NDE22" s="47"/>
      <c r="NDF22" s="47"/>
      <c r="NDG22" s="47"/>
      <c r="NDH22" s="47"/>
      <c r="NDI22" s="47"/>
      <c r="NDJ22" s="47"/>
      <c r="NDK22" s="47"/>
      <c r="NDL22" s="47"/>
      <c r="NDM22" s="47"/>
      <c r="NDN22" s="47"/>
      <c r="NDO22" s="47"/>
      <c r="NDP22" s="47"/>
      <c r="NDQ22" s="47"/>
      <c r="NDR22" s="47"/>
      <c r="NDS22" s="47"/>
      <c r="NDT22" s="47"/>
      <c r="NDU22" s="47"/>
      <c r="NDV22" s="47"/>
      <c r="NDW22" s="47"/>
      <c r="NDX22" s="47"/>
      <c r="NDY22" s="47"/>
      <c r="NDZ22" s="47"/>
      <c r="NEA22" s="47"/>
      <c r="NEB22" s="47"/>
      <c r="NEC22" s="47"/>
      <c r="NED22" s="47"/>
      <c r="NEE22" s="47"/>
      <c r="NEF22" s="47"/>
      <c r="NEG22" s="47"/>
      <c r="NEH22" s="47"/>
      <c r="NEI22" s="47"/>
      <c r="NEJ22" s="47"/>
      <c r="NEK22" s="47"/>
      <c r="NEL22" s="47"/>
      <c r="NEM22" s="47"/>
      <c r="NEN22" s="47"/>
      <c r="NEO22" s="47"/>
      <c r="NEP22" s="47"/>
      <c r="NEQ22" s="47"/>
      <c r="NER22" s="47"/>
      <c r="NES22" s="47"/>
      <c r="NET22" s="47"/>
      <c r="NEU22" s="47"/>
      <c r="NEV22" s="47"/>
      <c r="NEW22" s="47"/>
      <c r="NEX22" s="47"/>
      <c r="NEY22" s="47"/>
      <c r="NEZ22" s="47"/>
      <c r="NFA22" s="47"/>
      <c r="NFB22" s="47"/>
      <c r="NFC22" s="47"/>
      <c r="NFD22" s="47"/>
      <c r="NFE22" s="47"/>
      <c r="NFF22" s="47"/>
      <c r="NFG22" s="47"/>
      <c r="NFH22" s="47"/>
      <c r="NFI22" s="47"/>
      <c r="NFJ22" s="47"/>
      <c r="NFK22" s="47"/>
      <c r="NFL22" s="47"/>
      <c r="NFM22" s="47"/>
      <c r="NFN22" s="47"/>
      <c r="NFO22" s="47"/>
      <c r="NFP22" s="47"/>
      <c r="NFQ22" s="47"/>
      <c r="NFR22" s="47"/>
      <c r="NFS22" s="47"/>
      <c r="NFT22" s="47"/>
      <c r="NFU22" s="47"/>
      <c r="NFV22" s="47"/>
      <c r="NFW22" s="47"/>
      <c r="NFX22" s="47"/>
      <c r="NFY22" s="47"/>
      <c r="NFZ22" s="47"/>
      <c r="NGA22" s="47"/>
      <c r="NGB22" s="47"/>
      <c r="NGC22" s="47"/>
      <c r="NGD22" s="47"/>
      <c r="NGE22" s="47"/>
      <c r="NGF22" s="47"/>
      <c r="NGG22" s="47"/>
      <c r="NGH22" s="47"/>
      <c r="NGI22" s="47"/>
      <c r="NGJ22" s="47"/>
      <c r="NGK22" s="47"/>
      <c r="NGL22" s="47"/>
      <c r="NGM22" s="47"/>
      <c r="NGN22" s="47"/>
      <c r="NGO22" s="47"/>
      <c r="NGP22" s="47"/>
      <c r="NGQ22" s="47"/>
      <c r="NGR22" s="47"/>
      <c r="NGS22" s="47"/>
      <c r="NGT22" s="47"/>
      <c r="NGU22" s="47"/>
      <c r="NGV22" s="47"/>
      <c r="NGW22" s="47"/>
      <c r="NGX22" s="47"/>
      <c r="NGY22" s="47"/>
      <c r="NGZ22" s="47"/>
      <c r="NHA22" s="47"/>
      <c r="NHB22" s="47"/>
      <c r="NHC22" s="47"/>
      <c r="NHD22" s="47"/>
      <c r="NHE22" s="47"/>
      <c r="NHF22" s="47"/>
      <c r="NHG22" s="47"/>
      <c r="NHH22" s="47"/>
      <c r="NHI22" s="47"/>
      <c r="NHJ22" s="47"/>
      <c r="NHK22" s="47"/>
      <c r="NHL22" s="47"/>
      <c r="NHM22" s="47"/>
      <c r="NHN22" s="47"/>
      <c r="NHO22" s="47"/>
      <c r="NHP22" s="47"/>
      <c r="NHQ22" s="47"/>
      <c r="NHR22" s="47"/>
      <c r="NHS22" s="47"/>
      <c r="NHT22" s="47"/>
      <c r="NHU22" s="47"/>
      <c r="NHV22" s="47"/>
      <c r="NHW22" s="47"/>
      <c r="NHX22" s="47"/>
      <c r="NHY22" s="47"/>
      <c r="NHZ22" s="47"/>
      <c r="NIA22" s="47"/>
      <c r="NIB22" s="47"/>
      <c r="NIC22" s="47"/>
      <c r="NID22" s="47"/>
      <c r="NIE22" s="47"/>
      <c r="NIF22" s="47"/>
      <c r="NIG22" s="47"/>
      <c r="NIH22" s="47"/>
      <c r="NII22" s="47"/>
      <c r="NIJ22" s="47"/>
      <c r="NIK22" s="47"/>
      <c r="NIL22" s="47"/>
      <c r="NIM22" s="47"/>
      <c r="NIN22" s="47"/>
      <c r="NIO22" s="47"/>
      <c r="NIP22" s="47"/>
      <c r="NIQ22" s="47"/>
      <c r="NIR22" s="47"/>
      <c r="NIS22" s="47"/>
      <c r="NIT22" s="47"/>
      <c r="NIU22" s="47"/>
      <c r="NIV22" s="47"/>
      <c r="NIW22" s="47"/>
      <c r="NIX22" s="47"/>
      <c r="NIY22" s="47"/>
      <c r="NIZ22" s="47"/>
      <c r="NJA22" s="47"/>
      <c r="NJB22" s="47"/>
      <c r="NJC22" s="47"/>
      <c r="NJD22" s="47"/>
      <c r="NJE22" s="47"/>
      <c r="NJF22" s="47"/>
      <c r="NJG22" s="47"/>
      <c r="NJH22" s="47"/>
      <c r="NJI22" s="47"/>
      <c r="NJJ22" s="47"/>
      <c r="NJK22" s="47"/>
      <c r="NJL22" s="47"/>
      <c r="NJM22" s="47"/>
      <c r="NJN22" s="47"/>
      <c r="NJO22" s="47"/>
      <c r="NJP22" s="47"/>
      <c r="NJQ22" s="47"/>
      <c r="NJR22" s="47"/>
      <c r="NJS22" s="47"/>
      <c r="NJT22" s="47"/>
      <c r="NJU22" s="47"/>
      <c r="NJV22" s="47"/>
      <c r="NJW22" s="47"/>
      <c r="NJX22" s="47"/>
      <c r="NJY22" s="47"/>
      <c r="NJZ22" s="47"/>
      <c r="NKA22" s="47"/>
      <c r="NKB22" s="47"/>
      <c r="NKC22" s="47"/>
      <c r="NKD22" s="47"/>
      <c r="NKE22" s="47"/>
      <c r="NKF22" s="47"/>
      <c r="NKG22" s="47"/>
      <c r="NKH22" s="47"/>
      <c r="NKI22" s="47"/>
      <c r="NKJ22" s="47"/>
      <c r="NKK22" s="47"/>
      <c r="NKL22" s="47"/>
      <c r="NKM22" s="47"/>
      <c r="NKN22" s="47"/>
      <c r="NKO22" s="47"/>
      <c r="NKP22" s="47"/>
      <c r="NKQ22" s="47"/>
      <c r="NKR22" s="47"/>
      <c r="NKS22" s="47"/>
      <c r="NKT22" s="47"/>
      <c r="NKU22" s="47"/>
      <c r="NKV22" s="47"/>
      <c r="NKW22" s="47"/>
      <c r="NKX22" s="47"/>
      <c r="NKY22" s="47"/>
      <c r="NKZ22" s="47"/>
      <c r="NLA22" s="47"/>
      <c r="NLB22" s="47"/>
      <c r="NLC22" s="47"/>
      <c r="NLD22" s="47"/>
      <c r="NLE22" s="47"/>
      <c r="NLF22" s="47"/>
      <c r="NLG22" s="47"/>
      <c r="NLH22" s="47"/>
      <c r="NLI22" s="47"/>
      <c r="NLJ22" s="47"/>
      <c r="NLK22" s="47"/>
      <c r="NLL22" s="47"/>
      <c r="NLM22" s="47"/>
      <c r="NLN22" s="47"/>
      <c r="NLO22" s="47"/>
      <c r="NLP22" s="47"/>
      <c r="NLQ22" s="47"/>
      <c r="NLR22" s="47"/>
      <c r="NLS22" s="47"/>
      <c r="NLT22" s="47"/>
      <c r="NLU22" s="47"/>
      <c r="NLV22" s="47"/>
      <c r="NLW22" s="47"/>
      <c r="NLX22" s="47"/>
      <c r="NLY22" s="47"/>
      <c r="NLZ22" s="47"/>
      <c r="NMA22" s="47"/>
      <c r="NMB22" s="47"/>
      <c r="NMC22" s="47"/>
      <c r="NMD22" s="47"/>
      <c r="NME22" s="47"/>
      <c r="NMF22" s="47"/>
      <c r="NMG22" s="47"/>
      <c r="NMH22" s="47"/>
      <c r="NMI22" s="47"/>
      <c r="NMJ22" s="47"/>
      <c r="NMK22" s="47"/>
      <c r="NML22" s="47"/>
      <c r="NMM22" s="47"/>
      <c r="NMN22" s="47"/>
      <c r="NMO22" s="47"/>
      <c r="NMP22" s="47"/>
      <c r="NMQ22" s="47"/>
      <c r="NMR22" s="47"/>
      <c r="NMS22" s="47"/>
      <c r="NMT22" s="47"/>
      <c r="NMU22" s="47"/>
      <c r="NMV22" s="47"/>
      <c r="NMW22" s="47"/>
      <c r="NMX22" s="47"/>
      <c r="NMY22" s="47"/>
      <c r="NMZ22" s="47"/>
      <c r="NNA22" s="47"/>
      <c r="NNB22" s="47"/>
      <c r="NNC22" s="47"/>
      <c r="NND22" s="47"/>
      <c r="NNE22" s="47"/>
      <c r="NNF22" s="47"/>
      <c r="NNG22" s="47"/>
      <c r="NNH22" s="47"/>
      <c r="NNI22" s="47"/>
      <c r="NNJ22" s="47"/>
      <c r="NNK22" s="47"/>
      <c r="NNL22" s="47"/>
      <c r="NNM22" s="47"/>
      <c r="NNN22" s="47"/>
      <c r="NNO22" s="47"/>
      <c r="NNP22" s="47"/>
      <c r="NNQ22" s="47"/>
      <c r="NNR22" s="47"/>
      <c r="NNS22" s="47"/>
      <c r="NNT22" s="47"/>
      <c r="NNU22" s="47"/>
      <c r="NNV22" s="47"/>
      <c r="NNW22" s="47"/>
      <c r="NNX22" s="47"/>
      <c r="NNY22" s="47"/>
      <c r="NNZ22" s="47"/>
      <c r="NOA22" s="47"/>
      <c r="NOB22" s="47"/>
      <c r="NOC22" s="47"/>
      <c r="NOD22" s="47"/>
      <c r="NOE22" s="47"/>
      <c r="NOF22" s="47"/>
      <c r="NOG22" s="47"/>
      <c r="NOH22" s="47"/>
      <c r="NOI22" s="47"/>
      <c r="NOJ22" s="47"/>
      <c r="NOK22" s="47"/>
      <c r="NOL22" s="47"/>
      <c r="NOM22" s="47"/>
      <c r="NON22" s="47"/>
      <c r="NOO22" s="47"/>
      <c r="NOP22" s="47"/>
      <c r="NOQ22" s="47"/>
      <c r="NOR22" s="47"/>
      <c r="NOS22" s="47"/>
      <c r="NOT22" s="47"/>
      <c r="NOU22" s="47"/>
      <c r="NOV22" s="47"/>
      <c r="NOW22" s="47"/>
      <c r="NOX22" s="47"/>
      <c r="NOY22" s="47"/>
      <c r="NOZ22" s="47"/>
      <c r="NPA22" s="47"/>
      <c r="NPB22" s="47"/>
      <c r="NPC22" s="47"/>
      <c r="NPD22" s="47"/>
      <c r="NPE22" s="47"/>
      <c r="NPF22" s="47"/>
      <c r="NPG22" s="47"/>
      <c r="NPH22" s="47"/>
      <c r="NPI22" s="47"/>
      <c r="NPJ22" s="47"/>
      <c r="NPK22" s="47"/>
      <c r="NPL22" s="47"/>
      <c r="NPM22" s="47"/>
      <c r="NPN22" s="47"/>
      <c r="NPO22" s="47"/>
      <c r="NPP22" s="47"/>
      <c r="NPQ22" s="47"/>
      <c r="NPR22" s="47"/>
      <c r="NPS22" s="47"/>
      <c r="NPT22" s="47"/>
      <c r="NPU22" s="47"/>
      <c r="NPV22" s="47"/>
      <c r="NPW22" s="47"/>
      <c r="NPX22" s="47"/>
      <c r="NPY22" s="47"/>
      <c r="NPZ22" s="47"/>
      <c r="NQA22" s="47"/>
      <c r="NQB22" s="47"/>
      <c r="NQC22" s="47"/>
      <c r="NQD22" s="47"/>
      <c r="NQE22" s="47"/>
      <c r="NQF22" s="47"/>
      <c r="NQG22" s="47"/>
      <c r="NQH22" s="47"/>
      <c r="NQI22" s="47"/>
      <c r="NQJ22" s="47"/>
      <c r="NQK22" s="47"/>
      <c r="NQL22" s="47"/>
      <c r="NQM22" s="47"/>
      <c r="NQN22" s="47"/>
      <c r="NQO22" s="47"/>
      <c r="NQP22" s="47"/>
      <c r="NQQ22" s="47"/>
      <c r="NQR22" s="47"/>
      <c r="NQS22" s="47"/>
      <c r="NQT22" s="47"/>
      <c r="NQU22" s="47"/>
      <c r="NQV22" s="47"/>
      <c r="NQW22" s="47"/>
      <c r="NQX22" s="47"/>
      <c r="NQY22" s="47"/>
      <c r="NQZ22" s="47"/>
      <c r="NRA22" s="47"/>
      <c r="NRB22" s="47"/>
      <c r="NRC22" s="47"/>
      <c r="NRD22" s="47"/>
      <c r="NRE22" s="47"/>
      <c r="NRF22" s="47"/>
      <c r="NRG22" s="47"/>
      <c r="NRH22" s="47"/>
      <c r="NRI22" s="47"/>
      <c r="NRJ22" s="47"/>
      <c r="NRK22" s="47"/>
      <c r="NRL22" s="47"/>
      <c r="NRM22" s="47"/>
      <c r="NRN22" s="47"/>
      <c r="NRO22" s="47"/>
      <c r="NRP22" s="47"/>
      <c r="NRQ22" s="47"/>
      <c r="NRR22" s="47"/>
      <c r="NRS22" s="47"/>
      <c r="NRT22" s="47"/>
      <c r="NRU22" s="47"/>
      <c r="NRV22" s="47"/>
      <c r="NRW22" s="47"/>
      <c r="NRX22" s="47"/>
      <c r="NRY22" s="47"/>
      <c r="NRZ22" s="47"/>
      <c r="NSA22" s="47"/>
      <c r="NSB22" s="47"/>
      <c r="NSC22" s="47"/>
      <c r="NSD22" s="47"/>
      <c r="NSE22" s="47"/>
      <c r="NSF22" s="47"/>
      <c r="NSG22" s="47"/>
      <c r="NSH22" s="47"/>
      <c r="NSI22" s="47"/>
      <c r="NSJ22" s="47"/>
      <c r="NSK22" s="47"/>
      <c r="NSL22" s="47"/>
      <c r="NSM22" s="47"/>
      <c r="NSN22" s="47"/>
      <c r="NSO22" s="47"/>
      <c r="NSP22" s="47"/>
      <c r="NSQ22" s="47"/>
      <c r="NSR22" s="47"/>
      <c r="NSS22" s="47"/>
      <c r="NST22" s="47"/>
      <c r="NSU22" s="47"/>
      <c r="NSV22" s="47"/>
      <c r="NSW22" s="47"/>
      <c r="NSX22" s="47"/>
      <c r="NSY22" s="47"/>
      <c r="NSZ22" s="47"/>
      <c r="NTA22" s="47"/>
      <c r="NTB22" s="47"/>
      <c r="NTC22" s="47"/>
      <c r="NTD22" s="47"/>
      <c r="NTE22" s="47"/>
      <c r="NTF22" s="47"/>
      <c r="NTG22" s="47"/>
      <c r="NTH22" s="47"/>
      <c r="NTI22" s="47"/>
      <c r="NTJ22" s="47"/>
      <c r="NTK22" s="47"/>
      <c r="NTL22" s="47"/>
      <c r="NTM22" s="47"/>
      <c r="NTN22" s="47"/>
      <c r="NTO22" s="47"/>
      <c r="NTP22" s="47"/>
      <c r="NTQ22" s="47"/>
      <c r="NTR22" s="47"/>
      <c r="NTS22" s="47"/>
      <c r="NTT22" s="47"/>
      <c r="NTU22" s="47"/>
      <c r="NTV22" s="47"/>
      <c r="NTW22" s="47"/>
      <c r="NTX22" s="47"/>
      <c r="NTY22" s="47"/>
      <c r="NTZ22" s="47"/>
      <c r="NUA22" s="47"/>
      <c r="NUB22" s="47"/>
      <c r="NUC22" s="47"/>
      <c r="NUD22" s="47"/>
      <c r="NUE22" s="47"/>
      <c r="NUF22" s="47"/>
      <c r="NUG22" s="47"/>
      <c r="NUH22" s="47"/>
      <c r="NUI22" s="47"/>
      <c r="NUJ22" s="47"/>
      <c r="NUK22" s="47"/>
      <c r="NUL22" s="47"/>
      <c r="NUM22" s="47"/>
      <c r="NUN22" s="47"/>
      <c r="NUO22" s="47"/>
      <c r="NUP22" s="47"/>
      <c r="NUQ22" s="47"/>
      <c r="NUR22" s="47"/>
      <c r="NUS22" s="47"/>
      <c r="NUT22" s="47"/>
      <c r="NUU22" s="47"/>
      <c r="NUV22" s="47"/>
      <c r="NUW22" s="47"/>
      <c r="NUX22" s="47"/>
      <c r="NUY22" s="47"/>
      <c r="NUZ22" s="47"/>
      <c r="NVA22" s="47"/>
      <c r="NVB22" s="47"/>
      <c r="NVC22" s="47"/>
      <c r="NVD22" s="47"/>
      <c r="NVE22" s="47"/>
      <c r="NVF22" s="47"/>
      <c r="NVG22" s="47"/>
      <c r="NVH22" s="47"/>
      <c r="NVI22" s="47"/>
      <c r="NVJ22" s="47"/>
      <c r="NVK22" s="47"/>
      <c r="NVL22" s="47"/>
      <c r="NVM22" s="47"/>
      <c r="NVN22" s="47"/>
      <c r="NVO22" s="47"/>
      <c r="NVP22" s="47"/>
      <c r="NVQ22" s="47"/>
      <c r="NVR22" s="47"/>
      <c r="NVS22" s="47"/>
      <c r="NVT22" s="47"/>
      <c r="NVU22" s="47"/>
      <c r="NVV22" s="47"/>
      <c r="NVW22" s="47"/>
      <c r="NVX22" s="47"/>
      <c r="NVY22" s="47"/>
      <c r="NVZ22" s="47"/>
      <c r="NWA22" s="47"/>
      <c r="NWB22" s="47"/>
      <c r="NWC22" s="47"/>
      <c r="NWD22" s="47"/>
      <c r="NWE22" s="47"/>
      <c r="NWF22" s="47"/>
      <c r="NWG22" s="47"/>
      <c r="NWH22" s="47"/>
      <c r="NWI22" s="47"/>
      <c r="NWJ22" s="47"/>
      <c r="NWK22" s="47"/>
      <c r="NWL22" s="47"/>
      <c r="NWM22" s="47"/>
      <c r="NWN22" s="47"/>
      <c r="NWO22" s="47"/>
      <c r="NWP22" s="47"/>
      <c r="NWQ22" s="47"/>
      <c r="NWR22" s="47"/>
      <c r="NWS22" s="47"/>
      <c r="NWT22" s="47"/>
      <c r="NWU22" s="47"/>
      <c r="NWV22" s="47"/>
      <c r="NWW22" s="47"/>
      <c r="NWX22" s="47"/>
      <c r="NWY22" s="47"/>
      <c r="NWZ22" s="47"/>
      <c r="NXA22" s="47"/>
      <c r="NXB22" s="47"/>
      <c r="NXC22" s="47"/>
      <c r="NXD22" s="47"/>
      <c r="NXE22" s="47"/>
      <c r="NXF22" s="47"/>
      <c r="NXG22" s="47"/>
      <c r="NXH22" s="47"/>
      <c r="NXI22" s="47"/>
      <c r="NXJ22" s="47"/>
      <c r="NXK22" s="47"/>
      <c r="NXL22" s="47"/>
      <c r="NXM22" s="47"/>
      <c r="NXN22" s="47"/>
      <c r="NXO22" s="47"/>
      <c r="NXP22" s="47"/>
      <c r="NXQ22" s="47"/>
      <c r="NXR22" s="47"/>
      <c r="NXS22" s="47"/>
      <c r="NXT22" s="47"/>
      <c r="NXU22" s="47"/>
      <c r="NXV22" s="47"/>
      <c r="NXW22" s="47"/>
      <c r="NXX22" s="47"/>
      <c r="NXY22" s="47"/>
      <c r="NXZ22" s="47"/>
      <c r="NYA22" s="47"/>
      <c r="NYB22" s="47"/>
      <c r="NYC22" s="47"/>
      <c r="NYD22" s="47"/>
      <c r="NYE22" s="47"/>
      <c r="NYF22" s="47"/>
      <c r="NYG22" s="47"/>
      <c r="NYH22" s="47"/>
      <c r="NYI22" s="47"/>
      <c r="NYJ22" s="47"/>
      <c r="NYK22" s="47"/>
      <c r="NYL22" s="47"/>
      <c r="NYM22" s="47"/>
      <c r="NYN22" s="47"/>
      <c r="NYO22" s="47"/>
      <c r="NYP22" s="47"/>
      <c r="NYQ22" s="47"/>
      <c r="NYR22" s="47"/>
      <c r="NYS22" s="47"/>
      <c r="NYT22" s="47"/>
      <c r="NYU22" s="47"/>
      <c r="NYV22" s="47"/>
      <c r="NYW22" s="47"/>
      <c r="NYX22" s="47"/>
      <c r="NYY22" s="47"/>
      <c r="NYZ22" s="47"/>
      <c r="NZA22" s="47"/>
      <c r="NZB22" s="47"/>
      <c r="NZC22" s="47"/>
      <c r="NZD22" s="47"/>
      <c r="NZE22" s="47"/>
      <c r="NZF22" s="47"/>
      <c r="NZG22" s="47"/>
      <c r="NZH22" s="47"/>
      <c r="NZI22" s="47"/>
      <c r="NZJ22" s="47"/>
      <c r="NZK22" s="47"/>
      <c r="NZL22" s="47"/>
      <c r="NZM22" s="47"/>
      <c r="NZN22" s="47"/>
      <c r="NZO22" s="47"/>
      <c r="NZP22" s="47"/>
      <c r="NZQ22" s="47"/>
      <c r="NZR22" s="47"/>
      <c r="NZS22" s="47"/>
      <c r="NZT22" s="47"/>
      <c r="NZU22" s="47"/>
      <c r="NZV22" s="47"/>
      <c r="NZW22" s="47"/>
      <c r="NZX22" s="47"/>
      <c r="NZY22" s="47"/>
      <c r="NZZ22" s="47"/>
      <c r="OAA22" s="47"/>
      <c r="OAB22" s="47"/>
      <c r="OAC22" s="47"/>
      <c r="OAD22" s="47"/>
      <c r="OAE22" s="47"/>
      <c r="OAF22" s="47"/>
      <c r="OAG22" s="47"/>
      <c r="OAH22" s="47"/>
      <c r="OAI22" s="47"/>
      <c r="OAJ22" s="47"/>
      <c r="OAK22" s="47"/>
      <c r="OAL22" s="47"/>
      <c r="OAM22" s="47"/>
      <c r="OAN22" s="47"/>
      <c r="OAO22" s="47"/>
      <c r="OAP22" s="47"/>
      <c r="OAQ22" s="47"/>
      <c r="OAR22" s="47"/>
      <c r="OAS22" s="47"/>
      <c r="OAT22" s="47"/>
      <c r="OAU22" s="47"/>
      <c r="OAV22" s="47"/>
      <c r="OAW22" s="47"/>
      <c r="OAX22" s="47"/>
      <c r="OAY22" s="47"/>
      <c r="OAZ22" s="47"/>
      <c r="OBA22" s="47"/>
      <c r="OBB22" s="47"/>
      <c r="OBC22" s="47"/>
      <c r="OBD22" s="47"/>
      <c r="OBE22" s="47"/>
      <c r="OBF22" s="47"/>
      <c r="OBG22" s="47"/>
      <c r="OBH22" s="47"/>
      <c r="OBI22" s="47"/>
      <c r="OBJ22" s="47"/>
      <c r="OBK22" s="47"/>
      <c r="OBL22" s="47"/>
      <c r="OBM22" s="47"/>
      <c r="OBN22" s="47"/>
      <c r="OBO22" s="47"/>
      <c r="OBP22" s="47"/>
      <c r="OBQ22" s="47"/>
      <c r="OBR22" s="47"/>
      <c r="OBS22" s="47"/>
      <c r="OBT22" s="47"/>
      <c r="OBU22" s="47"/>
      <c r="OBV22" s="47"/>
      <c r="OBW22" s="47"/>
      <c r="OBX22" s="47"/>
      <c r="OBY22" s="47"/>
      <c r="OBZ22" s="47"/>
      <c r="OCA22" s="47"/>
      <c r="OCB22" s="47"/>
      <c r="OCC22" s="47"/>
      <c r="OCD22" s="47"/>
      <c r="OCE22" s="47"/>
      <c r="OCF22" s="47"/>
      <c r="OCG22" s="47"/>
      <c r="OCH22" s="47"/>
      <c r="OCI22" s="47"/>
      <c r="OCJ22" s="47"/>
      <c r="OCK22" s="47"/>
      <c r="OCL22" s="47"/>
      <c r="OCM22" s="47"/>
      <c r="OCN22" s="47"/>
      <c r="OCO22" s="47"/>
      <c r="OCP22" s="47"/>
      <c r="OCQ22" s="47"/>
      <c r="OCR22" s="47"/>
      <c r="OCS22" s="47"/>
      <c r="OCT22" s="47"/>
      <c r="OCU22" s="47"/>
      <c r="OCV22" s="47"/>
      <c r="OCW22" s="47"/>
      <c r="OCX22" s="47"/>
      <c r="OCY22" s="47"/>
      <c r="OCZ22" s="47"/>
      <c r="ODA22" s="47"/>
      <c r="ODB22" s="47"/>
      <c r="ODC22" s="47"/>
      <c r="ODD22" s="47"/>
      <c r="ODE22" s="47"/>
      <c r="ODF22" s="47"/>
      <c r="ODG22" s="47"/>
      <c r="ODH22" s="47"/>
      <c r="ODI22" s="47"/>
      <c r="ODJ22" s="47"/>
      <c r="ODK22" s="47"/>
      <c r="ODL22" s="47"/>
      <c r="ODM22" s="47"/>
      <c r="ODN22" s="47"/>
      <c r="ODO22" s="47"/>
      <c r="ODP22" s="47"/>
      <c r="ODQ22" s="47"/>
      <c r="ODR22" s="47"/>
      <c r="ODS22" s="47"/>
      <c r="ODT22" s="47"/>
      <c r="ODU22" s="47"/>
      <c r="ODV22" s="47"/>
      <c r="ODW22" s="47"/>
      <c r="ODX22" s="47"/>
      <c r="ODY22" s="47"/>
      <c r="ODZ22" s="47"/>
      <c r="OEA22" s="47"/>
      <c r="OEB22" s="47"/>
      <c r="OEC22" s="47"/>
      <c r="OED22" s="47"/>
      <c r="OEE22" s="47"/>
      <c r="OEF22" s="47"/>
      <c r="OEG22" s="47"/>
      <c r="OEH22" s="47"/>
      <c r="OEI22" s="47"/>
      <c r="OEJ22" s="47"/>
      <c r="OEK22" s="47"/>
      <c r="OEL22" s="47"/>
      <c r="OEM22" s="47"/>
      <c r="OEN22" s="47"/>
      <c r="OEO22" s="47"/>
      <c r="OEP22" s="47"/>
      <c r="OEQ22" s="47"/>
      <c r="OER22" s="47"/>
      <c r="OES22" s="47"/>
      <c r="OET22" s="47"/>
      <c r="OEU22" s="47"/>
      <c r="OEV22" s="47"/>
      <c r="OEW22" s="47"/>
      <c r="OEX22" s="47"/>
      <c r="OEY22" s="47"/>
      <c r="OEZ22" s="47"/>
      <c r="OFA22" s="47"/>
      <c r="OFB22" s="47"/>
      <c r="OFC22" s="47"/>
      <c r="OFD22" s="47"/>
      <c r="OFE22" s="47"/>
      <c r="OFF22" s="47"/>
      <c r="OFG22" s="47"/>
      <c r="OFH22" s="47"/>
      <c r="OFI22" s="47"/>
      <c r="OFJ22" s="47"/>
      <c r="OFK22" s="47"/>
      <c r="OFL22" s="47"/>
      <c r="OFM22" s="47"/>
      <c r="OFN22" s="47"/>
      <c r="OFO22" s="47"/>
      <c r="OFP22" s="47"/>
      <c r="OFQ22" s="47"/>
      <c r="OFR22" s="47"/>
      <c r="OFS22" s="47"/>
      <c r="OFT22" s="47"/>
      <c r="OFU22" s="47"/>
      <c r="OFV22" s="47"/>
      <c r="OFW22" s="47"/>
      <c r="OFX22" s="47"/>
      <c r="OFY22" s="47"/>
      <c r="OFZ22" s="47"/>
      <c r="OGA22" s="47"/>
      <c r="OGB22" s="47"/>
      <c r="OGC22" s="47"/>
      <c r="OGD22" s="47"/>
      <c r="OGE22" s="47"/>
      <c r="OGF22" s="47"/>
      <c r="OGG22" s="47"/>
      <c r="OGH22" s="47"/>
      <c r="OGI22" s="47"/>
      <c r="OGJ22" s="47"/>
      <c r="OGK22" s="47"/>
      <c r="OGL22" s="47"/>
      <c r="OGM22" s="47"/>
      <c r="OGN22" s="47"/>
      <c r="OGO22" s="47"/>
      <c r="OGP22" s="47"/>
      <c r="OGQ22" s="47"/>
      <c r="OGR22" s="47"/>
      <c r="OGS22" s="47"/>
      <c r="OGT22" s="47"/>
      <c r="OGU22" s="47"/>
      <c r="OGV22" s="47"/>
      <c r="OGW22" s="47"/>
      <c r="OGX22" s="47"/>
      <c r="OGY22" s="47"/>
      <c r="OGZ22" s="47"/>
      <c r="OHA22" s="47"/>
      <c r="OHB22" s="47"/>
      <c r="OHC22" s="47"/>
      <c r="OHD22" s="47"/>
      <c r="OHE22" s="47"/>
      <c r="OHF22" s="47"/>
      <c r="OHG22" s="47"/>
      <c r="OHH22" s="47"/>
      <c r="OHI22" s="47"/>
      <c r="OHJ22" s="47"/>
      <c r="OHK22" s="47"/>
      <c r="OHL22" s="47"/>
      <c r="OHM22" s="47"/>
      <c r="OHN22" s="47"/>
      <c r="OHO22" s="47"/>
      <c r="OHP22" s="47"/>
      <c r="OHQ22" s="47"/>
      <c r="OHR22" s="47"/>
      <c r="OHS22" s="47"/>
      <c r="OHT22" s="47"/>
      <c r="OHU22" s="47"/>
      <c r="OHV22" s="47"/>
      <c r="OHW22" s="47"/>
      <c r="OHX22" s="47"/>
      <c r="OHY22" s="47"/>
      <c r="OHZ22" s="47"/>
      <c r="OIA22" s="47"/>
      <c r="OIB22" s="47"/>
      <c r="OIC22" s="47"/>
      <c r="OID22" s="47"/>
      <c r="OIE22" s="47"/>
      <c r="OIF22" s="47"/>
      <c r="OIG22" s="47"/>
      <c r="OIH22" s="47"/>
      <c r="OII22" s="47"/>
      <c r="OIJ22" s="47"/>
      <c r="OIK22" s="47"/>
      <c r="OIL22" s="47"/>
      <c r="OIM22" s="47"/>
      <c r="OIN22" s="47"/>
      <c r="OIO22" s="47"/>
      <c r="OIP22" s="47"/>
      <c r="OIQ22" s="47"/>
      <c r="OIR22" s="47"/>
      <c r="OIS22" s="47"/>
      <c r="OIT22" s="47"/>
      <c r="OIU22" s="47"/>
      <c r="OIV22" s="47"/>
      <c r="OIW22" s="47"/>
      <c r="OIX22" s="47"/>
      <c r="OIY22" s="47"/>
      <c r="OIZ22" s="47"/>
      <c r="OJA22" s="47"/>
      <c r="OJB22" s="47"/>
      <c r="OJC22" s="47"/>
      <c r="OJD22" s="47"/>
      <c r="OJE22" s="47"/>
      <c r="OJF22" s="47"/>
      <c r="OJG22" s="47"/>
      <c r="OJH22" s="47"/>
      <c r="OJI22" s="47"/>
      <c r="OJJ22" s="47"/>
      <c r="OJK22" s="47"/>
      <c r="OJL22" s="47"/>
      <c r="OJM22" s="47"/>
      <c r="OJN22" s="47"/>
      <c r="OJO22" s="47"/>
      <c r="OJP22" s="47"/>
      <c r="OJQ22" s="47"/>
      <c r="OJR22" s="47"/>
      <c r="OJS22" s="47"/>
      <c r="OJT22" s="47"/>
      <c r="OJU22" s="47"/>
      <c r="OJV22" s="47"/>
      <c r="OJW22" s="47"/>
      <c r="OJX22" s="47"/>
      <c r="OJY22" s="47"/>
      <c r="OJZ22" s="47"/>
      <c r="OKA22" s="47"/>
      <c r="OKB22" s="47"/>
      <c r="OKC22" s="47"/>
      <c r="OKD22" s="47"/>
      <c r="OKE22" s="47"/>
      <c r="OKF22" s="47"/>
      <c r="OKG22" s="47"/>
      <c r="OKH22" s="47"/>
      <c r="OKI22" s="47"/>
      <c r="OKJ22" s="47"/>
      <c r="OKK22" s="47"/>
      <c r="OKL22" s="47"/>
      <c r="OKM22" s="47"/>
      <c r="OKN22" s="47"/>
      <c r="OKO22" s="47"/>
      <c r="OKP22" s="47"/>
      <c r="OKQ22" s="47"/>
      <c r="OKR22" s="47"/>
      <c r="OKS22" s="47"/>
      <c r="OKT22" s="47"/>
      <c r="OKU22" s="47"/>
      <c r="OKV22" s="47"/>
      <c r="OKW22" s="47"/>
      <c r="OKX22" s="47"/>
      <c r="OKY22" s="47"/>
      <c r="OKZ22" s="47"/>
      <c r="OLA22" s="47"/>
      <c r="OLB22" s="47"/>
      <c r="OLC22" s="47"/>
      <c r="OLD22" s="47"/>
      <c r="OLE22" s="47"/>
      <c r="OLF22" s="47"/>
      <c r="OLG22" s="47"/>
      <c r="OLH22" s="47"/>
      <c r="OLI22" s="47"/>
      <c r="OLJ22" s="47"/>
      <c r="OLK22" s="47"/>
      <c r="OLL22" s="47"/>
      <c r="OLM22" s="47"/>
      <c r="OLN22" s="47"/>
      <c r="OLO22" s="47"/>
      <c r="OLP22" s="47"/>
      <c r="OLQ22" s="47"/>
      <c r="OLR22" s="47"/>
      <c r="OLS22" s="47"/>
      <c r="OLT22" s="47"/>
      <c r="OLU22" s="47"/>
      <c r="OLV22" s="47"/>
      <c r="OLW22" s="47"/>
      <c r="OLX22" s="47"/>
      <c r="OLY22" s="47"/>
      <c r="OLZ22" s="47"/>
      <c r="OMA22" s="47"/>
      <c r="OMB22" s="47"/>
      <c r="OMC22" s="47"/>
      <c r="OMD22" s="47"/>
      <c r="OME22" s="47"/>
      <c r="OMF22" s="47"/>
      <c r="OMG22" s="47"/>
      <c r="OMH22" s="47"/>
      <c r="OMI22" s="47"/>
      <c r="OMJ22" s="47"/>
      <c r="OMK22" s="47"/>
      <c r="OML22" s="47"/>
      <c r="OMM22" s="47"/>
      <c r="OMN22" s="47"/>
      <c r="OMO22" s="47"/>
      <c r="OMP22" s="47"/>
      <c r="OMQ22" s="47"/>
      <c r="OMR22" s="47"/>
      <c r="OMS22" s="47"/>
      <c r="OMT22" s="47"/>
      <c r="OMU22" s="47"/>
      <c r="OMV22" s="47"/>
      <c r="OMW22" s="47"/>
      <c r="OMX22" s="47"/>
      <c r="OMY22" s="47"/>
      <c r="OMZ22" s="47"/>
      <c r="ONA22" s="47"/>
      <c r="ONB22" s="47"/>
      <c r="ONC22" s="47"/>
      <c r="OND22" s="47"/>
      <c r="ONE22" s="47"/>
      <c r="ONF22" s="47"/>
      <c r="ONG22" s="47"/>
      <c r="ONH22" s="47"/>
      <c r="ONI22" s="47"/>
      <c r="ONJ22" s="47"/>
      <c r="ONK22" s="47"/>
      <c r="ONL22" s="47"/>
      <c r="ONM22" s="47"/>
      <c r="ONN22" s="47"/>
      <c r="ONO22" s="47"/>
      <c r="ONP22" s="47"/>
      <c r="ONQ22" s="47"/>
      <c r="ONR22" s="47"/>
      <c r="ONS22" s="47"/>
      <c r="ONT22" s="47"/>
      <c r="ONU22" s="47"/>
      <c r="ONV22" s="47"/>
      <c r="ONW22" s="47"/>
      <c r="ONX22" s="47"/>
      <c r="ONY22" s="47"/>
      <c r="ONZ22" s="47"/>
      <c r="OOA22" s="47"/>
      <c r="OOB22" s="47"/>
      <c r="OOC22" s="47"/>
      <c r="OOD22" s="47"/>
      <c r="OOE22" s="47"/>
      <c r="OOF22" s="47"/>
      <c r="OOG22" s="47"/>
      <c r="OOH22" s="47"/>
      <c r="OOI22" s="47"/>
      <c r="OOJ22" s="47"/>
      <c r="OOK22" s="47"/>
      <c r="OOL22" s="47"/>
      <c r="OOM22" s="47"/>
      <c r="OON22" s="47"/>
      <c r="OOO22" s="47"/>
      <c r="OOP22" s="47"/>
      <c r="OOQ22" s="47"/>
      <c r="OOR22" s="47"/>
      <c r="OOS22" s="47"/>
      <c r="OOT22" s="47"/>
      <c r="OOU22" s="47"/>
      <c r="OOV22" s="47"/>
      <c r="OOW22" s="47"/>
      <c r="OOX22" s="47"/>
      <c r="OOY22" s="47"/>
      <c r="OOZ22" s="47"/>
      <c r="OPA22" s="47"/>
      <c r="OPB22" s="47"/>
      <c r="OPC22" s="47"/>
      <c r="OPD22" s="47"/>
      <c r="OPE22" s="47"/>
      <c r="OPF22" s="47"/>
      <c r="OPG22" s="47"/>
      <c r="OPH22" s="47"/>
      <c r="OPI22" s="47"/>
      <c r="OPJ22" s="47"/>
      <c r="OPK22" s="47"/>
      <c r="OPL22" s="47"/>
      <c r="OPM22" s="47"/>
      <c r="OPN22" s="47"/>
      <c r="OPO22" s="47"/>
      <c r="OPP22" s="47"/>
      <c r="OPQ22" s="47"/>
      <c r="OPR22" s="47"/>
      <c r="OPS22" s="47"/>
      <c r="OPT22" s="47"/>
      <c r="OPU22" s="47"/>
      <c r="OPV22" s="47"/>
      <c r="OPW22" s="47"/>
      <c r="OPX22" s="47"/>
      <c r="OPY22" s="47"/>
      <c r="OPZ22" s="47"/>
      <c r="OQA22" s="47"/>
      <c r="OQB22" s="47"/>
      <c r="OQC22" s="47"/>
      <c r="OQD22" s="47"/>
      <c r="OQE22" s="47"/>
      <c r="OQF22" s="47"/>
      <c r="OQG22" s="47"/>
      <c r="OQH22" s="47"/>
      <c r="OQI22" s="47"/>
      <c r="OQJ22" s="47"/>
      <c r="OQK22" s="47"/>
      <c r="OQL22" s="47"/>
      <c r="OQM22" s="47"/>
      <c r="OQN22" s="47"/>
      <c r="OQO22" s="47"/>
      <c r="OQP22" s="47"/>
      <c r="OQQ22" s="47"/>
      <c r="OQR22" s="47"/>
      <c r="OQS22" s="47"/>
      <c r="OQT22" s="47"/>
      <c r="OQU22" s="47"/>
      <c r="OQV22" s="47"/>
      <c r="OQW22" s="47"/>
      <c r="OQX22" s="47"/>
      <c r="OQY22" s="47"/>
      <c r="OQZ22" s="47"/>
      <c r="ORA22" s="47"/>
      <c r="ORB22" s="47"/>
      <c r="ORC22" s="47"/>
      <c r="ORD22" s="47"/>
      <c r="ORE22" s="47"/>
      <c r="ORF22" s="47"/>
      <c r="ORG22" s="47"/>
      <c r="ORH22" s="47"/>
      <c r="ORI22" s="47"/>
      <c r="ORJ22" s="47"/>
      <c r="ORK22" s="47"/>
      <c r="ORL22" s="47"/>
      <c r="ORM22" s="47"/>
      <c r="ORN22" s="47"/>
      <c r="ORO22" s="47"/>
      <c r="ORP22" s="47"/>
      <c r="ORQ22" s="47"/>
      <c r="ORR22" s="47"/>
      <c r="ORS22" s="47"/>
      <c r="ORT22" s="47"/>
      <c r="ORU22" s="47"/>
      <c r="ORV22" s="47"/>
      <c r="ORW22" s="47"/>
      <c r="ORX22" s="47"/>
      <c r="ORY22" s="47"/>
      <c r="ORZ22" s="47"/>
      <c r="OSA22" s="47"/>
      <c r="OSB22" s="47"/>
      <c r="OSC22" s="47"/>
      <c r="OSD22" s="47"/>
      <c r="OSE22" s="47"/>
      <c r="OSF22" s="47"/>
      <c r="OSG22" s="47"/>
      <c r="OSH22" s="47"/>
      <c r="OSI22" s="47"/>
      <c r="OSJ22" s="47"/>
      <c r="OSK22" s="47"/>
      <c r="OSL22" s="47"/>
      <c r="OSM22" s="47"/>
      <c r="OSN22" s="47"/>
      <c r="OSO22" s="47"/>
      <c r="OSP22" s="47"/>
      <c r="OSQ22" s="47"/>
      <c r="OSR22" s="47"/>
      <c r="OSS22" s="47"/>
      <c r="OST22" s="47"/>
      <c r="OSU22" s="47"/>
      <c r="OSV22" s="47"/>
      <c r="OSW22" s="47"/>
      <c r="OSX22" s="47"/>
      <c r="OSY22" s="47"/>
      <c r="OSZ22" s="47"/>
      <c r="OTA22" s="47"/>
      <c r="OTB22" s="47"/>
      <c r="OTC22" s="47"/>
      <c r="OTD22" s="47"/>
      <c r="OTE22" s="47"/>
      <c r="OTF22" s="47"/>
      <c r="OTG22" s="47"/>
      <c r="OTH22" s="47"/>
      <c r="OTI22" s="47"/>
      <c r="OTJ22" s="47"/>
      <c r="OTK22" s="47"/>
      <c r="OTL22" s="47"/>
      <c r="OTM22" s="47"/>
      <c r="OTN22" s="47"/>
      <c r="OTO22" s="47"/>
      <c r="OTP22" s="47"/>
      <c r="OTQ22" s="47"/>
      <c r="OTR22" s="47"/>
      <c r="OTS22" s="47"/>
      <c r="OTT22" s="47"/>
      <c r="OTU22" s="47"/>
      <c r="OTV22" s="47"/>
      <c r="OTW22" s="47"/>
      <c r="OTX22" s="47"/>
      <c r="OTY22" s="47"/>
      <c r="OTZ22" s="47"/>
      <c r="OUA22" s="47"/>
      <c r="OUB22" s="47"/>
      <c r="OUC22" s="47"/>
      <c r="OUD22" s="47"/>
      <c r="OUE22" s="47"/>
      <c r="OUF22" s="47"/>
      <c r="OUG22" s="47"/>
      <c r="OUH22" s="47"/>
      <c r="OUI22" s="47"/>
      <c r="OUJ22" s="47"/>
      <c r="OUK22" s="47"/>
      <c r="OUL22" s="47"/>
      <c r="OUM22" s="47"/>
      <c r="OUN22" s="47"/>
      <c r="OUO22" s="47"/>
      <c r="OUP22" s="47"/>
      <c r="OUQ22" s="47"/>
      <c r="OUR22" s="47"/>
      <c r="OUS22" s="47"/>
      <c r="OUT22" s="47"/>
      <c r="OUU22" s="47"/>
      <c r="OUV22" s="47"/>
      <c r="OUW22" s="47"/>
      <c r="OUX22" s="47"/>
      <c r="OUY22" s="47"/>
      <c r="OUZ22" s="47"/>
      <c r="OVA22" s="47"/>
      <c r="OVB22" s="47"/>
      <c r="OVC22" s="47"/>
      <c r="OVD22" s="47"/>
      <c r="OVE22" s="47"/>
      <c r="OVF22" s="47"/>
      <c r="OVG22" s="47"/>
      <c r="OVH22" s="47"/>
      <c r="OVI22" s="47"/>
      <c r="OVJ22" s="47"/>
      <c r="OVK22" s="47"/>
      <c r="OVL22" s="47"/>
      <c r="OVM22" s="47"/>
      <c r="OVN22" s="47"/>
      <c r="OVO22" s="47"/>
      <c r="OVP22" s="47"/>
      <c r="OVQ22" s="47"/>
      <c r="OVR22" s="47"/>
      <c r="OVS22" s="47"/>
      <c r="OVT22" s="47"/>
      <c r="OVU22" s="47"/>
      <c r="OVV22" s="47"/>
      <c r="OVW22" s="47"/>
      <c r="OVX22" s="47"/>
      <c r="OVY22" s="47"/>
      <c r="OVZ22" s="47"/>
      <c r="OWA22" s="47"/>
      <c r="OWB22" s="47"/>
      <c r="OWC22" s="47"/>
      <c r="OWD22" s="47"/>
      <c r="OWE22" s="47"/>
      <c r="OWF22" s="47"/>
      <c r="OWG22" s="47"/>
      <c r="OWH22" s="47"/>
      <c r="OWI22" s="47"/>
      <c r="OWJ22" s="47"/>
      <c r="OWK22" s="47"/>
      <c r="OWL22" s="47"/>
      <c r="OWM22" s="47"/>
      <c r="OWN22" s="47"/>
      <c r="OWO22" s="47"/>
      <c r="OWP22" s="47"/>
      <c r="OWQ22" s="47"/>
      <c r="OWR22" s="47"/>
      <c r="OWS22" s="47"/>
      <c r="OWT22" s="47"/>
      <c r="OWU22" s="47"/>
      <c r="OWV22" s="47"/>
      <c r="OWW22" s="47"/>
      <c r="OWX22" s="47"/>
      <c r="OWY22" s="47"/>
      <c r="OWZ22" s="47"/>
      <c r="OXA22" s="47"/>
      <c r="OXB22" s="47"/>
      <c r="OXC22" s="47"/>
      <c r="OXD22" s="47"/>
      <c r="OXE22" s="47"/>
      <c r="OXF22" s="47"/>
      <c r="OXG22" s="47"/>
      <c r="OXH22" s="47"/>
      <c r="OXI22" s="47"/>
      <c r="OXJ22" s="47"/>
      <c r="OXK22" s="47"/>
      <c r="OXL22" s="47"/>
      <c r="OXM22" s="47"/>
      <c r="OXN22" s="47"/>
      <c r="OXO22" s="47"/>
      <c r="OXP22" s="47"/>
      <c r="OXQ22" s="47"/>
      <c r="OXR22" s="47"/>
      <c r="OXS22" s="47"/>
      <c r="OXT22" s="47"/>
      <c r="OXU22" s="47"/>
      <c r="OXV22" s="47"/>
      <c r="OXW22" s="47"/>
      <c r="OXX22" s="47"/>
      <c r="OXY22" s="47"/>
      <c r="OXZ22" s="47"/>
      <c r="OYA22" s="47"/>
      <c r="OYB22" s="47"/>
      <c r="OYC22" s="47"/>
      <c r="OYD22" s="47"/>
      <c r="OYE22" s="47"/>
      <c r="OYF22" s="47"/>
      <c r="OYG22" s="47"/>
      <c r="OYH22" s="47"/>
      <c r="OYI22" s="47"/>
      <c r="OYJ22" s="47"/>
      <c r="OYK22" s="47"/>
      <c r="OYL22" s="47"/>
      <c r="OYM22" s="47"/>
      <c r="OYN22" s="47"/>
      <c r="OYO22" s="47"/>
      <c r="OYP22" s="47"/>
      <c r="OYQ22" s="47"/>
      <c r="OYR22" s="47"/>
      <c r="OYS22" s="47"/>
      <c r="OYT22" s="47"/>
      <c r="OYU22" s="47"/>
      <c r="OYV22" s="47"/>
      <c r="OYW22" s="47"/>
      <c r="OYX22" s="47"/>
      <c r="OYY22" s="47"/>
      <c r="OYZ22" s="47"/>
      <c r="OZA22" s="47"/>
      <c r="OZB22" s="47"/>
      <c r="OZC22" s="47"/>
      <c r="OZD22" s="47"/>
      <c r="OZE22" s="47"/>
      <c r="OZF22" s="47"/>
      <c r="OZG22" s="47"/>
      <c r="OZH22" s="47"/>
      <c r="OZI22" s="47"/>
      <c r="OZJ22" s="47"/>
      <c r="OZK22" s="47"/>
      <c r="OZL22" s="47"/>
      <c r="OZM22" s="47"/>
      <c r="OZN22" s="47"/>
      <c r="OZO22" s="47"/>
      <c r="OZP22" s="47"/>
      <c r="OZQ22" s="47"/>
      <c r="OZR22" s="47"/>
      <c r="OZS22" s="47"/>
      <c r="OZT22" s="47"/>
      <c r="OZU22" s="47"/>
      <c r="OZV22" s="47"/>
      <c r="OZW22" s="47"/>
      <c r="OZX22" s="47"/>
      <c r="OZY22" s="47"/>
      <c r="OZZ22" s="47"/>
      <c r="PAA22" s="47"/>
      <c r="PAB22" s="47"/>
      <c r="PAC22" s="47"/>
      <c r="PAD22" s="47"/>
      <c r="PAE22" s="47"/>
      <c r="PAF22" s="47"/>
      <c r="PAG22" s="47"/>
      <c r="PAH22" s="47"/>
      <c r="PAI22" s="47"/>
      <c r="PAJ22" s="47"/>
      <c r="PAK22" s="47"/>
      <c r="PAL22" s="47"/>
      <c r="PAM22" s="47"/>
      <c r="PAN22" s="47"/>
      <c r="PAO22" s="47"/>
      <c r="PAP22" s="47"/>
      <c r="PAQ22" s="47"/>
      <c r="PAR22" s="47"/>
      <c r="PAS22" s="47"/>
      <c r="PAT22" s="47"/>
      <c r="PAU22" s="47"/>
      <c r="PAV22" s="47"/>
      <c r="PAW22" s="47"/>
      <c r="PAX22" s="47"/>
      <c r="PAY22" s="47"/>
      <c r="PAZ22" s="47"/>
      <c r="PBA22" s="47"/>
      <c r="PBB22" s="47"/>
      <c r="PBC22" s="47"/>
      <c r="PBD22" s="47"/>
      <c r="PBE22" s="47"/>
      <c r="PBF22" s="47"/>
      <c r="PBG22" s="47"/>
      <c r="PBH22" s="47"/>
      <c r="PBI22" s="47"/>
      <c r="PBJ22" s="47"/>
      <c r="PBK22" s="47"/>
      <c r="PBL22" s="47"/>
      <c r="PBM22" s="47"/>
      <c r="PBN22" s="47"/>
      <c r="PBO22" s="47"/>
      <c r="PBP22" s="47"/>
      <c r="PBQ22" s="47"/>
      <c r="PBR22" s="47"/>
      <c r="PBS22" s="47"/>
      <c r="PBT22" s="47"/>
      <c r="PBU22" s="47"/>
      <c r="PBV22" s="47"/>
      <c r="PBW22" s="47"/>
      <c r="PBX22" s="47"/>
      <c r="PBY22" s="47"/>
      <c r="PBZ22" s="47"/>
      <c r="PCA22" s="47"/>
      <c r="PCB22" s="47"/>
      <c r="PCC22" s="47"/>
      <c r="PCD22" s="47"/>
      <c r="PCE22" s="47"/>
      <c r="PCF22" s="47"/>
      <c r="PCG22" s="47"/>
      <c r="PCH22" s="47"/>
      <c r="PCI22" s="47"/>
      <c r="PCJ22" s="47"/>
      <c r="PCK22" s="47"/>
      <c r="PCL22" s="47"/>
      <c r="PCM22" s="47"/>
      <c r="PCN22" s="47"/>
      <c r="PCO22" s="47"/>
      <c r="PCP22" s="47"/>
      <c r="PCQ22" s="47"/>
      <c r="PCR22" s="47"/>
      <c r="PCS22" s="47"/>
      <c r="PCT22" s="47"/>
      <c r="PCU22" s="47"/>
      <c r="PCV22" s="47"/>
      <c r="PCW22" s="47"/>
      <c r="PCX22" s="47"/>
      <c r="PCY22" s="47"/>
      <c r="PCZ22" s="47"/>
      <c r="PDA22" s="47"/>
      <c r="PDB22" s="47"/>
      <c r="PDC22" s="47"/>
      <c r="PDD22" s="47"/>
      <c r="PDE22" s="47"/>
      <c r="PDF22" s="47"/>
      <c r="PDG22" s="47"/>
      <c r="PDH22" s="47"/>
      <c r="PDI22" s="47"/>
      <c r="PDJ22" s="47"/>
      <c r="PDK22" s="47"/>
      <c r="PDL22" s="47"/>
      <c r="PDM22" s="47"/>
      <c r="PDN22" s="47"/>
      <c r="PDO22" s="47"/>
      <c r="PDP22" s="47"/>
      <c r="PDQ22" s="47"/>
      <c r="PDR22" s="47"/>
      <c r="PDS22" s="47"/>
      <c r="PDT22" s="47"/>
      <c r="PDU22" s="47"/>
      <c r="PDV22" s="47"/>
      <c r="PDW22" s="47"/>
      <c r="PDX22" s="47"/>
      <c r="PDY22" s="47"/>
      <c r="PDZ22" s="47"/>
      <c r="PEA22" s="47"/>
      <c r="PEB22" s="47"/>
      <c r="PEC22" s="47"/>
      <c r="PED22" s="47"/>
      <c r="PEE22" s="47"/>
      <c r="PEF22" s="47"/>
      <c r="PEG22" s="47"/>
      <c r="PEH22" s="47"/>
      <c r="PEI22" s="47"/>
      <c r="PEJ22" s="47"/>
      <c r="PEK22" s="47"/>
      <c r="PEL22" s="47"/>
      <c r="PEM22" s="47"/>
      <c r="PEN22" s="47"/>
      <c r="PEO22" s="47"/>
      <c r="PEP22" s="47"/>
      <c r="PEQ22" s="47"/>
      <c r="PER22" s="47"/>
      <c r="PES22" s="47"/>
      <c r="PET22" s="47"/>
      <c r="PEU22" s="47"/>
      <c r="PEV22" s="47"/>
      <c r="PEW22" s="47"/>
      <c r="PEX22" s="47"/>
      <c r="PEY22" s="47"/>
      <c r="PEZ22" s="47"/>
      <c r="PFA22" s="47"/>
      <c r="PFB22" s="47"/>
      <c r="PFC22" s="47"/>
      <c r="PFD22" s="47"/>
      <c r="PFE22" s="47"/>
      <c r="PFF22" s="47"/>
      <c r="PFG22" s="47"/>
      <c r="PFH22" s="47"/>
      <c r="PFI22" s="47"/>
      <c r="PFJ22" s="47"/>
      <c r="PFK22" s="47"/>
      <c r="PFL22" s="47"/>
      <c r="PFM22" s="47"/>
      <c r="PFN22" s="47"/>
      <c r="PFO22" s="47"/>
      <c r="PFP22" s="47"/>
      <c r="PFQ22" s="47"/>
      <c r="PFR22" s="47"/>
      <c r="PFS22" s="47"/>
      <c r="PFT22" s="47"/>
      <c r="PFU22" s="47"/>
      <c r="PFV22" s="47"/>
      <c r="PFW22" s="47"/>
      <c r="PFX22" s="47"/>
      <c r="PFY22" s="47"/>
      <c r="PFZ22" s="47"/>
      <c r="PGA22" s="47"/>
      <c r="PGB22" s="47"/>
      <c r="PGC22" s="47"/>
      <c r="PGD22" s="47"/>
      <c r="PGE22" s="47"/>
      <c r="PGF22" s="47"/>
      <c r="PGG22" s="47"/>
      <c r="PGH22" s="47"/>
      <c r="PGI22" s="47"/>
      <c r="PGJ22" s="47"/>
      <c r="PGK22" s="47"/>
      <c r="PGL22" s="47"/>
      <c r="PGM22" s="47"/>
      <c r="PGN22" s="47"/>
      <c r="PGO22" s="47"/>
      <c r="PGP22" s="47"/>
      <c r="PGQ22" s="47"/>
      <c r="PGR22" s="47"/>
      <c r="PGS22" s="47"/>
      <c r="PGT22" s="47"/>
      <c r="PGU22" s="47"/>
      <c r="PGV22" s="47"/>
      <c r="PGW22" s="47"/>
      <c r="PGX22" s="47"/>
      <c r="PGY22" s="47"/>
      <c r="PGZ22" s="47"/>
      <c r="PHA22" s="47"/>
      <c r="PHB22" s="47"/>
      <c r="PHC22" s="47"/>
      <c r="PHD22" s="47"/>
      <c r="PHE22" s="47"/>
      <c r="PHF22" s="47"/>
      <c r="PHG22" s="47"/>
      <c r="PHH22" s="47"/>
      <c r="PHI22" s="47"/>
      <c r="PHJ22" s="47"/>
      <c r="PHK22" s="47"/>
      <c r="PHL22" s="47"/>
      <c r="PHM22" s="47"/>
      <c r="PHN22" s="47"/>
      <c r="PHO22" s="47"/>
      <c r="PHP22" s="47"/>
      <c r="PHQ22" s="47"/>
      <c r="PHR22" s="47"/>
      <c r="PHS22" s="47"/>
      <c r="PHT22" s="47"/>
      <c r="PHU22" s="47"/>
      <c r="PHV22" s="47"/>
      <c r="PHW22" s="47"/>
      <c r="PHX22" s="47"/>
      <c r="PHY22" s="47"/>
      <c r="PHZ22" s="47"/>
      <c r="PIA22" s="47"/>
      <c r="PIB22" s="47"/>
      <c r="PIC22" s="47"/>
      <c r="PID22" s="47"/>
      <c r="PIE22" s="47"/>
      <c r="PIF22" s="47"/>
      <c r="PIG22" s="47"/>
      <c r="PIH22" s="47"/>
      <c r="PII22" s="47"/>
      <c r="PIJ22" s="47"/>
      <c r="PIK22" s="47"/>
      <c r="PIL22" s="47"/>
      <c r="PIM22" s="47"/>
      <c r="PIN22" s="47"/>
      <c r="PIO22" s="47"/>
      <c r="PIP22" s="47"/>
      <c r="PIQ22" s="47"/>
      <c r="PIR22" s="47"/>
      <c r="PIS22" s="47"/>
      <c r="PIT22" s="47"/>
      <c r="PIU22" s="47"/>
      <c r="PIV22" s="47"/>
      <c r="PIW22" s="47"/>
      <c r="PIX22" s="47"/>
      <c r="PIY22" s="47"/>
      <c r="PIZ22" s="47"/>
      <c r="PJA22" s="47"/>
      <c r="PJB22" s="47"/>
      <c r="PJC22" s="47"/>
      <c r="PJD22" s="47"/>
      <c r="PJE22" s="47"/>
      <c r="PJF22" s="47"/>
      <c r="PJG22" s="47"/>
      <c r="PJH22" s="47"/>
      <c r="PJI22" s="47"/>
      <c r="PJJ22" s="47"/>
      <c r="PJK22" s="47"/>
      <c r="PJL22" s="47"/>
      <c r="PJM22" s="47"/>
      <c r="PJN22" s="47"/>
      <c r="PJO22" s="47"/>
      <c r="PJP22" s="47"/>
      <c r="PJQ22" s="47"/>
      <c r="PJR22" s="47"/>
      <c r="PJS22" s="47"/>
      <c r="PJT22" s="47"/>
      <c r="PJU22" s="47"/>
      <c r="PJV22" s="47"/>
      <c r="PJW22" s="47"/>
      <c r="PJX22" s="47"/>
      <c r="PJY22" s="47"/>
      <c r="PJZ22" s="47"/>
      <c r="PKA22" s="47"/>
      <c r="PKB22" s="47"/>
      <c r="PKC22" s="47"/>
      <c r="PKD22" s="47"/>
      <c r="PKE22" s="47"/>
      <c r="PKF22" s="47"/>
      <c r="PKG22" s="47"/>
      <c r="PKH22" s="47"/>
      <c r="PKI22" s="47"/>
      <c r="PKJ22" s="47"/>
      <c r="PKK22" s="47"/>
      <c r="PKL22" s="47"/>
      <c r="PKM22" s="47"/>
      <c r="PKN22" s="47"/>
      <c r="PKO22" s="47"/>
      <c r="PKP22" s="47"/>
      <c r="PKQ22" s="47"/>
      <c r="PKR22" s="47"/>
      <c r="PKS22" s="47"/>
      <c r="PKT22" s="47"/>
      <c r="PKU22" s="47"/>
      <c r="PKV22" s="47"/>
      <c r="PKW22" s="47"/>
      <c r="PKX22" s="47"/>
      <c r="PKY22" s="47"/>
      <c r="PKZ22" s="47"/>
      <c r="PLA22" s="47"/>
      <c r="PLB22" s="47"/>
      <c r="PLC22" s="47"/>
      <c r="PLD22" s="47"/>
      <c r="PLE22" s="47"/>
      <c r="PLF22" s="47"/>
      <c r="PLG22" s="47"/>
      <c r="PLH22" s="47"/>
      <c r="PLI22" s="47"/>
      <c r="PLJ22" s="47"/>
      <c r="PLK22" s="47"/>
      <c r="PLL22" s="47"/>
      <c r="PLM22" s="47"/>
      <c r="PLN22" s="47"/>
      <c r="PLO22" s="47"/>
      <c r="PLP22" s="47"/>
      <c r="PLQ22" s="47"/>
      <c r="PLR22" s="47"/>
      <c r="PLS22" s="47"/>
      <c r="PLT22" s="47"/>
      <c r="PLU22" s="47"/>
      <c r="PLV22" s="47"/>
      <c r="PLW22" s="47"/>
      <c r="PLX22" s="47"/>
      <c r="PLY22" s="47"/>
      <c r="PLZ22" s="47"/>
      <c r="PMA22" s="47"/>
      <c r="PMB22" s="47"/>
      <c r="PMC22" s="47"/>
      <c r="PMD22" s="47"/>
      <c r="PME22" s="47"/>
      <c r="PMF22" s="47"/>
      <c r="PMG22" s="47"/>
      <c r="PMH22" s="47"/>
      <c r="PMI22" s="47"/>
      <c r="PMJ22" s="47"/>
      <c r="PMK22" s="47"/>
      <c r="PML22" s="47"/>
      <c r="PMM22" s="47"/>
      <c r="PMN22" s="47"/>
      <c r="PMO22" s="47"/>
      <c r="PMP22" s="47"/>
      <c r="PMQ22" s="47"/>
      <c r="PMR22" s="47"/>
      <c r="PMS22" s="47"/>
      <c r="PMT22" s="47"/>
      <c r="PMU22" s="47"/>
      <c r="PMV22" s="47"/>
      <c r="PMW22" s="47"/>
      <c r="PMX22" s="47"/>
      <c r="PMY22" s="47"/>
      <c r="PMZ22" s="47"/>
      <c r="PNA22" s="47"/>
      <c r="PNB22" s="47"/>
      <c r="PNC22" s="47"/>
      <c r="PND22" s="47"/>
      <c r="PNE22" s="47"/>
      <c r="PNF22" s="47"/>
      <c r="PNG22" s="47"/>
      <c r="PNH22" s="47"/>
      <c r="PNI22" s="47"/>
      <c r="PNJ22" s="47"/>
      <c r="PNK22" s="47"/>
      <c r="PNL22" s="47"/>
      <c r="PNM22" s="47"/>
      <c r="PNN22" s="47"/>
      <c r="PNO22" s="47"/>
      <c r="PNP22" s="47"/>
      <c r="PNQ22" s="47"/>
      <c r="PNR22" s="47"/>
      <c r="PNS22" s="47"/>
      <c r="PNT22" s="47"/>
      <c r="PNU22" s="47"/>
      <c r="PNV22" s="47"/>
      <c r="PNW22" s="47"/>
      <c r="PNX22" s="47"/>
      <c r="PNY22" s="47"/>
      <c r="PNZ22" s="47"/>
      <c r="POA22" s="47"/>
      <c r="POB22" s="47"/>
      <c r="POC22" s="47"/>
      <c r="POD22" s="47"/>
      <c r="POE22" s="47"/>
      <c r="POF22" s="47"/>
      <c r="POG22" s="47"/>
      <c r="POH22" s="47"/>
      <c r="POI22" s="47"/>
      <c r="POJ22" s="47"/>
      <c r="POK22" s="47"/>
      <c r="POL22" s="47"/>
      <c r="POM22" s="47"/>
      <c r="PON22" s="47"/>
      <c r="POO22" s="47"/>
      <c r="POP22" s="47"/>
      <c r="POQ22" s="47"/>
      <c r="POR22" s="47"/>
      <c r="POS22" s="47"/>
      <c r="POT22" s="47"/>
      <c r="POU22" s="47"/>
      <c r="POV22" s="47"/>
      <c r="POW22" s="47"/>
      <c r="POX22" s="47"/>
      <c r="POY22" s="47"/>
      <c r="POZ22" s="47"/>
      <c r="PPA22" s="47"/>
      <c r="PPB22" s="47"/>
      <c r="PPC22" s="47"/>
      <c r="PPD22" s="47"/>
      <c r="PPE22" s="47"/>
      <c r="PPF22" s="47"/>
      <c r="PPG22" s="47"/>
      <c r="PPH22" s="47"/>
      <c r="PPI22" s="47"/>
      <c r="PPJ22" s="47"/>
      <c r="PPK22" s="47"/>
      <c r="PPL22" s="47"/>
      <c r="PPM22" s="47"/>
      <c r="PPN22" s="47"/>
      <c r="PPO22" s="47"/>
      <c r="PPP22" s="47"/>
      <c r="PPQ22" s="47"/>
      <c r="PPR22" s="47"/>
      <c r="PPS22" s="47"/>
      <c r="PPT22" s="47"/>
      <c r="PPU22" s="47"/>
      <c r="PPV22" s="47"/>
      <c r="PPW22" s="47"/>
      <c r="PPX22" s="47"/>
      <c r="PPY22" s="47"/>
      <c r="PPZ22" s="47"/>
      <c r="PQA22" s="47"/>
      <c r="PQB22" s="47"/>
      <c r="PQC22" s="47"/>
      <c r="PQD22" s="47"/>
      <c r="PQE22" s="47"/>
      <c r="PQF22" s="47"/>
      <c r="PQG22" s="47"/>
      <c r="PQH22" s="47"/>
      <c r="PQI22" s="47"/>
      <c r="PQJ22" s="47"/>
      <c r="PQK22" s="47"/>
      <c r="PQL22" s="47"/>
      <c r="PQM22" s="47"/>
      <c r="PQN22" s="47"/>
      <c r="PQO22" s="47"/>
      <c r="PQP22" s="47"/>
      <c r="PQQ22" s="47"/>
      <c r="PQR22" s="47"/>
      <c r="PQS22" s="47"/>
      <c r="PQT22" s="47"/>
      <c r="PQU22" s="47"/>
      <c r="PQV22" s="47"/>
      <c r="PQW22" s="47"/>
      <c r="PQX22" s="47"/>
      <c r="PQY22" s="47"/>
      <c r="PQZ22" s="47"/>
      <c r="PRA22" s="47"/>
      <c r="PRB22" s="47"/>
      <c r="PRC22" s="47"/>
      <c r="PRD22" s="47"/>
      <c r="PRE22" s="47"/>
      <c r="PRF22" s="47"/>
      <c r="PRG22" s="47"/>
      <c r="PRH22" s="47"/>
      <c r="PRI22" s="47"/>
      <c r="PRJ22" s="47"/>
      <c r="PRK22" s="47"/>
      <c r="PRL22" s="47"/>
      <c r="PRM22" s="47"/>
      <c r="PRN22" s="47"/>
      <c r="PRO22" s="47"/>
      <c r="PRP22" s="47"/>
      <c r="PRQ22" s="47"/>
      <c r="PRR22" s="47"/>
      <c r="PRS22" s="47"/>
      <c r="PRT22" s="47"/>
      <c r="PRU22" s="47"/>
      <c r="PRV22" s="47"/>
      <c r="PRW22" s="47"/>
      <c r="PRX22" s="47"/>
      <c r="PRY22" s="47"/>
      <c r="PRZ22" s="47"/>
      <c r="PSA22" s="47"/>
      <c r="PSB22" s="47"/>
      <c r="PSC22" s="47"/>
      <c r="PSD22" s="47"/>
      <c r="PSE22" s="47"/>
      <c r="PSF22" s="47"/>
      <c r="PSG22" s="47"/>
      <c r="PSH22" s="47"/>
      <c r="PSI22" s="47"/>
      <c r="PSJ22" s="47"/>
      <c r="PSK22" s="47"/>
      <c r="PSL22" s="47"/>
      <c r="PSM22" s="47"/>
      <c r="PSN22" s="47"/>
      <c r="PSO22" s="47"/>
      <c r="PSP22" s="47"/>
      <c r="PSQ22" s="47"/>
      <c r="PSR22" s="47"/>
      <c r="PSS22" s="47"/>
      <c r="PST22" s="47"/>
      <c r="PSU22" s="47"/>
      <c r="PSV22" s="47"/>
      <c r="PSW22" s="47"/>
      <c r="PSX22" s="47"/>
      <c r="PSY22" s="47"/>
      <c r="PSZ22" s="47"/>
      <c r="PTA22" s="47"/>
      <c r="PTB22" s="47"/>
      <c r="PTC22" s="47"/>
      <c r="PTD22" s="47"/>
      <c r="PTE22" s="47"/>
      <c r="PTF22" s="47"/>
      <c r="PTG22" s="47"/>
      <c r="PTH22" s="47"/>
      <c r="PTI22" s="47"/>
      <c r="PTJ22" s="47"/>
      <c r="PTK22" s="47"/>
      <c r="PTL22" s="47"/>
      <c r="PTM22" s="47"/>
      <c r="PTN22" s="47"/>
      <c r="PTO22" s="47"/>
      <c r="PTP22" s="47"/>
      <c r="PTQ22" s="47"/>
      <c r="PTR22" s="47"/>
      <c r="PTS22" s="47"/>
      <c r="PTT22" s="47"/>
      <c r="PTU22" s="47"/>
      <c r="PTV22" s="47"/>
      <c r="PTW22" s="47"/>
      <c r="PTX22" s="47"/>
      <c r="PTY22" s="47"/>
      <c r="PTZ22" s="47"/>
      <c r="PUA22" s="47"/>
      <c r="PUB22" s="47"/>
      <c r="PUC22" s="47"/>
      <c r="PUD22" s="47"/>
      <c r="PUE22" s="47"/>
      <c r="PUF22" s="47"/>
      <c r="PUG22" s="47"/>
      <c r="PUH22" s="47"/>
      <c r="PUI22" s="47"/>
      <c r="PUJ22" s="47"/>
      <c r="PUK22" s="47"/>
      <c r="PUL22" s="47"/>
      <c r="PUM22" s="47"/>
      <c r="PUN22" s="47"/>
      <c r="PUO22" s="47"/>
      <c r="PUP22" s="47"/>
      <c r="PUQ22" s="47"/>
      <c r="PUR22" s="47"/>
      <c r="PUS22" s="47"/>
      <c r="PUT22" s="47"/>
      <c r="PUU22" s="47"/>
      <c r="PUV22" s="47"/>
      <c r="PUW22" s="47"/>
      <c r="PUX22" s="47"/>
      <c r="PUY22" s="47"/>
      <c r="PUZ22" s="47"/>
      <c r="PVA22" s="47"/>
      <c r="PVB22" s="47"/>
      <c r="PVC22" s="47"/>
      <c r="PVD22" s="47"/>
      <c r="PVE22" s="47"/>
      <c r="PVF22" s="47"/>
      <c r="PVG22" s="47"/>
      <c r="PVH22" s="47"/>
      <c r="PVI22" s="47"/>
      <c r="PVJ22" s="47"/>
      <c r="PVK22" s="47"/>
      <c r="PVL22" s="47"/>
      <c r="PVM22" s="47"/>
      <c r="PVN22" s="47"/>
      <c r="PVO22" s="47"/>
      <c r="PVP22" s="47"/>
      <c r="PVQ22" s="47"/>
      <c r="PVR22" s="47"/>
      <c r="PVS22" s="47"/>
      <c r="PVT22" s="47"/>
      <c r="PVU22" s="47"/>
      <c r="PVV22" s="47"/>
      <c r="PVW22" s="47"/>
      <c r="PVX22" s="47"/>
      <c r="PVY22" s="47"/>
      <c r="PVZ22" s="47"/>
      <c r="PWA22" s="47"/>
      <c r="PWB22" s="47"/>
      <c r="PWC22" s="47"/>
      <c r="PWD22" s="47"/>
      <c r="PWE22" s="47"/>
      <c r="PWF22" s="47"/>
      <c r="PWG22" s="47"/>
      <c r="PWH22" s="47"/>
      <c r="PWI22" s="47"/>
      <c r="PWJ22" s="47"/>
      <c r="PWK22" s="47"/>
      <c r="PWL22" s="47"/>
      <c r="PWM22" s="47"/>
      <c r="PWN22" s="47"/>
      <c r="PWO22" s="47"/>
      <c r="PWP22" s="47"/>
      <c r="PWQ22" s="47"/>
      <c r="PWR22" s="47"/>
      <c r="PWS22" s="47"/>
      <c r="PWT22" s="47"/>
      <c r="PWU22" s="47"/>
      <c r="PWV22" s="47"/>
      <c r="PWW22" s="47"/>
      <c r="PWX22" s="47"/>
      <c r="PWY22" s="47"/>
      <c r="PWZ22" s="47"/>
      <c r="PXA22" s="47"/>
      <c r="PXB22" s="47"/>
      <c r="PXC22" s="47"/>
      <c r="PXD22" s="47"/>
      <c r="PXE22" s="47"/>
      <c r="PXF22" s="47"/>
      <c r="PXG22" s="47"/>
      <c r="PXH22" s="47"/>
      <c r="PXI22" s="47"/>
      <c r="PXJ22" s="47"/>
      <c r="PXK22" s="47"/>
      <c r="PXL22" s="47"/>
      <c r="PXM22" s="47"/>
      <c r="PXN22" s="47"/>
      <c r="PXO22" s="47"/>
      <c r="PXP22" s="47"/>
      <c r="PXQ22" s="47"/>
      <c r="PXR22" s="47"/>
      <c r="PXS22" s="47"/>
      <c r="PXT22" s="47"/>
      <c r="PXU22" s="47"/>
      <c r="PXV22" s="47"/>
      <c r="PXW22" s="47"/>
      <c r="PXX22" s="47"/>
      <c r="PXY22" s="47"/>
      <c r="PXZ22" s="47"/>
      <c r="PYA22" s="47"/>
      <c r="PYB22" s="47"/>
      <c r="PYC22" s="47"/>
      <c r="PYD22" s="47"/>
      <c r="PYE22" s="47"/>
      <c r="PYF22" s="47"/>
      <c r="PYG22" s="47"/>
      <c r="PYH22" s="47"/>
      <c r="PYI22" s="47"/>
      <c r="PYJ22" s="47"/>
      <c r="PYK22" s="47"/>
      <c r="PYL22" s="47"/>
      <c r="PYM22" s="47"/>
      <c r="PYN22" s="47"/>
      <c r="PYO22" s="47"/>
      <c r="PYP22" s="47"/>
      <c r="PYQ22" s="47"/>
      <c r="PYR22" s="47"/>
      <c r="PYS22" s="47"/>
      <c r="PYT22" s="47"/>
      <c r="PYU22" s="47"/>
      <c r="PYV22" s="47"/>
      <c r="PYW22" s="47"/>
      <c r="PYX22" s="47"/>
      <c r="PYY22" s="47"/>
      <c r="PYZ22" s="47"/>
      <c r="PZA22" s="47"/>
      <c r="PZB22" s="47"/>
      <c r="PZC22" s="47"/>
      <c r="PZD22" s="47"/>
      <c r="PZE22" s="47"/>
      <c r="PZF22" s="47"/>
      <c r="PZG22" s="47"/>
      <c r="PZH22" s="47"/>
      <c r="PZI22" s="47"/>
      <c r="PZJ22" s="47"/>
      <c r="PZK22" s="47"/>
      <c r="PZL22" s="47"/>
      <c r="PZM22" s="47"/>
      <c r="PZN22" s="47"/>
      <c r="PZO22" s="47"/>
      <c r="PZP22" s="47"/>
      <c r="PZQ22" s="47"/>
      <c r="PZR22" s="47"/>
      <c r="PZS22" s="47"/>
      <c r="PZT22" s="47"/>
      <c r="PZU22" s="47"/>
      <c r="PZV22" s="47"/>
      <c r="PZW22" s="47"/>
      <c r="PZX22" s="47"/>
      <c r="PZY22" s="47"/>
      <c r="PZZ22" s="47"/>
      <c r="QAA22" s="47"/>
      <c r="QAB22" s="47"/>
      <c r="QAC22" s="47"/>
      <c r="QAD22" s="47"/>
      <c r="QAE22" s="47"/>
      <c r="QAF22" s="47"/>
      <c r="QAG22" s="47"/>
      <c r="QAH22" s="47"/>
      <c r="QAI22" s="47"/>
      <c r="QAJ22" s="47"/>
      <c r="QAK22" s="47"/>
      <c r="QAL22" s="47"/>
      <c r="QAM22" s="47"/>
      <c r="QAN22" s="47"/>
      <c r="QAO22" s="47"/>
      <c r="QAP22" s="47"/>
      <c r="QAQ22" s="47"/>
      <c r="QAR22" s="47"/>
      <c r="QAS22" s="47"/>
      <c r="QAT22" s="47"/>
      <c r="QAU22" s="47"/>
      <c r="QAV22" s="47"/>
      <c r="QAW22" s="47"/>
      <c r="QAX22" s="47"/>
      <c r="QAY22" s="47"/>
      <c r="QAZ22" s="47"/>
      <c r="QBA22" s="47"/>
      <c r="QBB22" s="47"/>
      <c r="QBC22" s="47"/>
      <c r="QBD22" s="47"/>
      <c r="QBE22" s="47"/>
      <c r="QBF22" s="47"/>
      <c r="QBG22" s="47"/>
      <c r="QBH22" s="47"/>
      <c r="QBI22" s="47"/>
      <c r="QBJ22" s="47"/>
      <c r="QBK22" s="47"/>
      <c r="QBL22" s="47"/>
      <c r="QBM22" s="47"/>
      <c r="QBN22" s="47"/>
      <c r="QBO22" s="47"/>
      <c r="QBP22" s="47"/>
      <c r="QBQ22" s="47"/>
      <c r="QBR22" s="47"/>
      <c r="QBS22" s="47"/>
      <c r="QBT22" s="47"/>
      <c r="QBU22" s="47"/>
      <c r="QBV22" s="47"/>
      <c r="QBW22" s="47"/>
      <c r="QBX22" s="47"/>
      <c r="QBY22" s="47"/>
      <c r="QBZ22" s="47"/>
      <c r="QCA22" s="47"/>
      <c r="QCB22" s="47"/>
      <c r="QCC22" s="47"/>
      <c r="QCD22" s="47"/>
      <c r="QCE22" s="47"/>
      <c r="QCF22" s="47"/>
      <c r="QCG22" s="47"/>
      <c r="QCH22" s="47"/>
      <c r="QCI22" s="47"/>
      <c r="QCJ22" s="47"/>
      <c r="QCK22" s="47"/>
      <c r="QCL22" s="47"/>
      <c r="QCM22" s="47"/>
      <c r="QCN22" s="47"/>
      <c r="QCO22" s="47"/>
      <c r="QCP22" s="47"/>
      <c r="QCQ22" s="47"/>
      <c r="QCR22" s="47"/>
      <c r="QCS22" s="47"/>
      <c r="QCT22" s="47"/>
      <c r="QCU22" s="47"/>
      <c r="QCV22" s="47"/>
      <c r="QCW22" s="47"/>
      <c r="QCX22" s="47"/>
      <c r="QCY22" s="47"/>
      <c r="QCZ22" s="47"/>
      <c r="QDA22" s="47"/>
      <c r="QDB22" s="47"/>
      <c r="QDC22" s="47"/>
      <c r="QDD22" s="47"/>
      <c r="QDE22" s="47"/>
      <c r="QDF22" s="47"/>
      <c r="QDG22" s="47"/>
      <c r="QDH22" s="47"/>
      <c r="QDI22" s="47"/>
      <c r="QDJ22" s="47"/>
      <c r="QDK22" s="47"/>
      <c r="QDL22" s="47"/>
      <c r="QDM22" s="47"/>
      <c r="QDN22" s="47"/>
      <c r="QDO22" s="47"/>
      <c r="QDP22" s="47"/>
      <c r="QDQ22" s="47"/>
      <c r="QDR22" s="47"/>
      <c r="QDS22" s="47"/>
      <c r="QDT22" s="47"/>
      <c r="QDU22" s="47"/>
      <c r="QDV22" s="47"/>
      <c r="QDW22" s="47"/>
      <c r="QDX22" s="47"/>
      <c r="QDY22" s="47"/>
      <c r="QDZ22" s="47"/>
      <c r="QEA22" s="47"/>
      <c r="QEB22" s="47"/>
      <c r="QEC22" s="47"/>
      <c r="QED22" s="47"/>
      <c r="QEE22" s="47"/>
      <c r="QEF22" s="47"/>
      <c r="QEG22" s="47"/>
      <c r="QEH22" s="47"/>
      <c r="QEI22" s="47"/>
      <c r="QEJ22" s="47"/>
      <c r="QEK22" s="47"/>
      <c r="QEL22" s="47"/>
      <c r="QEM22" s="47"/>
      <c r="QEN22" s="47"/>
      <c r="QEO22" s="47"/>
      <c r="QEP22" s="47"/>
      <c r="QEQ22" s="47"/>
      <c r="QER22" s="47"/>
      <c r="QES22" s="47"/>
      <c r="QET22" s="47"/>
      <c r="QEU22" s="47"/>
      <c r="QEV22" s="47"/>
      <c r="QEW22" s="47"/>
      <c r="QEX22" s="47"/>
      <c r="QEY22" s="47"/>
      <c r="QEZ22" s="47"/>
      <c r="QFA22" s="47"/>
      <c r="QFB22" s="47"/>
      <c r="QFC22" s="47"/>
      <c r="QFD22" s="47"/>
      <c r="QFE22" s="47"/>
      <c r="QFF22" s="47"/>
      <c r="QFG22" s="47"/>
      <c r="QFH22" s="47"/>
      <c r="QFI22" s="47"/>
      <c r="QFJ22" s="47"/>
      <c r="QFK22" s="47"/>
      <c r="QFL22" s="47"/>
      <c r="QFM22" s="47"/>
      <c r="QFN22" s="47"/>
      <c r="QFO22" s="47"/>
      <c r="QFP22" s="47"/>
      <c r="QFQ22" s="47"/>
      <c r="QFR22" s="47"/>
      <c r="QFS22" s="47"/>
      <c r="QFT22" s="47"/>
      <c r="QFU22" s="47"/>
      <c r="QFV22" s="47"/>
      <c r="QFW22" s="47"/>
      <c r="QFX22" s="47"/>
      <c r="QFY22" s="47"/>
      <c r="QFZ22" s="47"/>
      <c r="QGA22" s="47"/>
      <c r="QGB22" s="47"/>
      <c r="QGC22" s="47"/>
      <c r="QGD22" s="47"/>
      <c r="QGE22" s="47"/>
      <c r="QGF22" s="47"/>
      <c r="QGG22" s="47"/>
      <c r="QGH22" s="47"/>
      <c r="QGI22" s="47"/>
      <c r="QGJ22" s="47"/>
      <c r="QGK22" s="47"/>
      <c r="QGL22" s="47"/>
      <c r="QGM22" s="47"/>
      <c r="QGN22" s="47"/>
      <c r="QGO22" s="47"/>
      <c r="QGP22" s="47"/>
      <c r="QGQ22" s="47"/>
      <c r="QGR22" s="47"/>
      <c r="QGS22" s="47"/>
      <c r="QGT22" s="47"/>
      <c r="QGU22" s="47"/>
      <c r="QGV22" s="47"/>
      <c r="QGW22" s="47"/>
      <c r="QGX22" s="47"/>
      <c r="QGY22" s="47"/>
      <c r="QGZ22" s="47"/>
      <c r="QHA22" s="47"/>
      <c r="QHB22" s="47"/>
      <c r="QHC22" s="47"/>
      <c r="QHD22" s="47"/>
      <c r="QHE22" s="47"/>
      <c r="QHF22" s="47"/>
      <c r="QHG22" s="47"/>
      <c r="QHH22" s="47"/>
      <c r="QHI22" s="47"/>
      <c r="QHJ22" s="47"/>
      <c r="QHK22" s="47"/>
      <c r="QHL22" s="47"/>
      <c r="QHM22" s="47"/>
      <c r="QHN22" s="47"/>
      <c r="QHO22" s="47"/>
      <c r="QHP22" s="47"/>
      <c r="QHQ22" s="47"/>
      <c r="QHR22" s="47"/>
      <c r="QHS22" s="47"/>
      <c r="QHT22" s="47"/>
      <c r="QHU22" s="47"/>
      <c r="QHV22" s="47"/>
      <c r="QHW22" s="47"/>
      <c r="QHX22" s="47"/>
      <c r="QHY22" s="47"/>
      <c r="QHZ22" s="47"/>
      <c r="QIA22" s="47"/>
      <c r="QIB22" s="47"/>
      <c r="QIC22" s="47"/>
      <c r="QID22" s="47"/>
      <c r="QIE22" s="47"/>
      <c r="QIF22" s="47"/>
      <c r="QIG22" s="47"/>
      <c r="QIH22" s="47"/>
      <c r="QII22" s="47"/>
      <c r="QIJ22" s="47"/>
      <c r="QIK22" s="47"/>
      <c r="QIL22" s="47"/>
      <c r="QIM22" s="47"/>
      <c r="QIN22" s="47"/>
      <c r="QIO22" s="47"/>
      <c r="QIP22" s="47"/>
      <c r="QIQ22" s="47"/>
      <c r="QIR22" s="47"/>
      <c r="QIS22" s="47"/>
      <c r="QIT22" s="47"/>
      <c r="QIU22" s="47"/>
      <c r="QIV22" s="47"/>
      <c r="QIW22" s="47"/>
      <c r="QIX22" s="47"/>
      <c r="QIY22" s="47"/>
      <c r="QIZ22" s="47"/>
      <c r="QJA22" s="47"/>
      <c r="QJB22" s="47"/>
      <c r="QJC22" s="47"/>
      <c r="QJD22" s="47"/>
      <c r="QJE22" s="47"/>
      <c r="QJF22" s="47"/>
      <c r="QJG22" s="47"/>
      <c r="QJH22" s="47"/>
      <c r="QJI22" s="47"/>
      <c r="QJJ22" s="47"/>
      <c r="QJK22" s="47"/>
      <c r="QJL22" s="47"/>
      <c r="QJM22" s="47"/>
      <c r="QJN22" s="47"/>
      <c r="QJO22" s="47"/>
      <c r="QJP22" s="47"/>
      <c r="QJQ22" s="47"/>
      <c r="QJR22" s="47"/>
      <c r="QJS22" s="47"/>
      <c r="QJT22" s="47"/>
      <c r="QJU22" s="47"/>
      <c r="QJV22" s="47"/>
      <c r="QJW22" s="47"/>
      <c r="QJX22" s="47"/>
      <c r="QJY22" s="47"/>
      <c r="QJZ22" s="47"/>
      <c r="QKA22" s="47"/>
      <c r="QKB22" s="47"/>
      <c r="QKC22" s="47"/>
      <c r="QKD22" s="47"/>
      <c r="QKE22" s="47"/>
      <c r="QKF22" s="47"/>
      <c r="QKG22" s="47"/>
      <c r="QKH22" s="47"/>
      <c r="QKI22" s="47"/>
      <c r="QKJ22" s="47"/>
      <c r="QKK22" s="47"/>
      <c r="QKL22" s="47"/>
      <c r="QKM22" s="47"/>
      <c r="QKN22" s="47"/>
      <c r="QKO22" s="47"/>
      <c r="QKP22" s="47"/>
      <c r="QKQ22" s="47"/>
      <c r="QKR22" s="47"/>
      <c r="QKS22" s="47"/>
      <c r="QKT22" s="47"/>
      <c r="QKU22" s="47"/>
      <c r="QKV22" s="47"/>
      <c r="QKW22" s="47"/>
      <c r="QKX22" s="47"/>
      <c r="QKY22" s="47"/>
      <c r="QKZ22" s="47"/>
      <c r="QLA22" s="47"/>
      <c r="QLB22" s="47"/>
      <c r="QLC22" s="47"/>
      <c r="QLD22" s="47"/>
      <c r="QLE22" s="47"/>
      <c r="QLF22" s="47"/>
      <c r="QLG22" s="47"/>
      <c r="QLH22" s="47"/>
      <c r="QLI22" s="47"/>
      <c r="QLJ22" s="47"/>
      <c r="QLK22" s="47"/>
      <c r="QLL22" s="47"/>
      <c r="QLM22" s="47"/>
      <c r="QLN22" s="47"/>
      <c r="QLO22" s="47"/>
      <c r="QLP22" s="47"/>
      <c r="QLQ22" s="47"/>
      <c r="QLR22" s="47"/>
      <c r="QLS22" s="47"/>
      <c r="QLT22" s="47"/>
      <c r="QLU22" s="47"/>
      <c r="QLV22" s="47"/>
      <c r="QLW22" s="47"/>
      <c r="QLX22" s="47"/>
      <c r="QLY22" s="47"/>
      <c r="QLZ22" s="47"/>
      <c r="QMA22" s="47"/>
      <c r="QMB22" s="47"/>
      <c r="QMC22" s="47"/>
      <c r="QMD22" s="47"/>
      <c r="QME22" s="47"/>
      <c r="QMF22" s="47"/>
      <c r="QMG22" s="47"/>
      <c r="QMH22" s="47"/>
      <c r="QMI22" s="47"/>
      <c r="QMJ22" s="47"/>
      <c r="QMK22" s="47"/>
      <c r="QML22" s="47"/>
      <c r="QMM22" s="47"/>
      <c r="QMN22" s="47"/>
      <c r="QMO22" s="47"/>
      <c r="QMP22" s="47"/>
      <c r="QMQ22" s="47"/>
      <c r="QMR22" s="47"/>
      <c r="QMS22" s="47"/>
      <c r="QMT22" s="47"/>
      <c r="QMU22" s="47"/>
      <c r="QMV22" s="47"/>
      <c r="QMW22" s="47"/>
      <c r="QMX22" s="47"/>
      <c r="QMY22" s="47"/>
      <c r="QMZ22" s="47"/>
      <c r="QNA22" s="47"/>
      <c r="QNB22" s="47"/>
      <c r="QNC22" s="47"/>
      <c r="QND22" s="47"/>
      <c r="QNE22" s="47"/>
      <c r="QNF22" s="47"/>
      <c r="QNG22" s="47"/>
      <c r="QNH22" s="47"/>
      <c r="QNI22" s="47"/>
      <c r="QNJ22" s="47"/>
      <c r="QNK22" s="47"/>
      <c r="QNL22" s="47"/>
      <c r="QNM22" s="47"/>
      <c r="QNN22" s="47"/>
      <c r="QNO22" s="47"/>
      <c r="QNP22" s="47"/>
      <c r="QNQ22" s="47"/>
      <c r="QNR22" s="47"/>
      <c r="QNS22" s="47"/>
      <c r="QNT22" s="47"/>
      <c r="QNU22" s="47"/>
      <c r="QNV22" s="47"/>
      <c r="QNW22" s="47"/>
      <c r="QNX22" s="47"/>
      <c r="QNY22" s="47"/>
      <c r="QNZ22" s="47"/>
      <c r="QOA22" s="47"/>
      <c r="QOB22" s="47"/>
      <c r="QOC22" s="47"/>
      <c r="QOD22" s="47"/>
      <c r="QOE22" s="47"/>
      <c r="QOF22" s="47"/>
      <c r="QOG22" s="47"/>
      <c r="QOH22" s="47"/>
      <c r="QOI22" s="47"/>
      <c r="QOJ22" s="47"/>
      <c r="QOK22" s="47"/>
      <c r="QOL22" s="47"/>
      <c r="QOM22" s="47"/>
      <c r="QON22" s="47"/>
      <c r="QOO22" s="47"/>
      <c r="QOP22" s="47"/>
      <c r="QOQ22" s="47"/>
      <c r="QOR22" s="47"/>
      <c r="QOS22" s="47"/>
      <c r="QOT22" s="47"/>
      <c r="QOU22" s="47"/>
      <c r="QOV22" s="47"/>
      <c r="QOW22" s="47"/>
      <c r="QOX22" s="47"/>
      <c r="QOY22" s="47"/>
      <c r="QOZ22" s="47"/>
      <c r="QPA22" s="47"/>
      <c r="QPB22" s="47"/>
      <c r="QPC22" s="47"/>
      <c r="QPD22" s="47"/>
      <c r="QPE22" s="47"/>
      <c r="QPF22" s="47"/>
      <c r="QPG22" s="47"/>
      <c r="QPH22" s="47"/>
      <c r="QPI22" s="47"/>
      <c r="QPJ22" s="47"/>
      <c r="QPK22" s="47"/>
      <c r="QPL22" s="47"/>
      <c r="QPM22" s="47"/>
      <c r="QPN22" s="47"/>
      <c r="QPO22" s="47"/>
      <c r="QPP22" s="47"/>
      <c r="QPQ22" s="47"/>
      <c r="QPR22" s="47"/>
      <c r="QPS22" s="47"/>
      <c r="QPT22" s="47"/>
      <c r="QPU22" s="47"/>
      <c r="QPV22" s="47"/>
      <c r="QPW22" s="47"/>
      <c r="QPX22" s="47"/>
      <c r="QPY22" s="47"/>
      <c r="QPZ22" s="47"/>
      <c r="QQA22" s="47"/>
      <c r="QQB22" s="47"/>
      <c r="QQC22" s="47"/>
      <c r="QQD22" s="47"/>
      <c r="QQE22" s="47"/>
      <c r="QQF22" s="47"/>
      <c r="QQG22" s="47"/>
      <c r="QQH22" s="47"/>
      <c r="QQI22" s="47"/>
      <c r="QQJ22" s="47"/>
      <c r="QQK22" s="47"/>
      <c r="QQL22" s="47"/>
      <c r="QQM22" s="47"/>
      <c r="QQN22" s="47"/>
      <c r="QQO22" s="47"/>
      <c r="QQP22" s="47"/>
      <c r="QQQ22" s="47"/>
      <c r="QQR22" s="47"/>
      <c r="QQS22" s="47"/>
      <c r="QQT22" s="47"/>
      <c r="QQU22" s="47"/>
      <c r="QQV22" s="47"/>
      <c r="QQW22" s="47"/>
      <c r="QQX22" s="47"/>
      <c r="QQY22" s="47"/>
      <c r="QQZ22" s="47"/>
      <c r="QRA22" s="47"/>
      <c r="QRB22" s="47"/>
      <c r="QRC22" s="47"/>
      <c r="QRD22" s="47"/>
      <c r="QRE22" s="47"/>
      <c r="QRF22" s="47"/>
      <c r="QRG22" s="47"/>
      <c r="QRH22" s="47"/>
      <c r="QRI22" s="47"/>
      <c r="QRJ22" s="47"/>
      <c r="QRK22" s="47"/>
      <c r="QRL22" s="47"/>
      <c r="QRM22" s="47"/>
      <c r="QRN22" s="47"/>
      <c r="QRO22" s="47"/>
      <c r="QRP22" s="47"/>
      <c r="QRQ22" s="47"/>
      <c r="QRR22" s="47"/>
      <c r="QRS22" s="47"/>
      <c r="QRT22" s="47"/>
      <c r="QRU22" s="47"/>
      <c r="QRV22" s="47"/>
      <c r="QRW22" s="47"/>
      <c r="QRX22" s="47"/>
      <c r="QRY22" s="47"/>
      <c r="QRZ22" s="47"/>
      <c r="QSA22" s="47"/>
      <c r="QSB22" s="47"/>
      <c r="QSC22" s="47"/>
      <c r="QSD22" s="47"/>
      <c r="QSE22" s="47"/>
      <c r="QSF22" s="47"/>
      <c r="QSG22" s="47"/>
      <c r="QSH22" s="47"/>
      <c r="QSI22" s="47"/>
      <c r="QSJ22" s="47"/>
      <c r="QSK22" s="47"/>
      <c r="QSL22" s="47"/>
      <c r="QSM22" s="47"/>
      <c r="QSN22" s="47"/>
      <c r="QSO22" s="47"/>
      <c r="QSP22" s="47"/>
      <c r="QSQ22" s="47"/>
      <c r="QSR22" s="47"/>
      <c r="QSS22" s="47"/>
      <c r="QST22" s="47"/>
      <c r="QSU22" s="47"/>
      <c r="QSV22" s="47"/>
      <c r="QSW22" s="47"/>
      <c r="QSX22" s="47"/>
      <c r="QSY22" s="47"/>
      <c r="QSZ22" s="47"/>
      <c r="QTA22" s="47"/>
      <c r="QTB22" s="47"/>
      <c r="QTC22" s="47"/>
      <c r="QTD22" s="47"/>
      <c r="QTE22" s="47"/>
      <c r="QTF22" s="47"/>
      <c r="QTG22" s="47"/>
      <c r="QTH22" s="47"/>
      <c r="QTI22" s="47"/>
      <c r="QTJ22" s="47"/>
      <c r="QTK22" s="47"/>
      <c r="QTL22" s="47"/>
      <c r="QTM22" s="47"/>
      <c r="QTN22" s="47"/>
      <c r="QTO22" s="47"/>
      <c r="QTP22" s="47"/>
      <c r="QTQ22" s="47"/>
      <c r="QTR22" s="47"/>
      <c r="QTS22" s="47"/>
      <c r="QTT22" s="47"/>
      <c r="QTU22" s="47"/>
      <c r="QTV22" s="47"/>
      <c r="QTW22" s="47"/>
      <c r="QTX22" s="47"/>
      <c r="QTY22" s="47"/>
      <c r="QTZ22" s="47"/>
      <c r="QUA22" s="47"/>
      <c r="QUB22" s="47"/>
      <c r="QUC22" s="47"/>
      <c r="QUD22" s="47"/>
      <c r="QUE22" s="47"/>
      <c r="QUF22" s="47"/>
      <c r="QUG22" s="47"/>
      <c r="QUH22" s="47"/>
      <c r="QUI22" s="47"/>
      <c r="QUJ22" s="47"/>
      <c r="QUK22" s="47"/>
      <c r="QUL22" s="47"/>
      <c r="QUM22" s="47"/>
      <c r="QUN22" s="47"/>
      <c r="QUO22" s="47"/>
      <c r="QUP22" s="47"/>
      <c r="QUQ22" s="47"/>
      <c r="QUR22" s="47"/>
      <c r="QUS22" s="47"/>
      <c r="QUT22" s="47"/>
      <c r="QUU22" s="47"/>
      <c r="QUV22" s="47"/>
      <c r="QUW22" s="47"/>
      <c r="QUX22" s="47"/>
      <c r="QUY22" s="47"/>
      <c r="QUZ22" s="47"/>
      <c r="QVA22" s="47"/>
      <c r="QVB22" s="47"/>
      <c r="QVC22" s="47"/>
      <c r="QVD22" s="47"/>
      <c r="QVE22" s="47"/>
      <c r="QVF22" s="47"/>
      <c r="QVG22" s="47"/>
      <c r="QVH22" s="47"/>
      <c r="QVI22" s="47"/>
      <c r="QVJ22" s="47"/>
      <c r="QVK22" s="47"/>
      <c r="QVL22" s="47"/>
      <c r="QVM22" s="47"/>
      <c r="QVN22" s="47"/>
      <c r="QVO22" s="47"/>
      <c r="QVP22" s="47"/>
      <c r="QVQ22" s="47"/>
      <c r="QVR22" s="47"/>
      <c r="QVS22" s="47"/>
      <c r="QVT22" s="47"/>
      <c r="QVU22" s="47"/>
      <c r="QVV22" s="47"/>
      <c r="QVW22" s="47"/>
      <c r="QVX22" s="47"/>
      <c r="QVY22" s="47"/>
      <c r="QVZ22" s="47"/>
      <c r="QWA22" s="47"/>
      <c r="QWB22" s="47"/>
      <c r="QWC22" s="47"/>
      <c r="QWD22" s="47"/>
      <c r="QWE22" s="47"/>
      <c r="QWF22" s="47"/>
      <c r="QWG22" s="47"/>
      <c r="QWH22" s="47"/>
      <c r="QWI22" s="47"/>
      <c r="QWJ22" s="47"/>
      <c r="QWK22" s="47"/>
      <c r="QWL22" s="47"/>
      <c r="QWM22" s="47"/>
      <c r="QWN22" s="47"/>
      <c r="QWO22" s="47"/>
      <c r="QWP22" s="47"/>
      <c r="QWQ22" s="47"/>
      <c r="QWR22" s="47"/>
      <c r="QWS22" s="47"/>
      <c r="QWT22" s="47"/>
      <c r="QWU22" s="47"/>
      <c r="QWV22" s="47"/>
      <c r="QWW22" s="47"/>
      <c r="QWX22" s="47"/>
      <c r="QWY22" s="47"/>
      <c r="QWZ22" s="47"/>
      <c r="QXA22" s="47"/>
      <c r="QXB22" s="47"/>
      <c r="QXC22" s="47"/>
      <c r="QXD22" s="47"/>
      <c r="QXE22" s="47"/>
      <c r="QXF22" s="47"/>
      <c r="QXG22" s="47"/>
      <c r="QXH22" s="47"/>
      <c r="QXI22" s="47"/>
      <c r="QXJ22" s="47"/>
      <c r="QXK22" s="47"/>
      <c r="QXL22" s="47"/>
      <c r="QXM22" s="47"/>
      <c r="QXN22" s="47"/>
      <c r="QXO22" s="47"/>
      <c r="QXP22" s="47"/>
      <c r="QXQ22" s="47"/>
      <c r="QXR22" s="47"/>
      <c r="QXS22" s="47"/>
      <c r="QXT22" s="47"/>
      <c r="QXU22" s="47"/>
      <c r="QXV22" s="47"/>
      <c r="QXW22" s="47"/>
      <c r="QXX22" s="47"/>
      <c r="QXY22" s="47"/>
      <c r="QXZ22" s="47"/>
      <c r="QYA22" s="47"/>
      <c r="QYB22" s="47"/>
      <c r="QYC22" s="47"/>
      <c r="QYD22" s="47"/>
      <c r="QYE22" s="47"/>
      <c r="QYF22" s="47"/>
      <c r="QYG22" s="47"/>
      <c r="QYH22" s="47"/>
      <c r="QYI22" s="47"/>
      <c r="QYJ22" s="47"/>
      <c r="QYK22" s="47"/>
      <c r="QYL22" s="47"/>
      <c r="QYM22" s="47"/>
      <c r="QYN22" s="47"/>
      <c r="QYO22" s="47"/>
      <c r="QYP22" s="47"/>
      <c r="QYQ22" s="47"/>
      <c r="QYR22" s="47"/>
      <c r="QYS22" s="47"/>
      <c r="QYT22" s="47"/>
      <c r="QYU22" s="47"/>
      <c r="QYV22" s="47"/>
      <c r="QYW22" s="47"/>
      <c r="QYX22" s="47"/>
      <c r="QYY22" s="47"/>
      <c r="QYZ22" s="47"/>
      <c r="QZA22" s="47"/>
      <c r="QZB22" s="47"/>
      <c r="QZC22" s="47"/>
      <c r="QZD22" s="47"/>
      <c r="QZE22" s="47"/>
      <c r="QZF22" s="47"/>
      <c r="QZG22" s="47"/>
      <c r="QZH22" s="47"/>
      <c r="QZI22" s="47"/>
      <c r="QZJ22" s="47"/>
      <c r="QZK22" s="47"/>
      <c r="QZL22" s="47"/>
      <c r="QZM22" s="47"/>
      <c r="QZN22" s="47"/>
      <c r="QZO22" s="47"/>
      <c r="QZP22" s="47"/>
      <c r="QZQ22" s="47"/>
      <c r="QZR22" s="47"/>
      <c r="QZS22" s="47"/>
      <c r="QZT22" s="47"/>
      <c r="QZU22" s="47"/>
      <c r="QZV22" s="47"/>
      <c r="QZW22" s="47"/>
      <c r="QZX22" s="47"/>
      <c r="QZY22" s="47"/>
      <c r="QZZ22" s="47"/>
      <c r="RAA22" s="47"/>
      <c r="RAB22" s="47"/>
      <c r="RAC22" s="47"/>
      <c r="RAD22" s="47"/>
      <c r="RAE22" s="47"/>
      <c r="RAF22" s="47"/>
      <c r="RAG22" s="47"/>
      <c r="RAH22" s="47"/>
      <c r="RAI22" s="47"/>
      <c r="RAJ22" s="47"/>
      <c r="RAK22" s="47"/>
      <c r="RAL22" s="47"/>
      <c r="RAM22" s="47"/>
      <c r="RAN22" s="47"/>
      <c r="RAO22" s="47"/>
      <c r="RAP22" s="47"/>
      <c r="RAQ22" s="47"/>
      <c r="RAR22" s="47"/>
      <c r="RAS22" s="47"/>
      <c r="RAT22" s="47"/>
      <c r="RAU22" s="47"/>
      <c r="RAV22" s="47"/>
      <c r="RAW22" s="47"/>
      <c r="RAX22" s="47"/>
      <c r="RAY22" s="47"/>
      <c r="RAZ22" s="47"/>
      <c r="RBA22" s="47"/>
      <c r="RBB22" s="47"/>
      <c r="RBC22" s="47"/>
      <c r="RBD22" s="47"/>
      <c r="RBE22" s="47"/>
      <c r="RBF22" s="47"/>
      <c r="RBG22" s="47"/>
      <c r="RBH22" s="47"/>
      <c r="RBI22" s="47"/>
      <c r="RBJ22" s="47"/>
      <c r="RBK22" s="47"/>
      <c r="RBL22" s="47"/>
      <c r="RBM22" s="47"/>
      <c r="RBN22" s="47"/>
      <c r="RBO22" s="47"/>
      <c r="RBP22" s="47"/>
      <c r="RBQ22" s="47"/>
      <c r="RBR22" s="47"/>
      <c r="RBS22" s="47"/>
      <c r="RBT22" s="47"/>
      <c r="RBU22" s="47"/>
      <c r="RBV22" s="47"/>
      <c r="RBW22" s="47"/>
      <c r="RBX22" s="47"/>
      <c r="RBY22" s="47"/>
      <c r="RBZ22" s="47"/>
      <c r="RCA22" s="47"/>
      <c r="RCB22" s="47"/>
      <c r="RCC22" s="47"/>
      <c r="RCD22" s="47"/>
      <c r="RCE22" s="47"/>
      <c r="RCF22" s="47"/>
      <c r="RCG22" s="47"/>
      <c r="RCH22" s="47"/>
      <c r="RCI22" s="47"/>
      <c r="RCJ22" s="47"/>
      <c r="RCK22" s="47"/>
      <c r="RCL22" s="47"/>
      <c r="RCM22" s="47"/>
      <c r="RCN22" s="47"/>
      <c r="RCO22" s="47"/>
      <c r="RCP22" s="47"/>
      <c r="RCQ22" s="47"/>
      <c r="RCR22" s="47"/>
      <c r="RCS22" s="47"/>
      <c r="RCT22" s="47"/>
      <c r="RCU22" s="47"/>
      <c r="RCV22" s="47"/>
      <c r="RCW22" s="47"/>
      <c r="RCX22" s="47"/>
      <c r="RCY22" s="47"/>
      <c r="RCZ22" s="47"/>
      <c r="RDA22" s="47"/>
      <c r="RDB22" s="47"/>
      <c r="RDC22" s="47"/>
      <c r="RDD22" s="47"/>
      <c r="RDE22" s="47"/>
      <c r="RDF22" s="47"/>
      <c r="RDG22" s="47"/>
      <c r="RDH22" s="47"/>
      <c r="RDI22" s="47"/>
      <c r="RDJ22" s="47"/>
      <c r="RDK22" s="47"/>
      <c r="RDL22" s="47"/>
      <c r="RDM22" s="47"/>
      <c r="RDN22" s="47"/>
      <c r="RDO22" s="47"/>
      <c r="RDP22" s="47"/>
      <c r="RDQ22" s="47"/>
      <c r="RDR22" s="47"/>
      <c r="RDS22" s="47"/>
      <c r="RDT22" s="47"/>
      <c r="RDU22" s="47"/>
      <c r="RDV22" s="47"/>
      <c r="RDW22" s="47"/>
      <c r="RDX22" s="47"/>
      <c r="RDY22" s="47"/>
      <c r="RDZ22" s="47"/>
      <c r="REA22" s="47"/>
      <c r="REB22" s="47"/>
      <c r="REC22" s="47"/>
      <c r="RED22" s="47"/>
      <c r="REE22" s="47"/>
      <c r="REF22" s="47"/>
      <c r="REG22" s="47"/>
      <c r="REH22" s="47"/>
      <c r="REI22" s="47"/>
      <c r="REJ22" s="47"/>
      <c r="REK22" s="47"/>
      <c r="REL22" s="47"/>
      <c r="REM22" s="47"/>
      <c r="REN22" s="47"/>
      <c r="REO22" s="47"/>
      <c r="REP22" s="47"/>
      <c r="REQ22" s="47"/>
      <c r="RER22" s="47"/>
      <c r="RES22" s="47"/>
      <c r="RET22" s="47"/>
      <c r="REU22" s="47"/>
      <c r="REV22" s="47"/>
      <c r="REW22" s="47"/>
      <c r="REX22" s="47"/>
      <c r="REY22" s="47"/>
      <c r="REZ22" s="47"/>
      <c r="RFA22" s="47"/>
      <c r="RFB22" s="47"/>
      <c r="RFC22" s="47"/>
      <c r="RFD22" s="47"/>
      <c r="RFE22" s="47"/>
      <c r="RFF22" s="47"/>
      <c r="RFG22" s="47"/>
      <c r="RFH22" s="47"/>
      <c r="RFI22" s="47"/>
      <c r="RFJ22" s="47"/>
      <c r="RFK22" s="47"/>
      <c r="RFL22" s="47"/>
      <c r="RFM22" s="47"/>
      <c r="RFN22" s="47"/>
      <c r="RFO22" s="47"/>
      <c r="RFP22" s="47"/>
      <c r="RFQ22" s="47"/>
      <c r="RFR22" s="47"/>
      <c r="RFS22" s="47"/>
      <c r="RFT22" s="47"/>
      <c r="RFU22" s="47"/>
      <c r="RFV22" s="47"/>
      <c r="RFW22" s="47"/>
      <c r="RFX22" s="47"/>
      <c r="RFY22" s="47"/>
      <c r="RFZ22" s="47"/>
      <c r="RGA22" s="47"/>
      <c r="RGB22" s="47"/>
      <c r="RGC22" s="47"/>
      <c r="RGD22" s="47"/>
      <c r="RGE22" s="47"/>
      <c r="RGF22" s="47"/>
      <c r="RGG22" s="47"/>
      <c r="RGH22" s="47"/>
      <c r="RGI22" s="47"/>
      <c r="RGJ22" s="47"/>
      <c r="RGK22" s="47"/>
      <c r="RGL22" s="47"/>
      <c r="RGM22" s="47"/>
      <c r="RGN22" s="47"/>
      <c r="RGO22" s="47"/>
      <c r="RGP22" s="47"/>
      <c r="RGQ22" s="47"/>
      <c r="RGR22" s="47"/>
      <c r="RGS22" s="47"/>
      <c r="RGT22" s="47"/>
      <c r="RGU22" s="47"/>
      <c r="RGV22" s="47"/>
      <c r="RGW22" s="47"/>
      <c r="RGX22" s="47"/>
      <c r="RGY22" s="47"/>
      <c r="RGZ22" s="47"/>
      <c r="RHA22" s="47"/>
      <c r="RHB22" s="47"/>
      <c r="RHC22" s="47"/>
      <c r="RHD22" s="47"/>
      <c r="RHE22" s="47"/>
      <c r="RHF22" s="47"/>
      <c r="RHG22" s="47"/>
      <c r="RHH22" s="47"/>
      <c r="RHI22" s="47"/>
      <c r="RHJ22" s="47"/>
      <c r="RHK22" s="47"/>
      <c r="RHL22" s="47"/>
      <c r="RHM22" s="47"/>
      <c r="RHN22" s="47"/>
      <c r="RHO22" s="47"/>
      <c r="RHP22" s="47"/>
      <c r="RHQ22" s="47"/>
      <c r="RHR22" s="47"/>
      <c r="RHS22" s="47"/>
      <c r="RHT22" s="47"/>
      <c r="RHU22" s="47"/>
      <c r="RHV22" s="47"/>
      <c r="RHW22" s="47"/>
      <c r="RHX22" s="47"/>
      <c r="RHY22" s="47"/>
      <c r="RHZ22" s="47"/>
      <c r="RIA22" s="47"/>
      <c r="RIB22" s="47"/>
      <c r="RIC22" s="47"/>
      <c r="RID22" s="47"/>
      <c r="RIE22" s="47"/>
      <c r="RIF22" s="47"/>
      <c r="RIG22" s="47"/>
      <c r="RIH22" s="47"/>
      <c r="RII22" s="47"/>
      <c r="RIJ22" s="47"/>
      <c r="RIK22" s="47"/>
      <c r="RIL22" s="47"/>
      <c r="RIM22" s="47"/>
      <c r="RIN22" s="47"/>
      <c r="RIO22" s="47"/>
      <c r="RIP22" s="47"/>
      <c r="RIQ22" s="47"/>
      <c r="RIR22" s="47"/>
      <c r="RIS22" s="47"/>
      <c r="RIT22" s="47"/>
      <c r="RIU22" s="47"/>
      <c r="RIV22" s="47"/>
      <c r="RIW22" s="47"/>
      <c r="RIX22" s="47"/>
      <c r="RIY22" s="47"/>
      <c r="RIZ22" s="47"/>
      <c r="RJA22" s="47"/>
      <c r="RJB22" s="47"/>
      <c r="RJC22" s="47"/>
      <c r="RJD22" s="47"/>
      <c r="RJE22" s="47"/>
      <c r="RJF22" s="47"/>
      <c r="RJG22" s="47"/>
      <c r="RJH22" s="47"/>
      <c r="RJI22" s="47"/>
      <c r="RJJ22" s="47"/>
      <c r="RJK22" s="47"/>
      <c r="RJL22" s="47"/>
      <c r="RJM22" s="47"/>
      <c r="RJN22" s="47"/>
      <c r="RJO22" s="47"/>
      <c r="RJP22" s="47"/>
      <c r="RJQ22" s="47"/>
      <c r="RJR22" s="47"/>
      <c r="RJS22" s="47"/>
      <c r="RJT22" s="47"/>
      <c r="RJU22" s="47"/>
      <c r="RJV22" s="47"/>
      <c r="RJW22" s="47"/>
      <c r="RJX22" s="47"/>
      <c r="RJY22" s="47"/>
      <c r="RJZ22" s="47"/>
      <c r="RKA22" s="47"/>
      <c r="RKB22" s="47"/>
      <c r="RKC22" s="47"/>
      <c r="RKD22" s="47"/>
      <c r="RKE22" s="47"/>
      <c r="RKF22" s="47"/>
      <c r="RKG22" s="47"/>
      <c r="RKH22" s="47"/>
      <c r="RKI22" s="47"/>
      <c r="RKJ22" s="47"/>
      <c r="RKK22" s="47"/>
      <c r="RKL22" s="47"/>
      <c r="RKM22" s="47"/>
      <c r="RKN22" s="47"/>
      <c r="RKO22" s="47"/>
      <c r="RKP22" s="47"/>
      <c r="RKQ22" s="47"/>
      <c r="RKR22" s="47"/>
      <c r="RKS22" s="47"/>
      <c r="RKT22" s="47"/>
      <c r="RKU22" s="47"/>
      <c r="RKV22" s="47"/>
      <c r="RKW22" s="47"/>
      <c r="RKX22" s="47"/>
      <c r="RKY22" s="47"/>
      <c r="RKZ22" s="47"/>
      <c r="RLA22" s="47"/>
      <c r="RLB22" s="47"/>
      <c r="RLC22" s="47"/>
      <c r="RLD22" s="47"/>
      <c r="RLE22" s="47"/>
      <c r="RLF22" s="47"/>
      <c r="RLG22" s="47"/>
      <c r="RLH22" s="47"/>
      <c r="RLI22" s="47"/>
      <c r="RLJ22" s="47"/>
      <c r="RLK22" s="47"/>
      <c r="RLL22" s="47"/>
      <c r="RLM22" s="47"/>
      <c r="RLN22" s="47"/>
      <c r="RLO22" s="47"/>
      <c r="RLP22" s="47"/>
      <c r="RLQ22" s="47"/>
      <c r="RLR22" s="47"/>
      <c r="RLS22" s="47"/>
      <c r="RLT22" s="47"/>
      <c r="RLU22" s="47"/>
      <c r="RLV22" s="47"/>
      <c r="RLW22" s="47"/>
      <c r="RLX22" s="47"/>
      <c r="RLY22" s="47"/>
      <c r="RLZ22" s="47"/>
      <c r="RMA22" s="47"/>
      <c r="RMB22" s="47"/>
      <c r="RMC22" s="47"/>
      <c r="RMD22" s="47"/>
      <c r="RME22" s="47"/>
      <c r="RMF22" s="47"/>
      <c r="RMG22" s="47"/>
      <c r="RMH22" s="47"/>
      <c r="RMI22" s="47"/>
      <c r="RMJ22" s="47"/>
      <c r="RMK22" s="47"/>
      <c r="RML22" s="47"/>
      <c r="RMM22" s="47"/>
      <c r="RMN22" s="47"/>
      <c r="RMO22" s="47"/>
      <c r="RMP22" s="47"/>
      <c r="RMQ22" s="47"/>
      <c r="RMR22" s="47"/>
      <c r="RMS22" s="47"/>
      <c r="RMT22" s="47"/>
      <c r="RMU22" s="47"/>
      <c r="RMV22" s="47"/>
      <c r="RMW22" s="47"/>
      <c r="RMX22" s="47"/>
      <c r="RMY22" s="47"/>
      <c r="RMZ22" s="47"/>
      <c r="RNA22" s="47"/>
      <c r="RNB22" s="47"/>
      <c r="RNC22" s="47"/>
      <c r="RND22" s="47"/>
      <c r="RNE22" s="47"/>
      <c r="RNF22" s="47"/>
      <c r="RNG22" s="47"/>
      <c r="RNH22" s="47"/>
      <c r="RNI22" s="47"/>
      <c r="RNJ22" s="47"/>
      <c r="RNK22" s="47"/>
      <c r="RNL22" s="47"/>
      <c r="RNM22" s="47"/>
      <c r="RNN22" s="47"/>
      <c r="RNO22" s="47"/>
      <c r="RNP22" s="47"/>
      <c r="RNQ22" s="47"/>
      <c r="RNR22" s="47"/>
      <c r="RNS22" s="47"/>
      <c r="RNT22" s="47"/>
      <c r="RNU22" s="47"/>
      <c r="RNV22" s="47"/>
      <c r="RNW22" s="47"/>
      <c r="RNX22" s="47"/>
      <c r="RNY22" s="47"/>
      <c r="RNZ22" s="47"/>
      <c r="ROA22" s="47"/>
      <c r="ROB22" s="47"/>
      <c r="ROC22" s="47"/>
      <c r="ROD22" s="47"/>
      <c r="ROE22" s="47"/>
      <c r="ROF22" s="47"/>
      <c r="ROG22" s="47"/>
      <c r="ROH22" s="47"/>
      <c r="ROI22" s="47"/>
      <c r="ROJ22" s="47"/>
      <c r="ROK22" s="47"/>
      <c r="ROL22" s="47"/>
      <c r="ROM22" s="47"/>
      <c r="RON22" s="47"/>
      <c r="ROO22" s="47"/>
      <c r="ROP22" s="47"/>
      <c r="ROQ22" s="47"/>
      <c r="ROR22" s="47"/>
      <c r="ROS22" s="47"/>
      <c r="ROT22" s="47"/>
      <c r="ROU22" s="47"/>
      <c r="ROV22" s="47"/>
      <c r="ROW22" s="47"/>
      <c r="ROX22" s="47"/>
      <c r="ROY22" s="47"/>
      <c r="ROZ22" s="47"/>
      <c r="RPA22" s="47"/>
      <c r="RPB22" s="47"/>
      <c r="RPC22" s="47"/>
      <c r="RPD22" s="47"/>
      <c r="RPE22" s="47"/>
      <c r="RPF22" s="47"/>
      <c r="RPG22" s="47"/>
      <c r="RPH22" s="47"/>
      <c r="RPI22" s="47"/>
      <c r="RPJ22" s="47"/>
      <c r="RPK22" s="47"/>
      <c r="RPL22" s="47"/>
      <c r="RPM22" s="47"/>
      <c r="RPN22" s="47"/>
      <c r="RPO22" s="47"/>
      <c r="RPP22" s="47"/>
      <c r="RPQ22" s="47"/>
      <c r="RPR22" s="47"/>
      <c r="RPS22" s="47"/>
      <c r="RPT22" s="47"/>
      <c r="RPU22" s="47"/>
      <c r="RPV22" s="47"/>
      <c r="RPW22" s="47"/>
      <c r="RPX22" s="47"/>
      <c r="RPY22" s="47"/>
      <c r="RPZ22" s="47"/>
      <c r="RQA22" s="47"/>
      <c r="RQB22" s="47"/>
      <c r="RQC22" s="47"/>
      <c r="RQD22" s="47"/>
      <c r="RQE22" s="47"/>
      <c r="RQF22" s="47"/>
      <c r="RQG22" s="47"/>
      <c r="RQH22" s="47"/>
      <c r="RQI22" s="47"/>
      <c r="RQJ22" s="47"/>
      <c r="RQK22" s="47"/>
      <c r="RQL22" s="47"/>
      <c r="RQM22" s="47"/>
      <c r="RQN22" s="47"/>
      <c r="RQO22" s="47"/>
      <c r="RQP22" s="47"/>
      <c r="RQQ22" s="47"/>
      <c r="RQR22" s="47"/>
      <c r="RQS22" s="47"/>
      <c r="RQT22" s="47"/>
      <c r="RQU22" s="47"/>
      <c r="RQV22" s="47"/>
      <c r="RQW22" s="47"/>
      <c r="RQX22" s="47"/>
      <c r="RQY22" s="47"/>
      <c r="RQZ22" s="47"/>
      <c r="RRA22" s="47"/>
      <c r="RRB22" s="47"/>
      <c r="RRC22" s="47"/>
      <c r="RRD22" s="47"/>
      <c r="RRE22" s="47"/>
      <c r="RRF22" s="47"/>
      <c r="RRG22" s="47"/>
      <c r="RRH22" s="47"/>
      <c r="RRI22" s="47"/>
      <c r="RRJ22" s="47"/>
      <c r="RRK22" s="47"/>
      <c r="RRL22" s="47"/>
      <c r="RRM22" s="47"/>
      <c r="RRN22" s="47"/>
      <c r="RRO22" s="47"/>
      <c r="RRP22" s="47"/>
      <c r="RRQ22" s="47"/>
      <c r="RRR22" s="47"/>
      <c r="RRS22" s="47"/>
      <c r="RRT22" s="47"/>
      <c r="RRU22" s="47"/>
      <c r="RRV22" s="47"/>
      <c r="RRW22" s="47"/>
      <c r="RRX22" s="47"/>
      <c r="RRY22" s="47"/>
      <c r="RRZ22" s="47"/>
      <c r="RSA22" s="47"/>
      <c r="RSB22" s="47"/>
      <c r="RSC22" s="47"/>
      <c r="RSD22" s="47"/>
      <c r="RSE22" s="47"/>
      <c r="RSF22" s="47"/>
      <c r="RSG22" s="47"/>
      <c r="RSH22" s="47"/>
      <c r="RSI22" s="47"/>
      <c r="RSJ22" s="47"/>
      <c r="RSK22" s="47"/>
      <c r="RSL22" s="47"/>
      <c r="RSM22" s="47"/>
      <c r="RSN22" s="47"/>
      <c r="RSO22" s="47"/>
      <c r="RSP22" s="47"/>
      <c r="RSQ22" s="47"/>
      <c r="RSR22" s="47"/>
      <c r="RSS22" s="47"/>
      <c r="RST22" s="47"/>
      <c r="RSU22" s="47"/>
      <c r="RSV22" s="47"/>
      <c r="RSW22" s="47"/>
      <c r="RSX22" s="47"/>
      <c r="RSY22" s="47"/>
      <c r="RSZ22" s="47"/>
      <c r="RTA22" s="47"/>
      <c r="RTB22" s="47"/>
      <c r="RTC22" s="47"/>
      <c r="RTD22" s="47"/>
      <c r="RTE22" s="47"/>
      <c r="RTF22" s="47"/>
      <c r="RTG22" s="47"/>
      <c r="RTH22" s="47"/>
      <c r="RTI22" s="47"/>
      <c r="RTJ22" s="47"/>
      <c r="RTK22" s="47"/>
      <c r="RTL22" s="47"/>
      <c r="RTM22" s="47"/>
      <c r="RTN22" s="47"/>
      <c r="RTO22" s="47"/>
      <c r="RTP22" s="47"/>
      <c r="RTQ22" s="47"/>
      <c r="RTR22" s="47"/>
      <c r="RTS22" s="47"/>
      <c r="RTT22" s="47"/>
      <c r="RTU22" s="47"/>
      <c r="RTV22" s="47"/>
      <c r="RTW22" s="47"/>
      <c r="RTX22" s="47"/>
      <c r="RTY22" s="47"/>
      <c r="RTZ22" s="47"/>
      <c r="RUA22" s="47"/>
      <c r="RUB22" s="47"/>
      <c r="RUC22" s="47"/>
      <c r="RUD22" s="47"/>
      <c r="RUE22" s="47"/>
      <c r="RUF22" s="47"/>
      <c r="RUG22" s="47"/>
      <c r="RUH22" s="47"/>
      <c r="RUI22" s="47"/>
      <c r="RUJ22" s="47"/>
      <c r="RUK22" s="47"/>
      <c r="RUL22" s="47"/>
      <c r="RUM22" s="47"/>
      <c r="RUN22" s="47"/>
      <c r="RUO22" s="47"/>
      <c r="RUP22" s="47"/>
      <c r="RUQ22" s="47"/>
      <c r="RUR22" s="47"/>
      <c r="RUS22" s="47"/>
      <c r="RUT22" s="47"/>
      <c r="RUU22" s="47"/>
      <c r="RUV22" s="47"/>
      <c r="RUW22" s="47"/>
      <c r="RUX22" s="47"/>
      <c r="RUY22" s="47"/>
      <c r="RUZ22" s="47"/>
      <c r="RVA22" s="47"/>
      <c r="RVB22" s="47"/>
      <c r="RVC22" s="47"/>
      <c r="RVD22" s="47"/>
      <c r="RVE22" s="47"/>
      <c r="RVF22" s="47"/>
      <c r="RVG22" s="47"/>
      <c r="RVH22" s="47"/>
      <c r="RVI22" s="47"/>
      <c r="RVJ22" s="47"/>
      <c r="RVK22" s="47"/>
      <c r="RVL22" s="47"/>
      <c r="RVM22" s="47"/>
      <c r="RVN22" s="47"/>
      <c r="RVO22" s="47"/>
      <c r="RVP22" s="47"/>
      <c r="RVQ22" s="47"/>
      <c r="RVR22" s="47"/>
      <c r="RVS22" s="47"/>
      <c r="RVT22" s="47"/>
      <c r="RVU22" s="47"/>
      <c r="RVV22" s="47"/>
      <c r="RVW22" s="47"/>
      <c r="RVX22" s="47"/>
      <c r="RVY22" s="47"/>
      <c r="RVZ22" s="47"/>
      <c r="RWA22" s="47"/>
      <c r="RWB22" s="47"/>
      <c r="RWC22" s="47"/>
      <c r="RWD22" s="47"/>
      <c r="RWE22" s="47"/>
      <c r="RWF22" s="47"/>
      <c r="RWG22" s="47"/>
      <c r="RWH22" s="47"/>
      <c r="RWI22" s="47"/>
      <c r="RWJ22" s="47"/>
      <c r="RWK22" s="47"/>
      <c r="RWL22" s="47"/>
      <c r="RWM22" s="47"/>
      <c r="RWN22" s="47"/>
      <c r="RWO22" s="47"/>
      <c r="RWP22" s="47"/>
      <c r="RWQ22" s="47"/>
      <c r="RWR22" s="47"/>
      <c r="RWS22" s="47"/>
      <c r="RWT22" s="47"/>
      <c r="RWU22" s="47"/>
      <c r="RWV22" s="47"/>
      <c r="RWW22" s="47"/>
      <c r="RWX22" s="47"/>
      <c r="RWY22" s="47"/>
      <c r="RWZ22" s="47"/>
      <c r="RXA22" s="47"/>
      <c r="RXB22" s="47"/>
      <c r="RXC22" s="47"/>
      <c r="RXD22" s="47"/>
      <c r="RXE22" s="47"/>
      <c r="RXF22" s="47"/>
      <c r="RXG22" s="47"/>
      <c r="RXH22" s="47"/>
      <c r="RXI22" s="47"/>
      <c r="RXJ22" s="47"/>
      <c r="RXK22" s="47"/>
      <c r="RXL22" s="47"/>
      <c r="RXM22" s="47"/>
      <c r="RXN22" s="47"/>
      <c r="RXO22" s="47"/>
      <c r="RXP22" s="47"/>
      <c r="RXQ22" s="47"/>
      <c r="RXR22" s="47"/>
      <c r="RXS22" s="47"/>
      <c r="RXT22" s="47"/>
      <c r="RXU22" s="47"/>
      <c r="RXV22" s="47"/>
      <c r="RXW22" s="47"/>
      <c r="RXX22" s="47"/>
      <c r="RXY22" s="47"/>
      <c r="RXZ22" s="47"/>
      <c r="RYA22" s="47"/>
      <c r="RYB22" s="47"/>
      <c r="RYC22" s="47"/>
      <c r="RYD22" s="47"/>
      <c r="RYE22" s="47"/>
      <c r="RYF22" s="47"/>
      <c r="RYG22" s="47"/>
      <c r="RYH22" s="47"/>
      <c r="RYI22" s="47"/>
      <c r="RYJ22" s="47"/>
      <c r="RYK22" s="47"/>
      <c r="RYL22" s="47"/>
      <c r="RYM22" s="47"/>
      <c r="RYN22" s="47"/>
      <c r="RYO22" s="47"/>
      <c r="RYP22" s="47"/>
      <c r="RYQ22" s="47"/>
      <c r="RYR22" s="47"/>
      <c r="RYS22" s="47"/>
      <c r="RYT22" s="47"/>
      <c r="RYU22" s="47"/>
      <c r="RYV22" s="47"/>
      <c r="RYW22" s="47"/>
      <c r="RYX22" s="47"/>
      <c r="RYY22" s="47"/>
      <c r="RYZ22" s="47"/>
      <c r="RZA22" s="47"/>
      <c r="RZB22" s="47"/>
      <c r="RZC22" s="47"/>
      <c r="RZD22" s="47"/>
      <c r="RZE22" s="47"/>
      <c r="RZF22" s="47"/>
      <c r="RZG22" s="47"/>
      <c r="RZH22" s="47"/>
      <c r="RZI22" s="47"/>
      <c r="RZJ22" s="47"/>
      <c r="RZK22" s="47"/>
      <c r="RZL22" s="47"/>
      <c r="RZM22" s="47"/>
      <c r="RZN22" s="47"/>
      <c r="RZO22" s="47"/>
      <c r="RZP22" s="47"/>
      <c r="RZQ22" s="47"/>
      <c r="RZR22" s="47"/>
      <c r="RZS22" s="47"/>
      <c r="RZT22" s="47"/>
      <c r="RZU22" s="47"/>
      <c r="RZV22" s="47"/>
      <c r="RZW22" s="47"/>
      <c r="RZX22" s="47"/>
      <c r="RZY22" s="47"/>
      <c r="RZZ22" s="47"/>
      <c r="SAA22" s="47"/>
      <c r="SAB22" s="47"/>
      <c r="SAC22" s="47"/>
      <c r="SAD22" s="47"/>
      <c r="SAE22" s="47"/>
      <c r="SAF22" s="47"/>
      <c r="SAG22" s="47"/>
      <c r="SAH22" s="47"/>
      <c r="SAI22" s="47"/>
      <c r="SAJ22" s="47"/>
      <c r="SAK22" s="47"/>
      <c r="SAL22" s="47"/>
      <c r="SAM22" s="47"/>
      <c r="SAN22" s="47"/>
      <c r="SAO22" s="47"/>
      <c r="SAP22" s="47"/>
      <c r="SAQ22" s="47"/>
      <c r="SAR22" s="47"/>
      <c r="SAS22" s="47"/>
      <c r="SAT22" s="47"/>
      <c r="SAU22" s="47"/>
      <c r="SAV22" s="47"/>
      <c r="SAW22" s="47"/>
      <c r="SAX22" s="47"/>
      <c r="SAY22" s="47"/>
      <c r="SAZ22" s="47"/>
      <c r="SBA22" s="47"/>
      <c r="SBB22" s="47"/>
      <c r="SBC22" s="47"/>
      <c r="SBD22" s="47"/>
      <c r="SBE22" s="47"/>
      <c r="SBF22" s="47"/>
      <c r="SBG22" s="47"/>
      <c r="SBH22" s="47"/>
      <c r="SBI22" s="47"/>
      <c r="SBJ22" s="47"/>
      <c r="SBK22" s="47"/>
      <c r="SBL22" s="47"/>
      <c r="SBM22" s="47"/>
      <c r="SBN22" s="47"/>
      <c r="SBO22" s="47"/>
      <c r="SBP22" s="47"/>
      <c r="SBQ22" s="47"/>
      <c r="SBR22" s="47"/>
      <c r="SBS22" s="47"/>
      <c r="SBT22" s="47"/>
      <c r="SBU22" s="47"/>
      <c r="SBV22" s="47"/>
      <c r="SBW22" s="47"/>
      <c r="SBX22" s="47"/>
      <c r="SBY22" s="47"/>
      <c r="SBZ22" s="47"/>
      <c r="SCA22" s="47"/>
      <c r="SCB22" s="47"/>
      <c r="SCC22" s="47"/>
      <c r="SCD22" s="47"/>
      <c r="SCE22" s="47"/>
      <c r="SCF22" s="47"/>
      <c r="SCG22" s="47"/>
      <c r="SCH22" s="47"/>
      <c r="SCI22" s="47"/>
      <c r="SCJ22" s="47"/>
      <c r="SCK22" s="47"/>
      <c r="SCL22" s="47"/>
      <c r="SCM22" s="47"/>
      <c r="SCN22" s="47"/>
      <c r="SCO22" s="47"/>
      <c r="SCP22" s="47"/>
      <c r="SCQ22" s="47"/>
      <c r="SCR22" s="47"/>
      <c r="SCS22" s="47"/>
      <c r="SCT22" s="47"/>
      <c r="SCU22" s="47"/>
      <c r="SCV22" s="47"/>
      <c r="SCW22" s="47"/>
      <c r="SCX22" s="47"/>
      <c r="SCY22" s="47"/>
      <c r="SCZ22" s="47"/>
      <c r="SDA22" s="47"/>
      <c r="SDB22" s="47"/>
      <c r="SDC22" s="47"/>
      <c r="SDD22" s="47"/>
      <c r="SDE22" s="47"/>
      <c r="SDF22" s="47"/>
      <c r="SDG22" s="47"/>
      <c r="SDH22" s="47"/>
      <c r="SDI22" s="47"/>
      <c r="SDJ22" s="47"/>
      <c r="SDK22" s="47"/>
      <c r="SDL22" s="47"/>
      <c r="SDM22" s="47"/>
      <c r="SDN22" s="47"/>
      <c r="SDO22" s="47"/>
      <c r="SDP22" s="47"/>
      <c r="SDQ22" s="47"/>
      <c r="SDR22" s="47"/>
      <c r="SDS22" s="47"/>
      <c r="SDT22" s="47"/>
      <c r="SDU22" s="47"/>
      <c r="SDV22" s="47"/>
      <c r="SDW22" s="47"/>
      <c r="SDX22" s="47"/>
      <c r="SDY22" s="47"/>
      <c r="SDZ22" s="47"/>
      <c r="SEA22" s="47"/>
      <c r="SEB22" s="47"/>
      <c r="SEC22" s="47"/>
      <c r="SED22" s="47"/>
      <c r="SEE22" s="47"/>
      <c r="SEF22" s="47"/>
      <c r="SEG22" s="47"/>
      <c r="SEH22" s="47"/>
      <c r="SEI22" s="47"/>
      <c r="SEJ22" s="47"/>
      <c r="SEK22" s="47"/>
      <c r="SEL22" s="47"/>
      <c r="SEM22" s="47"/>
      <c r="SEN22" s="47"/>
      <c r="SEO22" s="47"/>
      <c r="SEP22" s="47"/>
      <c r="SEQ22" s="47"/>
      <c r="SER22" s="47"/>
      <c r="SES22" s="47"/>
      <c r="SET22" s="47"/>
      <c r="SEU22" s="47"/>
      <c r="SEV22" s="47"/>
      <c r="SEW22" s="47"/>
      <c r="SEX22" s="47"/>
      <c r="SEY22" s="47"/>
      <c r="SEZ22" s="47"/>
      <c r="SFA22" s="47"/>
      <c r="SFB22" s="47"/>
      <c r="SFC22" s="47"/>
      <c r="SFD22" s="47"/>
      <c r="SFE22" s="47"/>
      <c r="SFF22" s="47"/>
      <c r="SFG22" s="47"/>
      <c r="SFH22" s="47"/>
      <c r="SFI22" s="47"/>
      <c r="SFJ22" s="47"/>
      <c r="SFK22" s="47"/>
      <c r="SFL22" s="47"/>
      <c r="SFM22" s="47"/>
      <c r="SFN22" s="47"/>
      <c r="SFO22" s="47"/>
      <c r="SFP22" s="47"/>
      <c r="SFQ22" s="47"/>
      <c r="SFR22" s="47"/>
      <c r="SFS22" s="47"/>
      <c r="SFT22" s="47"/>
      <c r="SFU22" s="47"/>
      <c r="SFV22" s="47"/>
      <c r="SFW22" s="47"/>
      <c r="SFX22" s="47"/>
      <c r="SFY22" s="47"/>
      <c r="SFZ22" s="47"/>
      <c r="SGA22" s="47"/>
      <c r="SGB22" s="47"/>
      <c r="SGC22" s="47"/>
      <c r="SGD22" s="47"/>
      <c r="SGE22" s="47"/>
      <c r="SGF22" s="47"/>
      <c r="SGG22" s="47"/>
      <c r="SGH22" s="47"/>
      <c r="SGI22" s="47"/>
      <c r="SGJ22" s="47"/>
      <c r="SGK22" s="47"/>
      <c r="SGL22" s="47"/>
      <c r="SGM22" s="47"/>
      <c r="SGN22" s="47"/>
      <c r="SGO22" s="47"/>
      <c r="SGP22" s="47"/>
      <c r="SGQ22" s="47"/>
      <c r="SGR22" s="47"/>
      <c r="SGS22" s="47"/>
      <c r="SGT22" s="47"/>
      <c r="SGU22" s="47"/>
      <c r="SGV22" s="47"/>
      <c r="SGW22" s="47"/>
      <c r="SGX22" s="47"/>
      <c r="SGY22" s="47"/>
      <c r="SGZ22" s="47"/>
      <c r="SHA22" s="47"/>
      <c r="SHB22" s="47"/>
      <c r="SHC22" s="47"/>
      <c r="SHD22" s="47"/>
      <c r="SHE22" s="47"/>
      <c r="SHF22" s="47"/>
      <c r="SHG22" s="47"/>
      <c r="SHH22" s="47"/>
      <c r="SHI22" s="47"/>
      <c r="SHJ22" s="47"/>
      <c r="SHK22" s="47"/>
      <c r="SHL22" s="47"/>
      <c r="SHM22" s="47"/>
      <c r="SHN22" s="47"/>
      <c r="SHO22" s="47"/>
      <c r="SHP22" s="47"/>
      <c r="SHQ22" s="47"/>
      <c r="SHR22" s="47"/>
      <c r="SHS22" s="47"/>
      <c r="SHT22" s="47"/>
      <c r="SHU22" s="47"/>
      <c r="SHV22" s="47"/>
      <c r="SHW22" s="47"/>
      <c r="SHX22" s="47"/>
      <c r="SHY22" s="47"/>
      <c r="SHZ22" s="47"/>
      <c r="SIA22" s="47"/>
      <c r="SIB22" s="47"/>
      <c r="SIC22" s="47"/>
      <c r="SID22" s="47"/>
      <c r="SIE22" s="47"/>
      <c r="SIF22" s="47"/>
      <c r="SIG22" s="47"/>
      <c r="SIH22" s="47"/>
      <c r="SII22" s="47"/>
      <c r="SIJ22" s="47"/>
      <c r="SIK22" s="47"/>
      <c r="SIL22" s="47"/>
      <c r="SIM22" s="47"/>
      <c r="SIN22" s="47"/>
      <c r="SIO22" s="47"/>
      <c r="SIP22" s="47"/>
      <c r="SIQ22" s="47"/>
      <c r="SIR22" s="47"/>
      <c r="SIS22" s="47"/>
      <c r="SIT22" s="47"/>
      <c r="SIU22" s="47"/>
      <c r="SIV22" s="47"/>
      <c r="SIW22" s="47"/>
      <c r="SIX22" s="47"/>
      <c r="SIY22" s="47"/>
      <c r="SIZ22" s="47"/>
      <c r="SJA22" s="47"/>
      <c r="SJB22" s="47"/>
      <c r="SJC22" s="47"/>
      <c r="SJD22" s="47"/>
      <c r="SJE22" s="47"/>
      <c r="SJF22" s="47"/>
      <c r="SJG22" s="47"/>
      <c r="SJH22" s="47"/>
      <c r="SJI22" s="47"/>
      <c r="SJJ22" s="47"/>
      <c r="SJK22" s="47"/>
      <c r="SJL22" s="47"/>
      <c r="SJM22" s="47"/>
      <c r="SJN22" s="47"/>
      <c r="SJO22" s="47"/>
      <c r="SJP22" s="47"/>
      <c r="SJQ22" s="47"/>
      <c r="SJR22" s="47"/>
      <c r="SJS22" s="47"/>
      <c r="SJT22" s="47"/>
      <c r="SJU22" s="47"/>
      <c r="SJV22" s="47"/>
      <c r="SJW22" s="47"/>
      <c r="SJX22" s="47"/>
      <c r="SJY22" s="47"/>
      <c r="SJZ22" s="47"/>
      <c r="SKA22" s="47"/>
      <c r="SKB22" s="47"/>
      <c r="SKC22" s="47"/>
      <c r="SKD22" s="47"/>
      <c r="SKE22" s="47"/>
      <c r="SKF22" s="47"/>
      <c r="SKG22" s="47"/>
      <c r="SKH22" s="47"/>
      <c r="SKI22" s="47"/>
      <c r="SKJ22" s="47"/>
      <c r="SKK22" s="47"/>
      <c r="SKL22" s="47"/>
      <c r="SKM22" s="47"/>
      <c r="SKN22" s="47"/>
      <c r="SKO22" s="47"/>
      <c r="SKP22" s="47"/>
      <c r="SKQ22" s="47"/>
      <c r="SKR22" s="47"/>
      <c r="SKS22" s="47"/>
      <c r="SKT22" s="47"/>
      <c r="SKU22" s="47"/>
      <c r="SKV22" s="47"/>
      <c r="SKW22" s="47"/>
      <c r="SKX22" s="47"/>
      <c r="SKY22" s="47"/>
      <c r="SKZ22" s="47"/>
      <c r="SLA22" s="47"/>
      <c r="SLB22" s="47"/>
      <c r="SLC22" s="47"/>
      <c r="SLD22" s="47"/>
      <c r="SLE22" s="47"/>
      <c r="SLF22" s="47"/>
      <c r="SLG22" s="47"/>
      <c r="SLH22" s="47"/>
      <c r="SLI22" s="47"/>
      <c r="SLJ22" s="47"/>
      <c r="SLK22" s="47"/>
      <c r="SLL22" s="47"/>
      <c r="SLM22" s="47"/>
      <c r="SLN22" s="47"/>
      <c r="SLO22" s="47"/>
      <c r="SLP22" s="47"/>
      <c r="SLQ22" s="47"/>
      <c r="SLR22" s="47"/>
      <c r="SLS22" s="47"/>
      <c r="SLT22" s="47"/>
      <c r="SLU22" s="47"/>
      <c r="SLV22" s="47"/>
      <c r="SLW22" s="47"/>
      <c r="SLX22" s="47"/>
      <c r="SLY22" s="47"/>
      <c r="SLZ22" s="47"/>
      <c r="SMA22" s="47"/>
      <c r="SMB22" s="47"/>
      <c r="SMC22" s="47"/>
      <c r="SMD22" s="47"/>
      <c r="SME22" s="47"/>
      <c r="SMF22" s="47"/>
      <c r="SMG22" s="47"/>
      <c r="SMH22" s="47"/>
      <c r="SMI22" s="47"/>
      <c r="SMJ22" s="47"/>
      <c r="SMK22" s="47"/>
      <c r="SML22" s="47"/>
      <c r="SMM22" s="47"/>
      <c r="SMN22" s="47"/>
      <c r="SMO22" s="47"/>
      <c r="SMP22" s="47"/>
      <c r="SMQ22" s="47"/>
      <c r="SMR22" s="47"/>
      <c r="SMS22" s="47"/>
      <c r="SMT22" s="47"/>
      <c r="SMU22" s="47"/>
      <c r="SMV22" s="47"/>
      <c r="SMW22" s="47"/>
      <c r="SMX22" s="47"/>
      <c r="SMY22" s="47"/>
      <c r="SMZ22" s="47"/>
      <c r="SNA22" s="47"/>
      <c r="SNB22" s="47"/>
      <c r="SNC22" s="47"/>
      <c r="SND22" s="47"/>
      <c r="SNE22" s="47"/>
      <c r="SNF22" s="47"/>
      <c r="SNG22" s="47"/>
      <c r="SNH22" s="47"/>
      <c r="SNI22" s="47"/>
      <c r="SNJ22" s="47"/>
      <c r="SNK22" s="47"/>
      <c r="SNL22" s="47"/>
      <c r="SNM22" s="47"/>
      <c r="SNN22" s="47"/>
      <c r="SNO22" s="47"/>
      <c r="SNP22" s="47"/>
      <c r="SNQ22" s="47"/>
      <c r="SNR22" s="47"/>
      <c r="SNS22" s="47"/>
      <c r="SNT22" s="47"/>
      <c r="SNU22" s="47"/>
      <c r="SNV22" s="47"/>
      <c r="SNW22" s="47"/>
      <c r="SNX22" s="47"/>
      <c r="SNY22" s="47"/>
      <c r="SNZ22" s="47"/>
      <c r="SOA22" s="47"/>
      <c r="SOB22" s="47"/>
      <c r="SOC22" s="47"/>
      <c r="SOD22" s="47"/>
      <c r="SOE22" s="47"/>
      <c r="SOF22" s="47"/>
      <c r="SOG22" s="47"/>
      <c r="SOH22" s="47"/>
      <c r="SOI22" s="47"/>
      <c r="SOJ22" s="47"/>
      <c r="SOK22" s="47"/>
      <c r="SOL22" s="47"/>
      <c r="SOM22" s="47"/>
      <c r="SON22" s="47"/>
      <c r="SOO22" s="47"/>
      <c r="SOP22" s="47"/>
      <c r="SOQ22" s="47"/>
      <c r="SOR22" s="47"/>
      <c r="SOS22" s="47"/>
      <c r="SOT22" s="47"/>
      <c r="SOU22" s="47"/>
      <c r="SOV22" s="47"/>
      <c r="SOW22" s="47"/>
      <c r="SOX22" s="47"/>
      <c r="SOY22" s="47"/>
      <c r="SOZ22" s="47"/>
      <c r="SPA22" s="47"/>
      <c r="SPB22" s="47"/>
      <c r="SPC22" s="47"/>
      <c r="SPD22" s="47"/>
      <c r="SPE22" s="47"/>
      <c r="SPF22" s="47"/>
      <c r="SPG22" s="47"/>
      <c r="SPH22" s="47"/>
      <c r="SPI22" s="47"/>
      <c r="SPJ22" s="47"/>
      <c r="SPK22" s="47"/>
      <c r="SPL22" s="47"/>
      <c r="SPM22" s="47"/>
      <c r="SPN22" s="47"/>
      <c r="SPO22" s="47"/>
      <c r="SPP22" s="47"/>
      <c r="SPQ22" s="47"/>
      <c r="SPR22" s="47"/>
      <c r="SPS22" s="47"/>
      <c r="SPT22" s="47"/>
      <c r="SPU22" s="47"/>
      <c r="SPV22" s="47"/>
      <c r="SPW22" s="47"/>
      <c r="SPX22" s="47"/>
      <c r="SPY22" s="47"/>
      <c r="SPZ22" s="47"/>
      <c r="SQA22" s="47"/>
      <c r="SQB22" s="47"/>
      <c r="SQC22" s="47"/>
      <c r="SQD22" s="47"/>
      <c r="SQE22" s="47"/>
      <c r="SQF22" s="47"/>
      <c r="SQG22" s="47"/>
      <c r="SQH22" s="47"/>
      <c r="SQI22" s="47"/>
      <c r="SQJ22" s="47"/>
      <c r="SQK22" s="47"/>
      <c r="SQL22" s="47"/>
      <c r="SQM22" s="47"/>
      <c r="SQN22" s="47"/>
      <c r="SQO22" s="47"/>
      <c r="SQP22" s="47"/>
      <c r="SQQ22" s="47"/>
      <c r="SQR22" s="47"/>
      <c r="SQS22" s="47"/>
      <c r="SQT22" s="47"/>
      <c r="SQU22" s="47"/>
      <c r="SQV22" s="47"/>
      <c r="SQW22" s="47"/>
      <c r="SQX22" s="47"/>
      <c r="SQY22" s="47"/>
      <c r="SQZ22" s="47"/>
      <c r="SRA22" s="47"/>
      <c r="SRB22" s="47"/>
      <c r="SRC22" s="47"/>
      <c r="SRD22" s="47"/>
      <c r="SRE22" s="47"/>
      <c r="SRF22" s="47"/>
      <c r="SRG22" s="47"/>
      <c r="SRH22" s="47"/>
      <c r="SRI22" s="47"/>
      <c r="SRJ22" s="47"/>
      <c r="SRK22" s="47"/>
      <c r="SRL22" s="47"/>
      <c r="SRM22" s="47"/>
      <c r="SRN22" s="47"/>
      <c r="SRO22" s="47"/>
      <c r="SRP22" s="47"/>
      <c r="SRQ22" s="47"/>
      <c r="SRR22" s="47"/>
      <c r="SRS22" s="47"/>
      <c r="SRT22" s="47"/>
      <c r="SRU22" s="47"/>
      <c r="SRV22" s="47"/>
      <c r="SRW22" s="47"/>
      <c r="SRX22" s="47"/>
      <c r="SRY22" s="47"/>
      <c r="SRZ22" s="47"/>
      <c r="SSA22" s="47"/>
      <c r="SSB22" s="47"/>
      <c r="SSC22" s="47"/>
      <c r="SSD22" s="47"/>
      <c r="SSE22" s="47"/>
      <c r="SSF22" s="47"/>
      <c r="SSG22" s="47"/>
      <c r="SSH22" s="47"/>
      <c r="SSI22" s="47"/>
      <c r="SSJ22" s="47"/>
      <c r="SSK22" s="47"/>
      <c r="SSL22" s="47"/>
      <c r="SSM22" s="47"/>
      <c r="SSN22" s="47"/>
      <c r="SSO22" s="47"/>
      <c r="SSP22" s="47"/>
      <c r="SSQ22" s="47"/>
      <c r="SSR22" s="47"/>
      <c r="SSS22" s="47"/>
      <c r="SST22" s="47"/>
      <c r="SSU22" s="47"/>
      <c r="SSV22" s="47"/>
      <c r="SSW22" s="47"/>
      <c r="SSX22" s="47"/>
      <c r="SSY22" s="47"/>
      <c r="SSZ22" s="47"/>
      <c r="STA22" s="47"/>
      <c r="STB22" s="47"/>
      <c r="STC22" s="47"/>
      <c r="STD22" s="47"/>
      <c r="STE22" s="47"/>
      <c r="STF22" s="47"/>
      <c r="STG22" s="47"/>
      <c r="STH22" s="47"/>
      <c r="STI22" s="47"/>
      <c r="STJ22" s="47"/>
      <c r="STK22" s="47"/>
      <c r="STL22" s="47"/>
      <c r="STM22" s="47"/>
      <c r="STN22" s="47"/>
      <c r="STO22" s="47"/>
      <c r="STP22" s="47"/>
      <c r="STQ22" s="47"/>
      <c r="STR22" s="47"/>
      <c r="STS22" s="47"/>
      <c r="STT22" s="47"/>
      <c r="STU22" s="47"/>
      <c r="STV22" s="47"/>
      <c r="STW22" s="47"/>
      <c r="STX22" s="47"/>
      <c r="STY22" s="47"/>
      <c r="STZ22" s="47"/>
      <c r="SUA22" s="47"/>
      <c r="SUB22" s="47"/>
      <c r="SUC22" s="47"/>
      <c r="SUD22" s="47"/>
      <c r="SUE22" s="47"/>
      <c r="SUF22" s="47"/>
      <c r="SUG22" s="47"/>
      <c r="SUH22" s="47"/>
      <c r="SUI22" s="47"/>
      <c r="SUJ22" s="47"/>
      <c r="SUK22" s="47"/>
      <c r="SUL22" s="47"/>
      <c r="SUM22" s="47"/>
      <c r="SUN22" s="47"/>
      <c r="SUO22" s="47"/>
      <c r="SUP22" s="47"/>
      <c r="SUQ22" s="47"/>
      <c r="SUR22" s="47"/>
      <c r="SUS22" s="47"/>
      <c r="SUT22" s="47"/>
      <c r="SUU22" s="47"/>
      <c r="SUV22" s="47"/>
      <c r="SUW22" s="47"/>
      <c r="SUX22" s="47"/>
      <c r="SUY22" s="47"/>
      <c r="SUZ22" s="47"/>
      <c r="SVA22" s="47"/>
      <c r="SVB22" s="47"/>
      <c r="SVC22" s="47"/>
      <c r="SVD22" s="47"/>
      <c r="SVE22" s="47"/>
      <c r="SVF22" s="47"/>
      <c r="SVG22" s="47"/>
      <c r="SVH22" s="47"/>
      <c r="SVI22" s="47"/>
      <c r="SVJ22" s="47"/>
      <c r="SVK22" s="47"/>
      <c r="SVL22" s="47"/>
      <c r="SVM22" s="47"/>
      <c r="SVN22" s="47"/>
      <c r="SVO22" s="47"/>
      <c r="SVP22" s="47"/>
      <c r="SVQ22" s="47"/>
      <c r="SVR22" s="47"/>
      <c r="SVS22" s="47"/>
      <c r="SVT22" s="47"/>
      <c r="SVU22" s="47"/>
      <c r="SVV22" s="47"/>
      <c r="SVW22" s="47"/>
      <c r="SVX22" s="47"/>
      <c r="SVY22" s="47"/>
      <c r="SVZ22" s="47"/>
      <c r="SWA22" s="47"/>
      <c r="SWB22" s="47"/>
      <c r="SWC22" s="47"/>
      <c r="SWD22" s="47"/>
      <c r="SWE22" s="47"/>
      <c r="SWF22" s="47"/>
      <c r="SWG22" s="47"/>
      <c r="SWH22" s="47"/>
      <c r="SWI22" s="47"/>
      <c r="SWJ22" s="47"/>
      <c r="SWK22" s="47"/>
      <c r="SWL22" s="47"/>
      <c r="SWM22" s="47"/>
      <c r="SWN22" s="47"/>
      <c r="SWO22" s="47"/>
      <c r="SWP22" s="47"/>
      <c r="SWQ22" s="47"/>
      <c r="SWR22" s="47"/>
      <c r="SWS22" s="47"/>
      <c r="SWT22" s="47"/>
      <c r="SWU22" s="47"/>
      <c r="SWV22" s="47"/>
      <c r="SWW22" s="47"/>
      <c r="SWX22" s="47"/>
      <c r="SWY22" s="47"/>
      <c r="SWZ22" s="47"/>
      <c r="SXA22" s="47"/>
      <c r="SXB22" s="47"/>
      <c r="SXC22" s="47"/>
      <c r="SXD22" s="47"/>
      <c r="SXE22" s="47"/>
      <c r="SXF22" s="47"/>
      <c r="SXG22" s="47"/>
      <c r="SXH22" s="47"/>
      <c r="SXI22" s="47"/>
      <c r="SXJ22" s="47"/>
      <c r="SXK22" s="47"/>
      <c r="SXL22" s="47"/>
      <c r="SXM22" s="47"/>
      <c r="SXN22" s="47"/>
      <c r="SXO22" s="47"/>
      <c r="SXP22" s="47"/>
      <c r="SXQ22" s="47"/>
      <c r="SXR22" s="47"/>
      <c r="SXS22" s="47"/>
      <c r="SXT22" s="47"/>
      <c r="SXU22" s="47"/>
      <c r="SXV22" s="47"/>
      <c r="SXW22" s="47"/>
      <c r="SXX22" s="47"/>
      <c r="SXY22" s="47"/>
      <c r="SXZ22" s="47"/>
      <c r="SYA22" s="47"/>
      <c r="SYB22" s="47"/>
      <c r="SYC22" s="47"/>
      <c r="SYD22" s="47"/>
      <c r="SYE22" s="47"/>
      <c r="SYF22" s="47"/>
      <c r="SYG22" s="47"/>
      <c r="SYH22" s="47"/>
      <c r="SYI22" s="47"/>
      <c r="SYJ22" s="47"/>
      <c r="SYK22" s="47"/>
      <c r="SYL22" s="47"/>
      <c r="SYM22" s="47"/>
      <c r="SYN22" s="47"/>
      <c r="SYO22" s="47"/>
      <c r="SYP22" s="47"/>
      <c r="SYQ22" s="47"/>
      <c r="SYR22" s="47"/>
      <c r="SYS22" s="47"/>
      <c r="SYT22" s="47"/>
      <c r="SYU22" s="47"/>
      <c r="SYV22" s="47"/>
      <c r="SYW22" s="47"/>
      <c r="SYX22" s="47"/>
      <c r="SYY22" s="47"/>
      <c r="SYZ22" s="47"/>
      <c r="SZA22" s="47"/>
      <c r="SZB22" s="47"/>
      <c r="SZC22" s="47"/>
      <c r="SZD22" s="47"/>
      <c r="SZE22" s="47"/>
      <c r="SZF22" s="47"/>
      <c r="SZG22" s="47"/>
      <c r="SZH22" s="47"/>
      <c r="SZI22" s="47"/>
      <c r="SZJ22" s="47"/>
      <c r="SZK22" s="47"/>
      <c r="SZL22" s="47"/>
      <c r="SZM22" s="47"/>
      <c r="SZN22" s="47"/>
      <c r="SZO22" s="47"/>
      <c r="SZP22" s="47"/>
      <c r="SZQ22" s="47"/>
      <c r="SZR22" s="47"/>
      <c r="SZS22" s="47"/>
      <c r="SZT22" s="47"/>
      <c r="SZU22" s="47"/>
      <c r="SZV22" s="47"/>
      <c r="SZW22" s="47"/>
      <c r="SZX22" s="47"/>
      <c r="SZY22" s="47"/>
      <c r="SZZ22" s="47"/>
      <c r="TAA22" s="47"/>
      <c r="TAB22" s="47"/>
      <c r="TAC22" s="47"/>
      <c r="TAD22" s="47"/>
      <c r="TAE22" s="47"/>
      <c r="TAF22" s="47"/>
      <c r="TAG22" s="47"/>
      <c r="TAH22" s="47"/>
      <c r="TAI22" s="47"/>
      <c r="TAJ22" s="47"/>
      <c r="TAK22" s="47"/>
      <c r="TAL22" s="47"/>
      <c r="TAM22" s="47"/>
      <c r="TAN22" s="47"/>
      <c r="TAO22" s="47"/>
      <c r="TAP22" s="47"/>
      <c r="TAQ22" s="47"/>
      <c r="TAR22" s="47"/>
      <c r="TAS22" s="47"/>
      <c r="TAT22" s="47"/>
      <c r="TAU22" s="47"/>
      <c r="TAV22" s="47"/>
      <c r="TAW22" s="47"/>
      <c r="TAX22" s="47"/>
      <c r="TAY22" s="47"/>
      <c r="TAZ22" s="47"/>
      <c r="TBA22" s="47"/>
      <c r="TBB22" s="47"/>
      <c r="TBC22" s="47"/>
      <c r="TBD22" s="47"/>
      <c r="TBE22" s="47"/>
      <c r="TBF22" s="47"/>
      <c r="TBG22" s="47"/>
      <c r="TBH22" s="47"/>
      <c r="TBI22" s="47"/>
      <c r="TBJ22" s="47"/>
      <c r="TBK22" s="47"/>
      <c r="TBL22" s="47"/>
      <c r="TBM22" s="47"/>
      <c r="TBN22" s="47"/>
      <c r="TBO22" s="47"/>
      <c r="TBP22" s="47"/>
      <c r="TBQ22" s="47"/>
      <c r="TBR22" s="47"/>
      <c r="TBS22" s="47"/>
      <c r="TBT22" s="47"/>
      <c r="TBU22" s="47"/>
      <c r="TBV22" s="47"/>
      <c r="TBW22" s="47"/>
      <c r="TBX22" s="47"/>
      <c r="TBY22" s="47"/>
      <c r="TBZ22" s="47"/>
      <c r="TCA22" s="47"/>
      <c r="TCB22" s="47"/>
      <c r="TCC22" s="47"/>
      <c r="TCD22" s="47"/>
      <c r="TCE22" s="47"/>
      <c r="TCF22" s="47"/>
      <c r="TCG22" s="47"/>
      <c r="TCH22" s="47"/>
      <c r="TCI22" s="47"/>
      <c r="TCJ22" s="47"/>
      <c r="TCK22" s="47"/>
      <c r="TCL22" s="47"/>
      <c r="TCM22" s="47"/>
      <c r="TCN22" s="47"/>
      <c r="TCO22" s="47"/>
      <c r="TCP22" s="47"/>
      <c r="TCQ22" s="47"/>
      <c r="TCR22" s="47"/>
      <c r="TCS22" s="47"/>
      <c r="TCT22" s="47"/>
      <c r="TCU22" s="47"/>
      <c r="TCV22" s="47"/>
      <c r="TCW22" s="47"/>
      <c r="TCX22" s="47"/>
      <c r="TCY22" s="47"/>
      <c r="TCZ22" s="47"/>
      <c r="TDA22" s="47"/>
      <c r="TDB22" s="47"/>
      <c r="TDC22" s="47"/>
      <c r="TDD22" s="47"/>
      <c r="TDE22" s="47"/>
      <c r="TDF22" s="47"/>
      <c r="TDG22" s="47"/>
      <c r="TDH22" s="47"/>
      <c r="TDI22" s="47"/>
      <c r="TDJ22" s="47"/>
      <c r="TDK22" s="47"/>
      <c r="TDL22" s="47"/>
      <c r="TDM22" s="47"/>
      <c r="TDN22" s="47"/>
      <c r="TDO22" s="47"/>
      <c r="TDP22" s="47"/>
      <c r="TDQ22" s="47"/>
      <c r="TDR22" s="47"/>
      <c r="TDS22" s="47"/>
      <c r="TDT22" s="47"/>
      <c r="TDU22" s="47"/>
      <c r="TDV22" s="47"/>
      <c r="TDW22" s="47"/>
      <c r="TDX22" s="47"/>
      <c r="TDY22" s="47"/>
      <c r="TDZ22" s="47"/>
      <c r="TEA22" s="47"/>
      <c r="TEB22" s="47"/>
      <c r="TEC22" s="47"/>
      <c r="TED22" s="47"/>
      <c r="TEE22" s="47"/>
      <c r="TEF22" s="47"/>
      <c r="TEG22" s="47"/>
      <c r="TEH22" s="47"/>
      <c r="TEI22" s="47"/>
      <c r="TEJ22" s="47"/>
      <c r="TEK22" s="47"/>
      <c r="TEL22" s="47"/>
      <c r="TEM22" s="47"/>
      <c r="TEN22" s="47"/>
      <c r="TEO22" s="47"/>
      <c r="TEP22" s="47"/>
      <c r="TEQ22" s="47"/>
      <c r="TER22" s="47"/>
      <c r="TES22" s="47"/>
      <c r="TET22" s="47"/>
      <c r="TEU22" s="47"/>
      <c r="TEV22" s="47"/>
      <c r="TEW22" s="47"/>
      <c r="TEX22" s="47"/>
      <c r="TEY22" s="47"/>
      <c r="TEZ22" s="47"/>
      <c r="TFA22" s="47"/>
      <c r="TFB22" s="47"/>
      <c r="TFC22" s="47"/>
      <c r="TFD22" s="47"/>
      <c r="TFE22" s="47"/>
      <c r="TFF22" s="47"/>
      <c r="TFG22" s="47"/>
      <c r="TFH22" s="47"/>
      <c r="TFI22" s="47"/>
      <c r="TFJ22" s="47"/>
      <c r="TFK22" s="47"/>
      <c r="TFL22" s="47"/>
      <c r="TFM22" s="47"/>
      <c r="TFN22" s="47"/>
      <c r="TFO22" s="47"/>
      <c r="TFP22" s="47"/>
      <c r="TFQ22" s="47"/>
      <c r="TFR22" s="47"/>
      <c r="TFS22" s="47"/>
      <c r="TFT22" s="47"/>
      <c r="TFU22" s="47"/>
      <c r="TFV22" s="47"/>
      <c r="TFW22" s="47"/>
      <c r="TFX22" s="47"/>
      <c r="TFY22" s="47"/>
      <c r="TFZ22" s="47"/>
      <c r="TGA22" s="47"/>
      <c r="TGB22" s="47"/>
      <c r="TGC22" s="47"/>
      <c r="TGD22" s="47"/>
      <c r="TGE22" s="47"/>
      <c r="TGF22" s="47"/>
      <c r="TGG22" s="47"/>
      <c r="TGH22" s="47"/>
      <c r="TGI22" s="47"/>
      <c r="TGJ22" s="47"/>
      <c r="TGK22" s="47"/>
      <c r="TGL22" s="47"/>
      <c r="TGM22" s="47"/>
      <c r="TGN22" s="47"/>
      <c r="TGO22" s="47"/>
      <c r="TGP22" s="47"/>
      <c r="TGQ22" s="47"/>
      <c r="TGR22" s="47"/>
      <c r="TGS22" s="47"/>
      <c r="TGT22" s="47"/>
      <c r="TGU22" s="47"/>
      <c r="TGV22" s="47"/>
      <c r="TGW22" s="47"/>
      <c r="TGX22" s="47"/>
      <c r="TGY22" s="47"/>
      <c r="TGZ22" s="47"/>
      <c r="THA22" s="47"/>
      <c r="THB22" s="47"/>
      <c r="THC22" s="47"/>
      <c r="THD22" s="47"/>
      <c r="THE22" s="47"/>
      <c r="THF22" s="47"/>
      <c r="THG22" s="47"/>
      <c r="THH22" s="47"/>
      <c r="THI22" s="47"/>
      <c r="THJ22" s="47"/>
      <c r="THK22" s="47"/>
      <c r="THL22" s="47"/>
      <c r="THM22" s="47"/>
      <c r="THN22" s="47"/>
      <c r="THO22" s="47"/>
      <c r="THP22" s="47"/>
      <c r="THQ22" s="47"/>
      <c r="THR22" s="47"/>
      <c r="THS22" s="47"/>
      <c r="THT22" s="47"/>
      <c r="THU22" s="47"/>
      <c r="THV22" s="47"/>
      <c r="THW22" s="47"/>
      <c r="THX22" s="47"/>
      <c r="THY22" s="47"/>
      <c r="THZ22" s="47"/>
      <c r="TIA22" s="47"/>
      <c r="TIB22" s="47"/>
      <c r="TIC22" s="47"/>
      <c r="TID22" s="47"/>
      <c r="TIE22" s="47"/>
      <c r="TIF22" s="47"/>
      <c r="TIG22" s="47"/>
      <c r="TIH22" s="47"/>
      <c r="TII22" s="47"/>
      <c r="TIJ22" s="47"/>
      <c r="TIK22" s="47"/>
      <c r="TIL22" s="47"/>
      <c r="TIM22" s="47"/>
      <c r="TIN22" s="47"/>
      <c r="TIO22" s="47"/>
      <c r="TIP22" s="47"/>
      <c r="TIQ22" s="47"/>
      <c r="TIR22" s="47"/>
      <c r="TIS22" s="47"/>
      <c r="TIT22" s="47"/>
      <c r="TIU22" s="47"/>
      <c r="TIV22" s="47"/>
      <c r="TIW22" s="47"/>
      <c r="TIX22" s="47"/>
      <c r="TIY22" s="47"/>
      <c r="TIZ22" s="47"/>
      <c r="TJA22" s="47"/>
      <c r="TJB22" s="47"/>
      <c r="TJC22" s="47"/>
      <c r="TJD22" s="47"/>
      <c r="TJE22" s="47"/>
      <c r="TJF22" s="47"/>
      <c r="TJG22" s="47"/>
      <c r="TJH22" s="47"/>
      <c r="TJI22" s="47"/>
      <c r="TJJ22" s="47"/>
      <c r="TJK22" s="47"/>
      <c r="TJL22" s="47"/>
      <c r="TJM22" s="47"/>
      <c r="TJN22" s="47"/>
      <c r="TJO22" s="47"/>
      <c r="TJP22" s="47"/>
      <c r="TJQ22" s="47"/>
      <c r="TJR22" s="47"/>
      <c r="TJS22" s="47"/>
      <c r="TJT22" s="47"/>
      <c r="TJU22" s="47"/>
      <c r="TJV22" s="47"/>
      <c r="TJW22" s="47"/>
      <c r="TJX22" s="47"/>
      <c r="TJY22" s="47"/>
      <c r="TJZ22" s="47"/>
      <c r="TKA22" s="47"/>
      <c r="TKB22" s="47"/>
      <c r="TKC22" s="47"/>
      <c r="TKD22" s="47"/>
      <c r="TKE22" s="47"/>
      <c r="TKF22" s="47"/>
      <c r="TKG22" s="47"/>
      <c r="TKH22" s="47"/>
      <c r="TKI22" s="47"/>
      <c r="TKJ22" s="47"/>
      <c r="TKK22" s="47"/>
      <c r="TKL22" s="47"/>
      <c r="TKM22" s="47"/>
      <c r="TKN22" s="47"/>
      <c r="TKO22" s="47"/>
      <c r="TKP22" s="47"/>
      <c r="TKQ22" s="47"/>
      <c r="TKR22" s="47"/>
      <c r="TKS22" s="47"/>
      <c r="TKT22" s="47"/>
      <c r="TKU22" s="47"/>
      <c r="TKV22" s="47"/>
      <c r="TKW22" s="47"/>
      <c r="TKX22" s="47"/>
      <c r="TKY22" s="47"/>
      <c r="TKZ22" s="47"/>
      <c r="TLA22" s="47"/>
      <c r="TLB22" s="47"/>
      <c r="TLC22" s="47"/>
      <c r="TLD22" s="47"/>
      <c r="TLE22" s="47"/>
      <c r="TLF22" s="47"/>
      <c r="TLG22" s="47"/>
      <c r="TLH22" s="47"/>
      <c r="TLI22" s="47"/>
      <c r="TLJ22" s="47"/>
      <c r="TLK22" s="47"/>
      <c r="TLL22" s="47"/>
      <c r="TLM22" s="47"/>
      <c r="TLN22" s="47"/>
      <c r="TLO22" s="47"/>
      <c r="TLP22" s="47"/>
      <c r="TLQ22" s="47"/>
      <c r="TLR22" s="47"/>
      <c r="TLS22" s="47"/>
      <c r="TLT22" s="47"/>
      <c r="TLU22" s="47"/>
      <c r="TLV22" s="47"/>
      <c r="TLW22" s="47"/>
      <c r="TLX22" s="47"/>
      <c r="TLY22" s="47"/>
      <c r="TLZ22" s="47"/>
      <c r="TMA22" s="47"/>
      <c r="TMB22" s="47"/>
      <c r="TMC22" s="47"/>
      <c r="TMD22" s="47"/>
      <c r="TME22" s="47"/>
      <c r="TMF22" s="47"/>
      <c r="TMG22" s="47"/>
      <c r="TMH22" s="47"/>
      <c r="TMI22" s="47"/>
      <c r="TMJ22" s="47"/>
      <c r="TMK22" s="47"/>
      <c r="TML22" s="47"/>
      <c r="TMM22" s="47"/>
      <c r="TMN22" s="47"/>
      <c r="TMO22" s="47"/>
      <c r="TMP22" s="47"/>
      <c r="TMQ22" s="47"/>
      <c r="TMR22" s="47"/>
      <c r="TMS22" s="47"/>
      <c r="TMT22" s="47"/>
      <c r="TMU22" s="47"/>
      <c r="TMV22" s="47"/>
      <c r="TMW22" s="47"/>
      <c r="TMX22" s="47"/>
      <c r="TMY22" s="47"/>
      <c r="TMZ22" s="47"/>
      <c r="TNA22" s="47"/>
      <c r="TNB22" s="47"/>
      <c r="TNC22" s="47"/>
      <c r="TND22" s="47"/>
      <c r="TNE22" s="47"/>
      <c r="TNF22" s="47"/>
      <c r="TNG22" s="47"/>
      <c r="TNH22" s="47"/>
      <c r="TNI22" s="47"/>
      <c r="TNJ22" s="47"/>
      <c r="TNK22" s="47"/>
      <c r="TNL22" s="47"/>
      <c r="TNM22" s="47"/>
      <c r="TNN22" s="47"/>
      <c r="TNO22" s="47"/>
      <c r="TNP22" s="47"/>
      <c r="TNQ22" s="47"/>
      <c r="TNR22" s="47"/>
      <c r="TNS22" s="47"/>
      <c r="TNT22" s="47"/>
      <c r="TNU22" s="47"/>
      <c r="TNV22" s="47"/>
      <c r="TNW22" s="47"/>
      <c r="TNX22" s="47"/>
      <c r="TNY22" s="47"/>
      <c r="TNZ22" s="47"/>
      <c r="TOA22" s="47"/>
      <c r="TOB22" s="47"/>
      <c r="TOC22" s="47"/>
      <c r="TOD22" s="47"/>
      <c r="TOE22" s="47"/>
      <c r="TOF22" s="47"/>
      <c r="TOG22" s="47"/>
      <c r="TOH22" s="47"/>
      <c r="TOI22" s="47"/>
      <c r="TOJ22" s="47"/>
      <c r="TOK22" s="47"/>
      <c r="TOL22" s="47"/>
      <c r="TOM22" s="47"/>
      <c r="TON22" s="47"/>
      <c r="TOO22" s="47"/>
      <c r="TOP22" s="47"/>
      <c r="TOQ22" s="47"/>
      <c r="TOR22" s="47"/>
      <c r="TOS22" s="47"/>
      <c r="TOT22" s="47"/>
      <c r="TOU22" s="47"/>
      <c r="TOV22" s="47"/>
      <c r="TOW22" s="47"/>
      <c r="TOX22" s="47"/>
      <c r="TOY22" s="47"/>
      <c r="TOZ22" s="47"/>
      <c r="TPA22" s="47"/>
      <c r="TPB22" s="47"/>
      <c r="TPC22" s="47"/>
      <c r="TPD22" s="47"/>
      <c r="TPE22" s="47"/>
      <c r="TPF22" s="47"/>
      <c r="TPG22" s="47"/>
      <c r="TPH22" s="47"/>
      <c r="TPI22" s="47"/>
      <c r="TPJ22" s="47"/>
      <c r="TPK22" s="47"/>
      <c r="TPL22" s="47"/>
      <c r="TPM22" s="47"/>
      <c r="TPN22" s="47"/>
      <c r="TPO22" s="47"/>
      <c r="TPP22" s="47"/>
      <c r="TPQ22" s="47"/>
      <c r="TPR22" s="47"/>
      <c r="TPS22" s="47"/>
      <c r="TPT22" s="47"/>
      <c r="TPU22" s="47"/>
      <c r="TPV22" s="47"/>
      <c r="TPW22" s="47"/>
      <c r="TPX22" s="47"/>
      <c r="TPY22" s="47"/>
      <c r="TPZ22" s="47"/>
      <c r="TQA22" s="47"/>
      <c r="TQB22" s="47"/>
      <c r="TQC22" s="47"/>
      <c r="TQD22" s="47"/>
      <c r="TQE22" s="47"/>
      <c r="TQF22" s="47"/>
      <c r="TQG22" s="47"/>
      <c r="TQH22" s="47"/>
      <c r="TQI22" s="47"/>
      <c r="TQJ22" s="47"/>
      <c r="TQK22" s="47"/>
      <c r="TQL22" s="47"/>
      <c r="TQM22" s="47"/>
      <c r="TQN22" s="47"/>
      <c r="TQO22" s="47"/>
      <c r="TQP22" s="47"/>
      <c r="TQQ22" s="47"/>
      <c r="TQR22" s="47"/>
      <c r="TQS22" s="47"/>
      <c r="TQT22" s="47"/>
      <c r="TQU22" s="47"/>
      <c r="TQV22" s="47"/>
      <c r="TQW22" s="47"/>
      <c r="TQX22" s="47"/>
      <c r="TQY22" s="47"/>
      <c r="TQZ22" s="47"/>
      <c r="TRA22" s="47"/>
      <c r="TRB22" s="47"/>
      <c r="TRC22" s="47"/>
      <c r="TRD22" s="47"/>
      <c r="TRE22" s="47"/>
      <c r="TRF22" s="47"/>
      <c r="TRG22" s="47"/>
      <c r="TRH22" s="47"/>
      <c r="TRI22" s="47"/>
      <c r="TRJ22" s="47"/>
      <c r="TRK22" s="47"/>
      <c r="TRL22" s="47"/>
      <c r="TRM22" s="47"/>
      <c r="TRN22" s="47"/>
      <c r="TRO22" s="47"/>
      <c r="TRP22" s="47"/>
      <c r="TRQ22" s="47"/>
      <c r="TRR22" s="47"/>
      <c r="TRS22" s="47"/>
      <c r="TRT22" s="47"/>
      <c r="TRU22" s="47"/>
      <c r="TRV22" s="47"/>
      <c r="TRW22" s="47"/>
      <c r="TRX22" s="47"/>
      <c r="TRY22" s="47"/>
      <c r="TRZ22" s="47"/>
      <c r="TSA22" s="47"/>
      <c r="TSB22" s="47"/>
      <c r="TSC22" s="47"/>
      <c r="TSD22" s="47"/>
      <c r="TSE22" s="47"/>
      <c r="TSF22" s="47"/>
      <c r="TSG22" s="47"/>
      <c r="TSH22" s="47"/>
      <c r="TSI22" s="47"/>
      <c r="TSJ22" s="47"/>
      <c r="TSK22" s="47"/>
      <c r="TSL22" s="47"/>
      <c r="TSM22" s="47"/>
      <c r="TSN22" s="47"/>
      <c r="TSO22" s="47"/>
      <c r="TSP22" s="47"/>
      <c r="TSQ22" s="47"/>
      <c r="TSR22" s="47"/>
      <c r="TSS22" s="47"/>
      <c r="TST22" s="47"/>
      <c r="TSU22" s="47"/>
      <c r="TSV22" s="47"/>
      <c r="TSW22" s="47"/>
      <c r="TSX22" s="47"/>
      <c r="TSY22" s="47"/>
      <c r="TSZ22" s="47"/>
      <c r="TTA22" s="47"/>
      <c r="TTB22" s="47"/>
      <c r="TTC22" s="47"/>
      <c r="TTD22" s="47"/>
      <c r="TTE22" s="47"/>
      <c r="TTF22" s="47"/>
      <c r="TTG22" s="47"/>
      <c r="TTH22" s="47"/>
      <c r="TTI22" s="47"/>
      <c r="TTJ22" s="47"/>
      <c r="TTK22" s="47"/>
      <c r="TTL22" s="47"/>
      <c r="TTM22" s="47"/>
      <c r="TTN22" s="47"/>
      <c r="TTO22" s="47"/>
      <c r="TTP22" s="47"/>
      <c r="TTQ22" s="47"/>
      <c r="TTR22" s="47"/>
      <c r="TTS22" s="47"/>
      <c r="TTT22" s="47"/>
      <c r="TTU22" s="47"/>
      <c r="TTV22" s="47"/>
      <c r="TTW22" s="47"/>
      <c r="TTX22" s="47"/>
      <c r="TTY22" s="47"/>
      <c r="TTZ22" s="47"/>
      <c r="TUA22" s="47"/>
      <c r="TUB22" s="47"/>
      <c r="TUC22" s="47"/>
      <c r="TUD22" s="47"/>
      <c r="TUE22" s="47"/>
      <c r="TUF22" s="47"/>
      <c r="TUG22" s="47"/>
      <c r="TUH22" s="47"/>
      <c r="TUI22" s="47"/>
      <c r="TUJ22" s="47"/>
      <c r="TUK22" s="47"/>
      <c r="TUL22" s="47"/>
      <c r="TUM22" s="47"/>
      <c r="TUN22" s="47"/>
      <c r="TUO22" s="47"/>
      <c r="TUP22" s="47"/>
      <c r="TUQ22" s="47"/>
      <c r="TUR22" s="47"/>
      <c r="TUS22" s="47"/>
      <c r="TUT22" s="47"/>
      <c r="TUU22" s="47"/>
      <c r="TUV22" s="47"/>
      <c r="TUW22" s="47"/>
      <c r="TUX22" s="47"/>
      <c r="TUY22" s="47"/>
      <c r="TUZ22" s="47"/>
      <c r="TVA22" s="47"/>
      <c r="TVB22" s="47"/>
      <c r="TVC22" s="47"/>
      <c r="TVD22" s="47"/>
      <c r="TVE22" s="47"/>
      <c r="TVF22" s="47"/>
      <c r="TVG22" s="47"/>
      <c r="TVH22" s="47"/>
      <c r="TVI22" s="47"/>
      <c r="TVJ22" s="47"/>
      <c r="TVK22" s="47"/>
      <c r="TVL22" s="47"/>
      <c r="TVM22" s="47"/>
      <c r="TVN22" s="47"/>
      <c r="TVO22" s="47"/>
      <c r="TVP22" s="47"/>
      <c r="TVQ22" s="47"/>
      <c r="TVR22" s="47"/>
      <c r="TVS22" s="47"/>
      <c r="TVT22" s="47"/>
      <c r="TVU22" s="47"/>
      <c r="TVV22" s="47"/>
      <c r="TVW22" s="47"/>
      <c r="TVX22" s="47"/>
      <c r="TVY22" s="47"/>
      <c r="TVZ22" s="47"/>
      <c r="TWA22" s="47"/>
      <c r="TWB22" s="47"/>
      <c r="TWC22" s="47"/>
      <c r="TWD22" s="47"/>
      <c r="TWE22" s="47"/>
      <c r="TWF22" s="47"/>
      <c r="TWG22" s="47"/>
      <c r="TWH22" s="47"/>
      <c r="TWI22" s="47"/>
      <c r="TWJ22" s="47"/>
      <c r="TWK22" s="47"/>
      <c r="TWL22" s="47"/>
      <c r="TWM22" s="47"/>
      <c r="TWN22" s="47"/>
      <c r="TWO22" s="47"/>
      <c r="TWP22" s="47"/>
      <c r="TWQ22" s="47"/>
      <c r="TWR22" s="47"/>
      <c r="TWS22" s="47"/>
      <c r="TWT22" s="47"/>
      <c r="TWU22" s="47"/>
      <c r="TWV22" s="47"/>
      <c r="TWW22" s="47"/>
      <c r="TWX22" s="47"/>
      <c r="TWY22" s="47"/>
      <c r="TWZ22" s="47"/>
      <c r="TXA22" s="47"/>
      <c r="TXB22" s="47"/>
      <c r="TXC22" s="47"/>
      <c r="TXD22" s="47"/>
      <c r="TXE22" s="47"/>
      <c r="TXF22" s="47"/>
      <c r="TXG22" s="47"/>
      <c r="TXH22" s="47"/>
      <c r="TXI22" s="47"/>
      <c r="TXJ22" s="47"/>
      <c r="TXK22" s="47"/>
      <c r="TXL22" s="47"/>
      <c r="TXM22" s="47"/>
      <c r="TXN22" s="47"/>
      <c r="TXO22" s="47"/>
      <c r="TXP22" s="47"/>
      <c r="TXQ22" s="47"/>
      <c r="TXR22" s="47"/>
      <c r="TXS22" s="47"/>
      <c r="TXT22" s="47"/>
      <c r="TXU22" s="47"/>
      <c r="TXV22" s="47"/>
      <c r="TXW22" s="47"/>
      <c r="TXX22" s="47"/>
      <c r="TXY22" s="47"/>
      <c r="TXZ22" s="47"/>
      <c r="TYA22" s="47"/>
      <c r="TYB22" s="47"/>
      <c r="TYC22" s="47"/>
      <c r="TYD22" s="47"/>
      <c r="TYE22" s="47"/>
      <c r="TYF22" s="47"/>
      <c r="TYG22" s="47"/>
      <c r="TYH22" s="47"/>
      <c r="TYI22" s="47"/>
      <c r="TYJ22" s="47"/>
      <c r="TYK22" s="47"/>
      <c r="TYL22" s="47"/>
      <c r="TYM22" s="47"/>
      <c r="TYN22" s="47"/>
      <c r="TYO22" s="47"/>
      <c r="TYP22" s="47"/>
      <c r="TYQ22" s="47"/>
      <c r="TYR22" s="47"/>
      <c r="TYS22" s="47"/>
      <c r="TYT22" s="47"/>
      <c r="TYU22" s="47"/>
      <c r="TYV22" s="47"/>
      <c r="TYW22" s="47"/>
      <c r="TYX22" s="47"/>
      <c r="TYY22" s="47"/>
      <c r="TYZ22" s="47"/>
      <c r="TZA22" s="47"/>
      <c r="TZB22" s="47"/>
      <c r="TZC22" s="47"/>
      <c r="TZD22" s="47"/>
      <c r="TZE22" s="47"/>
      <c r="TZF22" s="47"/>
      <c r="TZG22" s="47"/>
      <c r="TZH22" s="47"/>
      <c r="TZI22" s="47"/>
      <c r="TZJ22" s="47"/>
      <c r="TZK22" s="47"/>
      <c r="TZL22" s="47"/>
      <c r="TZM22" s="47"/>
      <c r="TZN22" s="47"/>
      <c r="TZO22" s="47"/>
      <c r="TZP22" s="47"/>
      <c r="TZQ22" s="47"/>
      <c r="TZR22" s="47"/>
      <c r="TZS22" s="47"/>
      <c r="TZT22" s="47"/>
      <c r="TZU22" s="47"/>
      <c r="TZV22" s="47"/>
      <c r="TZW22" s="47"/>
      <c r="TZX22" s="47"/>
      <c r="TZY22" s="47"/>
      <c r="TZZ22" s="47"/>
      <c r="UAA22" s="47"/>
      <c r="UAB22" s="47"/>
      <c r="UAC22" s="47"/>
      <c r="UAD22" s="47"/>
      <c r="UAE22" s="47"/>
      <c r="UAF22" s="47"/>
      <c r="UAG22" s="47"/>
      <c r="UAH22" s="47"/>
      <c r="UAI22" s="47"/>
      <c r="UAJ22" s="47"/>
      <c r="UAK22" s="47"/>
      <c r="UAL22" s="47"/>
      <c r="UAM22" s="47"/>
      <c r="UAN22" s="47"/>
      <c r="UAO22" s="47"/>
      <c r="UAP22" s="47"/>
      <c r="UAQ22" s="47"/>
      <c r="UAR22" s="47"/>
      <c r="UAS22" s="47"/>
      <c r="UAT22" s="47"/>
      <c r="UAU22" s="47"/>
      <c r="UAV22" s="47"/>
      <c r="UAW22" s="47"/>
      <c r="UAX22" s="47"/>
      <c r="UAY22" s="47"/>
      <c r="UAZ22" s="47"/>
      <c r="UBA22" s="47"/>
      <c r="UBB22" s="47"/>
      <c r="UBC22" s="47"/>
      <c r="UBD22" s="47"/>
      <c r="UBE22" s="47"/>
      <c r="UBF22" s="47"/>
      <c r="UBG22" s="47"/>
      <c r="UBH22" s="47"/>
      <c r="UBI22" s="47"/>
      <c r="UBJ22" s="47"/>
      <c r="UBK22" s="47"/>
      <c r="UBL22" s="47"/>
      <c r="UBM22" s="47"/>
      <c r="UBN22" s="47"/>
      <c r="UBO22" s="47"/>
      <c r="UBP22" s="47"/>
      <c r="UBQ22" s="47"/>
      <c r="UBR22" s="47"/>
      <c r="UBS22" s="47"/>
      <c r="UBT22" s="47"/>
      <c r="UBU22" s="47"/>
      <c r="UBV22" s="47"/>
      <c r="UBW22" s="47"/>
      <c r="UBX22" s="47"/>
      <c r="UBY22" s="47"/>
      <c r="UBZ22" s="47"/>
      <c r="UCA22" s="47"/>
      <c r="UCB22" s="47"/>
      <c r="UCC22" s="47"/>
      <c r="UCD22" s="47"/>
      <c r="UCE22" s="47"/>
      <c r="UCF22" s="47"/>
      <c r="UCG22" s="47"/>
      <c r="UCH22" s="47"/>
      <c r="UCI22" s="47"/>
      <c r="UCJ22" s="47"/>
      <c r="UCK22" s="47"/>
      <c r="UCL22" s="47"/>
      <c r="UCM22" s="47"/>
      <c r="UCN22" s="47"/>
      <c r="UCO22" s="47"/>
      <c r="UCP22" s="47"/>
      <c r="UCQ22" s="47"/>
      <c r="UCR22" s="47"/>
      <c r="UCS22" s="47"/>
      <c r="UCT22" s="47"/>
      <c r="UCU22" s="47"/>
      <c r="UCV22" s="47"/>
      <c r="UCW22" s="47"/>
      <c r="UCX22" s="47"/>
      <c r="UCY22" s="47"/>
      <c r="UCZ22" s="47"/>
      <c r="UDA22" s="47"/>
      <c r="UDB22" s="47"/>
      <c r="UDC22" s="47"/>
      <c r="UDD22" s="47"/>
      <c r="UDE22" s="47"/>
      <c r="UDF22" s="47"/>
      <c r="UDG22" s="47"/>
      <c r="UDH22" s="47"/>
      <c r="UDI22" s="47"/>
      <c r="UDJ22" s="47"/>
      <c r="UDK22" s="47"/>
      <c r="UDL22" s="47"/>
      <c r="UDM22" s="47"/>
      <c r="UDN22" s="47"/>
      <c r="UDO22" s="47"/>
      <c r="UDP22" s="47"/>
      <c r="UDQ22" s="47"/>
      <c r="UDR22" s="47"/>
      <c r="UDS22" s="47"/>
      <c r="UDT22" s="47"/>
      <c r="UDU22" s="47"/>
      <c r="UDV22" s="47"/>
      <c r="UDW22" s="47"/>
      <c r="UDX22" s="47"/>
      <c r="UDY22" s="47"/>
      <c r="UDZ22" s="47"/>
      <c r="UEA22" s="47"/>
      <c r="UEB22" s="47"/>
      <c r="UEC22" s="47"/>
      <c r="UED22" s="47"/>
      <c r="UEE22" s="47"/>
      <c r="UEF22" s="47"/>
      <c r="UEG22" s="47"/>
      <c r="UEH22" s="47"/>
      <c r="UEI22" s="47"/>
      <c r="UEJ22" s="47"/>
      <c r="UEK22" s="47"/>
      <c r="UEL22" s="47"/>
      <c r="UEM22" s="47"/>
      <c r="UEN22" s="47"/>
      <c r="UEO22" s="47"/>
      <c r="UEP22" s="47"/>
      <c r="UEQ22" s="47"/>
      <c r="UER22" s="47"/>
      <c r="UES22" s="47"/>
      <c r="UET22" s="47"/>
      <c r="UEU22" s="47"/>
      <c r="UEV22" s="47"/>
      <c r="UEW22" s="47"/>
      <c r="UEX22" s="47"/>
      <c r="UEY22" s="47"/>
      <c r="UEZ22" s="47"/>
      <c r="UFA22" s="47"/>
      <c r="UFB22" s="47"/>
      <c r="UFC22" s="47"/>
      <c r="UFD22" s="47"/>
      <c r="UFE22" s="47"/>
      <c r="UFF22" s="47"/>
      <c r="UFG22" s="47"/>
      <c r="UFH22" s="47"/>
      <c r="UFI22" s="47"/>
      <c r="UFJ22" s="47"/>
      <c r="UFK22" s="47"/>
      <c r="UFL22" s="47"/>
      <c r="UFM22" s="47"/>
      <c r="UFN22" s="47"/>
      <c r="UFO22" s="47"/>
      <c r="UFP22" s="47"/>
      <c r="UFQ22" s="47"/>
      <c r="UFR22" s="47"/>
      <c r="UFS22" s="47"/>
      <c r="UFT22" s="47"/>
      <c r="UFU22" s="47"/>
      <c r="UFV22" s="47"/>
      <c r="UFW22" s="47"/>
      <c r="UFX22" s="47"/>
      <c r="UFY22" s="47"/>
      <c r="UFZ22" s="47"/>
      <c r="UGA22" s="47"/>
      <c r="UGB22" s="47"/>
      <c r="UGC22" s="47"/>
      <c r="UGD22" s="47"/>
      <c r="UGE22" s="47"/>
      <c r="UGF22" s="47"/>
      <c r="UGG22" s="47"/>
      <c r="UGH22" s="47"/>
      <c r="UGI22" s="47"/>
      <c r="UGJ22" s="47"/>
      <c r="UGK22" s="47"/>
      <c r="UGL22" s="47"/>
      <c r="UGM22" s="47"/>
      <c r="UGN22" s="47"/>
      <c r="UGO22" s="47"/>
      <c r="UGP22" s="47"/>
      <c r="UGQ22" s="47"/>
      <c r="UGR22" s="47"/>
      <c r="UGS22" s="47"/>
      <c r="UGT22" s="47"/>
      <c r="UGU22" s="47"/>
      <c r="UGV22" s="47"/>
      <c r="UGW22" s="47"/>
      <c r="UGX22" s="47"/>
      <c r="UGY22" s="47"/>
      <c r="UGZ22" s="47"/>
      <c r="UHA22" s="47"/>
      <c r="UHB22" s="47"/>
      <c r="UHC22" s="47"/>
      <c r="UHD22" s="47"/>
      <c r="UHE22" s="47"/>
      <c r="UHF22" s="47"/>
      <c r="UHG22" s="47"/>
      <c r="UHH22" s="47"/>
      <c r="UHI22" s="47"/>
      <c r="UHJ22" s="47"/>
      <c r="UHK22" s="47"/>
      <c r="UHL22" s="47"/>
      <c r="UHM22" s="47"/>
      <c r="UHN22" s="47"/>
      <c r="UHO22" s="47"/>
      <c r="UHP22" s="47"/>
      <c r="UHQ22" s="47"/>
      <c r="UHR22" s="47"/>
      <c r="UHS22" s="47"/>
      <c r="UHT22" s="47"/>
      <c r="UHU22" s="47"/>
      <c r="UHV22" s="47"/>
      <c r="UHW22" s="47"/>
      <c r="UHX22" s="47"/>
      <c r="UHY22" s="47"/>
      <c r="UHZ22" s="47"/>
      <c r="UIA22" s="47"/>
      <c r="UIB22" s="47"/>
      <c r="UIC22" s="47"/>
      <c r="UID22" s="47"/>
      <c r="UIE22" s="47"/>
      <c r="UIF22" s="47"/>
      <c r="UIG22" s="47"/>
      <c r="UIH22" s="47"/>
      <c r="UII22" s="47"/>
      <c r="UIJ22" s="47"/>
      <c r="UIK22" s="47"/>
      <c r="UIL22" s="47"/>
      <c r="UIM22" s="47"/>
      <c r="UIN22" s="47"/>
      <c r="UIO22" s="47"/>
      <c r="UIP22" s="47"/>
      <c r="UIQ22" s="47"/>
      <c r="UIR22" s="47"/>
      <c r="UIS22" s="47"/>
      <c r="UIT22" s="47"/>
      <c r="UIU22" s="47"/>
      <c r="UIV22" s="47"/>
      <c r="UIW22" s="47"/>
      <c r="UIX22" s="47"/>
      <c r="UIY22" s="47"/>
      <c r="UIZ22" s="47"/>
      <c r="UJA22" s="47"/>
      <c r="UJB22" s="47"/>
      <c r="UJC22" s="47"/>
      <c r="UJD22" s="47"/>
      <c r="UJE22" s="47"/>
      <c r="UJF22" s="47"/>
      <c r="UJG22" s="47"/>
      <c r="UJH22" s="47"/>
      <c r="UJI22" s="47"/>
      <c r="UJJ22" s="47"/>
      <c r="UJK22" s="47"/>
      <c r="UJL22" s="47"/>
      <c r="UJM22" s="47"/>
      <c r="UJN22" s="47"/>
      <c r="UJO22" s="47"/>
      <c r="UJP22" s="47"/>
      <c r="UJQ22" s="47"/>
      <c r="UJR22" s="47"/>
      <c r="UJS22" s="47"/>
      <c r="UJT22" s="47"/>
      <c r="UJU22" s="47"/>
      <c r="UJV22" s="47"/>
      <c r="UJW22" s="47"/>
      <c r="UJX22" s="47"/>
      <c r="UJY22" s="47"/>
      <c r="UJZ22" s="47"/>
      <c r="UKA22" s="47"/>
      <c r="UKB22" s="47"/>
      <c r="UKC22" s="47"/>
      <c r="UKD22" s="47"/>
      <c r="UKE22" s="47"/>
      <c r="UKF22" s="47"/>
      <c r="UKG22" s="47"/>
      <c r="UKH22" s="47"/>
      <c r="UKI22" s="47"/>
      <c r="UKJ22" s="47"/>
      <c r="UKK22" s="47"/>
      <c r="UKL22" s="47"/>
      <c r="UKM22" s="47"/>
      <c r="UKN22" s="47"/>
      <c r="UKO22" s="47"/>
      <c r="UKP22" s="47"/>
      <c r="UKQ22" s="47"/>
      <c r="UKR22" s="47"/>
      <c r="UKS22" s="47"/>
      <c r="UKT22" s="47"/>
      <c r="UKU22" s="47"/>
      <c r="UKV22" s="47"/>
      <c r="UKW22" s="47"/>
      <c r="UKX22" s="47"/>
      <c r="UKY22" s="47"/>
      <c r="UKZ22" s="47"/>
      <c r="ULA22" s="47"/>
      <c r="ULB22" s="47"/>
      <c r="ULC22" s="47"/>
      <c r="ULD22" s="47"/>
      <c r="ULE22" s="47"/>
      <c r="ULF22" s="47"/>
      <c r="ULG22" s="47"/>
      <c r="ULH22" s="47"/>
      <c r="ULI22" s="47"/>
      <c r="ULJ22" s="47"/>
      <c r="ULK22" s="47"/>
      <c r="ULL22" s="47"/>
      <c r="ULM22" s="47"/>
      <c r="ULN22" s="47"/>
      <c r="ULO22" s="47"/>
      <c r="ULP22" s="47"/>
      <c r="ULQ22" s="47"/>
      <c r="ULR22" s="47"/>
      <c r="ULS22" s="47"/>
      <c r="ULT22" s="47"/>
      <c r="ULU22" s="47"/>
      <c r="ULV22" s="47"/>
      <c r="ULW22" s="47"/>
      <c r="ULX22" s="47"/>
      <c r="ULY22" s="47"/>
      <c r="ULZ22" s="47"/>
      <c r="UMA22" s="47"/>
      <c r="UMB22" s="47"/>
      <c r="UMC22" s="47"/>
      <c r="UMD22" s="47"/>
      <c r="UME22" s="47"/>
      <c r="UMF22" s="47"/>
      <c r="UMG22" s="47"/>
      <c r="UMH22" s="47"/>
      <c r="UMI22" s="47"/>
      <c r="UMJ22" s="47"/>
      <c r="UMK22" s="47"/>
      <c r="UML22" s="47"/>
      <c r="UMM22" s="47"/>
      <c r="UMN22" s="47"/>
      <c r="UMO22" s="47"/>
      <c r="UMP22" s="47"/>
      <c r="UMQ22" s="47"/>
      <c r="UMR22" s="47"/>
      <c r="UMS22" s="47"/>
      <c r="UMT22" s="47"/>
      <c r="UMU22" s="47"/>
      <c r="UMV22" s="47"/>
      <c r="UMW22" s="47"/>
      <c r="UMX22" s="47"/>
      <c r="UMY22" s="47"/>
      <c r="UMZ22" s="47"/>
      <c r="UNA22" s="47"/>
      <c r="UNB22" s="47"/>
      <c r="UNC22" s="47"/>
      <c r="UND22" s="47"/>
      <c r="UNE22" s="47"/>
      <c r="UNF22" s="47"/>
      <c r="UNG22" s="47"/>
      <c r="UNH22" s="47"/>
      <c r="UNI22" s="47"/>
      <c r="UNJ22" s="47"/>
      <c r="UNK22" s="47"/>
      <c r="UNL22" s="47"/>
      <c r="UNM22" s="47"/>
      <c r="UNN22" s="47"/>
      <c r="UNO22" s="47"/>
      <c r="UNP22" s="47"/>
      <c r="UNQ22" s="47"/>
      <c r="UNR22" s="47"/>
      <c r="UNS22" s="47"/>
      <c r="UNT22" s="47"/>
      <c r="UNU22" s="47"/>
      <c r="UNV22" s="47"/>
      <c r="UNW22" s="47"/>
      <c r="UNX22" s="47"/>
      <c r="UNY22" s="47"/>
      <c r="UNZ22" s="47"/>
      <c r="UOA22" s="47"/>
      <c r="UOB22" s="47"/>
      <c r="UOC22" s="47"/>
      <c r="UOD22" s="47"/>
      <c r="UOE22" s="47"/>
      <c r="UOF22" s="47"/>
      <c r="UOG22" s="47"/>
      <c r="UOH22" s="47"/>
      <c r="UOI22" s="47"/>
      <c r="UOJ22" s="47"/>
      <c r="UOK22" s="47"/>
      <c r="UOL22" s="47"/>
      <c r="UOM22" s="47"/>
      <c r="UON22" s="47"/>
      <c r="UOO22" s="47"/>
      <c r="UOP22" s="47"/>
      <c r="UOQ22" s="47"/>
      <c r="UOR22" s="47"/>
      <c r="UOS22" s="47"/>
      <c r="UOT22" s="47"/>
      <c r="UOU22" s="47"/>
      <c r="UOV22" s="47"/>
      <c r="UOW22" s="47"/>
      <c r="UOX22" s="47"/>
      <c r="UOY22" s="47"/>
      <c r="UOZ22" s="47"/>
      <c r="UPA22" s="47"/>
      <c r="UPB22" s="47"/>
      <c r="UPC22" s="47"/>
      <c r="UPD22" s="47"/>
      <c r="UPE22" s="47"/>
      <c r="UPF22" s="47"/>
      <c r="UPG22" s="47"/>
      <c r="UPH22" s="47"/>
      <c r="UPI22" s="47"/>
      <c r="UPJ22" s="47"/>
      <c r="UPK22" s="47"/>
      <c r="UPL22" s="47"/>
      <c r="UPM22" s="47"/>
      <c r="UPN22" s="47"/>
      <c r="UPO22" s="47"/>
      <c r="UPP22" s="47"/>
      <c r="UPQ22" s="47"/>
      <c r="UPR22" s="47"/>
      <c r="UPS22" s="47"/>
      <c r="UPT22" s="47"/>
      <c r="UPU22" s="47"/>
      <c r="UPV22" s="47"/>
      <c r="UPW22" s="47"/>
      <c r="UPX22" s="47"/>
      <c r="UPY22" s="47"/>
      <c r="UPZ22" s="47"/>
      <c r="UQA22" s="47"/>
      <c r="UQB22" s="47"/>
      <c r="UQC22" s="47"/>
      <c r="UQD22" s="47"/>
      <c r="UQE22" s="47"/>
      <c r="UQF22" s="47"/>
      <c r="UQG22" s="47"/>
      <c r="UQH22" s="47"/>
      <c r="UQI22" s="47"/>
      <c r="UQJ22" s="47"/>
      <c r="UQK22" s="47"/>
      <c r="UQL22" s="47"/>
      <c r="UQM22" s="47"/>
      <c r="UQN22" s="47"/>
      <c r="UQO22" s="47"/>
      <c r="UQP22" s="47"/>
      <c r="UQQ22" s="47"/>
      <c r="UQR22" s="47"/>
      <c r="UQS22" s="47"/>
      <c r="UQT22" s="47"/>
      <c r="UQU22" s="47"/>
      <c r="UQV22" s="47"/>
      <c r="UQW22" s="47"/>
      <c r="UQX22" s="47"/>
      <c r="UQY22" s="47"/>
      <c r="UQZ22" s="47"/>
      <c r="URA22" s="47"/>
      <c r="URB22" s="47"/>
      <c r="URC22" s="47"/>
      <c r="URD22" s="47"/>
      <c r="URE22" s="47"/>
      <c r="URF22" s="47"/>
      <c r="URG22" s="47"/>
      <c r="URH22" s="47"/>
      <c r="URI22" s="47"/>
      <c r="URJ22" s="47"/>
      <c r="URK22" s="47"/>
      <c r="URL22" s="47"/>
      <c r="URM22" s="47"/>
      <c r="URN22" s="47"/>
      <c r="URO22" s="47"/>
      <c r="URP22" s="47"/>
      <c r="URQ22" s="47"/>
      <c r="URR22" s="47"/>
      <c r="URS22" s="47"/>
      <c r="URT22" s="47"/>
      <c r="URU22" s="47"/>
      <c r="URV22" s="47"/>
      <c r="URW22" s="47"/>
      <c r="URX22" s="47"/>
      <c r="URY22" s="47"/>
      <c r="URZ22" s="47"/>
      <c r="USA22" s="47"/>
      <c r="USB22" s="47"/>
      <c r="USC22" s="47"/>
      <c r="USD22" s="47"/>
      <c r="USE22" s="47"/>
      <c r="USF22" s="47"/>
      <c r="USG22" s="47"/>
      <c r="USH22" s="47"/>
      <c r="USI22" s="47"/>
      <c r="USJ22" s="47"/>
      <c r="USK22" s="47"/>
      <c r="USL22" s="47"/>
      <c r="USM22" s="47"/>
      <c r="USN22" s="47"/>
      <c r="USO22" s="47"/>
      <c r="USP22" s="47"/>
      <c r="USQ22" s="47"/>
      <c r="USR22" s="47"/>
      <c r="USS22" s="47"/>
      <c r="UST22" s="47"/>
      <c r="USU22" s="47"/>
      <c r="USV22" s="47"/>
      <c r="USW22" s="47"/>
      <c r="USX22" s="47"/>
      <c r="USY22" s="47"/>
      <c r="USZ22" s="47"/>
      <c r="UTA22" s="47"/>
      <c r="UTB22" s="47"/>
      <c r="UTC22" s="47"/>
      <c r="UTD22" s="47"/>
      <c r="UTE22" s="47"/>
      <c r="UTF22" s="47"/>
      <c r="UTG22" s="47"/>
      <c r="UTH22" s="47"/>
      <c r="UTI22" s="47"/>
      <c r="UTJ22" s="47"/>
      <c r="UTK22" s="47"/>
      <c r="UTL22" s="47"/>
      <c r="UTM22" s="47"/>
      <c r="UTN22" s="47"/>
      <c r="UTO22" s="47"/>
      <c r="UTP22" s="47"/>
      <c r="UTQ22" s="47"/>
      <c r="UTR22" s="47"/>
      <c r="UTS22" s="47"/>
      <c r="UTT22" s="47"/>
      <c r="UTU22" s="47"/>
      <c r="UTV22" s="47"/>
      <c r="UTW22" s="47"/>
      <c r="UTX22" s="47"/>
      <c r="UTY22" s="47"/>
      <c r="UTZ22" s="47"/>
      <c r="UUA22" s="47"/>
      <c r="UUB22" s="47"/>
      <c r="UUC22" s="47"/>
      <c r="UUD22" s="47"/>
      <c r="UUE22" s="47"/>
      <c r="UUF22" s="47"/>
      <c r="UUG22" s="47"/>
      <c r="UUH22" s="47"/>
      <c r="UUI22" s="47"/>
      <c r="UUJ22" s="47"/>
      <c r="UUK22" s="47"/>
      <c r="UUL22" s="47"/>
      <c r="UUM22" s="47"/>
      <c r="UUN22" s="47"/>
      <c r="UUO22" s="47"/>
      <c r="UUP22" s="47"/>
      <c r="UUQ22" s="47"/>
      <c r="UUR22" s="47"/>
      <c r="UUS22" s="47"/>
      <c r="UUT22" s="47"/>
      <c r="UUU22" s="47"/>
      <c r="UUV22" s="47"/>
      <c r="UUW22" s="47"/>
      <c r="UUX22" s="47"/>
      <c r="UUY22" s="47"/>
      <c r="UUZ22" s="47"/>
      <c r="UVA22" s="47"/>
      <c r="UVB22" s="47"/>
      <c r="UVC22" s="47"/>
      <c r="UVD22" s="47"/>
      <c r="UVE22" s="47"/>
      <c r="UVF22" s="47"/>
      <c r="UVG22" s="47"/>
      <c r="UVH22" s="47"/>
      <c r="UVI22" s="47"/>
      <c r="UVJ22" s="47"/>
      <c r="UVK22" s="47"/>
      <c r="UVL22" s="47"/>
      <c r="UVM22" s="47"/>
      <c r="UVN22" s="47"/>
      <c r="UVO22" s="47"/>
      <c r="UVP22" s="47"/>
      <c r="UVQ22" s="47"/>
      <c r="UVR22" s="47"/>
      <c r="UVS22" s="47"/>
      <c r="UVT22" s="47"/>
      <c r="UVU22" s="47"/>
      <c r="UVV22" s="47"/>
      <c r="UVW22" s="47"/>
      <c r="UVX22" s="47"/>
      <c r="UVY22" s="47"/>
      <c r="UVZ22" s="47"/>
      <c r="UWA22" s="47"/>
      <c r="UWB22" s="47"/>
      <c r="UWC22" s="47"/>
      <c r="UWD22" s="47"/>
      <c r="UWE22" s="47"/>
      <c r="UWF22" s="47"/>
      <c r="UWG22" s="47"/>
      <c r="UWH22" s="47"/>
      <c r="UWI22" s="47"/>
      <c r="UWJ22" s="47"/>
      <c r="UWK22" s="47"/>
      <c r="UWL22" s="47"/>
      <c r="UWM22" s="47"/>
      <c r="UWN22" s="47"/>
      <c r="UWO22" s="47"/>
      <c r="UWP22" s="47"/>
      <c r="UWQ22" s="47"/>
      <c r="UWR22" s="47"/>
      <c r="UWS22" s="47"/>
      <c r="UWT22" s="47"/>
      <c r="UWU22" s="47"/>
      <c r="UWV22" s="47"/>
      <c r="UWW22" s="47"/>
      <c r="UWX22" s="47"/>
      <c r="UWY22" s="47"/>
      <c r="UWZ22" s="47"/>
      <c r="UXA22" s="47"/>
      <c r="UXB22" s="47"/>
      <c r="UXC22" s="47"/>
      <c r="UXD22" s="47"/>
      <c r="UXE22" s="47"/>
      <c r="UXF22" s="47"/>
      <c r="UXG22" s="47"/>
      <c r="UXH22" s="47"/>
      <c r="UXI22" s="47"/>
      <c r="UXJ22" s="47"/>
      <c r="UXK22" s="47"/>
      <c r="UXL22" s="47"/>
      <c r="UXM22" s="47"/>
      <c r="UXN22" s="47"/>
      <c r="UXO22" s="47"/>
      <c r="UXP22" s="47"/>
      <c r="UXQ22" s="47"/>
      <c r="UXR22" s="47"/>
      <c r="UXS22" s="47"/>
      <c r="UXT22" s="47"/>
      <c r="UXU22" s="47"/>
      <c r="UXV22" s="47"/>
      <c r="UXW22" s="47"/>
      <c r="UXX22" s="47"/>
      <c r="UXY22" s="47"/>
      <c r="UXZ22" s="47"/>
      <c r="UYA22" s="47"/>
      <c r="UYB22" s="47"/>
      <c r="UYC22" s="47"/>
      <c r="UYD22" s="47"/>
      <c r="UYE22" s="47"/>
      <c r="UYF22" s="47"/>
      <c r="UYG22" s="47"/>
      <c r="UYH22" s="47"/>
      <c r="UYI22" s="47"/>
      <c r="UYJ22" s="47"/>
      <c r="UYK22" s="47"/>
      <c r="UYL22" s="47"/>
      <c r="UYM22" s="47"/>
      <c r="UYN22" s="47"/>
      <c r="UYO22" s="47"/>
      <c r="UYP22" s="47"/>
      <c r="UYQ22" s="47"/>
      <c r="UYR22" s="47"/>
      <c r="UYS22" s="47"/>
      <c r="UYT22" s="47"/>
      <c r="UYU22" s="47"/>
      <c r="UYV22" s="47"/>
      <c r="UYW22" s="47"/>
      <c r="UYX22" s="47"/>
      <c r="UYY22" s="47"/>
      <c r="UYZ22" s="47"/>
      <c r="UZA22" s="47"/>
      <c r="UZB22" s="47"/>
      <c r="UZC22" s="47"/>
      <c r="UZD22" s="47"/>
      <c r="UZE22" s="47"/>
      <c r="UZF22" s="47"/>
      <c r="UZG22" s="47"/>
      <c r="UZH22" s="47"/>
      <c r="UZI22" s="47"/>
      <c r="UZJ22" s="47"/>
      <c r="UZK22" s="47"/>
      <c r="UZL22" s="47"/>
      <c r="UZM22" s="47"/>
      <c r="UZN22" s="47"/>
      <c r="UZO22" s="47"/>
      <c r="UZP22" s="47"/>
      <c r="UZQ22" s="47"/>
      <c r="UZR22" s="47"/>
      <c r="UZS22" s="47"/>
      <c r="UZT22" s="47"/>
      <c r="UZU22" s="47"/>
      <c r="UZV22" s="47"/>
      <c r="UZW22" s="47"/>
      <c r="UZX22" s="47"/>
      <c r="UZY22" s="47"/>
      <c r="UZZ22" s="47"/>
      <c r="VAA22" s="47"/>
      <c r="VAB22" s="47"/>
      <c r="VAC22" s="47"/>
      <c r="VAD22" s="47"/>
      <c r="VAE22" s="47"/>
      <c r="VAF22" s="47"/>
      <c r="VAG22" s="47"/>
      <c r="VAH22" s="47"/>
      <c r="VAI22" s="47"/>
      <c r="VAJ22" s="47"/>
      <c r="VAK22" s="47"/>
      <c r="VAL22" s="47"/>
      <c r="VAM22" s="47"/>
      <c r="VAN22" s="47"/>
      <c r="VAO22" s="47"/>
      <c r="VAP22" s="47"/>
      <c r="VAQ22" s="47"/>
      <c r="VAR22" s="47"/>
      <c r="VAS22" s="47"/>
      <c r="VAT22" s="47"/>
      <c r="VAU22" s="47"/>
      <c r="VAV22" s="47"/>
      <c r="VAW22" s="47"/>
      <c r="VAX22" s="47"/>
      <c r="VAY22" s="47"/>
      <c r="VAZ22" s="47"/>
      <c r="VBA22" s="47"/>
      <c r="VBB22" s="47"/>
      <c r="VBC22" s="47"/>
      <c r="VBD22" s="47"/>
      <c r="VBE22" s="47"/>
      <c r="VBF22" s="47"/>
      <c r="VBG22" s="47"/>
      <c r="VBH22" s="47"/>
      <c r="VBI22" s="47"/>
      <c r="VBJ22" s="47"/>
      <c r="VBK22" s="47"/>
      <c r="VBL22" s="47"/>
      <c r="VBM22" s="47"/>
      <c r="VBN22" s="47"/>
      <c r="VBO22" s="47"/>
      <c r="VBP22" s="47"/>
      <c r="VBQ22" s="47"/>
      <c r="VBR22" s="47"/>
      <c r="VBS22" s="47"/>
      <c r="VBT22" s="47"/>
      <c r="VBU22" s="47"/>
      <c r="VBV22" s="47"/>
      <c r="VBW22" s="47"/>
      <c r="VBX22" s="47"/>
      <c r="VBY22" s="47"/>
      <c r="VBZ22" s="47"/>
      <c r="VCA22" s="47"/>
      <c r="VCB22" s="47"/>
      <c r="VCC22" s="47"/>
      <c r="VCD22" s="47"/>
      <c r="VCE22" s="47"/>
      <c r="VCF22" s="47"/>
      <c r="VCG22" s="47"/>
      <c r="VCH22" s="47"/>
      <c r="VCI22" s="47"/>
      <c r="VCJ22" s="47"/>
      <c r="VCK22" s="47"/>
      <c r="VCL22" s="47"/>
      <c r="VCM22" s="47"/>
      <c r="VCN22" s="47"/>
      <c r="VCO22" s="47"/>
      <c r="VCP22" s="47"/>
      <c r="VCQ22" s="47"/>
      <c r="VCR22" s="47"/>
      <c r="VCS22" s="47"/>
      <c r="VCT22" s="47"/>
      <c r="VCU22" s="47"/>
      <c r="VCV22" s="47"/>
      <c r="VCW22" s="47"/>
      <c r="VCX22" s="47"/>
      <c r="VCY22" s="47"/>
      <c r="VCZ22" s="47"/>
      <c r="VDA22" s="47"/>
      <c r="VDB22" s="47"/>
      <c r="VDC22" s="47"/>
      <c r="VDD22" s="47"/>
      <c r="VDE22" s="47"/>
      <c r="VDF22" s="47"/>
      <c r="VDG22" s="47"/>
      <c r="VDH22" s="47"/>
      <c r="VDI22" s="47"/>
      <c r="VDJ22" s="47"/>
      <c r="VDK22" s="47"/>
      <c r="VDL22" s="47"/>
      <c r="VDM22" s="47"/>
      <c r="VDN22" s="47"/>
      <c r="VDO22" s="47"/>
      <c r="VDP22" s="47"/>
      <c r="VDQ22" s="47"/>
      <c r="VDR22" s="47"/>
      <c r="VDS22" s="47"/>
      <c r="VDT22" s="47"/>
      <c r="VDU22" s="47"/>
      <c r="VDV22" s="47"/>
      <c r="VDW22" s="47"/>
      <c r="VDX22" s="47"/>
      <c r="VDY22" s="47"/>
      <c r="VDZ22" s="47"/>
      <c r="VEA22" s="47"/>
      <c r="VEB22" s="47"/>
      <c r="VEC22" s="47"/>
      <c r="VED22" s="47"/>
      <c r="VEE22" s="47"/>
      <c r="VEF22" s="47"/>
      <c r="VEG22" s="47"/>
      <c r="VEH22" s="47"/>
      <c r="VEI22" s="47"/>
      <c r="VEJ22" s="47"/>
      <c r="VEK22" s="47"/>
      <c r="VEL22" s="47"/>
      <c r="VEM22" s="47"/>
      <c r="VEN22" s="47"/>
      <c r="VEO22" s="47"/>
      <c r="VEP22" s="47"/>
      <c r="VEQ22" s="47"/>
      <c r="VER22" s="47"/>
      <c r="VES22" s="47"/>
      <c r="VET22" s="47"/>
      <c r="VEU22" s="47"/>
      <c r="VEV22" s="47"/>
      <c r="VEW22" s="47"/>
      <c r="VEX22" s="47"/>
      <c r="VEY22" s="47"/>
      <c r="VEZ22" s="47"/>
      <c r="VFA22" s="47"/>
      <c r="VFB22" s="47"/>
      <c r="VFC22" s="47"/>
      <c r="VFD22" s="47"/>
      <c r="VFE22" s="47"/>
      <c r="VFF22" s="47"/>
      <c r="VFG22" s="47"/>
      <c r="VFH22" s="47"/>
      <c r="VFI22" s="47"/>
      <c r="VFJ22" s="47"/>
      <c r="VFK22" s="47"/>
      <c r="VFL22" s="47"/>
      <c r="VFM22" s="47"/>
      <c r="VFN22" s="47"/>
      <c r="VFO22" s="47"/>
      <c r="VFP22" s="47"/>
      <c r="VFQ22" s="47"/>
      <c r="VFR22" s="47"/>
      <c r="VFS22" s="47"/>
      <c r="VFT22" s="47"/>
      <c r="VFU22" s="47"/>
      <c r="VFV22" s="47"/>
      <c r="VFW22" s="47"/>
      <c r="VFX22" s="47"/>
      <c r="VFY22" s="47"/>
      <c r="VFZ22" s="47"/>
      <c r="VGA22" s="47"/>
      <c r="VGB22" s="47"/>
      <c r="VGC22" s="47"/>
      <c r="VGD22" s="47"/>
      <c r="VGE22" s="47"/>
      <c r="VGF22" s="47"/>
      <c r="VGG22" s="47"/>
      <c r="VGH22" s="47"/>
      <c r="VGI22" s="47"/>
      <c r="VGJ22" s="47"/>
      <c r="VGK22" s="47"/>
      <c r="VGL22" s="47"/>
      <c r="VGM22" s="47"/>
      <c r="VGN22" s="47"/>
      <c r="VGO22" s="47"/>
      <c r="VGP22" s="47"/>
      <c r="VGQ22" s="47"/>
      <c r="VGR22" s="47"/>
      <c r="VGS22" s="47"/>
      <c r="VGT22" s="47"/>
      <c r="VGU22" s="47"/>
      <c r="VGV22" s="47"/>
      <c r="VGW22" s="47"/>
      <c r="VGX22" s="47"/>
      <c r="VGY22" s="47"/>
      <c r="VGZ22" s="47"/>
      <c r="VHA22" s="47"/>
      <c r="VHB22" s="47"/>
      <c r="VHC22" s="47"/>
      <c r="VHD22" s="47"/>
      <c r="VHE22" s="47"/>
      <c r="VHF22" s="47"/>
      <c r="VHG22" s="47"/>
      <c r="VHH22" s="47"/>
      <c r="VHI22" s="47"/>
      <c r="VHJ22" s="47"/>
      <c r="VHK22" s="47"/>
      <c r="VHL22" s="47"/>
      <c r="VHM22" s="47"/>
      <c r="VHN22" s="47"/>
      <c r="VHO22" s="47"/>
      <c r="VHP22" s="47"/>
      <c r="VHQ22" s="47"/>
      <c r="VHR22" s="47"/>
      <c r="VHS22" s="47"/>
      <c r="VHT22" s="47"/>
      <c r="VHU22" s="47"/>
      <c r="VHV22" s="47"/>
      <c r="VHW22" s="47"/>
      <c r="VHX22" s="47"/>
      <c r="VHY22" s="47"/>
      <c r="VHZ22" s="47"/>
      <c r="VIA22" s="47"/>
      <c r="VIB22" s="47"/>
      <c r="VIC22" s="47"/>
      <c r="VID22" s="47"/>
      <c r="VIE22" s="47"/>
      <c r="VIF22" s="47"/>
      <c r="VIG22" s="47"/>
      <c r="VIH22" s="47"/>
      <c r="VII22" s="47"/>
      <c r="VIJ22" s="47"/>
      <c r="VIK22" s="47"/>
      <c r="VIL22" s="47"/>
      <c r="VIM22" s="47"/>
      <c r="VIN22" s="47"/>
      <c r="VIO22" s="47"/>
      <c r="VIP22" s="47"/>
      <c r="VIQ22" s="47"/>
      <c r="VIR22" s="47"/>
      <c r="VIS22" s="47"/>
      <c r="VIT22" s="47"/>
      <c r="VIU22" s="47"/>
      <c r="VIV22" s="47"/>
      <c r="VIW22" s="47"/>
      <c r="VIX22" s="47"/>
      <c r="VIY22" s="47"/>
      <c r="VIZ22" s="47"/>
      <c r="VJA22" s="47"/>
      <c r="VJB22" s="47"/>
      <c r="VJC22" s="47"/>
      <c r="VJD22" s="47"/>
      <c r="VJE22" s="47"/>
      <c r="VJF22" s="47"/>
      <c r="VJG22" s="47"/>
      <c r="VJH22" s="47"/>
      <c r="VJI22" s="47"/>
      <c r="VJJ22" s="47"/>
      <c r="VJK22" s="47"/>
      <c r="VJL22" s="47"/>
      <c r="VJM22" s="47"/>
      <c r="VJN22" s="47"/>
      <c r="VJO22" s="47"/>
      <c r="VJP22" s="47"/>
      <c r="VJQ22" s="47"/>
      <c r="VJR22" s="47"/>
      <c r="VJS22" s="47"/>
      <c r="VJT22" s="47"/>
      <c r="VJU22" s="47"/>
      <c r="VJV22" s="47"/>
      <c r="VJW22" s="47"/>
      <c r="VJX22" s="47"/>
      <c r="VJY22" s="47"/>
      <c r="VJZ22" s="47"/>
      <c r="VKA22" s="47"/>
      <c r="VKB22" s="47"/>
      <c r="VKC22" s="47"/>
      <c r="VKD22" s="47"/>
      <c r="VKE22" s="47"/>
      <c r="VKF22" s="47"/>
      <c r="VKG22" s="47"/>
      <c r="VKH22" s="47"/>
      <c r="VKI22" s="47"/>
      <c r="VKJ22" s="47"/>
      <c r="VKK22" s="47"/>
      <c r="VKL22" s="47"/>
      <c r="VKM22" s="47"/>
      <c r="VKN22" s="47"/>
      <c r="VKO22" s="47"/>
      <c r="VKP22" s="47"/>
      <c r="VKQ22" s="47"/>
      <c r="VKR22" s="47"/>
      <c r="VKS22" s="47"/>
      <c r="VKT22" s="47"/>
      <c r="VKU22" s="47"/>
      <c r="VKV22" s="47"/>
      <c r="VKW22" s="47"/>
      <c r="VKX22" s="47"/>
      <c r="VKY22" s="47"/>
      <c r="VKZ22" s="47"/>
      <c r="VLA22" s="47"/>
      <c r="VLB22" s="47"/>
      <c r="VLC22" s="47"/>
      <c r="VLD22" s="47"/>
      <c r="VLE22" s="47"/>
      <c r="VLF22" s="47"/>
      <c r="VLG22" s="47"/>
      <c r="VLH22" s="47"/>
      <c r="VLI22" s="47"/>
      <c r="VLJ22" s="47"/>
      <c r="VLK22" s="47"/>
      <c r="VLL22" s="47"/>
      <c r="VLM22" s="47"/>
      <c r="VLN22" s="47"/>
      <c r="VLO22" s="47"/>
      <c r="VLP22" s="47"/>
      <c r="VLQ22" s="47"/>
      <c r="VLR22" s="47"/>
      <c r="VLS22" s="47"/>
      <c r="VLT22" s="47"/>
      <c r="VLU22" s="47"/>
      <c r="VLV22" s="47"/>
      <c r="VLW22" s="47"/>
      <c r="VLX22" s="47"/>
      <c r="VLY22" s="47"/>
      <c r="VLZ22" s="47"/>
      <c r="VMA22" s="47"/>
      <c r="VMB22" s="47"/>
      <c r="VMC22" s="47"/>
      <c r="VMD22" s="47"/>
      <c r="VME22" s="47"/>
      <c r="VMF22" s="47"/>
      <c r="VMG22" s="47"/>
      <c r="VMH22" s="47"/>
      <c r="VMI22" s="47"/>
      <c r="VMJ22" s="47"/>
      <c r="VMK22" s="47"/>
      <c r="VML22" s="47"/>
      <c r="VMM22" s="47"/>
      <c r="VMN22" s="47"/>
      <c r="VMO22" s="47"/>
      <c r="VMP22" s="47"/>
      <c r="VMQ22" s="47"/>
      <c r="VMR22" s="47"/>
      <c r="VMS22" s="47"/>
      <c r="VMT22" s="47"/>
      <c r="VMU22" s="47"/>
      <c r="VMV22" s="47"/>
      <c r="VMW22" s="47"/>
      <c r="VMX22" s="47"/>
      <c r="VMY22" s="47"/>
      <c r="VMZ22" s="47"/>
      <c r="VNA22" s="47"/>
      <c r="VNB22" s="47"/>
      <c r="VNC22" s="47"/>
      <c r="VND22" s="47"/>
      <c r="VNE22" s="47"/>
      <c r="VNF22" s="47"/>
      <c r="VNG22" s="47"/>
      <c r="VNH22" s="47"/>
      <c r="VNI22" s="47"/>
      <c r="VNJ22" s="47"/>
      <c r="VNK22" s="47"/>
      <c r="VNL22" s="47"/>
      <c r="VNM22" s="47"/>
      <c r="VNN22" s="47"/>
      <c r="VNO22" s="47"/>
      <c r="VNP22" s="47"/>
      <c r="VNQ22" s="47"/>
      <c r="VNR22" s="47"/>
      <c r="VNS22" s="47"/>
      <c r="VNT22" s="47"/>
      <c r="VNU22" s="47"/>
      <c r="VNV22" s="47"/>
      <c r="VNW22" s="47"/>
      <c r="VNX22" s="47"/>
      <c r="VNY22" s="47"/>
      <c r="VNZ22" s="47"/>
      <c r="VOA22" s="47"/>
      <c r="VOB22" s="47"/>
      <c r="VOC22" s="47"/>
      <c r="VOD22" s="47"/>
      <c r="VOE22" s="47"/>
      <c r="VOF22" s="47"/>
      <c r="VOG22" s="47"/>
      <c r="VOH22" s="47"/>
      <c r="VOI22" s="47"/>
      <c r="VOJ22" s="47"/>
      <c r="VOK22" s="47"/>
      <c r="VOL22" s="47"/>
      <c r="VOM22" s="47"/>
      <c r="VON22" s="47"/>
      <c r="VOO22" s="47"/>
      <c r="VOP22" s="47"/>
      <c r="VOQ22" s="47"/>
      <c r="VOR22" s="47"/>
      <c r="VOS22" s="47"/>
      <c r="VOT22" s="47"/>
      <c r="VOU22" s="47"/>
      <c r="VOV22" s="47"/>
      <c r="VOW22" s="47"/>
      <c r="VOX22" s="47"/>
      <c r="VOY22" s="47"/>
      <c r="VOZ22" s="47"/>
      <c r="VPA22" s="47"/>
      <c r="VPB22" s="47"/>
      <c r="VPC22" s="47"/>
      <c r="VPD22" s="47"/>
      <c r="VPE22" s="47"/>
      <c r="VPF22" s="47"/>
      <c r="VPG22" s="47"/>
      <c r="VPH22" s="47"/>
      <c r="VPI22" s="47"/>
      <c r="VPJ22" s="47"/>
      <c r="VPK22" s="47"/>
      <c r="VPL22" s="47"/>
      <c r="VPM22" s="47"/>
      <c r="VPN22" s="47"/>
      <c r="VPO22" s="47"/>
      <c r="VPP22" s="47"/>
      <c r="VPQ22" s="47"/>
      <c r="VPR22" s="47"/>
      <c r="VPS22" s="47"/>
      <c r="VPT22" s="47"/>
      <c r="VPU22" s="47"/>
      <c r="VPV22" s="47"/>
      <c r="VPW22" s="47"/>
      <c r="VPX22" s="47"/>
      <c r="VPY22" s="47"/>
      <c r="VPZ22" s="47"/>
      <c r="VQA22" s="47"/>
      <c r="VQB22" s="47"/>
      <c r="VQC22" s="47"/>
      <c r="VQD22" s="47"/>
      <c r="VQE22" s="47"/>
      <c r="VQF22" s="47"/>
      <c r="VQG22" s="47"/>
      <c r="VQH22" s="47"/>
      <c r="VQI22" s="47"/>
      <c r="VQJ22" s="47"/>
      <c r="VQK22" s="47"/>
      <c r="VQL22" s="47"/>
      <c r="VQM22" s="47"/>
      <c r="VQN22" s="47"/>
      <c r="VQO22" s="47"/>
      <c r="VQP22" s="47"/>
      <c r="VQQ22" s="47"/>
      <c r="VQR22" s="47"/>
      <c r="VQS22" s="47"/>
      <c r="VQT22" s="47"/>
      <c r="VQU22" s="47"/>
      <c r="VQV22" s="47"/>
      <c r="VQW22" s="47"/>
      <c r="VQX22" s="47"/>
      <c r="VQY22" s="47"/>
      <c r="VQZ22" s="47"/>
      <c r="VRA22" s="47"/>
      <c r="VRB22" s="47"/>
      <c r="VRC22" s="47"/>
      <c r="VRD22" s="47"/>
      <c r="VRE22" s="47"/>
      <c r="VRF22" s="47"/>
      <c r="VRG22" s="47"/>
      <c r="VRH22" s="47"/>
      <c r="VRI22" s="47"/>
      <c r="VRJ22" s="47"/>
      <c r="VRK22" s="47"/>
      <c r="VRL22" s="47"/>
      <c r="VRM22" s="47"/>
      <c r="VRN22" s="47"/>
      <c r="VRO22" s="47"/>
      <c r="VRP22" s="47"/>
      <c r="VRQ22" s="47"/>
      <c r="VRR22" s="47"/>
      <c r="VRS22" s="47"/>
      <c r="VRT22" s="47"/>
      <c r="VRU22" s="47"/>
      <c r="VRV22" s="47"/>
      <c r="VRW22" s="47"/>
      <c r="VRX22" s="47"/>
      <c r="VRY22" s="47"/>
      <c r="VRZ22" s="47"/>
      <c r="VSA22" s="47"/>
      <c r="VSB22" s="47"/>
      <c r="VSC22" s="47"/>
      <c r="VSD22" s="47"/>
      <c r="VSE22" s="47"/>
      <c r="VSF22" s="47"/>
      <c r="VSG22" s="47"/>
      <c r="VSH22" s="47"/>
      <c r="VSI22" s="47"/>
      <c r="VSJ22" s="47"/>
      <c r="VSK22" s="47"/>
      <c r="VSL22" s="47"/>
      <c r="VSM22" s="47"/>
      <c r="VSN22" s="47"/>
      <c r="VSO22" s="47"/>
      <c r="VSP22" s="47"/>
      <c r="VSQ22" s="47"/>
      <c r="VSR22" s="47"/>
      <c r="VSS22" s="47"/>
      <c r="VST22" s="47"/>
      <c r="VSU22" s="47"/>
      <c r="VSV22" s="47"/>
      <c r="VSW22" s="47"/>
      <c r="VSX22" s="47"/>
      <c r="VSY22" s="47"/>
      <c r="VSZ22" s="47"/>
      <c r="VTA22" s="47"/>
      <c r="VTB22" s="47"/>
      <c r="VTC22" s="47"/>
      <c r="VTD22" s="47"/>
      <c r="VTE22" s="47"/>
      <c r="VTF22" s="47"/>
      <c r="VTG22" s="47"/>
      <c r="VTH22" s="47"/>
      <c r="VTI22" s="47"/>
      <c r="VTJ22" s="47"/>
      <c r="VTK22" s="47"/>
      <c r="VTL22" s="47"/>
      <c r="VTM22" s="47"/>
      <c r="VTN22" s="47"/>
      <c r="VTO22" s="47"/>
      <c r="VTP22" s="47"/>
      <c r="VTQ22" s="47"/>
      <c r="VTR22" s="47"/>
      <c r="VTS22" s="47"/>
      <c r="VTT22" s="47"/>
      <c r="VTU22" s="47"/>
      <c r="VTV22" s="47"/>
      <c r="VTW22" s="47"/>
      <c r="VTX22" s="47"/>
      <c r="VTY22" s="47"/>
      <c r="VTZ22" s="47"/>
      <c r="VUA22" s="47"/>
      <c r="VUB22" s="47"/>
      <c r="VUC22" s="47"/>
      <c r="VUD22" s="47"/>
      <c r="VUE22" s="47"/>
      <c r="VUF22" s="47"/>
      <c r="VUG22" s="47"/>
      <c r="VUH22" s="47"/>
      <c r="VUI22" s="47"/>
      <c r="VUJ22" s="47"/>
      <c r="VUK22" s="47"/>
      <c r="VUL22" s="47"/>
      <c r="VUM22" s="47"/>
      <c r="VUN22" s="47"/>
      <c r="VUO22" s="47"/>
      <c r="VUP22" s="47"/>
      <c r="VUQ22" s="47"/>
      <c r="VUR22" s="47"/>
      <c r="VUS22" s="47"/>
      <c r="VUT22" s="47"/>
      <c r="VUU22" s="47"/>
      <c r="VUV22" s="47"/>
      <c r="VUW22" s="47"/>
      <c r="VUX22" s="47"/>
      <c r="VUY22" s="47"/>
      <c r="VUZ22" s="47"/>
      <c r="VVA22" s="47"/>
      <c r="VVB22" s="47"/>
      <c r="VVC22" s="47"/>
      <c r="VVD22" s="47"/>
      <c r="VVE22" s="47"/>
      <c r="VVF22" s="47"/>
      <c r="VVG22" s="47"/>
      <c r="VVH22" s="47"/>
      <c r="VVI22" s="47"/>
      <c r="VVJ22" s="47"/>
      <c r="VVK22" s="47"/>
      <c r="VVL22" s="47"/>
      <c r="VVM22" s="47"/>
      <c r="VVN22" s="47"/>
      <c r="VVO22" s="47"/>
      <c r="VVP22" s="47"/>
      <c r="VVQ22" s="47"/>
      <c r="VVR22" s="47"/>
      <c r="VVS22" s="47"/>
      <c r="VVT22" s="47"/>
      <c r="VVU22" s="47"/>
      <c r="VVV22" s="47"/>
      <c r="VVW22" s="47"/>
      <c r="VVX22" s="47"/>
      <c r="VVY22" s="47"/>
      <c r="VVZ22" s="47"/>
      <c r="VWA22" s="47"/>
      <c r="VWB22" s="47"/>
      <c r="VWC22" s="47"/>
      <c r="VWD22" s="47"/>
      <c r="VWE22" s="47"/>
      <c r="VWF22" s="47"/>
      <c r="VWG22" s="47"/>
      <c r="VWH22" s="47"/>
      <c r="VWI22" s="47"/>
      <c r="VWJ22" s="47"/>
      <c r="VWK22" s="47"/>
      <c r="VWL22" s="47"/>
      <c r="VWM22" s="47"/>
      <c r="VWN22" s="47"/>
      <c r="VWO22" s="47"/>
      <c r="VWP22" s="47"/>
      <c r="VWQ22" s="47"/>
      <c r="VWR22" s="47"/>
      <c r="VWS22" s="47"/>
      <c r="VWT22" s="47"/>
      <c r="VWU22" s="47"/>
      <c r="VWV22" s="47"/>
      <c r="VWW22" s="47"/>
      <c r="VWX22" s="47"/>
      <c r="VWY22" s="47"/>
      <c r="VWZ22" s="47"/>
      <c r="VXA22" s="47"/>
      <c r="VXB22" s="47"/>
      <c r="VXC22" s="47"/>
      <c r="VXD22" s="47"/>
      <c r="VXE22" s="47"/>
      <c r="VXF22" s="47"/>
      <c r="VXG22" s="47"/>
      <c r="VXH22" s="47"/>
      <c r="VXI22" s="47"/>
      <c r="VXJ22" s="47"/>
      <c r="VXK22" s="47"/>
      <c r="VXL22" s="47"/>
      <c r="VXM22" s="47"/>
      <c r="VXN22" s="47"/>
      <c r="VXO22" s="47"/>
      <c r="VXP22" s="47"/>
      <c r="VXQ22" s="47"/>
      <c r="VXR22" s="47"/>
      <c r="VXS22" s="47"/>
      <c r="VXT22" s="47"/>
      <c r="VXU22" s="47"/>
      <c r="VXV22" s="47"/>
      <c r="VXW22" s="47"/>
      <c r="VXX22" s="47"/>
      <c r="VXY22" s="47"/>
      <c r="VXZ22" s="47"/>
      <c r="VYA22" s="47"/>
      <c r="VYB22" s="47"/>
      <c r="VYC22" s="47"/>
      <c r="VYD22" s="47"/>
      <c r="VYE22" s="47"/>
      <c r="VYF22" s="47"/>
      <c r="VYG22" s="47"/>
      <c r="VYH22" s="47"/>
      <c r="VYI22" s="47"/>
      <c r="VYJ22" s="47"/>
      <c r="VYK22" s="47"/>
      <c r="VYL22" s="47"/>
      <c r="VYM22" s="47"/>
      <c r="VYN22" s="47"/>
      <c r="VYO22" s="47"/>
      <c r="VYP22" s="47"/>
      <c r="VYQ22" s="47"/>
      <c r="VYR22" s="47"/>
      <c r="VYS22" s="47"/>
      <c r="VYT22" s="47"/>
      <c r="VYU22" s="47"/>
      <c r="VYV22" s="47"/>
      <c r="VYW22" s="47"/>
      <c r="VYX22" s="47"/>
      <c r="VYY22" s="47"/>
      <c r="VYZ22" s="47"/>
      <c r="VZA22" s="47"/>
      <c r="VZB22" s="47"/>
      <c r="VZC22" s="47"/>
      <c r="VZD22" s="47"/>
      <c r="VZE22" s="47"/>
      <c r="VZF22" s="47"/>
      <c r="VZG22" s="47"/>
      <c r="VZH22" s="47"/>
      <c r="VZI22" s="47"/>
      <c r="VZJ22" s="47"/>
      <c r="VZK22" s="47"/>
      <c r="VZL22" s="47"/>
      <c r="VZM22" s="47"/>
      <c r="VZN22" s="47"/>
      <c r="VZO22" s="47"/>
      <c r="VZP22" s="47"/>
      <c r="VZQ22" s="47"/>
      <c r="VZR22" s="47"/>
      <c r="VZS22" s="47"/>
      <c r="VZT22" s="47"/>
      <c r="VZU22" s="47"/>
      <c r="VZV22" s="47"/>
      <c r="VZW22" s="47"/>
      <c r="VZX22" s="47"/>
      <c r="VZY22" s="47"/>
      <c r="VZZ22" s="47"/>
      <c r="WAA22" s="47"/>
      <c r="WAB22" s="47"/>
      <c r="WAC22" s="47"/>
      <c r="WAD22" s="47"/>
      <c r="WAE22" s="47"/>
      <c r="WAF22" s="47"/>
      <c r="WAG22" s="47"/>
      <c r="WAH22" s="47"/>
      <c r="WAI22" s="47"/>
      <c r="WAJ22" s="47"/>
      <c r="WAK22" s="47"/>
      <c r="WAL22" s="47"/>
      <c r="WAM22" s="47"/>
      <c r="WAN22" s="47"/>
      <c r="WAO22" s="47"/>
      <c r="WAP22" s="47"/>
      <c r="WAQ22" s="47"/>
      <c r="WAR22" s="47"/>
      <c r="WAS22" s="47"/>
      <c r="WAT22" s="47"/>
      <c r="WAU22" s="47"/>
      <c r="WAV22" s="47"/>
      <c r="WAW22" s="47"/>
      <c r="WAX22" s="47"/>
      <c r="WAY22" s="47"/>
      <c r="WAZ22" s="47"/>
      <c r="WBA22" s="47"/>
      <c r="WBB22" s="47"/>
      <c r="WBC22" s="47"/>
      <c r="WBD22" s="47"/>
      <c r="WBE22" s="47"/>
      <c r="WBF22" s="47"/>
      <c r="WBG22" s="47"/>
      <c r="WBH22" s="47"/>
      <c r="WBI22" s="47"/>
      <c r="WBJ22" s="47"/>
      <c r="WBK22" s="47"/>
      <c r="WBL22" s="47"/>
      <c r="WBM22" s="47"/>
      <c r="WBN22" s="47"/>
      <c r="WBO22" s="47"/>
      <c r="WBP22" s="47"/>
      <c r="WBQ22" s="47"/>
      <c r="WBR22" s="47"/>
      <c r="WBS22" s="47"/>
      <c r="WBT22" s="47"/>
      <c r="WBU22" s="47"/>
      <c r="WBV22" s="47"/>
      <c r="WBW22" s="47"/>
      <c r="WBX22" s="47"/>
      <c r="WBY22" s="47"/>
      <c r="WBZ22" s="47"/>
      <c r="WCA22" s="47"/>
      <c r="WCB22" s="47"/>
      <c r="WCC22" s="47"/>
      <c r="WCD22" s="47"/>
      <c r="WCE22" s="47"/>
      <c r="WCF22" s="47"/>
      <c r="WCG22" s="47"/>
      <c r="WCH22" s="47"/>
      <c r="WCI22" s="47"/>
      <c r="WCJ22" s="47"/>
      <c r="WCK22" s="47"/>
      <c r="WCL22" s="47"/>
      <c r="WCM22" s="47"/>
      <c r="WCN22" s="47"/>
      <c r="WCO22" s="47"/>
      <c r="WCP22" s="47"/>
      <c r="WCQ22" s="47"/>
      <c r="WCR22" s="47"/>
      <c r="WCS22" s="47"/>
      <c r="WCT22" s="47"/>
      <c r="WCU22" s="47"/>
      <c r="WCV22" s="47"/>
      <c r="WCW22" s="47"/>
      <c r="WCX22" s="47"/>
      <c r="WCY22" s="47"/>
      <c r="WCZ22" s="47"/>
      <c r="WDA22" s="47"/>
      <c r="WDB22" s="47"/>
      <c r="WDC22" s="47"/>
      <c r="WDD22" s="47"/>
      <c r="WDE22" s="47"/>
      <c r="WDF22" s="47"/>
      <c r="WDG22" s="47"/>
      <c r="WDH22" s="47"/>
      <c r="WDI22" s="47"/>
      <c r="WDJ22" s="47"/>
      <c r="WDK22" s="47"/>
      <c r="WDL22" s="47"/>
      <c r="WDM22" s="47"/>
      <c r="WDN22" s="47"/>
      <c r="WDO22" s="47"/>
      <c r="WDP22" s="47"/>
      <c r="WDQ22" s="47"/>
      <c r="WDR22" s="47"/>
      <c r="WDS22" s="47"/>
      <c r="WDT22" s="47"/>
      <c r="WDU22" s="47"/>
      <c r="WDV22" s="47"/>
      <c r="WDW22" s="47"/>
      <c r="WDX22" s="47"/>
      <c r="WDY22" s="47"/>
      <c r="WDZ22" s="47"/>
      <c r="WEA22" s="47"/>
      <c r="WEB22" s="47"/>
      <c r="WEC22" s="47"/>
      <c r="WED22" s="47"/>
      <c r="WEE22" s="47"/>
      <c r="WEF22" s="47"/>
      <c r="WEG22" s="47"/>
      <c r="WEH22" s="47"/>
      <c r="WEI22" s="47"/>
      <c r="WEJ22" s="47"/>
      <c r="WEK22" s="47"/>
      <c r="WEL22" s="47"/>
      <c r="WEM22" s="47"/>
      <c r="WEN22" s="47"/>
      <c r="WEO22" s="47"/>
      <c r="WEP22" s="47"/>
      <c r="WEQ22" s="47"/>
      <c r="WER22" s="47"/>
      <c r="WES22" s="47"/>
      <c r="WET22" s="47"/>
      <c r="WEU22" s="47"/>
      <c r="WEV22" s="47"/>
      <c r="WEW22" s="47"/>
      <c r="WEX22" s="47"/>
      <c r="WEY22" s="47"/>
      <c r="WEZ22" s="47"/>
      <c r="WFA22" s="47"/>
      <c r="WFB22" s="47"/>
      <c r="WFC22" s="47"/>
      <c r="WFD22" s="47"/>
      <c r="WFE22" s="47"/>
      <c r="WFF22" s="47"/>
      <c r="WFG22" s="47"/>
      <c r="WFH22" s="47"/>
      <c r="WFI22" s="47"/>
      <c r="WFJ22" s="47"/>
      <c r="WFK22" s="47"/>
      <c r="WFL22" s="47"/>
      <c r="WFM22" s="47"/>
      <c r="WFN22" s="47"/>
      <c r="WFO22" s="47"/>
      <c r="WFP22" s="47"/>
      <c r="WFQ22" s="47"/>
      <c r="WFR22" s="47"/>
      <c r="WFS22" s="47"/>
      <c r="WFT22" s="47"/>
      <c r="WFU22" s="47"/>
      <c r="WFV22" s="47"/>
      <c r="WFW22" s="47"/>
      <c r="WFX22" s="47"/>
      <c r="WFY22" s="47"/>
      <c r="WFZ22" s="47"/>
      <c r="WGA22" s="47"/>
      <c r="WGB22" s="47"/>
      <c r="WGC22" s="47"/>
      <c r="WGD22" s="47"/>
      <c r="WGE22" s="47"/>
      <c r="WGF22" s="47"/>
      <c r="WGG22" s="47"/>
      <c r="WGH22" s="47"/>
      <c r="WGI22" s="47"/>
      <c r="WGJ22" s="47"/>
      <c r="WGK22" s="47"/>
      <c r="WGL22" s="47"/>
      <c r="WGM22" s="47"/>
      <c r="WGN22" s="47"/>
      <c r="WGO22" s="47"/>
      <c r="WGP22" s="47"/>
      <c r="WGQ22" s="47"/>
      <c r="WGR22" s="47"/>
      <c r="WGS22" s="47"/>
      <c r="WGT22" s="47"/>
      <c r="WGU22" s="47"/>
      <c r="WGV22" s="47"/>
      <c r="WGW22" s="47"/>
      <c r="WGX22" s="47"/>
      <c r="WGY22" s="47"/>
      <c r="WGZ22" s="47"/>
      <c r="WHA22" s="47"/>
      <c r="WHB22" s="47"/>
      <c r="WHC22" s="47"/>
      <c r="WHD22" s="47"/>
      <c r="WHE22" s="47"/>
      <c r="WHF22" s="47"/>
      <c r="WHG22" s="47"/>
      <c r="WHH22" s="47"/>
      <c r="WHI22" s="47"/>
      <c r="WHJ22" s="47"/>
      <c r="WHK22" s="47"/>
      <c r="WHL22" s="47"/>
      <c r="WHM22" s="47"/>
      <c r="WHN22" s="47"/>
      <c r="WHO22" s="47"/>
      <c r="WHP22" s="47"/>
      <c r="WHQ22" s="47"/>
      <c r="WHR22" s="47"/>
      <c r="WHS22" s="47"/>
      <c r="WHT22" s="47"/>
      <c r="WHU22" s="47"/>
      <c r="WHV22" s="47"/>
      <c r="WHW22" s="47"/>
      <c r="WHX22" s="47"/>
      <c r="WHY22" s="47"/>
      <c r="WHZ22" s="47"/>
      <c r="WIA22" s="47"/>
      <c r="WIB22" s="47"/>
      <c r="WIC22" s="47"/>
      <c r="WID22" s="47"/>
      <c r="WIE22" s="47"/>
      <c r="WIF22" s="47"/>
      <c r="WIG22" s="47"/>
      <c r="WIH22" s="47"/>
      <c r="WII22" s="47"/>
      <c r="WIJ22" s="47"/>
      <c r="WIK22" s="47"/>
      <c r="WIL22" s="47"/>
      <c r="WIM22" s="47"/>
      <c r="WIN22" s="47"/>
      <c r="WIO22" s="47"/>
      <c r="WIP22" s="47"/>
      <c r="WIQ22" s="47"/>
      <c r="WIR22" s="47"/>
      <c r="WIS22" s="47"/>
      <c r="WIT22" s="47"/>
      <c r="WIU22" s="47"/>
      <c r="WIV22" s="47"/>
      <c r="WIW22" s="47"/>
      <c r="WIX22" s="47"/>
      <c r="WIY22" s="47"/>
      <c r="WIZ22" s="47"/>
      <c r="WJA22" s="47"/>
      <c r="WJB22" s="47"/>
      <c r="WJC22" s="47"/>
      <c r="WJD22" s="47"/>
      <c r="WJE22" s="47"/>
      <c r="WJF22" s="47"/>
      <c r="WJG22" s="47"/>
      <c r="WJH22" s="47"/>
      <c r="WJI22" s="47"/>
      <c r="WJJ22" s="47"/>
      <c r="WJK22" s="47"/>
      <c r="WJL22" s="47"/>
      <c r="WJM22" s="47"/>
      <c r="WJN22" s="47"/>
      <c r="WJO22" s="47"/>
      <c r="WJP22" s="47"/>
      <c r="WJQ22" s="47"/>
      <c r="WJR22" s="47"/>
      <c r="WJS22" s="47"/>
      <c r="WJT22" s="47"/>
      <c r="WJU22" s="47"/>
      <c r="WJV22" s="47"/>
      <c r="WJW22" s="47"/>
      <c r="WJX22" s="47"/>
      <c r="WJY22" s="47"/>
      <c r="WJZ22" s="47"/>
      <c r="WKA22" s="47"/>
      <c r="WKB22" s="47"/>
      <c r="WKC22" s="47"/>
      <c r="WKD22" s="47"/>
      <c r="WKE22" s="47"/>
      <c r="WKF22" s="47"/>
      <c r="WKG22" s="47"/>
      <c r="WKH22" s="47"/>
      <c r="WKI22" s="47"/>
      <c r="WKJ22" s="47"/>
      <c r="WKK22" s="47"/>
      <c r="WKL22" s="47"/>
      <c r="WKM22" s="47"/>
      <c r="WKN22" s="47"/>
      <c r="WKO22" s="47"/>
      <c r="WKP22" s="47"/>
      <c r="WKQ22" s="47"/>
      <c r="WKR22" s="47"/>
      <c r="WKS22" s="47"/>
      <c r="WKT22" s="47"/>
      <c r="WKU22" s="47"/>
      <c r="WKV22" s="47"/>
      <c r="WKW22" s="47"/>
      <c r="WKX22" s="47"/>
      <c r="WKY22" s="47"/>
      <c r="WKZ22" s="47"/>
      <c r="WLA22" s="47"/>
      <c r="WLB22" s="47"/>
      <c r="WLC22" s="47"/>
      <c r="WLD22" s="47"/>
      <c r="WLE22" s="47"/>
      <c r="WLF22" s="47"/>
      <c r="WLG22" s="47"/>
      <c r="WLH22" s="47"/>
      <c r="WLI22" s="47"/>
      <c r="WLJ22" s="47"/>
      <c r="WLK22" s="47"/>
      <c r="WLL22" s="47"/>
      <c r="WLM22" s="47"/>
      <c r="WLN22" s="47"/>
      <c r="WLO22" s="47"/>
      <c r="WLP22" s="47"/>
      <c r="WLQ22" s="47"/>
      <c r="WLR22" s="47"/>
      <c r="WLS22" s="47"/>
      <c r="WLT22" s="47"/>
      <c r="WLU22" s="47"/>
      <c r="WLV22" s="47"/>
      <c r="WLW22" s="47"/>
      <c r="WLX22" s="47"/>
      <c r="WLY22" s="47"/>
      <c r="WLZ22" s="47"/>
      <c r="WMA22" s="47"/>
      <c r="WMB22" s="47"/>
      <c r="WMC22" s="47"/>
      <c r="WMD22" s="47"/>
      <c r="WME22" s="47"/>
      <c r="WMF22" s="47"/>
      <c r="WMG22" s="47"/>
      <c r="WMH22" s="47"/>
      <c r="WMI22" s="47"/>
      <c r="WMJ22" s="47"/>
      <c r="WMK22" s="47"/>
      <c r="WML22" s="47"/>
      <c r="WMM22" s="47"/>
      <c r="WMN22" s="47"/>
      <c r="WMO22" s="47"/>
      <c r="WMP22" s="47"/>
      <c r="WMQ22" s="47"/>
      <c r="WMR22" s="47"/>
      <c r="WMS22" s="47"/>
      <c r="WMT22" s="47"/>
      <c r="WMU22" s="47"/>
      <c r="WMV22" s="47"/>
      <c r="WMW22" s="47"/>
      <c r="WMX22" s="47"/>
      <c r="WMY22" s="47"/>
      <c r="WMZ22" s="47"/>
      <c r="WNA22" s="47"/>
      <c r="WNB22" s="47"/>
      <c r="WNC22" s="47"/>
      <c r="WND22" s="47"/>
      <c r="WNE22" s="47"/>
      <c r="WNF22" s="47"/>
      <c r="WNG22" s="47"/>
      <c r="WNH22" s="47"/>
      <c r="WNI22" s="47"/>
      <c r="WNJ22" s="47"/>
      <c r="WNK22" s="47"/>
      <c r="WNL22" s="47"/>
      <c r="WNM22" s="47"/>
      <c r="WNN22" s="47"/>
      <c r="WNO22" s="47"/>
      <c r="WNP22" s="47"/>
      <c r="WNQ22" s="47"/>
      <c r="WNR22" s="47"/>
      <c r="WNS22" s="47"/>
      <c r="WNT22" s="47"/>
      <c r="WNU22" s="47"/>
      <c r="WNV22" s="47"/>
      <c r="WNW22" s="47"/>
      <c r="WNX22" s="47"/>
      <c r="WNY22" s="47"/>
      <c r="WNZ22" s="47"/>
      <c r="WOA22" s="47"/>
      <c r="WOB22" s="47"/>
      <c r="WOC22" s="47"/>
      <c r="WOD22" s="47"/>
      <c r="WOE22" s="47"/>
      <c r="WOF22" s="47"/>
      <c r="WOG22" s="47"/>
      <c r="WOH22" s="47"/>
      <c r="WOI22" s="47"/>
      <c r="WOJ22" s="47"/>
      <c r="WOK22" s="47"/>
      <c r="WOL22" s="47"/>
      <c r="WOM22" s="47"/>
      <c r="WON22" s="47"/>
      <c r="WOO22" s="47"/>
      <c r="WOP22" s="47"/>
      <c r="WOQ22" s="47"/>
      <c r="WOR22" s="47"/>
      <c r="WOS22" s="47"/>
      <c r="WOT22" s="47"/>
      <c r="WOU22" s="47"/>
      <c r="WOV22" s="47"/>
      <c r="WOW22" s="47"/>
      <c r="WOX22" s="47"/>
      <c r="WOY22" s="47"/>
      <c r="WOZ22" s="47"/>
      <c r="WPA22" s="47"/>
      <c r="WPB22" s="47"/>
      <c r="WPC22" s="47"/>
      <c r="WPD22" s="47"/>
      <c r="WPE22" s="47"/>
      <c r="WPF22" s="47"/>
      <c r="WPG22" s="47"/>
      <c r="WPH22" s="47"/>
      <c r="WPI22" s="47"/>
      <c r="WPJ22" s="47"/>
      <c r="WPK22" s="47"/>
      <c r="WPL22" s="47"/>
      <c r="WPM22" s="47"/>
      <c r="WPN22" s="47"/>
      <c r="WPO22" s="47"/>
      <c r="WPP22" s="47"/>
      <c r="WPQ22" s="47"/>
      <c r="WPR22" s="47"/>
      <c r="WPS22" s="47"/>
      <c r="WPT22" s="47"/>
      <c r="WPU22" s="47"/>
      <c r="WPV22" s="47"/>
      <c r="WPW22" s="47"/>
      <c r="WPX22" s="47"/>
      <c r="WPY22" s="47"/>
      <c r="WPZ22" s="47"/>
      <c r="WQA22" s="47"/>
      <c r="WQB22" s="47"/>
      <c r="WQC22" s="47"/>
      <c r="WQD22" s="47"/>
      <c r="WQE22" s="47"/>
      <c r="WQF22" s="47"/>
      <c r="WQG22" s="47"/>
      <c r="WQH22" s="47"/>
      <c r="WQI22" s="47"/>
      <c r="WQJ22" s="47"/>
      <c r="WQK22" s="47"/>
      <c r="WQL22" s="47"/>
      <c r="WQM22" s="47"/>
      <c r="WQN22" s="47"/>
      <c r="WQO22" s="47"/>
      <c r="WQP22" s="47"/>
      <c r="WQQ22" s="47"/>
      <c r="WQR22" s="47"/>
      <c r="WQS22" s="47"/>
      <c r="WQT22" s="47"/>
      <c r="WQU22" s="47"/>
      <c r="WQV22" s="47"/>
      <c r="WQW22" s="47"/>
      <c r="WQX22" s="47"/>
      <c r="WQY22" s="47"/>
      <c r="WQZ22" s="47"/>
      <c r="WRA22" s="47"/>
      <c r="WRB22" s="47"/>
      <c r="WRC22" s="47"/>
      <c r="WRD22" s="47"/>
      <c r="WRE22" s="47"/>
      <c r="WRF22" s="47"/>
      <c r="WRG22" s="47"/>
      <c r="WRH22" s="47"/>
      <c r="WRI22" s="47"/>
      <c r="WRJ22" s="47"/>
      <c r="WRK22" s="47"/>
      <c r="WRL22" s="47"/>
      <c r="WRM22" s="47"/>
      <c r="WRN22" s="47"/>
      <c r="WRO22" s="47"/>
      <c r="WRP22" s="47"/>
      <c r="WRQ22" s="47"/>
      <c r="WRR22" s="47"/>
      <c r="WRS22" s="47"/>
      <c r="WRT22" s="47"/>
      <c r="WRU22" s="47"/>
      <c r="WRV22" s="47"/>
      <c r="WRW22" s="47"/>
      <c r="WRX22" s="47"/>
      <c r="WRY22" s="47"/>
      <c r="WRZ22" s="47"/>
      <c r="WSA22" s="47"/>
      <c r="WSB22" s="47"/>
      <c r="WSC22" s="47"/>
      <c r="WSD22" s="47"/>
      <c r="WSE22" s="47"/>
      <c r="WSF22" s="47"/>
      <c r="WSG22" s="47"/>
      <c r="WSH22" s="47"/>
      <c r="WSI22" s="47"/>
      <c r="WSJ22" s="47"/>
      <c r="WSK22" s="47"/>
      <c r="WSL22" s="47"/>
      <c r="WSM22" s="47"/>
      <c r="WSN22" s="47"/>
      <c r="WSO22" s="47"/>
      <c r="WSP22" s="47"/>
      <c r="WSQ22" s="47"/>
      <c r="WSR22" s="47"/>
      <c r="WSS22" s="47"/>
      <c r="WST22" s="47"/>
      <c r="WSU22" s="47"/>
      <c r="WSV22" s="47"/>
      <c r="WSW22" s="47"/>
      <c r="WSX22" s="47"/>
      <c r="WSY22" s="47"/>
      <c r="WSZ22" s="47"/>
      <c r="WTA22" s="47"/>
      <c r="WTB22" s="47"/>
      <c r="WTC22" s="47"/>
      <c r="WTD22" s="47"/>
      <c r="WTE22" s="47"/>
      <c r="WTF22" s="47"/>
      <c r="WTG22" s="47"/>
      <c r="WTH22" s="47"/>
      <c r="WTI22" s="47"/>
      <c r="WTJ22" s="47"/>
      <c r="WTK22" s="47"/>
      <c r="WTL22" s="47"/>
      <c r="WTM22" s="47"/>
      <c r="WTN22" s="47"/>
      <c r="WTO22" s="47"/>
      <c r="WTP22" s="47"/>
      <c r="WTQ22" s="47"/>
      <c r="WTR22" s="47"/>
      <c r="WTS22" s="47"/>
      <c r="WTT22" s="47"/>
      <c r="WTU22" s="47"/>
      <c r="WTV22" s="47"/>
      <c r="WTW22" s="47"/>
      <c r="WTX22" s="47"/>
      <c r="WTY22" s="47"/>
      <c r="WTZ22" s="47"/>
      <c r="WUA22" s="47"/>
      <c r="WUB22" s="47"/>
      <c r="WUC22" s="47"/>
      <c r="WUD22" s="47"/>
      <c r="WUE22" s="47"/>
      <c r="WUF22" s="47"/>
      <c r="WUG22" s="47"/>
      <c r="WUH22" s="47"/>
      <c r="WUI22" s="47"/>
      <c r="WUJ22" s="47"/>
      <c r="WUK22" s="47"/>
      <c r="WUL22" s="47"/>
      <c r="WUM22" s="47"/>
      <c r="WUN22" s="47"/>
      <c r="WUO22" s="47"/>
      <c r="WUP22" s="47"/>
      <c r="WUQ22" s="47"/>
      <c r="WUR22" s="47"/>
      <c r="WUS22" s="47"/>
      <c r="WUT22" s="47"/>
      <c r="WUU22" s="47"/>
      <c r="WUV22" s="47"/>
      <c r="WUW22" s="47"/>
      <c r="WUX22" s="47"/>
      <c r="WUY22" s="47"/>
      <c r="WUZ22" s="47"/>
      <c r="WVA22" s="47"/>
      <c r="WVB22" s="47"/>
      <c r="WVC22" s="47"/>
      <c r="WVD22" s="47"/>
      <c r="WVE22" s="47"/>
      <c r="WVF22" s="47"/>
      <c r="WVG22" s="47"/>
      <c r="WVH22" s="47"/>
      <c r="WVI22" s="47"/>
      <c r="WVJ22" s="47"/>
      <c r="WVK22" s="47"/>
      <c r="WVL22" s="47"/>
      <c r="WVM22" s="47"/>
      <c r="WVN22" s="47"/>
      <c r="WVO22" s="47"/>
      <c r="WVP22" s="47"/>
      <c r="WVQ22" s="47"/>
      <c r="WVR22" s="47"/>
      <c r="WVS22" s="47"/>
      <c r="WVT22" s="47"/>
      <c r="WVU22" s="47"/>
      <c r="WVV22" s="47"/>
      <c r="WVW22" s="47"/>
      <c r="WVX22" s="47"/>
      <c r="WVY22" s="47"/>
      <c r="WVZ22" s="47"/>
      <c r="WWA22" s="47"/>
      <c r="WWB22" s="47"/>
      <c r="WWC22" s="47"/>
      <c r="WWD22" s="47"/>
      <c r="WWE22" s="47"/>
      <c r="WWF22" s="47"/>
      <c r="WWG22" s="47"/>
      <c r="WWH22" s="47"/>
      <c r="WWI22" s="47"/>
      <c r="WWJ22" s="47"/>
      <c r="WWK22" s="47"/>
      <c r="WWL22" s="47"/>
      <c r="WWM22" s="47"/>
      <c r="WWN22" s="47"/>
      <c r="WWO22" s="47"/>
      <c r="WWP22" s="47"/>
      <c r="WWQ22" s="47"/>
      <c r="WWR22" s="47"/>
      <c r="WWS22" s="47"/>
      <c r="WWT22" s="47"/>
      <c r="WWU22" s="47"/>
      <c r="WWV22" s="47"/>
      <c r="WWW22" s="47"/>
      <c r="WWX22" s="47"/>
      <c r="WWY22" s="47"/>
      <c r="WWZ22" s="47"/>
      <c r="WXA22" s="47"/>
      <c r="WXB22" s="47"/>
      <c r="WXC22" s="47"/>
      <c r="WXD22" s="47"/>
      <c r="WXE22" s="47"/>
      <c r="WXF22" s="47"/>
      <c r="WXG22" s="47"/>
      <c r="WXH22" s="47"/>
      <c r="WXI22" s="47"/>
      <c r="WXJ22" s="47"/>
      <c r="WXK22" s="47"/>
      <c r="WXL22" s="47"/>
      <c r="WXM22" s="47"/>
      <c r="WXN22" s="47"/>
      <c r="WXO22" s="47"/>
      <c r="WXP22" s="47"/>
      <c r="WXQ22" s="47"/>
      <c r="WXR22" s="47"/>
      <c r="WXS22" s="47"/>
      <c r="WXT22" s="47"/>
      <c r="WXU22" s="47"/>
      <c r="WXV22" s="47"/>
      <c r="WXW22" s="47"/>
      <c r="WXX22" s="47"/>
      <c r="WXY22" s="47"/>
      <c r="WXZ22" s="47"/>
      <c r="WYA22" s="47"/>
      <c r="WYB22" s="47"/>
      <c r="WYC22" s="47"/>
      <c r="WYD22" s="47"/>
      <c r="WYE22" s="47"/>
      <c r="WYF22" s="47"/>
      <c r="WYG22" s="47"/>
      <c r="WYH22" s="47"/>
      <c r="WYI22" s="47"/>
      <c r="WYJ22" s="47"/>
      <c r="WYK22" s="47"/>
      <c r="WYL22" s="47"/>
      <c r="WYM22" s="47"/>
      <c r="WYN22" s="47"/>
      <c r="WYO22" s="47"/>
      <c r="WYP22" s="47"/>
      <c r="WYQ22" s="47"/>
      <c r="WYR22" s="47"/>
      <c r="WYS22" s="47"/>
      <c r="WYT22" s="47"/>
      <c r="WYU22" s="47"/>
      <c r="WYV22" s="47"/>
      <c r="WYW22" s="47"/>
      <c r="WYX22" s="47"/>
      <c r="WYY22" s="47"/>
      <c r="WYZ22" s="47"/>
      <c r="WZA22" s="47"/>
      <c r="WZB22" s="47"/>
      <c r="WZC22" s="47"/>
      <c r="WZD22" s="47"/>
      <c r="WZE22" s="47"/>
      <c r="WZF22" s="47"/>
      <c r="WZG22" s="47"/>
      <c r="WZH22" s="47"/>
      <c r="WZI22" s="47"/>
      <c r="WZJ22" s="47"/>
      <c r="WZK22" s="47"/>
      <c r="WZL22" s="47"/>
      <c r="WZM22" s="47"/>
      <c r="WZN22" s="47"/>
      <c r="WZO22" s="47"/>
      <c r="WZP22" s="47"/>
      <c r="WZQ22" s="47"/>
      <c r="WZR22" s="47"/>
      <c r="WZS22" s="47"/>
      <c r="WZT22" s="47"/>
      <c r="WZU22" s="47"/>
      <c r="WZV22" s="47"/>
      <c r="WZW22" s="47"/>
      <c r="WZX22" s="47"/>
      <c r="WZY22" s="47"/>
      <c r="WZZ22" s="47"/>
      <c r="XAA22" s="47"/>
      <c r="XAB22" s="47"/>
      <c r="XAC22" s="47"/>
      <c r="XAD22" s="47"/>
      <c r="XAE22" s="47"/>
      <c r="XAF22" s="47"/>
      <c r="XAG22" s="47"/>
      <c r="XAH22" s="47"/>
      <c r="XAI22" s="47"/>
      <c r="XAJ22" s="47"/>
      <c r="XAK22" s="47"/>
      <c r="XAL22" s="47"/>
      <c r="XAM22" s="47"/>
      <c r="XAN22" s="47"/>
      <c r="XAO22" s="47"/>
      <c r="XAP22" s="47"/>
      <c r="XAQ22" s="47"/>
      <c r="XAR22" s="47"/>
      <c r="XAS22" s="47"/>
      <c r="XAT22" s="47"/>
      <c r="XAU22" s="47"/>
      <c r="XAV22" s="47"/>
      <c r="XAW22" s="47"/>
      <c r="XAX22" s="47"/>
      <c r="XAY22" s="47"/>
      <c r="XAZ22" s="47"/>
      <c r="XBA22" s="47"/>
      <c r="XBB22" s="47"/>
      <c r="XBC22" s="47"/>
      <c r="XBD22" s="47"/>
      <c r="XBE22" s="47"/>
      <c r="XBF22" s="47"/>
      <c r="XBG22" s="47"/>
      <c r="XBH22" s="47"/>
      <c r="XBI22" s="47"/>
      <c r="XBJ22" s="47"/>
      <c r="XBK22" s="47"/>
      <c r="XBL22" s="47"/>
      <c r="XBM22" s="47"/>
      <c r="XBN22" s="47"/>
      <c r="XBO22" s="47"/>
      <c r="XBP22" s="47"/>
      <c r="XBQ22" s="47"/>
      <c r="XBR22" s="47"/>
      <c r="XBS22" s="47"/>
      <c r="XBT22" s="47"/>
      <c r="XBU22" s="47"/>
      <c r="XBV22" s="47"/>
      <c r="XBW22" s="47"/>
      <c r="XBX22" s="47"/>
      <c r="XBY22" s="47"/>
      <c r="XBZ22" s="47"/>
      <c r="XCA22" s="47"/>
      <c r="XCB22" s="47"/>
      <c r="XCC22" s="47"/>
      <c r="XCD22" s="47"/>
      <c r="XCE22" s="47"/>
      <c r="XCF22" s="47"/>
      <c r="XCG22" s="47"/>
      <c r="XCH22" s="47"/>
      <c r="XCI22" s="47"/>
      <c r="XCJ22" s="47"/>
      <c r="XCK22" s="47"/>
      <c r="XCL22" s="47"/>
      <c r="XCM22" s="47"/>
      <c r="XCN22" s="47"/>
      <c r="XCO22" s="47"/>
      <c r="XCP22" s="47"/>
      <c r="XCQ22" s="47"/>
      <c r="XCR22" s="47"/>
      <c r="XCS22" s="47"/>
      <c r="XCT22" s="47"/>
      <c r="XCU22" s="47"/>
      <c r="XCV22" s="47"/>
      <c r="XCW22" s="47"/>
      <c r="XCX22" s="47"/>
      <c r="XCY22" s="47"/>
      <c r="XCZ22" s="47"/>
      <c r="XDA22" s="47"/>
      <c r="XDB22" s="47"/>
      <c r="XDC22" s="47"/>
      <c r="XDD22" s="47"/>
      <c r="XDE22" s="47"/>
      <c r="XDF22" s="47"/>
      <c r="XDG22" s="47"/>
      <c r="XDH22" s="47"/>
      <c r="XDI22" s="47"/>
      <c r="XDJ22" s="47"/>
      <c r="XDK22" s="47"/>
      <c r="XDL22" s="47"/>
      <c r="XDM22" s="47"/>
      <c r="XDN22" s="47"/>
      <c r="XDO22" s="47"/>
      <c r="XDP22" s="47"/>
      <c r="XDQ22" s="47"/>
      <c r="XDR22" s="47"/>
      <c r="XDS22" s="47"/>
      <c r="XDT22" s="47"/>
      <c r="XDU22" s="47"/>
      <c r="XDV22" s="47"/>
      <c r="XDW22" s="47"/>
      <c r="XDX22" s="47"/>
      <c r="XDY22" s="47"/>
      <c r="XDZ22" s="47"/>
      <c r="XEA22" s="47"/>
      <c r="XEB22" s="47"/>
      <c r="XEC22" s="47"/>
      <c r="XED22" s="47"/>
      <c r="XEE22" s="47"/>
      <c r="XEF22" s="47"/>
      <c r="XEG22" s="47"/>
      <c r="XEH22" s="47"/>
      <c r="XEI22" s="47"/>
      <c r="XEJ22" s="47"/>
      <c r="XEK22" s="47"/>
      <c r="XEL22" s="47"/>
      <c r="XEM22" s="47"/>
      <c r="XEN22" s="47"/>
      <c r="XEO22" s="47"/>
      <c r="XEP22" s="47"/>
      <c r="XEQ22" s="47"/>
      <c r="XER22" s="47"/>
      <c r="XES22" s="47"/>
      <c r="XET22" s="47"/>
      <c r="XEU22" s="47"/>
      <c r="XEV22" s="47"/>
      <c r="XEW22" s="47"/>
      <c r="XEX22" s="47"/>
    </row>
    <row r="23" spans="1:16378" s="6" customFormat="1" ht="15" customHeight="1" x14ac:dyDescent="0.25">
      <c r="A23" s="47"/>
      <c r="B23" s="74"/>
      <c r="C23" s="77" t="s">
        <v>147</v>
      </c>
      <c r="D23" s="200">
        <v>407.96587</v>
      </c>
      <c r="E23" s="200">
        <v>183.25406999999998</v>
      </c>
      <c r="F23" s="200">
        <v>140.72179</v>
      </c>
      <c r="G23" s="88">
        <f t="shared" si="0"/>
        <v>-0.65506479745474788</v>
      </c>
      <c r="H23" s="88">
        <f t="shared" si="1"/>
        <v>-0.23209459959061204</v>
      </c>
      <c r="I23" s="200"/>
      <c r="J23" s="200">
        <v>172.0258</v>
      </c>
      <c r="K23" s="200">
        <v>71.664699999999996</v>
      </c>
      <c r="L23" s="200">
        <v>55.8874</v>
      </c>
      <c r="M23" s="88">
        <f t="shared" si="2"/>
        <v>-0.67512198751582608</v>
      </c>
      <c r="N23" s="88">
        <f t="shared" si="3"/>
        <v>-0.22015441353972034</v>
      </c>
      <c r="O23" s="47"/>
      <c r="P23" s="291"/>
      <c r="Q23" s="142"/>
      <c r="R23" s="142"/>
      <c r="S23" s="142"/>
      <c r="T23" s="142"/>
      <c r="U23" s="142"/>
      <c r="V23" s="142"/>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c r="IV23" s="47"/>
      <c r="IW23" s="47"/>
      <c r="IX23" s="47"/>
      <c r="IY23" s="47"/>
      <c r="IZ23" s="47"/>
      <c r="JA23" s="47"/>
      <c r="JB23" s="47"/>
      <c r="JC23" s="47"/>
      <c r="JD23" s="47"/>
      <c r="JE23" s="47"/>
      <c r="JF23" s="47"/>
      <c r="JG23" s="47"/>
      <c r="JH23" s="47"/>
      <c r="JI23" s="47"/>
      <c r="JJ23" s="47"/>
      <c r="JK23" s="47"/>
      <c r="JL23" s="47"/>
      <c r="JM23" s="47"/>
      <c r="JN23" s="47"/>
      <c r="JO23" s="47"/>
      <c r="JP23" s="47"/>
      <c r="JQ23" s="47"/>
      <c r="JR23" s="47"/>
      <c r="JS23" s="47"/>
      <c r="JT23" s="47"/>
      <c r="JU23" s="47"/>
      <c r="JV23" s="47"/>
      <c r="JW23" s="47"/>
      <c r="JX23" s="47"/>
      <c r="JY23" s="47"/>
      <c r="JZ23" s="47"/>
      <c r="KA23" s="47"/>
      <c r="KB23" s="47"/>
      <c r="KC23" s="47"/>
      <c r="KD23" s="47"/>
      <c r="KE23" s="47"/>
      <c r="KF23" s="47"/>
      <c r="KG23" s="47"/>
      <c r="KH23" s="47"/>
      <c r="KI23" s="47"/>
      <c r="KJ23" s="47"/>
      <c r="KK23" s="47"/>
      <c r="KL23" s="47"/>
      <c r="KM23" s="47"/>
      <c r="KN23" s="47"/>
      <c r="KO23" s="47"/>
      <c r="KP23" s="47"/>
      <c r="KQ23" s="47"/>
      <c r="KR23" s="47"/>
      <c r="KS23" s="47"/>
      <c r="KT23" s="47"/>
      <c r="KU23" s="47"/>
      <c r="KV23" s="47"/>
      <c r="KW23" s="47"/>
      <c r="KX23" s="47"/>
      <c r="KY23" s="47"/>
      <c r="KZ23" s="47"/>
      <c r="LA23" s="47"/>
      <c r="LB23" s="47"/>
      <c r="LC23" s="47"/>
      <c r="LD23" s="47"/>
      <c r="LE23" s="47"/>
      <c r="LF23" s="47"/>
      <c r="LG23" s="47"/>
      <c r="LH23" s="47"/>
      <c r="LI23" s="47"/>
      <c r="LJ23" s="47"/>
      <c r="LK23" s="47"/>
      <c r="LL23" s="47"/>
      <c r="LM23" s="47"/>
      <c r="LN23" s="47"/>
      <c r="LO23" s="47"/>
      <c r="LP23" s="47"/>
      <c r="LQ23" s="47"/>
      <c r="LR23" s="47"/>
      <c r="LS23" s="47"/>
      <c r="LT23" s="47"/>
      <c r="LU23" s="47"/>
      <c r="LV23" s="47"/>
      <c r="LW23" s="47"/>
      <c r="LX23" s="47"/>
      <c r="LY23" s="47"/>
      <c r="LZ23" s="47"/>
      <c r="MA23" s="47"/>
      <c r="MB23" s="47"/>
      <c r="MC23" s="47"/>
      <c r="MD23" s="47"/>
      <c r="ME23" s="47"/>
      <c r="MF23" s="47"/>
      <c r="MG23" s="47"/>
      <c r="MH23" s="47"/>
      <c r="MI23" s="47"/>
      <c r="MJ23" s="47"/>
      <c r="MK23" s="47"/>
      <c r="ML23" s="47"/>
      <c r="MM23" s="47"/>
      <c r="MN23" s="47"/>
      <c r="MO23" s="47"/>
      <c r="MP23" s="47"/>
      <c r="MQ23" s="47"/>
      <c r="MR23" s="47"/>
      <c r="MS23" s="47"/>
      <c r="MT23" s="47"/>
      <c r="MU23" s="47"/>
      <c r="MV23" s="47"/>
      <c r="MW23" s="47"/>
      <c r="MX23" s="47"/>
      <c r="MY23" s="47"/>
      <c r="MZ23" s="47"/>
      <c r="NA23" s="47"/>
      <c r="NB23" s="47"/>
      <c r="NC23" s="47"/>
      <c r="ND23" s="47"/>
      <c r="NE23" s="47"/>
      <c r="NF23" s="47"/>
      <c r="NG23" s="47"/>
      <c r="NH23" s="47"/>
      <c r="NI23" s="47"/>
      <c r="NJ23" s="47"/>
      <c r="NK23" s="47"/>
      <c r="NL23" s="47"/>
      <c r="NM23" s="47"/>
      <c r="NN23" s="47"/>
      <c r="NO23" s="47"/>
      <c r="NP23" s="47"/>
      <c r="NQ23" s="47"/>
      <c r="NR23" s="47"/>
      <c r="NS23" s="47"/>
      <c r="NT23" s="47"/>
      <c r="NU23" s="47"/>
      <c r="NV23" s="47"/>
      <c r="NW23" s="47"/>
      <c r="NX23" s="47"/>
      <c r="NY23" s="47"/>
      <c r="NZ23" s="47"/>
      <c r="OA23" s="47"/>
      <c r="OB23" s="47"/>
      <c r="OC23" s="47"/>
      <c r="OD23" s="47"/>
      <c r="OE23" s="47"/>
      <c r="OF23" s="47"/>
      <c r="OG23" s="47"/>
      <c r="OH23" s="47"/>
      <c r="OI23" s="47"/>
      <c r="OJ23" s="47"/>
      <c r="OK23" s="47"/>
      <c r="OL23" s="47"/>
      <c r="OM23" s="47"/>
      <c r="ON23" s="47"/>
      <c r="OO23" s="47"/>
      <c r="OP23" s="47"/>
      <c r="OQ23" s="47"/>
      <c r="OR23" s="47"/>
      <c r="OS23" s="47"/>
      <c r="OT23" s="47"/>
      <c r="OU23" s="47"/>
      <c r="OV23" s="47"/>
      <c r="OW23" s="47"/>
      <c r="OX23" s="47"/>
      <c r="OY23" s="47"/>
      <c r="OZ23" s="47"/>
      <c r="PA23" s="47"/>
      <c r="PB23" s="47"/>
      <c r="PC23" s="47"/>
      <c r="PD23" s="47"/>
      <c r="PE23" s="47"/>
      <c r="PF23" s="47"/>
      <c r="PG23" s="47"/>
      <c r="PH23" s="47"/>
      <c r="PI23" s="47"/>
      <c r="PJ23" s="47"/>
      <c r="PK23" s="47"/>
      <c r="PL23" s="47"/>
      <c r="PM23" s="47"/>
      <c r="PN23" s="47"/>
      <c r="PO23" s="47"/>
      <c r="PP23" s="47"/>
      <c r="PQ23" s="47"/>
      <c r="PR23" s="47"/>
      <c r="PS23" s="47"/>
      <c r="PT23" s="47"/>
      <c r="PU23" s="47"/>
      <c r="PV23" s="47"/>
      <c r="PW23" s="47"/>
      <c r="PX23" s="47"/>
      <c r="PY23" s="47"/>
      <c r="PZ23" s="47"/>
      <c r="QA23" s="47"/>
      <c r="QB23" s="47"/>
      <c r="QC23" s="47"/>
      <c r="QD23" s="47"/>
      <c r="QE23" s="47"/>
      <c r="QF23" s="47"/>
      <c r="QG23" s="47"/>
      <c r="QH23" s="47"/>
      <c r="QI23" s="47"/>
      <c r="QJ23" s="47"/>
      <c r="QK23" s="47"/>
      <c r="QL23" s="47"/>
      <c r="QM23" s="47"/>
      <c r="QN23" s="47"/>
      <c r="QO23" s="47"/>
      <c r="QP23" s="47"/>
      <c r="QQ23" s="47"/>
      <c r="QR23" s="47"/>
      <c r="QS23" s="47"/>
      <c r="QT23" s="47"/>
      <c r="QU23" s="47"/>
      <c r="QV23" s="47"/>
      <c r="QW23" s="47"/>
      <c r="QX23" s="47"/>
      <c r="QY23" s="47"/>
      <c r="QZ23" s="47"/>
      <c r="RA23" s="47"/>
      <c r="RB23" s="47"/>
      <c r="RC23" s="47"/>
      <c r="RD23" s="47"/>
      <c r="RE23" s="47"/>
      <c r="RF23" s="47"/>
      <c r="RG23" s="47"/>
      <c r="RH23" s="47"/>
      <c r="RI23" s="47"/>
      <c r="RJ23" s="47"/>
      <c r="RK23" s="47"/>
      <c r="RL23" s="47"/>
      <c r="RM23" s="47"/>
      <c r="RN23" s="47"/>
      <c r="RO23" s="47"/>
      <c r="RP23" s="47"/>
      <c r="RQ23" s="47"/>
      <c r="RR23" s="47"/>
      <c r="RS23" s="47"/>
      <c r="RT23" s="47"/>
      <c r="RU23" s="47"/>
      <c r="RV23" s="47"/>
      <c r="RW23" s="47"/>
      <c r="RX23" s="47"/>
      <c r="RY23" s="47"/>
      <c r="RZ23" s="47"/>
      <c r="SA23" s="47"/>
      <c r="SB23" s="47"/>
      <c r="SC23" s="47"/>
      <c r="SD23" s="47"/>
      <c r="SE23" s="47"/>
      <c r="SF23" s="47"/>
      <c r="SG23" s="47"/>
      <c r="SH23" s="47"/>
      <c r="SI23" s="47"/>
      <c r="SJ23" s="47"/>
      <c r="SK23" s="47"/>
      <c r="SL23" s="47"/>
      <c r="SM23" s="47"/>
      <c r="SN23" s="47"/>
      <c r="SO23" s="47"/>
      <c r="SP23" s="47"/>
      <c r="SQ23" s="47"/>
      <c r="SR23" s="47"/>
      <c r="SS23" s="47"/>
      <c r="ST23" s="47"/>
      <c r="SU23" s="47"/>
      <c r="SV23" s="47"/>
      <c r="SW23" s="47"/>
      <c r="SX23" s="47"/>
      <c r="SY23" s="47"/>
      <c r="SZ23" s="47"/>
      <c r="TA23" s="47"/>
      <c r="TB23" s="47"/>
      <c r="TC23" s="47"/>
      <c r="TD23" s="47"/>
      <c r="TE23" s="47"/>
      <c r="TF23" s="47"/>
      <c r="TG23" s="47"/>
      <c r="TH23" s="47"/>
      <c r="TI23" s="47"/>
      <c r="TJ23" s="47"/>
      <c r="TK23" s="47"/>
      <c r="TL23" s="47"/>
      <c r="TM23" s="47"/>
      <c r="TN23" s="47"/>
      <c r="TO23" s="47"/>
      <c r="TP23" s="47"/>
      <c r="TQ23" s="47"/>
      <c r="TR23" s="47"/>
      <c r="TS23" s="47"/>
      <c r="TT23" s="47"/>
      <c r="TU23" s="47"/>
      <c r="TV23" s="47"/>
      <c r="TW23" s="47"/>
      <c r="TX23" s="47"/>
      <c r="TY23" s="47"/>
      <c r="TZ23" s="47"/>
      <c r="UA23" s="47"/>
      <c r="UB23" s="47"/>
      <c r="UC23" s="47"/>
      <c r="UD23" s="47"/>
      <c r="UE23" s="47"/>
      <c r="UF23" s="47"/>
      <c r="UG23" s="47"/>
      <c r="UH23" s="47"/>
      <c r="UI23" s="47"/>
      <c r="UJ23" s="47"/>
      <c r="UK23" s="47"/>
      <c r="UL23" s="47"/>
      <c r="UM23" s="47"/>
      <c r="UN23" s="47"/>
      <c r="UO23" s="47"/>
      <c r="UP23" s="47"/>
      <c r="UQ23" s="47"/>
      <c r="UR23" s="47"/>
      <c r="US23" s="47"/>
      <c r="UT23" s="47"/>
      <c r="UU23" s="47"/>
      <c r="UV23" s="47"/>
      <c r="UW23" s="47"/>
      <c r="UX23" s="47"/>
      <c r="UY23" s="47"/>
      <c r="UZ23" s="47"/>
      <c r="VA23" s="47"/>
      <c r="VB23" s="47"/>
      <c r="VC23" s="47"/>
      <c r="VD23" s="47"/>
      <c r="VE23" s="47"/>
      <c r="VF23" s="47"/>
      <c r="VG23" s="47"/>
      <c r="VH23" s="47"/>
      <c r="VI23" s="47"/>
      <c r="VJ23" s="47"/>
      <c r="VK23" s="47"/>
      <c r="VL23" s="47"/>
      <c r="VM23" s="47"/>
      <c r="VN23" s="47"/>
      <c r="VO23" s="47"/>
      <c r="VP23" s="47"/>
      <c r="VQ23" s="47"/>
      <c r="VR23" s="47"/>
      <c r="VS23" s="47"/>
      <c r="VT23" s="47"/>
      <c r="VU23" s="47"/>
      <c r="VV23" s="47"/>
      <c r="VW23" s="47"/>
      <c r="VX23" s="47"/>
      <c r="VY23" s="47"/>
      <c r="VZ23" s="47"/>
      <c r="WA23" s="47"/>
      <c r="WB23" s="47"/>
      <c r="WC23" s="47"/>
      <c r="WD23" s="47"/>
      <c r="WE23" s="47"/>
      <c r="WF23" s="47"/>
      <c r="WG23" s="47"/>
      <c r="WH23" s="47"/>
      <c r="WI23" s="47"/>
      <c r="WJ23" s="47"/>
      <c r="WK23" s="47"/>
      <c r="WL23" s="47"/>
      <c r="WM23" s="47"/>
      <c r="WN23" s="47"/>
      <c r="WO23" s="47"/>
      <c r="WP23" s="47"/>
      <c r="WQ23" s="47"/>
      <c r="WR23" s="47"/>
      <c r="WS23" s="47"/>
      <c r="WT23" s="47"/>
      <c r="WU23" s="47"/>
      <c r="WV23" s="47"/>
      <c r="WW23" s="47"/>
      <c r="WX23" s="47"/>
      <c r="WY23" s="47"/>
      <c r="WZ23" s="47"/>
      <c r="XA23" s="47"/>
      <c r="XB23" s="47"/>
      <c r="XC23" s="47"/>
      <c r="XD23" s="47"/>
      <c r="XE23" s="47"/>
      <c r="XF23" s="47"/>
      <c r="XG23" s="47"/>
      <c r="XH23" s="47"/>
      <c r="XI23" s="47"/>
      <c r="XJ23" s="47"/>
      <c r="XK23" s="47"/>
      <c r="XL23" s="47"/>
      <c r="XM23" s="47"/>
      <c r="XN23" s="47"/>
      <c r="XO23" s="47"/>
      <c r="XP23" s="47"/>
      <c r="XQ23" s="47"/>
      <c r="XR23" s="47"/>
      <c r="XS23" s="47"/>
      <c r="XT23" s="47"/>
      <c r="XU23" s="47"/>
      <c r="XV23" s="47"/>
      <c r="XW23" s="47"/>
      <c r="XX23" s="47"/>
      <c r="XY23" s="47"/>
      <c r="XZ23" s="47"/>
      <c r="YA23" s="47"/>
      <c r="YB23" s="47"/>
      <c r="YC23" s="47"/>
      <c r="YD23" s="47"/>
      <c r="YE23" s="47"/>
      <c r="YF23" s="47"/>
      <c r="YG23" s="47"/>
      <c r="YH23" s="47"/>
      <c r="YI23" s="47"/>
      <c r="YJ23" s="47"/>
      <c r="YK23" s="47"/>
      <c r="YL23" s="47"/>
      <c r="YM23" s="47"/>
      <c r="YN23" s="47"/>
      <c r="YO23" s="47"/>
      <c r="YP23" s="47"/>
      <c r="YQ23" s="47"/>
      <c r="YR23" s="47"/>
      <c r="YS23" s="47"/>
      <c r="YT23" s="47"/>
      <c r="YU23" s="47"/>
      <c r="YV23" s="47"/>
      <c r="YW23" s="47"/>
      <c r="YX23" s="47"/>
      <c r="YY23" s="47"/>
      <c r="YZ23" s="47"/>
      <c r="ZA23" s="47"/>
      <c r="ZB23" s="47"/>
      <c r="ZC23" s="47"/>
      <c r="ZD23" s="47"/>
      <c r="ZE23" s="47"/>
      <c r="ZF23" s="47"/>
      <c r="ZG23" s="47"/>
      <c r="ZH23" s="47"/>
      <c r="ZI23" s="47"/>
      <c r="ZJ23" s="47"/>
      <c r="ZK23" s="47"/>
      <c r="ZL23" s="47"/>
      <c r="ZM23" s="47"/>
      <c r="ZN23" s="47"/>
      <c r="ZO23" s="47"/>
      <c r="ZP23" s="47"/>
      <c r="ZQ23" s="47"/>
      <c r="ZR23" s="47"/>
      <c r="ZS23" s="47"/>
      <c r="ZT23" s="47"/>
      <c r="ZU23" s="47"/>
      <c r="ZV23" s="47"/>
      <c r="ZW23" s="47"/>
      <c r="ZX23" s="47"/>
      <c r="ZY23" s="47"/>
      <c r="ZZ23" s="47"/>
      <c r="AAA23" s="47"/>
      <c r="AAB23" s="47"/>
      <c r="AAC23" s="47"/>
      <c r="AAD23" s="47"/>
      <c r="AAE23" s="47"/>
      <c r="AAF23" s="47"/>
      <c r="AAG23" s="47"/>
      <c r="AAH23" s="47"/>
      <c r="AAI23" s="47"/>
      <c r="AAJ23" s="47"/>
      <c r="AAK23" s="47"/>
      <c r="AAL23" s="47"/>
      <c r="AAM23" s="47"/>
      <c r="AAN23" s="47"/>
      <c r="AAO23" s="47"/>
      <c r="AAP23" s="47"/>
      <c r="AAQ23" s="47"/>
      <c r="AAR23" s="47"/>
      <c r="AAS23" s="47"/>
      <c r="AAT23" s="47"/>
      <c r="AAU23" s="47"/>
      <c r="AAV23" s="47"/>
      <c r="AAW23" s="47"/>
      <c r="AAX23" s="47"/>
      <c r="AAY23" s="47"/>
      <c r="AAZ23" s="47"/>
      <c r="ABA23" s="47"/>
      <c r="ABB23" s="47"/>
      <c r="ABC23" s="47"/>
      <c r="ABD23" s="47"/>
      <c r="ABE23" s="47"/>
      <c r="ABF23" s="47"/>
      <c r="ABG23" s="47"/>
      <c r="ABH23" s="47"/>
      <c r="ABI23" s="47"/>
      <c r="ABJ23" s="47"/>
      <c r="ABK23" s="47"/>
      <c r="ABL23" s="47"/>
      <c r="ABM23" s="47"/>
      <c r="ABN23" s="47"/>
      <c r="ABO23" s="47"/>
      <c r="ABP23" s="47"/>
      <c r="ABQ23" s="47"/>
      <c r="ABR23" s="47"/>
      <c r="ABS23" s="47"/>
      <c r="ABT23" s="47"/>
      <c r="ABU23" s="47"/>
      <c r="ABV23" s="47"/>
      <c r="ABW23" s="47"/>
      <c r="ABX23" s="47"/>
      <c r="ABY23" s="47"/>
      <c r="ABZ23" s="47"/>
      <c r="ACA23" s="47"/>
      <c r="ACB23" s="47"/>
      <c r="ACC23" s="47"/>
      <c r="ACD23" s="47"/>
      <c r="ACE23" s="47"/>
      <c r="ACF23" s="47"/>
      <c r="ACG23" s="47"/>
      <c r="ACH23" s="47"/>
      <c r="ACI23" s="47"/>
      <c r="ACJ23" s="47"/>
      <c r="ACK23" s="47"/>
      <c r="ACL23" s="47"/>
      <c r="ACM23" s="47"/>
      <c r="ACN23" s="47"/>
      <c r="ACO23" s="47"/>
      <c r="ACP23" s="47"/>
      <c r="ACQ23" s="47"/>
      <c r="ACR23" s="47"/>
      <c r="ACS23" s="47"/>
      <c r="ACT23" s="47"/>
      <c r="ACU23" s="47"/>
      <c r="ACV23" s="47"/>
      <c r="ACW23" s="47"/>
      <c r="ACX23" s="47"/>
      <c r="ACY23" s="47"/>
      <c r="ACZ23" s="47"/>
      <c r="ADA23" s="47"/>
      <c r="ADB23" s="47"/>
      <c r="ADC23" s="47"/>
      <c r="ADD23" s="47"/>
      <c r="ADE23" s="47"/>
      <c r="ADF23" s="47"/>
      <c r="ADG23" s="47"/>
      <c r="ADH23" s="47"/>
      <c r="ADI23" s="47"/>
      <c r="ADJ23" s="47"/>
      <c r="ADK23" s="47"/>
      <c r="ADL23" s="47"/>
      <c r="ADM23" s="47"/>
      <c r="ADN23" s="47"/>
      <c r="ADO23" s="47"/>
      <c r="ADP23" s="47"/>
      <c r="ADQ23" s="47"/>
      <c r="ADR23" s="47"/>
      <c r="ADS23" s="47"/>
      <c r="ADT23" s="47"/>
      <c r="ADU23" s="47"/>
      <c r="ADV23" s="47"/>
      <c r="ADW23" s="47"/>
      <c r="ADX23" s="47"/>
      <c r="ADY23" s="47"/>
      <c r="ADZ23" s="47"/>
      <c r="AEA23" s="47"/>
      <c r="AEB23" s="47"/>
      <c r="AEC23" s="47"/>
      <c r="AED23" s="47"/>
      <c r="AEE23" s="47"/>
      <c r="AEF23" s="47"/>
      <c r="AEG23" s="47"/>
      <c r="AEH23" s="47"/>
      <c r="AEI23" s="47"/>
      <c r="AEJ23" s="47"/>
      <c r="AEK23" s="47"/>
      <c r="AEL23" s="47"/>
      <c r="AEM23" s="47"/>
      <c r="AEN23" s="47"/>
      <c r="AEO23" s="47"/>
      <c r="AEP23" s="47"/>
      <c r="AEQ23" s="47"/>
      <c r="AER23" s="47"/>
      <c r="AES23" s="47"/>
      <c r="AET23" s="47"/>
      <c r="AEU23" s="47"/>
      <c r="AEV23" s="47"/>
      <c r="AEW23" s="47"/>
      <c r="AEX23" s="47"/>
      <c r="AEY23" s="47"/>
      <c r="AEZ23" s="47"/>
      <c r="AFA23" s="47"/>
      <c r="AFB23" s="47"/>
      <c r="AFC23" s="47"/>
      <c r="AFD23" s="47"/>
      <c r="AFE23" s="47"/>
      <c r="AFF23" s="47"/>
      <c r="AFG23" s="47"/>
      <c r="AFH23" s="47"/>
      <c r="AFI23" s="47"/>
      <c r="AFJ23" s="47"/>
      <c r="AFK23" s="47"/>
      <c r="AFL23" s="47"/>
      <c r="AFM23" s="47"/>
      <c r="AFN23" s="47"/>
      <c r="AFO23" s="47"/>
      <c r="AFP23" s="47"/>
      <c r="AFQ23" s="47"/>
      <c r="AFR23" s="47"/>
      <c r="AFS23" s="47"/>
      <c r="AFT23" s="47"/>
      <c r="AFU23" s="47"/>
      <c r="AFV23" s="47"/>
      <c r="AFW23" s="47"/>
      <c r="AFX23" s="47"/>
      <c r="AFY23" s="47"/>
      <c r="AFZ23" s="47"/>
      <c r="AGA23" s="47"/>
      <c r="AGB23" s="47"/>
      <c r="AGC23" s="47"/>
      <c r="AGD23" s="47"/>
      <c r="AGE23" s="47"/>
      <c r="AGF23" s="47"/>
      <c r="AGG23" s="47"/>
      <c r="AGH23" s="47"/>
      <c r="AGI23" s="47"/>
      <c r="AGJ23" s="47"/>
      <c r="AGK23" s="47"/>
      <c r="AGL23" s="47"/>
      <c r="AGM23" s="47"/>
      <c r="AGN23" s="47"/>
      <c r="AGO23" s="47"/>
      <c r="AGP23" s="47"/>
      <c r="AGQ23" s="47"/>
      <c r="AGR23" s="47"/>
      <c r="AGS23" s="47"/>
      <c r="AGT23" s="47"/>
      <c r="AGU23" s="47"/>
      <c r="AGV23" s="47"/>
      <c r="AGW23" s="47"/>
      <c r="AGX23" s="47"/>
      <c r="AGY23" s="47"/>
      <c r="AGZ23" s="47"/>
      <c r="AHA23" s="47"/>
      <c r="AHB23" s="47"/>
      <c r="AHC23" s="47"/>
      <c r="AHD23" s="47"/>
      <c r="AHE23" s="47"/>
      <c r="AHF23" s="47"/>
      <c r="AHG23" s="47"/>
      <c r="AHH23" s="47"/>
      <c r="AHI23" s="47"/>
      <c r="AHJ23" s="47"/>
      <c r="AHK23" s="47"/>
      <c r="AHL23" s="47"/>
      <c r="AHM23" s="47"/>
      <c r="AHN23" s="47"/>
      <c r="AHO23" s="47"/>
      <c r="AHP23" s="47"/>
      <c r="AHQ23" s="47"/>
      <c r="AHR23" s="47"/>
      <c r="AHS23" s="47"/>
      <c r="AHT23" s="47"/>
      <c r="AHU23" s="47"/>
      <c r="AHV23" s="47"/>
      <c r="AHW23" s="47"/>
      <c r="AHX23" s="47"/>
      <c r="AHY23" s="47"/>
      <c r="AHZ23" s="47"/>
      <c r="AIA23" s="47"/>
      <c r="AIB23" s="47"/>
      <c r="AIC23" s="47"/>
      <c r="AID23" s="47"/>
      <c r="AIE23" s="47"/>
      <c r="AIF23" s="47"/>
      <c r="AIG23" s="47"/>
      <c r="AIH23" s="47"/>
      <c r="AII23" s="47"/>
      <c r="AIJ23" s="47"/>
      <c r="AIK23" s="47"/>
      <c r="AIL23" s="47"/>
      <c r="AIM23" s="47"/>
      <c r="AIN23" s="47"/>
      <c r="AIO23" s="47"/>
      <c r="AIP23" s="47"/>
      <c r="AIQ23" s="47"/>
      <c r="AIR23" s="47"/>
      <c r="AIS23" s="47"/>
      <c r="AIT23" s="47"/>
      <c r="AIU23" s="47"/>
      <c r="AIV23" s="47"/>
      <c r="AIW23" s="47"/>
      <c r="AIX23" s="47"/>
      <c r="AIY23" s="47"/>
      <c r="AIZ23" s="47"/>
      <c r="AJA23" s="47"/>
      <c r="AJB23" s="47"/>
      <c r="AJC23" s="47"/>
      <c r="AJD23" s="47"/>
      <c r="AJE23" s="47"/>
      <c r="AJF23" s="47"/>
      <c r="AJG23" s="47"/>
      <c r="AJH23" s="47"/>
      <c r="AJI23" s="47"/>
      <c r="AJJ23" s="47"/>
      <c r="AJK23" s="47"/>
      <c r="AJL23" s="47"/>
      <c r="AJM23" s="47"/>
      <c r="AJN23" s="47"/>
      <c r="AJO23" s="47"/>
      <c r="AJP23" s="47"/>
      <c r="AJQ23" s="47"/>
      <c r="AJR23" s="47"/>
      <c r="AJS23" s="47"/>
      <c r="AJT23" s="47"/>
      <c r="AJU23" s="47"/>
      <c r="AJV23" s="47"/>
      <c r="AJW23" s="47"/>
      <c r="AJX23" s="47"/>
      <c r="AJY23" s="47"/>
      <c r="AJZ23" s="47"/>
      <c r="AKA23" s="47"/>
      <c r="AKB23" s="47"/>
      <c r="AKC23" s="47"/>
      <c r="AKD23" s="47"/>
      <c r="AKE23" s="47"/>
      <c r="AKF23" s="47"/>
      <c r="AKG23" s="47"/>
      <c r="AKH23" s="47"/>
      <c r="AKI23" s="47"/>
      <c r="AKJ23" s="47"/>
      <c r="AKK23" s="47"/>
      <c r="AKL23" s="47"/>
      <c r="AKM23" s="47"/>
      <c r="AKN23" s="47"/>
      <c r="AKO23" s="47"/>
      <c r="AKP23" s="47"/>
      <c r="AKQ23" s="47"/>
      <c r="AKR23" s="47"/>
      <c r="AKS23" s="47"/>
      <c r="AKT23" s="47"/>
      <c r="AKU23" s="47"/>
      <c r="AKV23" s="47"/>
      <c r="AKW23" s="47"/>
      <c r="AKX23" s="47"/>
      <c r="AKY23" s="47"/>
      <c r="AKZ23" s="47"/>
      <c r="ALA23" s="47"/>
      <c r="ALB23" s="47"/>
      <c r="ALC23" s="47"/>
      <c r="ALD23" s="47"/>
      <c r="ALE23" s="47"/>
      <c r="ALF23" s="47"/>
      <c r="ALG23" s="47"/>
      <c r="ALH23" s="47"/>
      <c r="ALI23" s="47"/>
      <c r="ALJ23" s="47"/>
      <c r="ALK23" s="47"/>
      <c r="ALL23" s="47"/>
      <c r="ALM23" s="47"/>
      <c r="ALN23" s="47"/>
      <c r="ALO23" s="47"/>
      <c r="ALP23" s="47"/>
      <c r="ALQ23" s="47"/>
      <c r="ALR23" s="47"/>
      <c r="ALS23" s="47"/>
      <c r="ALT23" s="47"/>
      <c r="ALU23" s="47"/>
      <c r="ALV23" s="47"/>
      <c r="ALW23" s="47"/>
      <c r="ALX23" s="47"/>
      <c r="ALY23" s="47"/>
      <c r="ALZ23" s="47"/>
      <c r="AMA23" s="47"/>
      <c r="AMB23" s="47"/>
      <c r="AMC23" s="47"/>
      <c r="AMD23" s="47"/>
      <c r="AME23" s="47"/>
      <c r="AMF23" s="47"/>
      <c r="AMG23" s="47"/>
      <c r="AMH23" s="47"/>
      <c r="AMI23" s="47"/>
      <c r="AMJ23" s="47"/>
      <c r="AMK23" s="47"/>
      <c r="AML23" s="47"/>
      <c r="AMM23" s="47"/>
      <c r="AMN23" s="47"/>
      <c r="AMO23" s="47"/>
      <c r="AMP23" s="47"/>
      <c r="AMQ23" s="47"/>
      <c r="AMR23" s="47"/>
      <c r="AMS23" s="47"/>
      <c r="AMT23" s="47"/>
      <c r="AMU23" s="47"/>
      <c r="AMV23" s="47"/>
      <c r="AMW23" s="47"/>
      <c r="AMX23" s="47"/>
      <c r="AMY23" s="47"/>
      <c r="AMZ23" s="47"/>
      <c r="ANA23" s="47"/>
      <c r="ANB23" s="47"/>
      <c r="ANC23" s="47"/>
      <c r="AND23" s="47"/>
      <c r="ANE23" s="47"/>
      <c r="ANF23" s="47"/>
      <c r="ANG23" s="47"/>
      <c r="ANH23" s="47"/>
      <c r="ANI23" s="47"/>
      <c r="ANJ23" s="47"/>
      <c r="ANK23" s="47"/>
      <c r="ANL23" s="47"/>
      <c r="ANM23" s="47"/>
      <c r="ANN23" s="47"/>
      <c r="ANO23" s="47"/>
      <c r="ANP23" s="47"/>
      <c r="ANQ23" s="47"/>
      <c r="ANR23" s="47"/>
      <c r="ANS23" s="47"/>
      <c r="ANT23" s="47"/>
      <c r="ANU23" s="47"/>
      <c r="ANV23" s="47"/>
      <c r="ANW23" s="47"/>
      <c r="ANX23" s="47"/>
      <c r="ANY23" s="47"/>
      <c r="ANZ23" s="47"/>
      <c r="AOA23" s="47"/>
      <c r="AOB23" s="47"/>
      <c r="AOC23" s="47"/>
      <c r="AOD23" s="47"/>
      <c r="AOE23" s="47"/>
      <c r="AOF23" s="47"/>
      <c r="AOG23" s="47"/>
      <c r="AOH23" s="47"/>
      <c r="AOI23" s="47"/>
      <c r="AOJ23" s="47"/>
      <c r="AOK23" s="47"/>
      <c r="AOL23" s="47"/>
      <c r="AOM23" s="47"/>
      <c r="AON23" s="47"/>
      <c r="AOO23" s="47"/>
      <c r="AOP23" s="47"/>
      <c r="AOQ23" s="47"/>
      <c r="AOR23" s="47"/>
      <c r="AOS23" s="47"/>
      <c r="AOT23" s="47"/>
      <c r="AOU23" s="47"/>
      <c r="AOV23" s="47"/>
      <c r="AOW23" s="47"/>
      <c r="AOX23" s="47"/>
      <c r="AOY23" s="47"/>
      <c r="AOZ23" s="47"/>
      <c r="APA23" s="47"/>
      <c r="APB23" s="47"/>
      <c r="APC23" s="47"/>
      <c r="APD23" s="47"/>
      <c r="APE23" s="47"/>
      <c r="APF23" s="47"/>
      <c r="APG23" s="47"/>
      <c r="APH23" s="47"/>
      <c r="API23" s="47"/>
      <c r="APJ23" s="47"/>
      <c r="APK23" s="47"/>
      <c r="APL23" s="47"/>
      <c r="APM23" s="47"/>
      <c r="APN23" s="47"/>
      <c r="APO23" s="47"/>
      <c r="APP23" s="47"/>
      <c r="APQ23" s="47"/>
      <c r="APR23" s="47"/>
      <c r="APS23" s="47"/>
      <c r="APT23" s="47"/>
      <c r="APU23" s="47"/>
      <c r="APV23" s="47"/>
      <c r="APW23" s="47"/>
      <c r="APX23" s="47"/>
      <c r="APY23" s="47"/>
      <c r="APZ23" s="47"/>
      <c r="AQA23" s="47"/>
      <c r="AQB23" s="47"/>
      <c r="AQC23" s="47"/>
      <c r="AQD23" s="47"/>
      <c r="AQE23" s="47"/>
      <c r="AQF23" s="47"/>
      <c r="AQG23" s="47"/>
      <c r="AQH23" s="47"/>
      <c r="AQI23" s="47"/>
      <c r="AQJ23" s="47"/>
      <c r="AQK23" s="47"/>
      <c r="AQL23" s="47"/>
      <c r="AQM23" s="47"/>
      <c r="AQN23" s="47"/>
      <c r="AQO23" s="47"/>
      <c r="AQP23" s="47"/>
      <c r="AQQ23" s="47"/>
      <c r="AQR23" s="47"/>
      <c r="AQS23" s="47"/>
      <c r="AQT23" s="47"/>
      <c r="AQU23" s="47"/>
      <c r="AQV23" s="47"/>
      <c r="AQW23" s="47"/>
      <c r="AQX23" s="47"/>
      <c r="AQY23" s="47"/>
      <c r="AQZ23" s="47"/>
      <c r="ARA23" s="47"/>
      <c r="ARB23" s="47"/>
      <c r="ARC23" s="47"/>
      <c r="ARD23" s="47"/>
      <c r="ARE23" s="47"/>
      <c r="ARF23" s="47"/>
      <c r="ARG23" s="47"/>
      <c r="ARH23" s="47"/>
      <c r="ARI23" s="47"/>
      <c r="ARJ23" s="47"/>
      <c r="ARK23" s="47"/>
      <c r="ARL23" s="47"/>
      <c r="ARM23" s="47"/>
      <c r="ARN23" s="47"/>
      <c r="ARO23" s="47"/>
      <c r="ARP23" s="47"/>
      <c r="ARQ23" s="47"/>
      <c r="ARR23" s="47"/>
      <c r="ARS23" s="47"/>
      <c r="ART23" s="47"/>
      <c r="ARU23" s="47"/>
      <c r="ARV23" s="47"/>
      <c r="ARW23" s="47"/>
      <c r="ARX23" s="47"/>
      <c r="ARY23" s="47"/>
      <c r="ARZ23" s="47"/>
      <c r="ASA23" s="47"/>
      <c r="ASB23" s="47"/>
      <c r="ASC23" s="47"/>
      <c r="ASD23" s="47"/>
      <c r="ASE23" s="47"/>
      <c r="ASF23" s="47"/>
      <c r="ASG23" s="47"/>
      <c r="ASH23" s="47"/>
      <c r="ASI23" s="47"/>
      <c r="ASJ23" s="47"/>
      <c r="ASK23" s="47"/>
      <c r="ASL23" s="47"/>
      <c r="ASM23" s="47"/>
      <c r="ASN23" s="47"/>
      <c r="ASO23" s="47"/>
      <c r="ASP23" s="47"/>
      <c r="ASQ23" s="47"/>
      <c r="ASR23" s="47"/>
      <c r="ASS23" s="47"/>
      <c r="AST23" s="47"/>
      <c r="ASU23" s="47"/>
      <c r="ASV23" s="47"/>
      <c r="ASW23" s="47"/>
      <c r="ASX23" s="47"/>
      <c r="ASY23" s="47"/>
      <c r="ASZ23" s="47"/>
      <c r="ATA23" s="47"/>
      <c r="ATB23" s="47"/>
      <c r="ATC23" s="47"/>
      <c r="ATD23" s="47"/>
      <c r="ATE23" s="47"/>
      <c r="ATF23" s="47"/>
      <c r="ATG23" s="47"/>
      <c r="ATH23" s="47"/>
      <c r="ATI23" s="47"/>
      <c r="ATJ23" s="47"/>
      <c r="ATK23" s="47"/>
      <c r="ATL23" s="47"/>
      <c r="ATM23" s="47"/>
      <c r="ATN23" s="47"/>
      <c r="ATO23" s="47"/>
      <c r="ATP23" s="47"/>
      <c r="ATQ23" s="47"/>
      <c r="ATR23" s="47"/>
      <c r="ATS23" s="47"/>
      <c r="ATT23" s="47"/>
      <c r="ATU23" s="47"/>
      <c r="ATV23" s="47"/>
      <c r="ATW23" s="47"/>
      <c r="ATX23" s="47"/>
      <c r="ATY23" s="47"/>
      <c r="ATZ23" s="47"/>
      <c r="AUA23" s="47"/>
      <c r="AUB23" s="47"/>
      <c r="AUC23" s="47"/>
      <c r="AUD23" s="47"/>
      <c r="AUE23" s="47"/>
      <c r="AUF23" s="47"/>
      <c r="AUG23" s="47"/>
      <c r="AUH23" s="47"/>
      <c r="AUI23" s="47"/>
      <c r="AUJ23" s="47"/>
      <c r="AUK23" s="47"/>
      <c r="AUL23" s="47"/>
      <c r="AUM23" s="47"/>
      <c r="AUN23" s="47"/>
      <c r="AUO23" s="47"/>
      <c r="AUP23" s="47"/>
      <c r="AUQ23" s="47"/>
      <c r="AUR23" s="47"/>
      <c r="AUS23" s="47"/>
      <c r="AUT23" s="47"/>
      <c r="AUU23" s="47"/>
      <c r="AUV23" s="47"/>
      <c r="AUW23" s="47"/>
      <c r="AUX23" s="47"/>
      <c r="AUY23" s="47"/>
      <c r="AUZ23" s="47"/>
      <c r="AVA23" s="47"/>
      <c r="AVB23" s="47"/>
      <c r="AVC23" s="47"/>
      <c r="AVD23" s="47"/>
      <c r="AVE23" s="47"/>
      <c r="AVF23" s="47"/>
      <c r="AVG23" s="47"/>
      <c r="AVH23" s="47"/>
      <c r="AVI23" s="47"/>
      <c r="AVJ23" s="47"/>
      <c r="AVK23" s="47"/>
      <c r="AVL23" s="47"/>
      <c r="AVM23" s="47"/>
      <c r="AVN23" s="47"/>
      <c r="AVO23" s="47"/>
      <c r="AVP23" s="47"/>
      <c r="AVQ23" s="47"/>
      <c r="AVR23" s="47"/>
      <c r="AVS23" s="47"/>
      <c r="AVT23" s="47"/>
      <c r="AVU23" s="47"/>
      <c r="AVV23" s="47"/>
      <c r="AVW23" s="47"/>
      <c r="AVX23" s="47"/>
      <c r="AVY23" s="47"/>
      <c r="AVZ23" s="47"/>
      <c r="AWA23" s="47"/>
      <c r="AWB23" s="47"/>
      <c r="AWC23" s="47"/>
      <c r="AWD23" s="47"/>
      <c r="AWE23" s="47"/>
      <c r="AWF23" s="47"/>
      <c r="AWG23" s="47"/>
      <c r="AWH23" s="47"/>
      <c r="AWI23" s="47"/>
      <c r="AWJ23" s="47"/>
      <c r="AWK23" s="47"/>
      <c r="AWL23" s="47"/>
      <c r="AWM23" s="47"/>
      <c r="AWN23" s="47"/>
      <c r="AWO23" s="47"/>
      <c r="AWP23" s="47"/>
      <c r="AWQ23" s="47"/>
      <c r="AWR23" s="47"/>
      <c r="AWS23" s="47"/>
      <c r="AWT23" s="47"/>
      <c r="AWU23" s="47"/>
      <c r="AWV23" s="47"/>
      <c r="AWW23" s="47"/>
      <c r="AWX23" s="47"/>
      <c r="AWY23" s="47"/>
      <c r="AWZ23" s="47"/>
      <c r="AXA23" s="47"/>
      <c r="AXB23" s="47"/>
      <c r="AXC23" s="47"/>
      <c r="AXD23" s="47"/>
      <c r="AXE23" s="47"/>
      <c r="AXF23" s="47"/>
      <c r="AXG23" s="47"/>
      <c r="AXH23" s="47"/>
      <c r="AXI23" s="47"/>
      <c r="AXJ23" s="47"/>
      <c r="AXK23" s="47"/>
      <c r="AXL23" s="47"/>
      <c r="AXM23" s="47"/>
      <c r="AXN23" s="47"/>
      <c r="AXO23" s="47"/>
      <c r="AXP23" s="47"/>
      <c r="AXQ23" s="47"/>
      <c r="AXR23" s="47"/>
      <c r="AXS23" s="47"/>
      <c r="AXT23" s="47"/>
      <c r="AXU23" s="47"/>
      <c r="AXV23" s="47"/>
      <c r="AXW23" s="47"/>
      <c r="AXX23" s="47"/>
      <c r="AXY23" s="47"/>
      <c r="AXZ23" s="47"/>
      <c r="AYA23" s="47"/>
      <c r="AYB23" s="47"/>
      <c r="AYC23" s="47"/>
      <c r="AYD23" s="47"/>
      <c r="AYE23" s="47"/>
      <c r="AYF23" s="47"/>
      <c r="AYG23" s="47"/>
      <c r="AYH23" s="47"/>
      <c r="AYI23" s="47"/>
      <c r="AYJ23" s="47"/>
      <c r="AYK23" s="47"/>
      <c r="AYL23" s="47"/>
      <c r="AYM23" s="47"/>
      <c r="AYN23" s="47"/>
      <c r="AYO23" s="47"/>
      <c r="AYP23" s="47"/>
      <c r="AYQ23" s="47"/>
      <c r="AYR23" s="47"/>
      <c r="AYS23" s="47"/>
      <c r="AYT23" s="47"/>
      <c r="AYU23" s="47"/>
      <c r="AYV23" s="47"/>
      <c r="AYW23" s="47"/>
      <c r="AYX23" s="47"/>
      <c r="AYY23" s="47"/>
      <c r="AYZ23" s="47"/>
      <c r="AZA23" s="47"/>
      <c r="AZB23" s="47"/>
      <c r="AZC23" s="47"/>
      <c r="AZD23" s="47"/>
      <c r="AZE23" s="47"/>
      <c r="AZF23" s="47"/>
      <c r="AZG23" s="47"/>
      <c r="AZH23" s="47"/>
      <c r="AZI23" s="47"/>
      <c r="AZJ23" s="47"/>
      <c r="AZK23" s="47"/>
      <c r="AZL23" s="47"/>
      <c r="AZM23" s="47"/>
      <c r="AZN23" s="47"/>
      <c r="AZO23" s="47"/>
      <c r="AZP23" s="47"/>
      <c r="AZQ23" s="47"/>
      <c r="AZR23" s="47"/>
      <c r="AZS23" s="47"/>
      <c r="AZT23" s="47"/>
      <c r="AZU23" s="47"/>
      <c r="AZV23" s="47"/>
      <c r="AZW23" s="47"/>
      <c r="AZX23" s="47"/>
      <c r="AZY23" s="47"/>
      <c r="AZZ23" s="47"/>
      <c r="BAA23" s="47"/>
      <c r="BAB23" s="47"/>
      <c r="BAC23" s="47"/>
      <c r="BAD23" s="47"/>
      <c r="BAE23" s="47"/>
      <c r="BAF23" s="47"/>
      <c r="BAG23" s="47"/>
      <c r="BAH23" s="47"/>
      <c r="BAI23" s="47"/>
      <c r="BAJ23" s="47"/>
      <c r="BAK23" s="47"/>
      <c r="BAL23" s="47"/>
      <c r="BAM23" s="47"/>
      <c r="BAN23" s="47"/>
      <c r="BAO23" s="47"/>
      <c r="BAP23" s="47"/>
      <c r="BAQ23" s="47"/>
      <c r="BAR23" s="47"/>
      <c r="BAS23" s="47"/>
      <c r="BAT23" s="47"/>
      <c r="BAU23" s="47"/>
      <c r="BAV23" s="47"/>
      <c r="BAW23" s="47"/>
      <c r="BAX23" s="47"/>
      <c r="BAY23" s="47"/>
      <c r="BAZ23" s="47"/>
      <c r="BBA23" s="47"/>
      <c r="BBB23" s="47"/>
      <c r="BBC23" s="47"/>
      <c r="BBD23" s="47"/>
      <c r="BBE23" s="47"/>
      <c r="BBF23" s="47"/>
      <c r="BBG23" s="47"/>
      <c r="BBH23" s="47"/>
      <c r="BBI23" s="47"/>
      <c r="BBJ23" s="47"/>
      <c r="BBK23" s="47"/>
      <c r="BBL23" s="47"/>
      <c r="BBM23" s="47"/>
      <c r="BBN23" s="47"/>
      <c r="BBO23" s="47"/>
      <c r="BBP23" s="47"/>
      <c r="BBQ23" s="47"/>
      <c r="BBR23" s="47"/>
      <c r="BBS23" s="47"/>
      <c r="BBT23" s="47"/>
      <c r="BBU23" s="47"/>
      <c r="BBV23" s="47"/>
      <c r="BBW23" s="47"/>
      <c r="BBX23" s="47"/>
      <c r="BBY23" s="47"/>
      <c r="BBZ23" s="47"/>
      <c r="BCA23" s="47"/>
      <c r="BCB23" s="47"/>
      <c r="BCC23" s="47"/>
      <c r="BCD23" s="47"/>
      <c r="BCE23" s="47"/>
      <c r="BCF23" s="47"/>
      <c r="BCG23" s="47"/>
      <c r="BCH23" s="47"/>
      <c r="BCI23" s="47"/>
      <c r="BCJ23" s="47"/>
      <c r="BCK23" s="47"/>
      <c r="BCL23" s="47"/>
      <c r="BCM23" s="47"/>
      <c r="BCN23" s="47"/>
      <c r="BCO23" s="47"/>
      <c r="BCP23" s="47"/>
      <c r="BCQ23" s="47"/>
      <c r="BCR23" s="47"/>
      <c r="BCS23" s="47"/>
      <c r="BCT23" s="47"/>
      <c r="BCU23" s="47"/>
      <c r="BCV23" s="47"/>
      <c r="BCW23" s="47"/>
      <c r="BCX23" s="47"/>
      <c r="BCY23" s="47"/>
      <c r="BCZ23" s="47"/>
      <c r="BDA23" s="47"/>
      <c r="BDB23" s="47"/>
      <c r="BDC23" s="47"/>
      <c r="BDD23" s="47"/>
      <c r="BDE23" s="47"/>
      <c r="BDF23" s="47"/>
      <c r="BDG23" s="47"/>
      <c r="BDH23" s="47"/>
      <c r="BDI23" s="47"/>
      <c r="BDJ23" s="47"/>
      <c r="BDK23" s="47"/>
      <c r="BDL23" s="47"/>
      <c r="BDM23" s="47"/>
      <c r="BDN23" s="47"/>
      <c r="BDO23" s="47"/>
      <c r="BDP23" s="47"/>
      <c r="BDQ23" s="47"/>
      <c r="BDR23" s="47"/>
      <c r="BDS23" s="47"/>
      <c r="BDT23" s="47"/>
      <c r="BDU23" s="47"/>
      <c r="BDV23" s="47"/>
      <c r="BDW23" s="47"/>
      <c r="BDX23" s="47"/>
      <c r="BDY23" s="47"/>
      <c r="BDZ23" s="47"/>
      <c r="BEA23" s="47"/>
      <c r="BEB23" s="47"/>
      <c r="BEC23" s="47"/>
      <c r="BED23" s="47"/>
      <c r="BEE23" s="47"/>
      <c r="BEF23" s="47"/>
      <c r="BEG23" s="47"/>
      <c r="BEH23" s="47"/>
      <c r="BEI23" s="47"/>
      <c r="BEJ23" s="47"/>
      <c r="BEK23" s="47"/>
      <c r="BEL23" s="47"/>
      <c r="BEM23" s="47"/>
      <c r="BEN23" s="47"/>
      <c r="BEO23" s="47"/>
      <c r="BEP23" s="47"/>
      <c r="BEQ23" s="47"/>
      <c r="BER23" s="47"/>
      <c r="BES23" s="47"/>
      <c r="BET23" s="47"/>
      <c r="BEU23" s="47"/>
      <c r="BEV23" s="47"/>
      <c r="BEW23" s="47"/>
      <c r="BEX23" s="47"/>
      <c r="BEY23" s="47"/>
      <c r="BEZ23" s="47"/>
      <c r="BFA23" s="47"/>
      <c r="BFB23" s="47"/>
      <c r="BFC23" s="47"/>
      <c r="BFD23" s="47"/>
      <c r="BFE23" s="47"/>
      <c r="BFF23" s="47"/>
      <c r="BFG23" s="47"/>
      <c r="BFH23" s="47"/>
      <c r="BFI23" s="47"/>
      <c r="BFJ23" s="47"/>
      <c r="BFK23" s="47"/>
      <c r="BFL23" s="47"/>
      <c r="BFM23" s="47"/>
      <c r="BFN23" s="47"/>
      <c r="BFO23" s="47"/>
      <c r="BFP23" s="47"/>
      <c r="BFQ23" s="47"/>
      <c r="BFR23" s="47"/>
      <c r="BFS23" s="47"/>
      <c r="BFT23" s="47"/>
      <c r="BFU23" s="47"/>
      <c r="BFV23" s="47"/>
      <c r="BFW23" s="47"/>
      <c r="BFX23" s="47"/>
      <c r="BFY23" s="47"/>
      <c r="BFZ23" s="47"/>
      <c r="BGA23" s="47"/>
      <c r="BGB23" s="47"/>
      <c r="BGC23" s="47"/>
      <c r="BGD23" s="47"/>
      <c r="BGE23" s="47"/>
      <c r="BGF23" s="47"/>
      <c r="BGG23" s="47"/>
      <c r="BGH23" s="47"/>
      <c r="BGI23" s="47"/>
      <c r="BGJ23" s="47"/>
      <c r="BGK23" s="47"/>
      <c r="BGL23" s="47"/>
      <c r="BGM23" s="47"/>
      <c r="BGN23" s="47"/>
      <c r="BGO23" s="47"/>
      <c r="BGP23" s="47"/>
      <c r="BGQ23" s="47"/>
      <c r="BGR23" s="47"/>
      <c r="BGS23" s="47"/>
      <c r="BGT23" s="47"/>
      <c r="BGU23" s="47"/>
      <c r="BGV23" s="47"/>
      <c r="BGW23" s="47"/>
      <c r="BGX23" s="47"/>
      <c r="BGY23" s="47"/>
      <c r="BGZ23" s="47"/>
      <c r="BHA23" s="47"/>
      <c r="BHB23" s="47"/>
      <c r="BHC23" s="47"/>
      <c r="BHD23" s="47"/>
      <c r="BHE23" s="47"/>
      <c r="BHF23" s="47"/>
      <c r="BHG23" s="47"/>
      <c r="BHH23" s="47"/>
      <c r="BHI23" s="47"/>
      <c r="BHJ23" s="47"/>
      <c r="BHK23" s="47"/>
      <c r="BHL23" s="47"/>
      <c r="BHM23" s="47"/>
      <c r="BHN23" s="47"/>
      <c r="BHO23" s="47"/>
      <c r="BHP23" s="47"/>
      <c r="BHQ23" s="47"/>
      <c r="BHR23" s="47"/>
      <c r="BHS23" s="47"/>
      <c r="BHT23" s="47"/>
      <c r="BHU23" s="47"/>
      <c r="BHV23" s="47"/>
      <c r="BHW23" s="47"/>
      <c r="BHX23" s="47"/>
      <c r="BHY23" s="47"/>
      <c r="BHZ23" s="47"/>
      <c r="BIA23" s="47"/>
      <c r="BIB23" s="47"/>
      <c r="BIC23" s="47"/>
      <c r="BID23" s="47"/>
      <c r="BIE23" s="47"/>
      <c r="BIF23" s="47"/>
      <c r="BIG23" s="47"/>
      <c r="BIH23" s="47"/>
      <c r="BII23" s="47"/>
      <c r="BIJ23" s="47"/>
      <c r="BIK23" s="47"/>
      <c r="BIL23" s="47"/>
      <c r="BIM23" s="47"/>
      <c r="BIN23" s="47"/>
      <c r="BIO23" s="47"/>
      <c r="BIP23" s="47"/>
      <c r="BIQ23" s="47"/>
      <c r="BIR23" s="47"/>
      <c r="BIS23" s="47"/>
      <c r="BIT23" s="47"/>
      <c r="BIU23" s="47"/>
      <c r="BIV23" s="47"/>
      <c r="BIW23" s="47"/>
      <c r="BIX23" s="47"/>
      <c r="BIY23" s="47"/>
      <c r="BIZ23" s="47"/>
      <c r="BJA23" s="47"/>
      <c r="BJB23" s="47"/>
      <c r="BJC23" s="47"/>
      <c r="BJD23" s="47"/>
      <c r="BJE23" s="47"/>
      <c r="BJF23" s="47"/>
      <c r="BJG23" s="47"/>
      <c r="BJH23" s="47"/>
      <c r="BJI23" s="47"/>
      <c r="BJJ23" s="47"/>
      <c r="BJK23" s="47"/>
      <c r="BJL23" s="47"/>
      <c r="BJM23" s="47"/>
      <c r="BJN23" s="47"/>
      <c r="BJO23" s="47"/>
      <c r="BJP23" s="47"/>
      <c r="BJQ23" s="47"/>
      <c r="BJR23" s="47"/>
      <c r="BJS23" s="47"/>
      <c r="BJT23" s="47"/>
      <c r="BJU23" s="47"/>
      <c r="BJV23" s="47"/>
      <c r="BJW23" s="47"/>
      <c r="BJX23" s="47"/>
      <c r="BJY23" s="47"/>
      <c r="BJZ23" s="47"/>
      <c r="BKA23" s="47"/>
      <c r="BKB23" s="47"/>
      <c r="BKC23" s="47"/>
      <c r="BKD23" s="47"/>
      <c r="BKE23" s="47"/>
      <c r="BKF23" s="47"/>
      <c r="BKG23" s="47"/>
      <c r="BKH23" s="47"/>
      <c r="BKI23" s="47"/>
      <c r="BKJ23" s="47"/>
      <c r="BKK23" s="47"/>
      <c r="BKL23" s="47"/>
      <c r="BKM23" s="47"/>
      <c r="BKN23" s="47"/>
      <c r="BKO23" s="47"/>
      <c r="BKP23" s="47"/>
      <c r="BKQ23" s="47"/>
      <c r="BKR23" s="47"/>
      <c r="BKS23" s="47"/>
      <c r="BKT23" s="47"/>
      <c r="BKU23" s="47"/>
      <c r="BKV23" s="47"/>
      <c r="BKW23" s="47"/>
      <c r="BKX23" s="47"/>
      <c r="BKY23" s="47"/>
      <c r="BKZ23" s="47"/>
      <c r="BLA23" s="47"/>
      <c r="BLB23" s="47"/>
      <c r="BLC23" s="47"/>
      <c r="BLD23" s="47"/>
      <c r="BLE23" s="47"/>
      <c r="BLF23" s="47"/>
      <c r="BLG23" s="47"/>
      <c r="BLH23" s="47"/>
      <c r="BLI23" s="47"/>
      <c r="BLJ23" s="47"/>
      <c r="BLK23" s="47"/>
      <c r="BLL23" s="47"/>
      <c r="BLM23" s="47"/>
      <c r="BLN23" s="47"/>
      <c r="BLO23" s="47"/>
      <c r="BLP23" s="47"/>
      <c r="BLQ23" s="47"/>
      <c r="BLR23" s="47"/>
      <c r="BLS23" s="47"/>
      <c r="BLT23" s="47"/>
      <c r="BLU23" s="47"/>
      <c r="BLV23" s="47"/>
      <c r="BLW23" s="47"/>
      <c r="BLX23" s="47"/>
      <c r="BLY23" s="47"/>
      <c r="BLZ23" s="47"/>
      <c r="BMA23" s="47"/>
      <c r="BMB23" s="47"/>
      <c r="BMC23" s="47"/>
      <c r="BMD23" s="47"/>
      <c r="BME23" s="47"/>
      <c r="BMF23" s="47"/>
      <c r="BMG23" s="47"/>
      <c r="BMH23" s="47"/>
      <c r="BMI23" s="47"/>
      <c r="BMJ23" s="47"/>
      <c r="BMK23" s="47"/>
      <c r="BML23" s="47"/>
      <c r="BMM23" s="47"/>
      <c r="BMN23" s="47"/>
      <c r="BMO23" s="47"/>
      <c r="BMP23" s="47"/>
      <c r="BMQ23" s="47"/>
      <c r="BMR23" s="47"/>
      <c r="BMS23" s="47"/>
      <c r="BMT23" s="47"/>
      <c r="BMU23" s="47"/>
      <c r="BMV23" s="47"/>
      <c r="BMW23" s="47"/>
      <c r="BMX23" s="47"/>
      <c r="BMY23" s="47"/>
      <c r="BMZ23" s="47"/>
      <c r="BNA23" s="47"/>
      <c r="BNB23" s="47"/>
      <c r="BNC23" s="47"/>
      <c r="BND23" s="47"/>
      <c r="BNE23" s="47"/>
      <c r="BNF23" s="47"/>
      <c r="BNG23" s="47"/>
      <c r="BNH23" s="47"/>
      <c r="BNI23" s="47"/>
      <c r="BNJ23" s="47"/>
      <c r="BNK23" s="47"/>
      <c r="BNL23" s="47"/>
      <c r="BNM23" s="47"/>
      <c r="BNN23" s="47"/>
      <c r="BNO23" s="47"/>
      <c r="BNP23" s="47"/>
      <c r="BNQ23" s="47"/>
      <c r="BNR23" s="47"/>
      <c r="BNS23" s="47"/>
      <c r="BNT23" s="47"/>
      <c r="BNU23" s="47"/>
      <c r="BNV23" s="47"/>
      <c r="BNW23" s="47"/>
      <c r="BNX23" s="47"/>
      <c r="BNY23" s="47"/>
      <c r="BNZ23" s="47"/>
      <c r="BOA23" s="47"/>
      <c r="BOB23" s="47"/>
      <c r="BOC23" s="47"/>
      <c r="BOD23" s="47"/>
      <c r="BOE23" s="47"/>
      <c r="BOF23" s="47"/>
      <c r="BOG23" s="47"/>
      <c r="BOH23" s="47"/>
      <c r="BOI23" s="47"/>
      <c r="BOJ23" s="47"/>
      <c r="BOK23" s="47"/>
      <c r="BOL23" s="47"/>
      <c r="BOM23" s="47"/>
      <c r="BON23" s="47"/>
      <c r="BOO23" s="47"/>
      <c r="BOP23" s="47"/>
      <c r="BOQ23" s="47"/>
      <c r="BOR23" s="47"/>
      <c r="BOS23" s="47"/>
      <c r="BOT23" s="47"/>
      <c r="BOU23" s="47"/>
      <c r="BOV23" s="47"/>
      <c r="BOW23" s="47"/>
      <c r="BOX23" s="47"/>
      <c r="BOY23" s="47"/>
      <c r="BOZ23" s="47"/>
      <c r="BPA23" s="47"/>
      <c r="BPB23" s="47"/>
      <c r="BPC23" s="47"/>
      <c r="BPD23" s="47"/>
      <c r="BPE23" s="47"/>
      <c r="BPF23" s="47"/>
      <c r="BPG23" s="47"/>
      <c r="BPH23" s="47"/>
      <c r="BPI23" s="47"/>
      <c r="BPJ23" s="47"/>
      <c r="BPK23" s="47"/>
      <c r="BPL23" s="47"/>
      <c r="BPM23" s="47"/>
      <c r="BPN23" s="47"/>
      <c r="BPO23" s="47"/>
      <c r="BPP23" s="47"/>
      <c r="BPQ23" s="47"/>
      <c r="BPR23" s="47"/>
      <c r="BPS23" s="47"/>
      <c r="BPT23" s="47"/>
      <c r="BPU23" s="47"/>
      <c r="BPV23" s="47"/>
      <c r="BPW23" s="47"/>
      <c r="BPX23" s="47"/>
      <c r="BPY23" s="47"/>
      <c r="BPZ23" s="47"/>
      <c r="BQA23" s="47"/>
      <c r="BQB23" s="47"/>
      <c r="BQC23" s="47"/>
      <c r="BQD23" s="47"/>
      <c r="BQE23" s="47"/>
      <c r="BQF23" s="47"/>
      <c r="BQG23" s="47"/>
      <c r="BQH23" s="47"/>
      <c r="BQI23" s="47"/>
      <c r="BQJ23" s="47"/>
      <c r="BQK23" s="47"/>
      <c r="BQL23" s="47"/>
      <c r="BQM23" s="47"/>
      <c r="BQN23" s="47"/>
      <c r="BQO23" s="47"/>
      <c r="BQP23" s="47"/>
      <c r="BQQ23" s="47"/>
      <c r="BQR23" s="47"/>
      <c r="BQS23" s="47"/>
      <c r="BQT23" s="47"/>
      <c r="BQU23" s="47"/>
      <c r="BQV23" s="47"/>
      <c r="BQW23" s="47"/>
      <c r="BQX23" s="47"/>
      <c r="BQY23" s="47"/>
      <c r="BQZ23" s="47"/>
      <c r="BRA23" s="47"/>
      <c r="BRB23" s="47"/>
      <c r="BRC23" s="47"/>
      <c r="BRD23" s="47"/>
      <c r="BRE23" s="47"/>
      <c r="BRF23" s="47"/>
      <c r="BRG23" s="47"/>
      <c r="BRH23" s="47"/>
      <c r="BRI23" s="47"/>
      <c r="BRJ23" s="47"/>
      <c r="BRK23" s="47"/>
      <c r="BRL23" s="47"/>
      <c r="BRM23" s="47"/>
      <c r="BRN23" s="47"/>
      <c r="BRO23" s="47"/>
      <c r="BRP23" s="47"/>
      <c r="BRQ23" s="47"/>
      <c r="BRR23" s="47"/>
      <c r="BRS23" s="47"/>
      <c r="BRT23" s="47"/>
      <c r="BRU23" s="47"/>
      <c r="BRV23" s="47"/>
      <c r="BRW23" s="47"/>
      <c r="BRX23" s="47"/>
      <c r="BRY23" s="47"/>
      <c r="BRZ23" s="47"/>
      <c r="BSA23" s="47"/>
      <c r="BSB23" s="47"/>
      <c r="BSC23" s="47"/>
      <c r="BSD23" s="47"/>
      <c r="BSE23" s="47"/>
      <c r="BSF23" s="47"/>
      <c r="BSG23" s="47"/>
      <c r="BSH23" s="47"/>
      <c r="BSI23" s="47"/>
      <c r="BSJ23" s="47"/>
      <c r="BSK23" s="47"/>
      <c r="BSL23" s="47"/>
      <c r="BSM23" s="47"/>
      <c r="BSN23" s="47"/>
      <c r="BSO23" s="47"/>
      <c r="BSP23" s="47"/>
      <c r="BSQ23" s="47"/>
      <c r="BSR23" s="47"/>
      <c r="BSS23" s="47"/>
      <c r="BST23" s="47"/>
      <c r="BSU23" s="47"/>
      <c r="BSV23" s="47"/>
      <c r="BSW23" s="47"/>
      <c r="BSX23" s="47"/>
      <c r="BSY23" s="47"/>
      <c r="BSZ23" s="47"/>
      <c r="BTA23" s="47"/>
      <c r="BTB23" s="47"/>
      <c r="BTC23" s="47"/>
      <c r="BTD23" s="47"/>
      <c r="BTE23" s="47"/>
      <c r="BTF23" s="47"/>
      <c r="BTG23" s="47"/>
      <c r="BTH23" s="47"/>
      <c r="BTI23" s="47"/>
      <c r="BTJ23" s="47"/>
      <c r="BTK23" s="47"/>
      <c r="BTL23" s="47"/>
      <c r="BTM23" s="47"/>
      <c r="BTN23" s="47"/>
      <c r="BTO23" s="47"/>
      <c r="BTP23" s="47"/>
      <c r="BTQ23" s="47"/>
      <c r="BTR23" s="47"/>
      <c r="BTS23" s="47"/>
      <c r="BTT23" s="47"/>
      <c r="BTU23" s="47"/>
      <c r="BTV23" s="47"/>
      <c r="BTW23" s="47"/>
      <c r="BTX23" s="47"/>
      <c r="BTY23" s="47"/>
      <c r="BTZ23" s="47"/>
      <c r="BUA23" s="47"/>
      <c r="BUB23" s="47"/>
      <c r="BUC23" s="47"/>
      <c r="BUD23" s="47"/>
      <c r="BUE23" s="47"/>
      <c r="BUF23" s="47"/>
      <c r="BUG23" s="47"/>
      <c r="BUH23" s="47"/>
      <c r="BUI23" s="47"/>
      <c r="BUJ23" s="47"/>
      <c r="BUK23" s="47"/>
      <c r="BUL23" s="47"/>
      <c r="BUM23" s="47"/>
      <c r="BUN23" s="47"/>
      <c r="BUO23" s="47"/>
      <c r="BUP23" s="47"/>
      <c r="BUQ23" s="47"/>
      <c r="BUR23" s="47"/>
      <c r="BUS23" s="47"/>
      <c r="BUT23" s="47"/>
      <c r="BUU23" s="47"/>
      <c r="BUV23" s="47"/>
      <c r="BUW23" s="47"/>
      <c r="BUX23" s="47"/>
      <c r="BUY23" s="47"/>
      <c r="BUZ23" s="47"/>
      <c r="BVA23" s="47"/>
      <c r="BVB23" s="47"/>
      <c r="BVC23" s="47"/>
      <c r="BVD23" s="47"/>
      <c r="BVE23" s="47"/>
      <c r="BVF23" s="47"/>
      <c r="BVG23" s="47"/>
      <c r="BVH23" s="47"/>
      <c r="BVI23" s="47"/>
      <c r="BVJ23" s="47"/>
      <c r="BVK23" s="47"/>
      <c r="BVL23" s="47"/>
      <c r="BVM23" s="47"/>
      <c r="BVN23" s="47"/>
      <c r="BVO23" s="47"/>
      <c r="BVP23" s="47"/>
      <c r="BVQ23" s="47"/>
      <c r="BVR23" s="47"/>
      <c r="BVS23" s="47"/>
      <c r="BVT23" s="47"/>
      <c r="BVU23" s="47"/>
      <c r="BVV23" s="47"/>
      <c r="BVW23" s="47"/>
      <c r="BVX23" s="47"/>
      <c r="BVY23" s="47"/>
      <c r="BVZ23" s="47"/>
      <c r="BWA23" s="47"/>
      <c r="BWB23" s="47"/>
      <c r="BWC23" s="47"/>
      <c r="BWD23" s="47"/>
      <c r="BWE23" s="47"/>
      <c r="BWF23" s="47"/>
      <c r="BWG23" s="47"/>
      <c r="BWH23" s="47"/>
      <c r="BWI23" s="47"/>
      <c r="BWJ23" s="47"/>
      <c r="BWK23" s="47"/>
      <c r="BWL23" s="47"/>
      <c r="BWM23" s="47"/>
      <c r="BWN23" s="47"/>
      <c r="BWO23" s="47"/>
      <c r="BWP23" s="47"/>
      <c r="BWQ23" s="47"/>
      <c r="BWR23" s="47"/>
      <c r="BWS23" s="47"/>
      <c r="BWT23" s="47"/>
      <c r="BWU23" s="47"/>
      <c r="BWV23" s="47"/>
      <c r="BWW23" s="47"/>
      <c r="BWX23" s="47"/>
      <c r="BWY23" s="47"/>
      <c r="BWZ23" s="47"/>
      <c r="BXA23" s="47"/>
      <c r="BXB23" s="47"/>
      <c r="BXC23" s="47"/>
      <c r="BXD23" s="47"/>
      <c r="BXE23" s="47"/>
      <c r="BXF23" s="47"/>
      <c r="BXG23" s="47"/>
      <c r="BXH23" s="47"/>
      <c r="BXI23" s="47"/>
      <c r="BXJ23" s="47"/>
      <c r="BXK23" s="47"/>
      <c r="BXL23" s="47"/>
      <c r="BXM23" s="47"/>
      <c r="BXN23" s="47"/>
      <c r="BXO23" s="47"/>
      <c r="BXP23" s="47"/>
      <c r="BXQ23" s="47"/>
      <c r="BXR23" s="47"/>
      <c r="BXS23" s="47"/>
      <c r="BXT23" s="47"/>
      <c r="BXU23" s="47"/>
      <c r="BXV23" s="47"/>
      <c r="BXW23" s="47"/>
      <c r="BXX23" s="47"/>
      <c r="BXY23" s="47"/>
      <c r="BXZ23" s="47"/>
      <c r="BYA23" s="47"/>
      <c r="BYB23" s="47"/>
      <c r="BYC23" s="47"/>
      <c r="BYD23" s="47"/>
      <c r="BYE23" s="47"/>
      <c r="BYF23" s="47"/>
      <c r="BYG23" s="47"/>
      <c r="BYH23" s="47"/>
      <c r="BYI23" s="47"/>
      <c r="BYJ23" s="47"/>
      <c r="BYK23" s="47"/>
      <c r="BYL23" s="47"/>
      <c r="BYM23" s="47"/>
      <c r="BYN23" s="47"/>
      <c r="BYO23" s="47"/>
      <c r="BYP23" s="47"/>
      <c r="BYQ23" s="47"/>
      <c r="BYR23" s="47"/>
      <c r="BYS23" s="47"/>
      <c r="BYT23" s="47"/>
      <c r="BYU23" s="47"/>
      <c r="BYV23" s="47"/>
      <c r="BYW23" s="47"/>
      <c r="BYX23" s="47"/>
      <c r="BYY23" s="47"/>
      <c r="BYZ23" s="47"/>
      <c r="BZA23" s="47"/>
      <c r="BZB23" s="47"/>
      <c r="BZC23" s="47"/>
      <c r="BZD23" s="47"/>
      <c r="BZE23" s="47"/>
      <c r="BZF23" s="47"/>
      <c r="BZG23" s="47"/>
      <c r="BZH23" s="47"/>
      <c r="BZI23" s="47"/>
      <c r="BZJ23" s="47"/>
      <c r="BZK23" s="47"/>
      <c r="BZL23" s="47"/>
      <c r="BZM23" s="47"/>
      <c r="BZN23" s="47"/>
      <c r="BZO23" s="47"/>
      <c r="BZP23" s="47"/>
      <c r="BZQ23" s="47"/>
      <c r="BZR23" s="47"/>
      <c r="BZS23" s="47"/>
      <c r="BZT23" s="47"/>
      <c r="BZU23" s="47"/>
      <c r="BZV23" s="47"/>
      <c r="BZW23" s="47"/>
      <c r="BZX23" s="47"/>
      <c r="BZY23" s="47"/>
      <c r="BZZ23" s="47"/>
      <c r="CAA23" s="47"/>
      <c r="CAB23" s="47"/>
      <c r="CAC23" s="47"/>
      <c r="CAD23" s="47"/>
      <c r="CAE23" s="47"/>
      <c r="CAF23" s="47"/>
      <c r="CAG23" s="47"/>
      <c r="CAH23" s="47"/>
      <c r="CAI23" s="47"/>
      <c r="CAJ23" s="47"/>
      <c r="CAK23" s="47"/>
      <c r="CAL23" s="47"/>
      <c r="CAM23" s="47"/>
      <c r="CAN23" s="47"/>
      <c r="CAO23" s="47"/>
      <c r="CAP23" s="47"/>
      <c r="CAQ23" s="47"/>
      <c r="CAR23" s="47"/>
      <c r="CAS23" s="47"/>
      <c r="CAT23" s="47"/>
      <c r="CAU23" s="47"/>
      <c r="CAV23" s="47"/>
      <c r="CAW23" s="47"/>
      <c r="CAX23" s="47"/>
      <c r="CAY23" s="47"/>
      <c r="CAZ23" s="47"/>
      <c r="CBA23" s="47"/>
      <c r="CBB23" s="47"/>
      <c r="CBC23" s="47"/>
      <c r="CBD23" s="47"/>
      <c r="CBE23" s="47"/>
      <c r="CBF23" s="47"/>
      <c r="CBG23" s="47"/>
      <c r="CBH23" s="47"/>
      <c r="CBI23" s="47"/>
      <c r="CBJ23" s="47"/>
      <c r="CBK23" s="47"/>
      <c r="CBL23" s="47"/>
      <c r="CBM23" s="47"/>
      <c r="CBN23" s="47"/>
      <c r="CBO23" s="47"/>
      <c r="CBP23" s="47"/>
      <c r="CBQ23" s="47"/>
      <c r="CBR23" s="47"/>
      <c r="CBS23" s="47"/>
      <c r="CBT23" s="47"/>
      <c r="CBU23" s="47"/>
      <c r="CBV23" s="47"/>
      <c r="CBW23" s="47"/>
      <c r="CBX23" s="47"/>
      <c r="CBY23" s="47"/>
      <c r="CBZ23" s="47"/>
      <c r="CCA23" s="47"/>
      <c r="CCB23" s="47"/>
      <c r="CCC23" s="47"/>
      <c r="CCD23" s="47"/>
      <c r="CCE23" s="47"/>
      <c r="CCF23" s="47"/>
      <c r="CCG23" s="47"/>
      <c r="CCH23" s="47"/>
      <c r="CCI23" s="47"/>
      <c r="CCJ23" s="47"/>
      <c r="CCK23" s="47"/>
      <c r="CCL23" s="47"/>
      <c r="CCM23" s="47"/>
      <c r="CCN23" s="47"/>
      <c r="CCO23" s="47"/>
      <c r="CCP23" s="47"/>
      <c r="CCQ23" s="47"/>
      <c r="CCR23" s="47"/>
      <c r="CCS23" s="47"/>
      <c r="CCT23" s="47"/>
      <c r="CCU23" s="47"/>
      <c r="CCV23" s="47"/>
      <c r="CCW23" s="47"/>
      <c r="CCX23" s="47"/>
      <c r="CCY23" s="47"/>
      <c r="CCZ23" s="47"/>
      <c r="CDA23" s="47"/>
      <c r="CDB23" s="47"/>
      <c r="CDC23" s="47"/>
      <c r="CDD23" s="47"/>
      <c r="CDE23" s="47"/>
      <c r="CDF23" s="47"/>
      <c r="CDG23" s="47"/>
      <c r="CDH23" s="47"/>
      <c r="CDI23" s="47"/>
      <c r="CDJ23" s="47"/>
      <c r="CDK23" s="47"/>
      <c r="CDL23" s="47"/>
      <c r="CDM23" s="47"/>
      <c r="CDN23" s="47"/>
      <c r="CDO23" s="47"/>
      <c r="CDP23" s="47"/>
      <c r="CDQ23" s="47"/>
      <c r="CDR23" s="47"/>
      <c r="CDS23" s="47"/>
      <c r="CDT23" s="47"/>
      <c r="CDU23" s="47"/>
      <c r="CDV23" s="47"/>
      <c r="CDW23" s="47"/>
      <c r="CDX23" s="47"/>
      <c r="CDY23" s="47"/>
      <c r="CDZ23" s="47"/>
      <c r="CEA23" s="47"/>
      <c r="CEB23" s="47"/>
      <c r="CEC23" s="47"/>
      <c r="CED23" s="47"/>
      <c r="CEE23" s="47"/>
      <c r="CEF23" s="47"/>
      <c r="CEG23" s="47"/>
      <c r="CEH23" s="47"/>
      <c r="CEI23" s="47"/>
      <c r="CEJ23" s="47"/>
      <c r="CEK23" s="47"/>
      <c r="CEL23" s="47"/>
      <c r="CEM23" s="47"/>
      <c r="CEN23" s="47"/>
      <c r="CEO23" s="47"/>
      <c r="CEP23" s="47"/>
      <c r="CEQ23" s="47"/>
      <c r="CER23" s="47"/>
      <c r="CES23" s="47"/>
      <c r="CET23" s="47"/>
      <c r="CEU23" s="47"/>
      <c r="CEV23" s="47"/>
      <c r="CEW23" s="47"/>
      <c r="CEX23" s="47"/>
      <c r="CEY23" s="47"/>
      <c r="CEZ23" s="47"/>
      <c r="CFA23" s="47"/>
      <c r="CFB23" s="47"/>
      <c r="CFC23" s="47"/>
      <c r="CFD23" s="47"/>
      <c r="CFE23" s="47"/>
      <c r="CFF23" s="47"/>
      <c r="CFG23" s="47"/>
      <c r="CFH23" s="47"/>
      <c r="CFI23" s="47"/>
      <c r="CFJ23" s="47"/>
      <c r="CFK23" s="47"/>
      <c r="CFL23" s="47"/>
      <c r="CFM23" s="47"/>
      <c r="CFN23" s="47"/>
      <c r="CFO23" s="47"/>
      <c r="CFP23" s="47"/>
      <c r="CFQ23" s="47"/>
      <c r="CFR23" s="47"/>
      <c r="CFS23" s="47"/>
      <c r="CFT23" s="47"/>
      <c r="CFU23" s="47"/>
      <c r="CFV23" s="47"/>
      <c r="CFW23" s="47"/>
      <c r="CFX23" s="47"/>
      <c r="CFY23" s="47"/>
      <c r="CFZ23" s="47"/>
      <c r="CGA23" s="47"/>
      <c r="CGB23" s="47"/>
      <c r="CGC23" s="47"/>
      <c r="CGD23" s="47"/>
      <c r="CGE23" s="47"/>
      <c r="CGF23" s="47"/>
      <c r="CGG23" s="47"/>
      <c r="CGH23" s="47"/>
      <c r="CGI23" s="47"/>
      <c r="CGJ23" s="47"/>
      <c r="CGK23" s="47"/>
      <c r="CGL23" s="47"/>
      <c r="CGM23" s="47"/>
      <c r="CGN23" s="47"/>
      <c r="CGO23" s="47"/>
      <c r="CGP23" s="47"/>
      <c r="CGQ23" s="47"/>
      <c r="CGR23" s="47"/>
      <c r="CGS23" s="47"/>
      <c r="CGT23" s="47"/>
      <c r="CGU23" s="47"/>
      <c r="CGV23" s="47"/>
      <c r="CGW23" s="47"/>
      <c r="CGX23" s="47"/>
      <c r="CGY23" s="47"/>
      <c r="CGZ23" s="47"/>
      <c r="CHA23" s="47"/>
      <c r="CHB23" s="47"/>
      <c r="CHC23" s="47"/>
      <c r="CHD23" s="47"/>
      <c r="CHE23" s="47"/>
      <c r="CHF23" s="47"/>
      <c r="CHG23" s="47"/>
      <c r="CHH23" s="47"/>
      <c r="CHI23" s="47"/>
      <c r="CHJ23" s="47"/>
      <c r="CHK23" s="47"/>
      <c r="CHL23" s="47"/>
      <c r="CHM23" s="47"/>
      <c r="CHN23" s="47"/>
      <c r="CHO23" s="47"/>
      <c r="CHP23" s="47"/>
      <c r="CHQ23" s="47"/>
      <c r="CHR23" s="47"/>
      <c r="CHS23" s="47"/>
      <c r="CHT23" s="47"/>
      <c r="CHU23" s="47"/>
      <c r="CHV23" s="47"/>
      <c r="CHW23" s="47"/>
      <c r="CHX23" s="47"/>
      <c r="CHY23" s="47"/>
      <c r="CHZ23" s="47"/>
      <c r="CIA23" s="47"/>
      <c r="CIB23" s="47"/>
      <c r="CIC23" s="47"/>
      <c r="CID23" s="47"/>
      <c r="CIE23" s="47"/>
      <c r="CIF23" s="47"/>
      <c r="CIG23" s="47"/>
      <c r="CIH23" s="47"/>
      <c r="CII23" s="47"/>
      <c r="CIJ23" s="47"/>
      <c r="CIK23" s="47"/>
      <c r="CIL23" s="47"/>
      <c r="CIM23" s="47"/>
      <c r="CIN23" s="47"/>
      <c r="CIO23" s="47"/>
      <c r="CIP23" s="47"/>
      <c r="CIQ23" s="47"/>
      <c r="CIR23" s="47"/>
      <c r="CIS23" s="47"/>
      <c r="CIT23" s="47"/>
      <c r="CIU23" s="47"/>
      <c r="CIV23" s="47"/>
      <c r="CIW23" s="47"/>
      <c r="CIX23" s="47"/>
      <c r="CIY23" s="47"/>
      <c r="CIZ23" s="47"/>
      <c r="CJA23" s="47"/>
      <c r="CJB23" s="47"/>
      <c r="CJC23" s="47"/>
      <c r="CJD23" s="47"/>
      <c r="CJE23" s="47"/>
      <c r="CJF23" s="47"/>
      <c r="CJG23" s="47"/>
      <c r="CJH23" s="47"/>
      <c r="CJI23" s="47"/>
      <c r="CJJ23" s="47"/>
      <c r="CJK23" s="47"/>
      <c r="CJL23" s="47"/>
      <c r="CJM23" s="47"/>
      <c r="CJN23" s="47"/>
      <c r="CJO23" s="47"/>
      <c r="CJP23" s="47"/>
      <c r="CJQ23" s="47"/>
      <c r="CJR23" s="47"/>
      <c r="CJS23" s="47"/>
      <c r="CJT23" s="47"/>
      <c r="CJU23" s="47"/>
      <c r="CJV23" s="47"/>
      <c r="CJW23" s="47"/>
      <c r="CJX23" s="47"/>
      <c r="CJY23" s="47"/>
      <c r="CJZ23" s="47"/>
      <c r="CKA23" s="47"/>
      <c r="CKB23" s="47"/>
      <c r="CKC23" s="47"/>
      <c r="CKD23" s="47"/>
      <c r="CKE23" s="47"/>
      <c r="CKF23" s="47"/>
      <c r="CKG23" s="47"/>
      <c r="CKH23" s="47"/>
      <c r="CKI23" s="47"/>
      <c r="CKJ23" s="47"/>
      <c r="CKK23" s="47"/>
      <c r="CKL23" s="47"/>
      <c r="CKM23" s="47"/>
      <c r="CKN23" s="47"/>
      <c r="CKO23" s="47"/>
      <c r="CKP23" s="47"/>
      <c r="CKQ23" s="47"/>
      <c r="CKR23" s="47"/>
      <c r="CKS23" s="47"/>
      <c r="CKT23" s="47"/>
      <c r="CKU23" s="47"/>
      <c r="CKV23" s="47"/>
      <c r="CKW23" s="47"/>
      <c r="CKX23" s="47"/>
      <c r="CKY23" s="47"/>
      <c r="CKZ23" s="47"/>
      <c r="CLA23" s="47"/>
      <c r="CLB23" s="47"/>
      <c r="CLC23" s="47"/>
      <c r="CLD23" s="47"/>
      <c r="CLE23" s="47"/>
      <c r="CLF23" s="47"/>
      <c r="CLG23" s="47"/>
      <c r="CLH23" s="47"/>
      <c r="CLI23" s="47"/>
      <c r="CLJ23" s="47"/>
      <c r="CLK23" s="47"/>
      <c r="CLL23" s="47"/>
      <c r="CLM23" s="47"/>
      <c r="CLN23" s="47"/>
      <c r="CLO23" s="47"/>
      <c r="CLP23" s="47"/>
      <c r="CLQ23" s="47"/>
      <c r="CLR23" s="47"/>
      <c r="CLS23" s="47"/>
      <c r="CLT23" s="47"/>
      <c r="CLU23" s="47"/>
      <c r="CLV23" s="47"/>
      <c r="CLW23" s="47"/>
      <c r="CLX23" s="47"/>
      <c r="CLY23" s="47"/>
      <c r="CLZ23" s="47"/>
      <c r="CMA23" s="47"/>
      <c r="CMB23" s="47"/>
      <c r="CMC23" s="47"/>
      <c r="CMD23" s="47"/>
      <c r="CME23" s="47"/>
      <c r="CMF23" s="47"/>
      <c r="CMG23" s="47"/>
      <c r="CMH23" s="47"/>
      <c r="CMI23" s="47"/>
      <c r="CMJ23" s="47"/>
      <c r="CMK23" s="47"/>
      <c r="CML23" s="47"/>
      <c r="CMM23" s="47"/>
      <c r="CMN23" s="47"/>
      <c r="CMO23" s="47"/>
      <c r="CMP23" s="47"/>
      <c r="CMQ23" s="47"/>
      <c r="CMR23" s="47"/>
      <c r="CMS23" s="47"/>
      <c r="CMT23" s="47"/>
      <c r="CMU23" s="47"/>
      <c r="CMV23" s="47"/>
      <c r="CMW23" s="47"/>
      <c r="CMX23" s="47"/>
      <c r="CMY23" s="47"/>
      <c r="CMZ23" s="47"/>
      <c r="CNA23" s="47"/>
      <c r="CNB23" s="47"/>
      <c r="CNC23" s="47"/>
      <c r="CND23" s="47"/>
      <c r="CNE23" s="47"/>
      <c r="CNF23" s="47"/>
      <c r="CNG23" s="47"/>
      <c r="CNH23" s="47"/>
      <c r="CNI23" s="47"/>
      <c r="CNJ23" s="47"/>
      <c r="CNK23" s="47"/>
      <c r="CNL23" s="47"/>
      <c r="CNM23" s="47"/>
      <c r="CNN23" s="47"/>
      <c r="CNO23" s="47"/>
      <c r="CNP23" s="47"/>
      <c r="CNQ23" s="47"/>
      <c r="CNR23" s="47"/>
      <c r="CNS23" s="47"/>
      <c r="CNT23" s="47"/>
      <c r="CNU23" s="47"/>
      <c r="CNV23" s="47"/>
      <c r="CNW23" s="47"/>
      <c r="CNX23" s="47"/>
      <c r="CNY23" s="47"/>
      <c r="CNZ23" s="47"/>
      <c r="COA23" s="47"/>
      <c r="COB23" s="47"/>
      <c r="COC23" s="47"/>
      <c r="COD23" s="47"/>
      <c r="COE23" s="47"/>
      <c r="COF23" s="47"/>
      <c r="COG23" s="47"/>
      <c r="COH23" s="47"/>
      <c r="COI23" s="47"/>
      <c r="COJ23" s="47"/>
      <c r="COK23" s="47"/>
      <c r="COL23" s="47"/>
      <c r="COM23" s="47"/>
      <c r="CON23" s="47"/>
      <c r="COO23" s="47"/>
      <c r="COP23" s="47"/>
      <c r="COQ23" s="47"/>
      <c r="COR23" s="47"/>
      <c r="COS23" s="47"/>
      <c r="COT23" s="47"/>
      <c r="COU23" s="47"/>
      <c r="COV23" s="47"/>
      <c r="COW23" s="47"/>
      <c r="COX23" s="47"/>
      <c r="COY23" s="47"/>
      <c r="COZ23" s="47"/>
      <c r="CPA23" s="47"/>
      <c r="CPB23" s="47"/>
      <c r="CPC23" s="47"/>
      <c r="CPD23" s="47"/>
      <c r="CPE23" s="47"/>
      <c r="CPF23" s="47"/>
      <c r="CPG23" s="47"/>
      <c r="CPH23" s="47"/>
      <c r="CPI23" s="47"/>
      <c r="CPJ23" s="47"/>
      <c r="CPK23" s="47"/>
      <c r="CPL23" s="47"/>
      <c r="CPM23" s="47"/>
      <c r="CPN23" s="47"/>
      <c r="CPO23" s="47"/>
      <c r="CPP23" s="47"/>
      <c r="CPQ23" s="47"/>
      <c r="CPR23" s="47"/>
      <c r="CPS23" s="47"/>
      <c r="CPT23" s="47"/>
      <c r="CPU23" s="47"/>
      <c r="CPV23" s="47"/>
      <c r="CPW23" s="47"/>
      <c r="CPX23" s="47"/>
      <c r="CPY23" s="47"/>
      <c r="CPZ23" s="47"/>
      <c r="CQA23" s="47"/>
      <c r="CQB23" s="47"/>
      <c r="CQC23" s="47"/>
      <c r="CQD23" s="47"/>
      <c r="CQE23" s="47"/>
      <c r="CQF23" s="47"/>
      <c r="CQG23" s="47"/>
      <c r="CQH23" s="47"/>
      <c r="CQI23" s="47"/>
      <c r="CQJ23" s="47"/>
      <c r="CQK23" s="47"/>
      <c r="CQL23" s="47"/>
      <c r="CQM23" s="47"/>
      <c r="CQN23" s="47"/>
      <c r="CQO23" s="47"/>
      <c r="CQP23" s="47"/>
      <c r="CQQ23" s="47"/>
      <c r="CQR23" s="47"/>
      <c r="CQS23" s="47"/>
      <c r="CQT23" s="47"/>
      <c r="CQU23" s="47"/>
      <c r="CQV23" s="47"/>
      <c r="CQW23" s="47"/>
      <c r="CQX23" s="47"/>
      <c r="CQY23" s="47"/>
      <c r="CQZ23" s="47"/>
      <c r="CRA23" s="47"/>
      <c r="CRB23" s="47"/>
      <c r="CRC23" s="47"/>
      <c r="CRD23" s="47"/>
      <c r="CRE23" s="47"/>
      <c r="CRF23" s="47"/>
      <c r="CRG23" s="47"/>
      <c r="CRH23" s="47"/>
      <c r="CRI23" s="47"/>
      <c r="CRJ23" s="47"/>
      <c r="CRK23" s="47"/>
      <c r="CRL23" s="47"/>
      <c r="CRM23" s="47"/>
      <c r="CRN23" s="47"/>
      <c r="CRO23" s="47"/>
      <c r="CRP23" s="47"/>
      <c r="CRQ23" s="47"/>
      <c r="CRR23" s="47"/>
      <c r="CRS23" s="47"/>
      <c r="CRT23" s="47"/>
      <c r="CRU23" s="47"/>
      <c r="CRV23" s="47"/>
      <c r="CRW23" s="47"/>
      <c r="CRX23" s="47"/>
      <c r="CRY23" s="47"/>
      <c r="CRZ23" s="47"/>
      <c r="CSA23" s="47"/>
      <c r="CSB23" s="47"/>
      <c r="CSC23" s="47"/>
      <c r="CSD23" s="47"/>
      <c r="CSE23" s="47"/>
      <c r="CSF23" s="47"/>
      <c r="CSG23" s="47"/>
      <c r="CSH23" s="47"/>
      <c r="CSI23" s="47"/>
      <c r="CSJ23" s="47"/>
      <c r="CSK23" s="47"/>
      <c r="CSL23" s="47"/>
      <c r="CSM23" s="47"/>
      <c r="CSN23" s="47"/>
      <c r="CSO23" s="47"/>
      <c r="CSP23" s="47"/>
      <c r="CSQ23" s="47"/>
      <c r="CSR23" s="47"/>
      <c r="CSS23" s="47"/>
      <c r="CST23" s="47"/>
      <c r="CSU23" s="47"/>
      <c r="CSV23" s="47"/>
      <c r="CSW23" s="47"/>
      <c r="CSX23" s="47"/>
      <c r="CSY23" s="47"/>
      <c r="CSZ23" s="47"/>
      <c r="CTA23" s="47"/>
      <c r="CTB23" s="47"/>
      <c r="CTC23" s="47"/>
      <c r="CTD23" s="47"/>
      <c r="CTE23" s="47"/>
      <c r="CTF23" s="47"/>
      <c r="CTG23" s="47"/>
      <c r="CTH23" s="47"/>
      <c r="CTI23" s="47"/>
      <c r="CTJ23" s="47"/>
      <c r="CTK23" s="47"/>
      <c r="CTL23" s="47"/>
      <c r="CTM23" s="47"/>
      <c r="CTN23" s="47"/>
      <c r="CTO23" s="47"/>
      <c r="CTP23" s="47"/>
      <c r="CTQ23" s="47"/>
      <c r="CTR23" s="47"/>
      <c r="CTS23" s="47"/>
      <c r="CTT23" s="47"/>
      <c r="CTU23" s="47"/>
      <c r="CTV23" s="47"/>
      <c r="CTW23" s="47"/>
      <c r="CTX23" s="47"/>
      <c r="CTY23" s="47"/>
      <c r="CTZ23" s="47"/>
      <c r="CUA23" s="47"/>
      <c r="CUB23" s="47"/>
      <c r="CUC23" s="47"/>
      <c r="CUD23" s="47"/>
      <c r="CUE23" s="47"/>
      <c r="CUF23" s="47"/>
      <c r="CUG23" s="47"/>
      <c r="CUH23" s="47"/>
      <c r="CUI23" s="47"/>
      <c r="CUJ23" s="47"/>
      <c r="CUK23" s="47"/>
      <c r="CUL23" s="47"/>
      <c r="CUM23" s="47"/>
      <c r="CUN23" s="47"/>
      <c r="CUO23" s="47"/>
      <c r="CUP23" s="47"/>
      <c r="CUQ23" s="47"/>
      <c r="CUR23" s="47"/>
      <c r="CUS23" s="47"/>
      <c r="CUT23" s="47"/>
      <c r="CUU23" s="47"/>
      <c r="CUV23" s="47"/>
      <c r="CUW23" s="47"/>
      <c r="CUX23" s="47"/>
      <c r="CUY23" s="47"/>
      <c r="CUZ23" s="47"/>
      <c r="CVA23" s="47"/>
      <c r="CVB23" s="47"/>
      <c r="CVC23" s="47"/>
      <c r="CVD23" s="47"/>
      <c r="CVE23" s="47"/>
      <c r="CVF23" s="47"/>
      <c r="CVG23" s="47"/>
      <c r="CVH23" s="47"/>
      <c r="CVI23" s="47"/>
      <c r="CVJ23" s="47"/>
      <c r="CVK23" s="47"/>
      <c r="CVL23" s="47"/>
      <c r="CVM23" s="47"/>
      <c r="CVN23" s="47"/>
      <c r="CVO23" s="47"/>
      <c r="CVP23" s="47"/>
      <c r="CVQ23" s="47"/>
      <c r="CVR23" s="47"/>
      <c r="CVS23" s="47"/>
      <c r="CVT23" s="47"/>
      <c r="CVU23" s="47"/>
      <c r="CVV23" s="47"/>
      <c r="CVW23" s="47"/>
      <c r="CVX23" s="47"/>
      <c r="CVY23" s="47"/>
      <c r="CVZ23" s="47"/>
      <c r="CWA23" s="47"/>
      <c r="CWB23" s="47"/>
      <c r="CWC23" s="47"/>
      <c r="CWD23" s="47"/>
      <c r="CWE23" s="47"/>
      <c r="CWF23" s="47"/>
      <c r="CWG23" s="47"/>
      <c r="CWH23" s="47"/>
      <c r="CWI23" s="47"/>
      <c r="CWJ23" s="47"/>
      <c r="CWK23" s="47"/>
      <c r="CWL23" s="47"/>
      <c r="CWM23" s="47"/>
      <c r="CWN23" s="47"/>
      <c r="CWO23" s="47"/>
      <c r="CWP23" s="47"/>
      <c r="CWQ23" s="47"/>
      <c r="CWR23" s="47"/>
      <c r="CWS23" s="47"/>
      <c r="CWT23" s="47"/>
      <c r="CWU23" s="47"/>
      <c r="CWV23" s="47"/>
      <c r="CWW23" s="47"/>
      <c r="CWX23" s="47"/>
      <c r="CWY23" s="47"/>
      <c r="CWZ23" s="47"/>
      <c r="CXA23" s="47"/>
      <c r="CXB23" s="47"/>
      <c r="CXC23" s="47"/>
      <c r="CXD23" s="47"/>
      <c r="CXE23" s="47"/>
      <c r="CXF23" s="47"/>
      <c r="CXG23" s="47"/>
      <c r="CXH23" s="47"/>
      <c r="CXI23" s="47"/>
      <c r="CXJ23" s="47"/>
      <c r="CXK23" s="47"/>
      <c r="CXL23" s="47"/>
      <c r="CXM23" s="47"/>
      <c r="CXN23" s="47"/>
      <c r="CXO23" s="47"/>
      <c r="CXP23" s="47"/>
      <c r="CXQ23" s="47"/>
      <c r="CXR23" s="47"/>
      <c r="CXS23" s="47"/>
      <c r="CXT23" s="47"/>
      <c r="CXU23" s="47"/>
      <c r="CXV23" s="47"/>
      <c r="CXW23" s="47"/>
      <c r="CXX23" s="47"/>
      <c r="CXY23" s="47"/>
      <c r="CXZ23" s="47"/>
      <c r="CYA23" s="47"/>
      <c r="CYB23" s="47"/>
      <c r="CYC23" s="47"/>
      <c r="CYD23" s="47"/>
      <c r="CYE23" s="47"/>
      <c r="CYF23" s="47"/>
      <c r="CYG23" s="47"/>
      <c r="CYH23" s="47"/>
      <c r="CYI23" s="47"/>
      <c r="CYJ23" s="47"/>
      <c r="CYK23" s="47"/>
      <c r="CYL23" s="47"/>
      <c r="CYM23" s="47"/>
      <c r="CYN23" s="47"/>
      <c r="CYO23" s="47"/>
      <c r="CYP23" s="47"/>
      <c r="CYQ23" s="47"/>
      <c r="CYR23" s="47"/>
      <c r="CYS23" s="47"/>
      <c r="CYT23" s="47"/>
      <c r="CYU23" s="47"/>
      <c r="CYV23" s="47"/>
      <c r="CYW23" s="47"/>
      <c r="CYX23" s="47"/>
      <c r="CYY23" s="47"/>
      <c r="CYZ23" s="47"/>
      <c r="CZA23" s="47"/>
      <c r="CZB23" s="47"/>
      <c r="CZC23" s="47"/>
      <c r="CZD23" s="47"/>
      <c r="CZE23" s="47"/>
      <c r="CZF23" s="47"/>
      <c r="CZG23" s="47"/>
      <c r="CZH23" s="47"/>
      <c r="CZI23" s="47"/>
      <c r="CZJ23" s="47"/>
      <c r="CZK23" s="47"/>
      <c r="CZL23" s="47"/>
      <c r="CZM23" s="47"/>
      <c r="CZN23" s="47"/>
      <c r="CZO23" s="47"/>
      <c r="CZP23" s="47"/>
      <c r="CZQ23" s="47"/>
      <c r="CZR23" s="47"/>
      <c r="CZS23" s="47"/>
      <c r="CZT23" s="47"/>
      <c r="CZU23" s="47"/>
      <c r="CZV23" s="47"/>
      <c r="CZW23" s="47"/>
      <c r="CZX23" s="47"/>
      <c r="CZY23" s="47"/>
      <c r="CZZ23" s="47"/>
      <c r="DAA23" s="47"/>
      <c r="DAB23" s="47"/>
      <c r="DAC23" s="47"/>
      <c r="DAD23" s="47"/>
      <c r="DAE23" s="47"/>
      <c r="DAF23" s="47"/>
      <c r="DAG23" s="47"/>
      <c r="DAH23" s="47"/>
      <c r="DAI23" s="47"/>
      <c r="DAJ23" s="47"/>
      <c r="DAK23" s="47"/>
      <c r="DAL23" s="47"/>
      <c r="DAM23" s="47"/>
      <c r="DAN23" s="47"/>
      <c r="DAO23" s="47"/>
      <c r="DAP23" s="47"/>
      <c r="DAQ23" s="47"/>
      <c r="DAR23" s="47"/>
      <c r="DAS23" s="47"/>
      <c r="DAT23" s="47"/>
      <c r="DAU23" s="47"/>
      <c r="DAV23" s="47"/>
      <c r="DAW23" s="47"/>
      <c r="DAX23" s="47"/>
      <c r="DAY23" s="47"/>
      <c r="DAZ23" s="47"/>
      <c r="DBA23" s="47"/>
      <c r="DBB23" s="47"/>
      <c r="DBC23" s="47"/>
      <c r="DBD23" s="47"/>
      <c r="DBE23" s="47"/>
      <c r="DBF23" s="47"/>
      <c r="DBG23" s="47"/>
      <c r="DBH23" s="47"/>
      <c r="DBI23" s="47"/>
      <c r="DBJ23" s="47"/>
      <c r="DBK23" s="47"/>
      <c r="DBL23" s="47"/>
      <c r="DBM23" s="47"/>
      <c r="DBN23" s="47"/>
      <c r="DBO23" s="47"/>
      <c r="DBP23" s="47"/>
      <c r="DBQ23" s="47"/>
      <c r="DBR23" s="47"/>
      <c r="DBS23" s="47"/>
      <c r="DBT23" s="47"/>
      <c r="DBU23" s="47"/>
      <c r="DBV23" s="47"/>
      <c r="DBW23" s="47"/>
      <c r="DBX23" s="47"/>
      <c r="DBY23" s="47"/>
      <c r="DBZ23" s="47"/>
      <c r="DCA23" s="47"/>
      <c r="DCB23" s="47"/>
      <c r="DCC23" s="47"/>
      <c r="DCD23" s="47"/>
      <c r="DCE23" s="47"/>
      <c r="DCF23" s="47"/>
      <c r="DCG23" s="47"/>
      <c r="DCH23" s="47"/>
      <c r="DCI23" s="47"/>
      <c r="DCJ23" s="47"/>
      <c r="DCK23" s="47"/>
      <c r="DCL23" s="47"/>
      <c r="DCM23" s="47"/>
      <c r="DCN23" s="47"/>
      <c r="DCO23" s="47"/>
      <c r="DCP23" s="47"/>
      <c r="DCQ23" s="47"/>
      <c r="DCR23" s="47"/>
      <c r="DCS23" s="47"/>
      <c r="DCT23" s="47"/>
      <c r="DCU23" s="47"/>
      <c r="DCV23" s="47"/>
      <c r="DCW23" s="47"/>
      <c r="DCX23" s="47"/>
      <c r="DCY23" s="47"/>
      <c r="DCZ23" s="47"/>
      <c r="DDA23" s="47"/>
      <c r="DDB23" s="47"/>
      <c r="DDC23" s="47"/>
      <c r="DDD23" s="47"/>
      <c r="DDE23" s="47"/>
      <c r="DDF23" s="47"/>
      <c r="DDG23" s="47"/>
      <c r="DDH23" s="47"/>
      <c r="DDI23" s="47"/>
      <c r="DDJ23" s="47"/>
      <c r="DDK23" s="47"/>
      <c r="DDL23" s="47"/>
      <c r="DDM23" s="47"/>
      <c r="DDN23" s="47"/>
      <c r="DDO23" s="47"/>
      <c r="DDP23" s="47"/>
      <c r="DDQ23" s="47"/>
      <c r="DDR23" s="47"/>
      <c r="DDS23" s="47"/>
      <c r="DDT23" s="47"/>
      <c r="DDU23" s="47"/>
      <c r="DDV23" s="47"/>
      <c r="DDW23" s="47"/>
      <c r="DDX23" s="47"/>
      <c r="DDY23" s="47"/>
      <c r="DDZ23" s="47"/>
      <c r="DEA23" s="47"/>
      <c r="DEB23" s="47"/>
      <c r="DEC23" s="47"/>
      <c r="DED23" s="47"/>
      <c r="DEE23" s="47"/>
      <c r="DEF23" s="47"/>
      <c r="DEG23" s="47"/>
      <c r="DEH23" s="47"/>
      <c r="DEI23" s="47"/>
      <c r="DEJ23" s="47"/>
      <c r="DEK23" s="47"/>
      <c r="DEL23" s="47"/>
      <c r="DEM23" s="47"/>
      <c r="DEN23" s="47"/>
      <c r="DEO23" s="47"/>
      <c r="DEP23" s="47"/>
      <c r="DEQ23" s="47"/>
      <c r="DER23" s="47"/>
      <c r="DES23" s="47"/>
      <c r="DET23" s="47"/>
      <c r="DEU23" s="47"/>
      <c r="DEV23" s="47"/>
      <c r="DEW23" s="47"/>
      <c r="DEX23" s="47"/>
      <c r="DEY23" s="47"/>
      <c r="DEZ23" s="47"/>
      <c r="DFA23" s="47"/>
      <c r="DFB23" s="47"/>
      <c r="DFC23" s="47"/>
      <c r="DFD23" s="47"/>
      <c r="DFE23" s="47"/>
      <c r="DFF23" s="47"/>
      <c r="DFG23" s="47"/>
      <c r="DFH23" s="47"/>
      <c r="DFI23" s="47"/>
      <c r="DFJ23" s="47"/>
      <c r="DFK23" s="47"/>
      <c r="DFL23" s="47"/>
      <c r="DFM23" s="47"/>
      <c r="DFN23" s="47"/>
      <c r="DFO23" s="47"/>
      <c r="DFP23" s="47"/>
      <c r="DFQ23" s="47"/>
      <c r="DFR23" s="47"/>
      <c r="DFS23" s="47"/>
      <c r="DFT23" s="47"/>
      <c r="DFU23" s="47"/>
      <c r="DFV23" s="47"/>
      <c r="DFW23" s="47"/>
      <c r="DFX23" s="47"/>
      <c r="DFY23" s="47"/>
      <c r="DFZ23" s="47"/>
      <c r="DGA23" s="47"/>
      <c r="DGB23" s="47"/>
      <c r="DGC23" s="47"/>
      <c r="DGD23" s="47"/>
      <c r="DGE23" s="47"/>
      <c r="DGF23" s="47"/>
      <c r="DGG23" s="47"/>
      <c r="DGH23" s="47"/>
      <c r="DGI23" s="47"/>
      <c r="DGJ23" s="47"/>
      <c r="DGK23" s="47"/>
      <c r="DGL23" s="47"/>
      <c r="DGM23" s="47"/>
      <c r="DGN23" s="47"/>
      <c r="DGO23" s="47"/>
      <c r="DGP23" s="47"/>
      <c r="DGQ23" s="47"/>
      <c r="DGR23" s="47"/>
      <c r="DGS23" s="47"/>
      <c r="DGT23" s="47"/>
      <c r="DGU23" s="47"/>
      <c r="DGV23" s="47"/>
      <c r="DGW23" s="47"/>
      <c r="DGX23" s="47"/>
      <c r="DGY23" s="47"/>
      <c r="DGZ23" s="47"/>
      <c r="DHA23" s="47"/>
      <c r="DHB23" s="47"/>
      <c r="DHC23" s="47"/>
      <c r="DHD23" s="47"/>
      <c r="DHE23" s="47"/>
      <c r="DHF23" s="47"/>
      <c r="DHG23" s="47"/>
      <c r="DHH23" s="47"/>
      <c r="DHI23" s="47"/>
      <c r="DHJ23" s="47"/>
      <c r="DHK23" s="47"/>
      <c r="DHL23" s="47"/>
      <c r="DHM23" s="47"/>
      <c r="DHN23" s="47"/>
      <c r="DHO23" s="47"/>
      <c r="DHP23" s="47"/>
      <c r="DHQ23" s="47"/>
      <c r="DHR23" s="47"/>
      <c r="DHS23" s="47"/>
      <c r="DHT23" s="47"/>
      <c r="DHU23" s="47"/>
      <c r="DHV23" s="47"/>
      <c r="DHW23" s="47"/>
      <c r="DHX23" s="47"/>
      <c r="DHY23" s="47"/>
      <c r="DHZ23" s="47"/>
      <c r="DIA23" s="47"/>
      <c r="DIB23" s="47"/>
      <c r="DIC23" s="47"/>
      <c r="DID23" s="47"/>
      <c r="DIE23" s="47"/>
      <c r="DIF23" s="47"/>
      <c r="DIG23" s="47"/>
      <c r="DIH23" s="47"/>
      <c r="DII23" s="47"/>
      <c r="DIJ23" s="47"/>
      <c r="DIK23" s="47"/>
      <c r="DIL23" s="47"/>
      <c r="DIM23" s="47"/>
      <c r="DIN23" s="47"/>
      <c r="DIO23" s="47"/>
      <c r="DIP23" s="47"/>
      <c r="DIQ23" s="47"/>
      <c r="DIR23" s="47"/>
      <c r="DIS23" s="47"/>
      <c r="DIT23" s="47"/>
      <c r="DIU23" s="47"/>
      <c r="DIV23" s="47"/>
      <c r="DIW23" s="47"/>
      <c r="DIX23" s="47"/>
      <c r="DIY23" s="47"/>
      <c r="DIZ23" s="47"/>
      <c r="DJA23" s="47"/>
      <c r="DJB23" s="47"/>
      <c r="DJC23" s="47"/>
      <c r="DJD23" s="47"/>
      <c r="DJE23" s="47"/>
      <c r="DJF23" s="47"/>
      <c r="DJG23" s="47"/>
      <c r="DJH23" s="47"/>
      <c r="DJI23" s="47"/>
      <c r="DJJ23" s="47"/>
      <c r="DJK23" s="47"/>
      <c r="DJL23" s="47"/>
      <c r="DJM23" s="47"/>
      <c r="DJN23" s="47"/>
      <c r="DJO23" s="47"/>
      <c r="DJP23" s="47"/>
      <c r="DJQ23" s="47"/>
      <c r="DJR23" s="47"/>
      <c r="DJS23" s="47"/>
      <c r="DJT23" s="47"/>
      <c r="DJU23" s="47"/>
      <c r="DJV23" s="47"/>
      <c r="DJW23" s="47"/>
      <c r="DJX23" s="47"/>
      <c r="DJY23" s="47"/>
      <c r="DJZ23" s="47"/>
      <c r="DKA23" s="47"/>
      <c r="DKB23" s="47"/>
      <c r="DKC23" s="47"/>
      <c r="DKD23" s="47"/>
      <c r="DKE23" s="47"/>
      <c r="DKF23" s="47"/>
      <c r="DKG23" s="47"/>
      <c r="DKH23" s="47"/>
      <c r="DKI23" s="47"/>
      <c r="DKJ23" s="47"/>
      <c r="DKK23" s="47"/>
      <c r="DKL23" s="47"/>
      <c r="DKM23" s="47"/>
      <c r="DKN23" s="47"/>
      <c r="DKO23" s="47"/>
      <c r="DKP23" s="47"/>
      <c r="DKQ23" s="47"/>
      <c r="DKR23" s="47"/>
      <c r="DKS23" s="47"/>
      <c r="DKT23" s="47"/>
      <c r="DKU23" s="47"/>
      <c r="DKV23" s="47"/>
      <c r="DKW23" s="47"/>
      <c r="DKX23" s="47"/>
      <c r="DKY23" s="47"/>
      <c r="DKZ23" s="47"/>
      <c r="DLA23" s="47"/>
      <c r="DLB23" s="47"/>
      <c r="DLC23" s="47"/>
      <c r="DLD23" s="47"/>
      <c r="DLE23" s="47"/>
      <c r="DLF23" s="47"/>
      <c r="DLG23" s="47"/>
      <c r="DLH23" s="47"/>
      <c r="DLI23" s="47"/>
      <c r="DLJ23" s="47"/>
      <c r="DLK23" s="47"/>
      <c r="DLL23" s="47"/>
      <c r="DLM23" s="47"/>
      <c r="DLN23" s="47"/>
      <c r="DLO23" s="47"/>
      <c r="DLP23" s="47"/>
      <c r="DLQ23" s="47"/>
      <c r="DLR23" s="47"/>
      <c r="DLS23" s="47"/>
      <c r="DLT23" s="47"/>
      <c r="DLU23" s="47"/>
      <c r="DLV23" s="47"/>
      <c r="DLW23" s="47"/>
      <c r="DLX23" s="47"/>
      <c r="DLY23" s="47"/>
      <c r="DLZ23" s="47"/>
      <c r="DMA23" s="47"/>
      <c r="DMB23" s="47"/>
      <c r="DMC23" s="47"/>
      <c r="DMD23" s="47"/>
      <c r="DME23" s="47"/>
      <c r="DMF23" s="47"/>
      <c r="DMG23" s="47"/>
      <c r="DMH23" s="47"/>
      <c r="DMI23" s="47"/>
      <c r="DMJ23" s="47"/>
      <c r="DMK23" s="47"/>
      <c r="DML23" s="47"/>
      <c r="DMM23" s="47"/>
      <c r="DMN23" s="47"/>
      <c r="DMO23" s="47"/>
      <c r="DMP23" s="47"/>
      <c r="DMQ23" s="47"/>
      <c r="DMR23" s="47"/>
      <c r="DMS23" s="47"/>
      <c r="DMT23" s="47"/>
      <c r="DMU23" s="47"/>
      <c r="DMV23" s="47"/>
      <c r="DMW23" s="47"/>
      <c r="DMX23" s="47"/>
      <c r="DMY23" s="47"/>
      <c r="DMZ23" s="47"/>
      <c r="DNA23" s="47"/>
      <c r="DNB23" s="47"/>
      <c r="DNC23" s="47"/>
      <c r="DND23" s="47"/>
      <c r="DNE23" s="47"/>
      <c r="DNF23" s="47"/>
      <c r="DNG23" s="47"/>
      <c r="DNH23" s="47"/>
      <c r="DNI23" s="47"/>
      <c r="DNJ23" s="47"/>
      <c r="DNK23" s="47"/>
      <c r="DNL23" s="47"/>
      <c r="DNM23" s="47"/>
      <c r="DNN23" s="47"/>
      <c r="DNO23" s="47"/>
      <c r="DNP23" s="47"/>
      <c r="DNQ23" s="47"/>
      <c r="DNR23" s="47"/>
      <c r="DNS23" s="47"/>
      <c r="DNT23" s="47"/>
      <c r="DNU23" s="47"/>
      <c r="DNV23" s="47"/>
      <c r="DNW23" s="47"/>
      <c r="DNX23" s="47"/>
      <c r="DNY23" s="47"/>
      <c r="DNZ23" s="47"/>
      <c r="DOA23" s="47"/>
      <c r="DOB23" s="47"/>
      <c r="DOC23" s="47"/>
      <c r="DOD23" s="47"/>
      <c r="DOE23" s="47"/>
      <c r="DOF23" s="47"/>
      <c r="DOG23" s="47"/>
      <c r="DOH23" s="47"/>
      <c r="DOI23" s="47"/>
      <c r="DOJ23" s="47"/>
      <c r="DOK23" s="47"/>
      <c r="DOL23" s="47"/>
      <c r="DOM23" s="47"/>
      <c r="DON23" s="47"/>
      <c r="DOO23" s="47"/>
      <c r="DOP23" s="47"/>
      <c r="DOQ23" s="47"/>
      <c r="DOR23" s="47"/>
      <c r="DOS23" s="47"/>
      <c r="DOT23" s="47"/>
      <c r="DOU23" s="47"/>
      <c r="DOV23" s="47"/>
      <c r="DOW23" s="47"/>
      <c r="DOX23" s="47"/>
      <c r="DOY23" s="47"/>
      <c r="DOZ23" s="47"/>
      <c r="DPA23" s="47"/>
      <c r="DPB23" s="47"/>
      <c r="DPC23" s="47"/>
      <c r="DPD23" s="47"/>
      <c r="DPE23" s="47"/>
      <c r="DPF23" s="47"/>
      <c r="DPG23" s="47"/>
      <c r="DPH23" s="47"/>
      <c r="DPI23" s="47"/>
      <c r="DPJ23" s="47"/>
      <c r="DPK23" s="47"/>
      <c r="DPL23" s="47"/>
      <c r="DPM23" s="47"/>
      <c r="DPN23" s="47"/>
      <c r="DPO23" s="47"/>
      <c r="DPP23" s="47"/>
      <c r="DPQ23" s="47"/>
      <c r="DPR23" s="47"/>
      <c r="DPS23" s="47"/>
      <c r="DPT23" s="47"/>
      <c r="DPU23" s="47"/>
      <c r="DPV23" s="47"/>
      <c r="DPW23" s="47"/>
      <c r="DPX23" s="47"/>
      <c r="DPY23" s="47"/>
      <c r="DPZ23" s="47"/>
      <c r="DQA23" s="47"/>
      <c r="DQB23" s="47"/>
      <c r="DQC23" s="47"/>
      <c r="DQD23" s="47"/>
      <c r="DQE23" s="47"/>
      <c r="DQF23" s="47"/>
      <c r="DQG23" s="47"/>
      <c r="DQH23" s="47"/>
      <c r="DQI23" s="47"/>
      <c r="DQJ23" s="47"/>
      <c r="DQK23" s="47"/>
      <c r="DQL23" s="47"/>
      <c r="DQM23" s="47"/>
      <c r="DQN23" s="47"/>
      <c r="DQO23" s="47"/>
      <c r="DQP23" s="47"/>
      <c r="DQQ23" s="47"/>
      <c r="DQR23" s="47"/>
      <c r="DQS23" s="47"/>
      <c r="DQT23" s="47"/>
      <c r="DQU23" s="47"/>
      <c r="DQV23" s="47"/>
      <c r="DQW23" s="47"/>
      <c r="DQX23" s="47"/>
      <c r="DQY23" s="47"/>
      <c r="DQZ23" s="47"/>
      <c r="DRA23" s="47"/>
      <c r="DRB23" s="47"/>
      <c r="DRC23" s="47"/>
      <c r="DRD23" s="47"/>
      <c r="DRE23" s="47"/>
      <c r="DRF23" s="47"/>
      <c r="DRG23" s="47"/>
      <c r="DRH23" s="47"/>
      <c r="DRI23" s="47"/>
      <c r="DRJ23" s="47"/>
      <c r="DRK23" s="47"/>
      <c r="DRL23" s="47"/>
      <c r="DRM23" s="47"/>
      <c r="DRN23" s="47"/>
      <c r="DRO23" s="47"/>
      <c r="DRP23" s="47"/>
      <c r="DRQ23" s="47"/>
      <c r="DRR23" s="47"/>
      <c r="DRS23" s="47"/>
      <c r="DRT23" s="47"/>
      <c r="DRU23" s="47"/>
      <c r="DRV23" s="47"/>
      <c r="DRW23" s="47"/>
      <c r="DRX23" s="47"/>
      <c r="DRY23" s="47"/>
      <c r="DRZ23" s="47"/>
      <c r="DSA23" s="47"/>
      <c r="DSB23" s="47"/>
      <c r="DSC23" s="47"/>
      <c r="DSD23" s="47"/>
      <c r="DSE23" s="47"/>
      <c r="DSF23" s="47"/>
      <c r="DSG23" s="47"/>
      <c r="DSH23" s="47"/>
      <c r="DSI23" s="47"/>
      <c r="DSJ23" s="47"/>
      <c r="DSK23" s="47"/>
      <c r="DSL23" s="47"/>
      <c r="DSM23" s="47"/>
      <c r="DSN23" s="47"/>
      <c r="DSO23" s="47"/>
      <c r="DSP23" s="47"/>
      <c r="DSQ23" s="47"/>
      <c r="DSR23" s="47"/>
      <c r="DSS23" s="47"/>
      <c r="DST23" s="47"/>
      <c r="DSU23" s="47"/>
      <c r="DSV23" s="47"/>
      <c r="DSW23" s="47"/>
      <c r="DSX23" s="47"/>
      <c r="DSY23" s="47"/>
      <c r="DSZ23" s="47"/>
      <c r="DTA23" s="47"/>
      <c r="DTB23" s="47"/>
      <c r="DTC23" s="47"/>
      <c r="DTD23" s="47"/>
      <c r="DTE23" s="47"/>
      <c r="DTF23" s="47"/>
      <c r="DTG23" s="47"/>
      <c r="DTH23" s="47"/>
      <c r="DTI23" s="47"/>
      <c r="DTJ23" s="47"/>
      <c r="DTK23" s="47"/>
      <c r="DTL23" s="47"/>
      <c r="DTM23" s="47"/>
      <c r="DTN23" s="47"/>
      <c r="DTO23" s="47"/>
      <c r="DTP23" s="47"/>
      <c r="DTQ23" s="47"/>
      <c r="DTR23" s="47"/>
      <c r="DTS23" s="47"/>
      <c r="DTT23" s="47"/>
      <c r="DTU23" s="47"/>
      <c r="DTV23" s="47"/>
      <c r="DTW23" s="47"/>
      <c r="DTX23" s="47"/>
      <c r="DTY23" s="47"/>
      <c r="DTZ23" s="47"/>
      <c r="DUA23" s="47"/>
      <c r="DUB23" s="47"/>
      <c r="DUC23" s="47"/>
      <c r="DUD23" s="47"/>
      <c r="DUE23" s="47"/>
      <c r="DUF23" s="47"/>
      <c r="DUG23" s="47"/>
      <c r="DUH23" s="47"/>
      <c r="DUI23" s="47"/>
      <c r="DUJ23" s="47"/>
      <c r="DUK23" s="47"/>
      <c r="DUL23" s="47"/>
      <c r="DUM23" s="47"/>
      <c r="DUN23" s="47"/>
      <c r="DUO23" s="47"/>
      <c r="DUP23" s="47"/>
      <c r="DUQ23" s="47"/>
      <c r="DUR23" s="47"/>
      <c r="DUS23" s="47"/>
      <c r="DUT23" s="47"/>
      <c r="DUU23" s="47"/>
      <c r="DUV23" s="47"/>
      <c r="DUW23" s="47"/>
      <c r="DUX23" s="47"/>
      <c r="DUY23" s="47"/>
      <c r="DUZ23" s="47"/>
      <c r="DVA23" s="47"/>
      <c r="DVB23" s="47"/>
      <c r="DVC23" s="47"/>
      <c r="DVD23" s="47"/>
      <c r="DVE23" s="47"/>
      <c r="DVF23" s="47"/>
      <c r="DVG23" s="47"/>
      <c r="DVH23" s="47"/>
      <c r="DVI23" s="47"/>
      <c r="DVJ23" s="47"/>
      <c r="DVK23" s="47"/>
      <c r="DVL23" s="47"/>
      <c r="DVM23" s="47"/>
      <c r="DVN23" s="47"/>
      <c r="DVO23" s="47"/>
      <c r="DVP23" s="47"/>
      <c r="DVQ23" s="47"/>
      <c r="DVR23" s="47"/>
      <c r="DVS23" s="47"/>
      <c r="DVT23" s="47"/>
      <c r="DVU23" s="47"/>
      <c r="DVV23" s="47"/>
      <c r="DVW23" s="47"/>
      <c r="DVX23" s="47"/>
      <c r="DVY23" s="47"/>
      <c r="DVZ23" s="47"/>
      <c r="DWA23" s="47"/>
      <c r="DWB23" s="47"/>
      <c r="DWC23" s="47"/>
      <c r="DWD23" s="47"/>
      <c r="DWE23" s="47"/>
      <c r="DWF23" s="47"/>
      <c r="DWG23" s="47"/>
      <c r="DWH23" s="47"/>
      <c r="DWI23" s="47"/>
      <c r="DWJ23" s="47"/>
      <c r="DWK23" s="47"/>
      <c r="DWL23" s="47"/>
      <c r="DWM23" s="47"/>
      <c r="DWN23" s="47"/>
      <c r="DWO23" s="47"/>
      <c r="DWP23" s="47"/>
      <c r="DWQ23" s="47"/>
      <c r="DWR23" s="47"/>
      <c r="DWS23" s="47"/>
      <c r="DWT23" s="47"/>
      <c r="DWU23" s="47"/>
      <c r="DWV23" s="47"/>
      <c r="DWW23" s="47"/>
      <c r="DWX23" s="47"/>
      <c r="DWY23" s="47"/>
      <c r="DWZ23" s="47"/>
      <c r="DXA23" s="47"/>
      <c r="DXB23" s="47"/>
      <c r="DXC23" s="47"/>
      <c r="DXD23" s="47"/>
      <c r="DXE23" s="47"/>
      <c r="DXF23" s="47"/>
      <c r="DXG23" s="47"/>
      <c r="DXH23" s="47"/>
      <c r="DXI23" s="47"/>
      <c r="DXJ23" s="47"/>
      <c r="DXK23" s="47"/>
      <c r="DXL23" s="47"/>
      <c r="DXM23" s="47"/>
      <c r="DXN23" s="47"/>
      <c r="DXO23" s="47"/>
      <c r="DXP23" s="47"/>
      <c r="DXQ23" s="47"/>
      <c r="DXR23" s="47"/>
      <c r="DXS23" s="47"/>
      <c r="DXT23" s="47"/>
      <c r="DXU23" s="47"/>
      <c r="DXV23" s="47"/>
      <c r="DXW23" s="47"/>
      <c r="DXX23" s="47"/>
      <c r="DXY23" s="47"/>
      <c r="DXZ23" s="47"/>
      <c r="DYA23" s="47"/>
      <c r="DYB23" s="47"/>
      <c r="DYC23" s="47"/>
      <c r="DYD23" s="47"/>
      <c r="DYE23" s="47"/>
      <c r="DYF23" s="47"/>
      <c r="DYG23" s="47"/>
      <c r="DYH23" s="47"/>
      <c r="DYI23" s="47"/>
      <c r="DYJ23" s="47"/>
      <c r="DYK23" s="47"/>
      <c r="DYL23" s="47"/>
      <c r="DYM23" s="47"/>
      <c r="DYN23" s="47"/>
      <c r="DYO23" s="47"/>
      <c r="DYP23" s="47"/>
      <c r="DYQ23" s="47"/>
      <c r="DYR23" s="47"/>
      <c r="DYS23" s="47"/>
      <c r="DYT23" s="47"/>
      <c r="DYU23" s="47"/>
      <c r="DYV23" s="47"/>
      <c r="DYW23" s="47"/>
      <c r="DYX23" s="47"/>
      <c r="DYY23" s="47"/>
      <c r="DYZ23" s="47"/>
      <c r="DZA23" s="47"/>
      <c r="DZB23" s="47"/>
      <c r="DZC23" s="47"/>
      <c r="DZD23" s="47"/>
      <c r="DZE23" s="47"/>
      <c r="DZF23" s="47"/>
      <c r="DZG23" s="47"/>
      <c r="DZH23" s="47"/>
      <c r="DZI23" s="47"/>
      <c r="DZJ23" s="47"/>
      <c r="DZK23" s="47"/>
      <c r="DZL23" s="47"/>
      <c r="DZM23" s="47"/>
      <c r="DZN23" s="47"/>
      <c r="DZO23" s="47"/>
      <c r="DZP23" s="47"/>
      <c r="DZQ23" s="47"/>
      <c r="DZR23" s="47"/>
      <c r="DZS23" s="47"/>
      <c r="DZT23" s="47"/>
      <c r="DZU23" s="47"/>
      <c r="DZV23" s="47"/>
      <c r="DZW23" s="47"/>
      <c r="DZX23" s="47"/>
      <c r="DZY23" s="47"/>
      <c r="DZZ23" s="47"/>
      <c r="EAA23" s="47"/>
      <c r="EAB23" s="47"/>
      <c r="EAC23" s="47"/>
      <c r="EAD23" s="47"/>
      <c r="EAE23" s="47"/>
      <c r="EAF23" s="47"/>
      <c r="EAG23" s="47"/>
      <c r="EAH23" s="47"/>
      <c r="EAI23" s="47"/>
      <c r="EAJ23" s="47"/>
      <c r="EAK23" s="47"/>
      <c r="EAL23" s="47"/>
      <c r="EAM23" s="47"/>
      <c r="EAN23" s="47"/>
      <c r="EAO23" s="47"/>
      <c r="EAP23" s="47"/>
      <c r="EAQ23" s="47"/>
      <c r="EAR23" s="47"/>
      <c r="EAS23" s="47"/>
      <c r="EAT23" s="47"/>
      <c r="EAU23" s="47"/>
      <c r="EAV23" s="47"/>
      <c r="EAW23" s="47"/>
      <c r="EAX23" s="47"/>
      <c r="EAY23" s="47"/>
      <c r="EAZ23" s="47"/>
      <c r="EBA23" s="47"/>
      <c r="EBB23" s="47"/>
      <c r="EBC23" s="47"/>
      <c r="EBD23" s="47"/>
      <c r="EBE23" s="47"/>
      <c r="EBF23" s="47"/>
      <c r="EBG23" s="47"/>
      <c r="EBH23" s="47"/>
      <c r="EBI23" s="47"/>
      <c r="EBJ23" s="47"/>
      <c r="EBK23" s="47"/>
      <c r="EBL23" s="47"/>
      <c r="EBM23" s="47"/>
      <c r="EBN23" s="47"/>
      <c r="EBO23" s="47"/>
      <c r="EBP23" s="47"/>
      <c r="EBQ23" s="47"/>
      <c r="EBR23" s="47"/>
      <c r="EBS23" s="47"/>
      <c r="EBT23" s="47"/>
      <c r="EBU23" s="47"/>
      <c r="EBV23" s="47"/>
      <c r="EBW23" s="47"/>
      <c r="EBX23" s="47"/>
      <c r="EBY23" s="47"/>
      <c r="EBZ23" s="47"/>
      <c r="ECA23" s="47"/>
      <c r="ECB23" s="47"/>
      <c r="ECC23" s="47"/>
      <c r="ECD23" s="47"/>
      <c r="ECE23" s="47"/>
      <c r="ECF23" s="47"/>
      <c r="ECG23" s="47"/>
      <c r="ECH23" s="47"/>
      <c r="ECI23" s="47"/>
      <c r="ECJ23" s="47"/>
      <c r="ECK23" s="47"/>
      <c r="ECL23" s="47"/>
      <c r="ECM23" s="47"/>
      <c r="ECN23" s="47"/>
      <c r="ECO23" s="47"/>
      <c r="ECP23" s="47"/>
      <c r="ECQ23" s="47"/>
      <c r="ECR23" s="47"/>
      <c r="ECS23" s="47"/>
      <c r="ECT23" s="47"/>
      <c r="ECU23" s="47"/>
      <c r="ECV23" s="47"/>
      <c r="ECW23" s="47"/>
      <c r="ECX23" s="47"/>
      <c r="ECY23" s="47"/>
      <c r="ECZ23" s="47"/>
      <c r="EDA23" s="47"/>
      <c r="EDB23" s="47"/>
      <c r="EDC23" s="47"/>
      <c r="EDD23" s="47"/>
      <c r="EDE23" s="47"/>
      <c r="EDF23" s="47"/>
      <c r="EDG23" s="47"/>
      <c r="EDH23" s="47"/>
      <c r="EDI23" s="47"/>
      <c r="EDJ23" s="47"/>
      <c r="EDK23" s="47"/>
      <c r="EDL23" s="47"/>
      <c r="EDM23" s="47"/>
      <c r="EDN23" s="47"/>
      <c r="EDO23" s="47"/>
      <c r="EDP23" s="47"/>
      <c r="EDQ23" s="47"/>
      <c r="EDR23" s="47"/>
      <c r="EDS23" s="47"/>
      <c r="EDT23" s="47"/>
      <c r="EDU23" s="47"/>
      <c r="EDV23" s="47"/>
      <c r="EDW23" s="47"/>
      <c r="EDX23" s="47"/>
      <c r="EDY23" s="47"/>
      <c r="EDZ23" s="47"/>
      <c r="EEA23" s="47"/>
      <c r="EEB23" s="47"/>
      <c r="EEC23" s="47"/>
      <c r="EED23" s="47"/>
      <c r="EEE23" s="47"/>
      <c r="EEF23" s="47"/>
      <c r="EEG23" s="47"/>
      <c r="EEH23" s="47"/>
      <c r="EEI23" s="47"/>
      <c r="EEJ23" s="47"/>
      <c r="EEK23" s="47"/>
      <c r="EEL23" s="47"/>
      <c r="EEM23" s="47"/>
      <c r="EEN23" s="47"/>
      <c r="EEO23" s="47"/>
      <c r="EEP23" s="47"/>
      <c r="EEQ23" s="47"/>
      <c r="EER23" s="47"/>
      <c r="EES23" s="47"/>
      <c r="EET23" s="47"/>
      <c r="EEU23" s="47"/>
      <c r="EEV23" s="47"/>
      <c r="EEW23" s="47"/>
      <c r="EEX23" s="47"/>
      <c r="EEY23" s="47"/>
      <c r="EEZ23" s="47"/>
      <c r="EFA23" s="47"/>
      <c r="EFB23" s="47"/>
      <c r="EFC23" s="47"/>
      <c r="EFD23" s="47"/>
      <c r="EFE23" s="47"/>
      <c r="EFF23" s="47"/>
      <c r="EFG23" s="47"/>
      <c r="EFH23" s="47"/>
      <c r="EFI23" s="47"/>
      <c r="EFJ23" s="47"/>
      <c r="EFK23" s="47"/>
      <c r="EFL23" s="47"/>
      <c r="EFM23" s="47"/>
      <c r="EFN23" s="47"/>
      <c r="EFO23" s="47"/>
      <c r="EFP23" s="47"/>
      <c r="EFQ23" s="47"/>
      <c r="EFR23" s="47"/>
      <c r="EFS23" s="47"/>
      <c r="EFT23" s="47"/>
      <c r="EFU23" s="47"/>
      <c r="EFV23" s="47"/>
      <c r="EFW23" s="47"/>
      <c r="EFX23" s="47"/>
      <c r="EFY23" s="47"/>
      <c r="EFZ23" s="47"/>
      <c r="EGA23" s="47"/>
      <c r="EGB23" s="47"/>
      <c r="EGC23" s="47"/>
      <c r="EGD23" s="47"/>
      <c r="EGE23" s="47"/>
      <c r="EGF23" s="47"/>
      <c r="EGG23" s="47"/>
      <c r="EGH23" s="47"/>
      <c r="EGI23" s="47"/>
      <c r="EGJ23" s="47"/>
      <c r="EGK23" s="47"/>
      <c r="EGL23" s="47"/>
      <c r="EGM23" s="47"/>
      <c r="EGN23" s="47"/>
      <c r="EGO23" s="47"/>
      <c r="EGP23" s="47"/>
      <c r="EGQ23" s="47"/>
      <c r="EGR23" s="47"/>
      <c r="EGS23" s="47"/>
      <c r="EGT23" s="47"/>
      <c r="EGU23" s="47"/>
      <c r="EGV23" s="47"/>
      <c r="EGW23" s="47"/>
      <c r="EGX23" s="47"/>
      <c r="EGY23" s="47"/>
      <c r="EGZ23" s="47"/>
      <c r="EHA23" s="47"/>
      <c r="EHB23" s="47"/>
      <c r="EHC23" s="47"/>
      <c r="EHD23" s="47"/>
      <c r="EHE23" s="47"/>
      <c r="EHF23" s="47"/>
      <c r="EHG23" s="47"/>
      <c r="EHH23" s="47"/>
      <c r="EHI23" s="47"/>
      <c r="EHJ23" s="47"/>
      <c r="EHK23" s="47"/>
      <c r="EHL23" s="47"/>
      <c r="EHM23" s="47"/>
      <c r="EHN23" s="47"/>
      <c r="EHO23" s="47"/>
      <c r="EHP23" s="47"/>
      <c r="EHQ23" s="47"/>
      <c r="EHR23" s="47"/>
      <c r="EHS23" s="47"/>
      <c r="EHT23" s="47"/>
      <c r="EHU23" s="47"/>
      <c r="EHV23" s="47"/>
      <c r="EHW23" s="47"/>
      <c r="EHX23" s="47"/>
      <c r="EHY23" s="47"/>
      <c r="EHZ23" s="47"/>
      <c r="EIA23" s="47"/>
      <c r="EIB23" s="47"/>
      <c r="EIC23" s="47"/>
      <c r="EID23" s="47"/>
      <c r="EIE23" s="47"/>
      <c r="EIF23" s="47"/>
      <c r="EIG23" s="47"/>
      <c r="EIH23" s="47"/>
      <c r="EII23" s="47"/>
      <c r="EIJ23" s="47"/>
      <c r="EIK23" s="47"/>
      <c r="EIL23" s="47"/>
      <c r="EIM23" s="47"/>
      <c r="EIN23" s="47"/>
      <c r="EIO23" s="47"/>
      <c r="EIP23" s="47"/>
      <c r="EIQ23" s="47"/>
      <c r="EIR23" s="47"/>
      <c r="EIS23" s="47"/>
      <c r="EIT23" s="47"/>
      <c r="EIU23" s="47"/>
      <c r="EIV23" s="47"/>
      <c r="EIW23" s="47"/>
      <c r="EIX23" s="47"/>
      <c r="EIY23" s="47"/>
      <c r="EIZ23" s="47"/>
      <c r="EJA23" s="47"/>
      <c r="EJB23" s="47"/>
      <c r="EJC23" s="47"/>
      <c r="EJD23" s="47"/>
      <c r="EJE23" s="47"/>
      <c r="EJF23" s="47"/>
      <c r="EJG23" s="47"/>
      <c r="EJH23" s="47"/>
      <c r="EJI23" s="47"/>
      <c r="EJJ23" s="47"/>
      <c r="EJK23" s="47"/>
      <c r="EJL23" s="47"/>
      <c r="EJM23" s="47"/>
      <c r="EJN23" s="47"/>
      <c r="EJO23" s="47"/>
      <c r="EJP23" s="47"/>
      <c r="EJQ23" s="47"/>
      <c r="EJR23" s="47"/>
      <c r="EJS23" s="47"/>
      <c r="EJT23" s="47"/>
      <c r="EJU23" s="47"/>
      <c r="EJV23" s="47"/>
      <c r="EJW23" s="47"/>
      <c r="EJX23" s="47"/>
      <c r="EJY23" s="47"/>
      <c r="EJZ23" s="47"/>
      <c r="EKA23" s="47"/>
      <c r="EKB23" s="47"/>
      <c r="EKC23" s="47"/>
      <c r="EKD23" s="47"/>
      <c r="EKE23" s="47"/>
      <c r="EKF23" s="47"/>
      <c r="EKG23" s="47"/>
      <c r="EKH23" s="47"/>
      <c r="EKI23" s="47"/>
      <c r="EKJ23" s="47"/>
      <c r="EKK23" s="47"/>
      <c r="EKL23" s="47"/>
      <c r="EKM23" s="47"/>
      <c r="EKN23" s="47"/>
      <c r="EKO23" s="47"/>
      <c r="EKP23" s="47"/>
      <c r="EKQ23" s="47"/>
      <c r="EKR23" s="47"/>
      <c r="EKS23" s="47"/>
      <c r="EKT23" s="47"/>
      <c r="EKU23" s="47"/>
      <c r="EKV23" s="47"/>
      <c r="EKW23" s="47"/>
      <c r="EKX23" s="47"/>
      <c r="EKY23" s="47"/>
      <c r="EKZ23" s="47"/>
      <c r="ELA23" s="47"/>
      <c r="ELB23" s="47"/>
      <c r="ELC23" s="47"/>
      <c r="ELD23" s="47"/>
      <c r="ELE23" s="47"/>
      <c r="ELF23" s="47"/>
      <c r="ELG23" s="47"/>
      <c r="ELH23" s="47"/>
      <c r="ELI23" s="47"/>
      <c r="ELJ23" s="47"/>
      <c r="ELK23" s="47"/>
      <c r="ELL23" s="47"/>
      <c r="ELM23" s="47"/>
      <c r="ELN23" s="47"/>
      <c r="ELO23" s="47"/>
      <c r="ELP23" s="47"/>
      <c r="ELQ23" s="47"/>
      <c r="ELR23" s="47"/>
      <c r="ELS23" s="47"/>
      <c r="ELT23" s="47"/>
      <c r="ELU23" s="47"/>
      <c r="ELV23" s="47"/>
      <c r="ELW23" s="47"/>
      <c r="ELX23" s="47"/>
      <c r="ELY23" s="47"/>
      <c r="ELZ23" s="47"/>
      <c r="EMA23" s="47"/>
      <c r="EMB23" s="47"/>
      <c r="EMC23" s="47"/>
      <c r="EMD23" s="47"/>
      <c r="EME23" s="47"/>
      <c r="EMF23" s="47"/>
      <c r="EMG23" s="47"/>
      <c r="EMH23" s="47"/>
      <c r="EMI23" s="47"/>
      <c r="EMJ23" s="47"/>
      <c r="EMK23" s="47"/>
      <c r="EML23" s="47"/>
      <c r="EMM23" s="47"/>
      <c r="EMN23" s="47"/>
      <c r="EMO23" s="47"/>
      <c r="EMP23" s="47"/>
      <c r="EMQ23" s="47"/>
      <c r="EMR23" s="47"/>
      <c r="EMS23" s="47"/>
      <c r="EMT23" s="47"/>
      <c r="EMU23" s="47"/>
      <c r="EMV23" s="47"/>
      <c r="EMW23" s="47"/>
      <c r="EMX23" s="47"/>
      <c r="EMY23" s="47"/>
      <c r="EMZ23" s="47"/>
      <c r="ENA23" s="47"/>
      <c r="ENB23" s="47"/>
      <c r="ENC23" s="47"/>
      <c r="END23" s="47"/>
      <c r="ENE23" s="47"/>
      <c r="ENF23" s="47"/>
      <c r="ENG23" s="47"/>
      <c r="ENH23" s="47"/>
      <c r="ENI23" s="47"/>
      <c r="ENJ23" s="47"/>
      <c r="ENK23" s="47"/>
      <c r="ENL23" s="47"/>
      <c r="ENM23" s="47"/>
      <c r="ENN23" s="47"/>
      <c r="ENO23" s="47"/>
      <c r="ENP23" s="47"/>
      <c r="ENQ23" s="47"/>
      <c r="ENR23" s="47"/>
      <c r="ENS23" s="47"/>
      <c r="ENT23" s="47"/>
      <c r="ENU23" s="47"/>
      <c r="ENV23" s="47"/>
      <c r="ENW23" s="47"/>
      <c r="ENX23" s="47"/>
      <c r="ENY23" s="47"/>
      <c r="ENZ23" s="47"/>
      <c r="EOA23" s="47"/>
      <c r="EOB23" s="47"/>
      <c r="EOC23" s="47"/>
      <c r="EOD23" s="47"/>
      <c r="EOE23" s="47"/>
      <c r="EOF23" s="47"/>
      <c r="EOG23" s="47"/>
      <c r="EOH23" s="47"/>
      <c r="EOI23" s="47"/>
      <c r="EOJ23" s="47"/>
      <c r="EOK23" s="47"/>
      <c r="EOL23" s="47"/>
      <c r="EOM23" s="47"/>
      <c r="EON23" s="47"/>
      <c r="EOO23" s="47"/>
      <c r="EOP23" s="47"/>
      <c r="EOQ23" s="47"/>
      <c r="EOR23" s="47"/>
      <c r="EOS23" s="47"/>
      <c r="EOT23" s="47"/>
      <c r="EOU23" s="47"/>
      <c r="EOV23" s="47"/>
      <c r="EOW23" s="47"/>
      <c r="EOX23" s="47"/>
      <c r="EOY23" s="47"/>
      <c r="EOZ23" s="47"/>
      <c r="EPA23" s="47"/>
      <c r="EPB23" s="47"/>
      <c r="EPC23" s="47"/>
      <c r="EPD23" s="47"/>
      <c r="EPE23" s="47"/>
      <c r="EPF23" s="47"/>
      <c r="EPG23" s="47"/>
      <c r="EPH23" s="47"/>
      <c r="EPI23" s="47"/>
      <c r="EPJ23" s="47"/>
      <c r="EPK23" s="47"/>
      <c r="EPL23" s="47"/>
      <c r="EPM23" s="47"/>
      <c r="EPN23" s="47"/>
      <c r="EPO23" s="47"/>
      <c r="EPP23" s="47"/>
      <c r="EPQ23" s="47"/>
      <c r="EPR23" s="47"/>
      <c r="EPS23" s="47"/>
      <c r="EPT23" s="47"/>
      <c r="EPU23" s="47"/>
      <c r="EPV23" s="47"/>
      <c r="EPW23" s="47"/>
      <c r="EPX23" s="47"/>
      <c r="EPY23" s="47"/>
      <c r="EPZ23" s="47"/>
      <c r="EQA23" s="47"/>
      <c r="EQB23" s="47"/>
      <c r="EQC23" s="47"/>
      <c r="EQD23" s="47"/>
      <c r="EQE23" s="47"/>
      <c r="EQF23" s="47"/>
      <c r="EQG23" s="47"/>
      <c r="EQH23" s="47"/>
      <c r="EQI23" s="47"/>
      <c r="EQJ23" s="47"/>
      <c r="EQK23" s="47"/>
      <c r="EQL23" s="47"/>
      <c r="EQM23" s="47"/>
      <c r="EQN23" s="47"/>
      <c r="EQO23" s="47"/>
      <c r="EQP23" s="47"/>
      <c r="EQQ23" s="47"/>
      <c r="EQR23" s="47"/>
      <c r="EQS23" s="47"/>
      <c r="EQT23" s="47"/>
      <c r="EQU23" s="47"/>
      <c r="EQV23" s="47"/>
      <c r="EQW23" s="47"/>
      <c r="EQX23" s="47"/>
      <c r="EQY23" s="47"/>
      <c r="EQZ23" s="47"/>
      <c r="ERA23" s="47"/>
      <c r="ERB23" s="47"/>
      <c r="ERC23" s="47"/>
      <c r="ERD23" s="47"/>
      <c r="ERE23" s="47"/>
      <c r="ERF23" s="47"/>
      <c r="ERG23" s="47"/>
      <c r="ERH23" s="47"/>
      <c r="ERI23" s="47"/>
      <c r="ERJ23" s="47"/>
      <c r="ERK23" s="47"/>
      <c r="ERL23" s="47"/>
      <c r="ERM23" s="47"/>
      <c r="ERN23" s="47"/>
      <c r="ERO23" s="47"/>
      <c r="ERP23" s="47"/>
      <c r="ERQ23" s="47"/>
      <c r="ERR23" s="47"/>
      <c r="ERS23" s="47"/>
      <c r="ERT23" s="47"/>
      <c r="ERU23" s="47"/>
      <c r="ERV23" s="47"/>
      <c r="ERW23" s="47"/>
      <c r="ERX23" s="47"/>
      <c r="ERY23" s="47"/>
      <c r="ERZ23" s="47"/>
      <c r="ESA23" s="47"/>
      <c r="ESB23" s="47"/>
      <c r="ESC23" s="47"/>
      <c r="ESD23" s="47"/>
      <c r="ESE23" s="47"/>
      <c r="ESF23" s="47"/>
      <c r="ESG23" s="47"/>
      <c r="ESH23" s="47"/>
      <c r="ESI23" s="47"/>
      <c r="ESJ23" s="47"/>
      <c r="ESK23" s="47"/>
      <c r="ESL23" s="47"/>
      <c r="ESM23" s="47"/>
      <c r="ESN23" s="47"/>
      <c r="ESO23" s="47"/>
      <c r="ESP23" s="47"/>
      <c r="ESQ23" s="47"/>
      <c r="ESR23" s="47"/>
      <c r="ESS23" s="47"/>
      <c r="EST23" s="47"/>
      <c r="ESU23" s="47"/>
      <c r="ESV23" s="47"/>
      <c r="ESW23" s="47"/>
      <c r="ESX23" s="47"/>
      <c r="ESY23" s="47"/>
      <c r="ESZ23" s="47"/>
      <c r="ETA23" s="47"/>
      <c r="ETB23" s="47"/>
      <c r="ETC23" s="47"/>
      <c r="ETD23" s="47"/>
      <c r="ETE23" s="47"/>
      <c r="ETF23" s="47"/>
      <c r="ETG23" s="47"/>
      <c r="ETH23" s="47"/>
      <c r="ETI23" s="47"/>
      <c r="ETJ23" s="47"/>
      <c r="ETK23" s="47"/>
      <c r="ETL23" s="47"/>
      <c r="ETM23" s="47"/>
      <c r="ETN23" s="47"/>
      <c r="ETO23" s="47"/>
      <c r="ETP23" s="47"/>
      <c r="ETQ23" s="47"/>
      <c r="ETR23" s="47"/>
      <c r="ETS23" s="47"/>
      <c r="ETT23" s="47"/>
      <c r="ETU23" s="47"/>
      <c r="ETV23" s="47"/>
      <c r="ETW23" s="47"/>
      <c r="ETX23" s="47"/>
      <c r="ETY23" s="47"/>
      <c r="ETZ23" s="47"/>
      <c r="EUA23" s="47"/>
      <c r="EUB23" s="47"/>
      <c r="EUC23" s="47"/>
      <c r="EUD23" s="47"/>
      <c r="EUE23" s="47"/>
      <c r="EUF23" s="47"/>
      <c r="EUG23" s="47"/>
      <c r="EUH23" s="47"/>
      <c r="EUI23" s="47"/>
      <c r="EUJ23" s="47"/>
      <c r="EUK23" s="47"/>
      <c r="EUL23" s="47"/>
      <c r="EUM23" s="47"/>
      <c r="EUN23" s="47"/>
      <c r="EUO23" s="47"/>
      <c r="EUP23" s="47"/>
      <c r="EUQ23" s="47"/>
      <c r="EUR23" s="47"/>
      <c r="EUS23" s="47"/>
      <c r="EUT23" s="47"/>
      <c r="EUU23" s="47"/>
      <c r="EUV23" s="47"/>
      <c r="EUW23" s="47"/>
      <c r="EUX23" s="47"/>
      <c r="EUY23" s="47"/>
      <c r="EUZ23" s="47"/>
      <c r="EVA23" s="47"/>
      <c r="EVB23" s="47"/>
      <c r="EVC23" s="47"/>
      <c r="EVD23" s="47"/>
      <c r="EVE23" s="47"/>
      <c r="EVF23" s="47"/>
      <c r="EVG23" s="47"/>
      <c r="EVH23" s="47"/>
      <c r="EVI23" s="47"/>
      <c r="EVJ23" s="47"/>
      <c r="EVK23" s="47"/>
      <c r="EVL23" s="47"/>
      <c r="EVM23" s="47"/>
      <c r="EVN23" s="47"/>
      <c r="EVO23" s="47"/>
      <c r="EVP23" s="47"/>
      <c r="EVQ23" s="47"/>
      <c r="EVR23" s="47"/>
      <c r="EVS23" s="47"/>
      <c r="EVT23" s="47"/>
      <c r="EVU23" s="47"/>
      <c r="EVV23" s="47"/>
      <c r="EVW23" s="47"/>
      <c r="EVX23" s="47"/>
      <c r="EVY23" s="47"/>
      <c r="EVZ23" s="47"/>
      <c r="EWA23" s="47"/>
      <c r="EWB23" s="47"/>
      <c r="EWC23" s="47"/>
      <c r="EWD23" s="47"/>
      <c r="EWE23" s="47"/>
      <c r="EWF23" s="47"/>
      <c r="EWG23" s="47"/>
      <c r="EWH23" s="47"/>
      <c r="EWI23" s="47"/>
      <c r="EWJ23" s="47"/>
      <c r="EWK23" s="47"/>
      <c r="EWL23" s="47"/>
      <c r="EWM23" s="47"/>
      <c r="EWN23" s="47"/>
      <c r="EWO23" s="47"/>
      <c r="EWP23" s="47"/>
      <c r="EWQ23" s="47"/>
      <c r="EWR23" s="47"/>
      <c r="EWS23" s="47"/>
      <c r="EWT23" s="47"/>
      <c r="EWU23" s="47"/>
      <c r="EWV23" s="47"/>
      <c r="EWW23" s="47"/>
      <c r="EWX23" s="47"/>
      <c r="EWY23" s="47"/>
      <c r="EWZ23" s="47"/>
      <c r="EXA23" s="47"/>
      <c r="EXB23" s="47"/>
      <c r="EXC23" s="47"/>
      <c r="EXD23" s="47"/>
      <c r="EXE23" s="47"/>
      <c r="EXF23" s="47"/>
      <c r="EXG23" s="47"/>
      <c r="EXH23" s="47"/>
      <c r="EXI23" s="47"/>
      <c r="EXJ23" s="47"/>
      <c r="EXK23" s="47"/>
      <c r="EXL23" s="47"/>
      <c r="EXM23" s="47"/>
      <c r="EXN23" s="47"/>
      <c r="EXO23" s="47"/>
      <c r="EXP23" s="47"/>
      <c r="EXQ23" s="47"/>
      <c r="EXR23" s="47"/>
      <c r="EXS23" s="47"/>
      <c r="EXT23" s="47"/>
      <c r="EXU23" s="47"/>
      <c r="EXV23" s="47"/>
      <c r="EXW23" s="47"/>
      <c r="EXX23" s="47"/>
      <c r="EXY23" s="47"/>
      <c r="EXZ23" s="47"/>
      <c r="EYA23" s="47"/>
      <c r="EYB23" s="47"/>
      <c r="EYC23" s="47"/>
      <c r="EYD23" s="47"/>
      <c r="EYE23" s="47"/>
      <c r="EYF23" s="47"/>
      <c r="EYG23" s="47"/>
      <c r="EYH23" s="47"/>
      <c r="EYI23" s="47"/>
      <c r="EYJ23" s="47"/>
      <c r="EYK23" s="47"/>
      <c r="EYL23" s="47"/>
      <c r="EYM23" s="47"/>
      <c r="EYN23" s="47"/>
      <c r="EYO23" s="47"/>
      <c r="EYP23" s="47"/>
      <c r="EYQ23" s="47"/>
      <c r="EYR23" s="47"/>
      <c r="EYS23" s="47"/>
      <c r="EYT23" s="47"/>
      <c r="EYU23" s="47"/>
      <c r="EYV23" s="47"/>
      <c r="EYW23" s="47"/>
      <c r="EYX23" s="47"/>
      <c r="EYY23" s="47"/>
      <c r="EYZ23" s="47"/>
      <c r="EZA23" s="47"/>
      <c r="EZB23" s="47"/>
      <c r="EZC23" s="47"/>
      <c r="EZD23" s="47"/>
      <c r="EZE23" s="47"/>
      <c r="EZF23" s="47"/>
      <c r="EZG23" s="47"/>
      <c r="EZH23" s="47"/>
      <c r="EZI23" s="47"/>
      <c r="EZJ23" s="47"/>
      <c r="EZK23" s="47"/>
      <c r="EZL23" s="47"/>
      <c r="EZM23" s="47"/>
      <c r="EZN23" s="47"/>
      <c r="EZO23" s="47"/>
      <c r="EZP23" s="47"/>
      <c r="EZQ23" s="47"/>
      <c r="EZR23" s="47"/>
      <c r="EZS23" s="47"/>
      <c r="EZT23" s="47"/>
      <c r="EZU23" s="47"/>
      <c r="EZV23" s="47"/>
      <c r="EZW23" s="47"/>
      <c r="EZX23" s="47"/>
      <c r="EZY23" s="47"/>
      <c r="EZZ23" s="47"/>
      <c r="FAA23" s="47"/>
      <c r="FAB23" s="47"/>
      <c r="FAC23" s="47"/>
      <c r="FAD23" s="47"/>
      <c r="FAE23" s="47"/>
      <c r="FAF23" s="47"/>
      <c r="FAG23" s="47"/>
      <c r="FAH23" s="47"/>
      <c r="FAI23" s="47"/>
      <c r="FAJ23" s="47"/>
      <c r="FAK23" s="47"/>
      <c r="FAL23" s="47"/>
      <c r="FAM23" s="47"/>
      <c r="FAN23" s="47"/>
      <c r="FAO23" s="47"/>
      <c r="FAP23" s="47"/>
      <c r="FAQ23" s="47"/>
      <c r="FAR23" s="47"/>
      <c r="FAS23" s="47"/>
      <c r="FAT23" s="47"/>
      <c r="FAU23" s="47"/>
      <c r="FAV23" s="47"/>
      <c r="FAW23" s="47"/>
      <c r="FAX23" s="47"/>
      <c r="FAY23" s="47"/>
      <c r="FAZ23" s="47"/>
      <c r="FBA23" s="47"/>
      <c r="FBB23" s="47"/>
      <c r="FBC23" s="47"/>
      <c r="FBD23" s="47"/>
      <c r="FBE23" s="47"/>
      <c r="FBF23" s="47"/>
      <c r="FBG23" s="47"/>
      <c r="FBH23" s="47"/>
      <c r="FBI23" s="47"/>
      <c r="FBJ23" s="47"/>
      <c r="FBK23" s="47"/>
      <c r="FBL23" s="47"/>
      <c r="FBM23" s="47"/>
      <c r="FBN23" s="47"/>
      <c r="FBO23" s="47"/>
      <c r="FBP23" s="47"/>
      <c r="FBQ23" s="47"/>
      <c r="FBR23" s="47"/>
      <c r="FBS23" s="47"/>
      <c r="FBT23" s="47"/>
      <c r="FBU23" s="47"/>
      <c r="FBV23" s="47"/>
      <c r="FBW23" s="47"/>
      <c r="FBX23" s="47"/>
      <c r="FBY23" s="47"/>
      <c r="FBZ23" s="47"/>
      <c r="FCA23" s="47"/>
      <c r="FCB23" s="47"/>
      <c r="FCC23" s="47"/>
      <c r="FCD23" s="47"/>
      <c r="FCE23" s="47"/>
      <c r="FCF23" s="47"/>
      <c r="FCG23" s="47"/>
      <c r="FCH23" s="47"/>
      <c r="FCI23" s="47"/>
      <c r="FCJ23" s="47"/>
      <c r="FCK23" s="47"/>
      <c r="FCL23" s="47"/>
      <c r="FCM23" s="47"/>
      <c r="FCN23" s="47"/>
      <c r="FCO23" s="47"/>
      <c r="FCP23" s="47"/>
      <c r="FCQ23" s="47"/>
      <c r="FCR23" s="47"/>
      <c r="FCS23" s="47"/>
      <c r="FCT23" s="47"/>
      <c r="FCU23" s="47"/>
      <c r="FCV23" s="47"/>
      <c r="FCW23" s="47"/>
      <c r="FCX23" s="47"/>
      <c r="FCY23" s="47"/>
      <c r="FCZ23" s="47"/>
      <c r="FDA23" s="47"/>
      <c r="FDB23" s="47"/>
      <c r="FDC23" s="47"/>
      <c r="FDD23" s="47"/>
      <c r="FDE23" s="47"/>
      <c r="FDF23" s="47"/>
      <c r="FDG23" s="47"/>
      <c r="FDH23" s="47"/>
      <c r="FDI23" s="47"/>
      <c r="FDJ23" s="47"/>
      <c r="FDK23" s="47"/>
      <c r="FDL23" s="47"/>
      <c r="FDM23" s="47"/>
      <c r="FDN23" s="47"/>
      <c r="FDO23" s="47"/>
      <c r="FDP23" s="47"/>
      <c r="FDQ23" s="47"/>
      <c r="FDR23" s="47"/>
      <c r="FDS23" s="47"/>
      <c r="FDT23" s="47"/>
      <c r="FDU23" s="47"/>
      <c r="FDV23" s="47"/>
      <c r="FDW23" s="47"/>
      <c r="FDX23" s="47"/>
      <c r="FDY23" s="47"/>
      <c r="FDZ23" s="47"/>
      <c r="FEA23" s="47"/>
      <c r="FEB23" s="47"/>
      <c r="FEC23" s="47"/>
      <c r="FED23" s="47"/>
      <c r="FEE23" s="47"/>
      <c r="FEF23" s="47"/>
      <c r="FEG23" s="47"/>
      <c r="FEH23" s="47"/>
      <c r="FEI23" s="47"/>
      <c r="FEJ23" s="47"/>
      <c r="FEK23" s="47"/>
      <c r="FEL23" s="47"/>
      <c r="FEM23" s="47"/>
      <c r="FEN23" s="47"/>
      <c r="FEO23" s="47"/>
      <c r="FEP23" s="47"/>
      <c r="FEQ23" s="47"/>
      <c r="FER23" s="47"/>
      <c r="FES23" s="47"/>
      <c r="FET23" s="47"/>
      <c r="FEU23" s="47"/>
      <c r="FEV23" s="47"/>
      <c r="FEW23" s="47"/>
      <c r="FEX23" s="47"/>
      <c r="FEY23" s="47"/>
      <c r="FEZ23" s="47"/>
      <c r="FFA23" s="47"/>
      <c r="FFB23" s="47"/>
      <c r="FFC23" s="47"/>
      <c r="FFD23" s="47"/>
      <c r="FFE23" s="47"/>
      <c r="FFF23" s="47"/>
      <c r="FFG23" s="47"/>
      <c r="FFH23" s="47"/>
      <c r="FFI23" s="47"/>
      <c r="FFJ23" s="47"/>
      <c r="FFK23" s="47"/>
      <c r="FFL23" s="47"/>
      <c r="FFM23" s="47"/>
      <c r="FFN23" s="47"/>
      <c r="FFO23" s="47"/>
      <c r="FFP23" s="47"/>
      <c r="FFQ23" s="47"/>
      <c r="FFR23" s="47"/>
      <c r="FFS23" s="47"/>
      <c r="FFT23" s="47"/>
      <c r="FFU23" s="47"/>
      <c r="FFV23" s="47"/>
      <c r="FFW23" s="47"/>
      <c r="FFX23" s="47"/>
      <c r="FFY23" s="47"/>
      <c r="FFZ23" s="47"/>
      <c r="FGA23" s="47"/>
      <c r="FGB23" s="47"/>
      <c r="FGC23" s="47"/>
      <c r="FGD23" s="47"/>
      <c r="FGE23" s="47"/>
      <c r="FGF23" s="47"/>
      <c r="FGG23" s="47"/>
      <c r="FGH23" s="47"/>
      <c r="FGI23" s="47"/>
      <c r="FGJ23" s="47"/>
      <c r="FGK23" s="47"/>
      <c r="FGL23" s="47"/>
      <c r="FGM23" s="47"/>
      <c r="FGN23" s="47"/>
      <c r="FGO23" s="47"/>
      <c r="FGP23" s="47"/>
      <c r="FGQ23" s="47"/>
      <c r="FGR23" s="47"/>
      <c r="FGS23" s="47"/>
      <c r="FGT23" s="47"/>
      <c r="FGU23" s="47"/>
      <c r="FGV23" s="47"/>
      <c r="FGW23" s="47"/>
      <c r="FGX23" s="47"/>
      <c r="FGY23" s="47"/>
      <c r="FGZ23" s="47"/>
      <c r="FHA23" s="47"/>
      <c r="FHB23" s="47"/>
      <c r="FHC23" s="47"/>
      <c r="FHD23" s="47"/>
      <c r="FHE23" s="47"/>
      <c r="FHF23" s="47"/>
      <c r="FHG23" s="47"/>
      <c r="FHH23" s="47"/>
      <c r="FHI23" s="47"/>
      <c r="FHJ23" s="47"/>
      <c r="FHK23" s="47"/>
      <c r="FHL23" s="47"/>
      <c r="FHM23" s="47"/>
      <c r="FHN23" s="47"/>
      <c r="FHO23" s="47"/>
      <c r="FHP23" s="47"/>
      <c r="FHQ23" s="47"/>
      <c r="FHR23" s="47"/>
      <c r="FHS23" s="47"/>
      <c r="FHT23" s="47"/>
      <c r="FHU23" s="47"/>
      <c r="FHV23" s="47"/>
      <c r="FHW23" s="47"/>
      <c r="FHX23" s="47"/>
      <c r="FHY23" s="47"/>
      <c r="FHZ23" s="47"/>
      <c r="FIA23" s="47"/>
      <c r="FIB23" s="47"/>
      <c r="FIC23" s="47"/>
      <c r="FID23" s="47"/>
      <c r="FIE23" s="47"/>
      <c r="FIF23" s="47"/>
      <c r="FIG23" s="47"/>
      <c r="FIH23" s="47"/>
      <c r="FII23" s="47"/>
      <c r="FIJ23" s="47"/>
      <c r="FIK23" s="47"/>
      <c r="FIL23" s="47"/>
      <c r="FIM23" s="47"/>
      <c r="FIN23" s="47"/>
      <c r="FIO23" s="47"/>
      <c r="FIP23" s="47"/>
      <c r="FIQ23" s="47"/>
      <c r="FIR23" s="47"/>
      <c r="FIS23" s="47"/>
      <c r="FIT23" s="47"/>
      <c r="FIU23" s="47"/>
      <c r="FIV23" s="47"/>
      <c r="FIW23" s="47"/>
      <c r="FIX23" s="47"/>
      <c r="FIY23" s="47"/>
      <c r="FIZ23" s="47"/>
      <c r="FJA23" s="47"/>
      <c r="FJB23" s="47"/>
      <c r="FJC23" s="47"/>
      <c r="FJD23" s="47"/>
      <c r="FJE23" s="47"/>
      <c r="FJF23" s="47"/>
      <c r="FJG23" s="47"/>
      <c r="FJH23" s="47"/>
      <c r="FJI23" s="47"/>
      <c r="FJJ23" s="47"/>
      <c r="FJK23" s="47"/>
      <c r="FJL23" s="47"/>
      <c r="FJM23" s="47"/>
      <c r="FJN23" s="47"/>
      <c r="FJO23" s="47"/>
      <c r="FJP23" s="47"/>
      <c r="FJQ23" s="47"/>
      <c r="FJR23" s="47"/>
      <c r="FJS23" s="47"/>
      <c r="FJT23" s="47"/>
      <c r="FJU23" s="47"/>
      <c r="FJV23" s="47"/>
      <c r="FJW23" s="47"/>
      <c r="FJX23" s="47"/>
      <c r="FJY23" s="47"/>
      <c r="FJZ23" s="47"/>
      <c r="FKA23" s="47"/>
      <c r="FKB23" s="47"/>
      <c r="FKC23" s="47"/>
      <c r="FKD23" s="47"/>
      <c r="FKE23" s="47"/>
      <c r="FKF23" s="47"/>
      <c r="FKG23" s="47"/>
      <c r="FKH23" s="47"/>
      <c r="FKI23" s="47"/>
      <c r="FKJ23" s="47"/>
      <c r="FKK23" s="47"/>
      <c r="FKL23" s="47"/>
      <c r="FKM23" s="47"/>
      <c r="FKN23" s="47"/>
      <c r="FKO23" s="47"/>
      <c r="FKP23" s="47"/>
      <c r="FKQ23" s="47"/>
      <c r="FKR23" s="47"/>
      <c r="FKS23" s="47"/>
      <c r="FKT23" s="47"/>
      <c r="FKU23" s="47"/>
      <c r="FKV23" s="47"/>
      <c r="FKW23" s="47"/>
      <c r="FKX23" s="47"/>
      <c r="FKY23" s="47"/>
      <c r="FKZ23" s="47"/>
      <c r="FLA23" s="47"/>
      <c r="FLB23" s="47"/>
      <c r="FLC23" s="47"/>
      <c r="FLD23" s="47"/>
      <c r="FLE23" s="47"/>
      <c r="FLF23" s="47"/>
      <c r="FLG23" s="47"/>
      <c r="FLH23" s="47"/>
      <c r="FLI23" s="47"/>
      <c r="FLJ23" s="47"/>
      <c r="FLK23" s="47"/>
      <c r="FLL23" s="47"/>
      <c r="FLM23" s="47"/>
      <c r="FLN23" s="47"/>
      <c r="FLO23" s="47"/>
      <c r="FLP23" s="47"/>
      <c r="FLQ23" s="47"/>
      <c r="FLR23" s="47"/>
      <c r="FLS23" s="47"/>
      <c r="FLT23" s="47"/>
      <c r="FLU23" s="47"/>
      <c r="FLV23" s="47"/>
      <c r="FLW23" s="47"/>
      <c r="FLX23" s="47"/>
      <c r="FLY23" s="47"/>
      <c r="FLZ23" s="47"/>
      <c r="FMA23" s="47"/>
      <c r="FMB23" s="47"/>
      <c r="FMC23" s="47"/>
      <c r="FMD23" s="47"/>
      <c r="FME23" s="47"/>
      <c r="FMF23" s="47"/>
      <c r="FMG23" s="47"/>
      <c r="FMH23" s="47"/>
      <c r="FMI23" s="47"/>
      <c r="FMJ23" s="47"/>
      <c r="FMK23" s="47"/>
      <c r="FML23" s="47"/>
      <c r="FMM23" s="47"/>
      <c r="FMN23" s="47"/>
      <c r="FMO23" s="47"/>
      <c r="FMP23" s="47"/>
      <c r="FMQ23" s="47"/>
      <c r="FMR23" s="47"/>
      <c r="FMS23" s="47"/>
      <c r="FMT23" s="47"/>
      <c r="FMU23" s="47"/>
      <c r="FMV23" s="47"/>
      <c r="FMW23" s="47"/>
      <c r="FMX23" s="47"/>
      <c r="FMY23" s="47"/>
      <c r="FMZ23" s="47"/>
      <c r="FNA23" s="47"/>
      <c r="FNB23" s="47"/>
      <c r="FNC23" s="47"/>
      <c r="FND23" s="47"/>
      <c r="FNE23" s="47"/>
      <c r="FNF23" s="47"/>
      <c r="FNG23" s="47"/>
      <c r="FNH23" s="47"/>
      <c r="FNI23" s="47"/>
      <c r="FNJ23" s="47"/>
      <c r="FNK23" s="47"/>
      <c r="FNL23" s="47"/>
      <c r="FNM23" s="47"/>
      <c r="FNN23" s="47"/>
      <c r="FNO23" s="47"/>
      <c r="FNP23" s="47"/>
      <c r="FNQ23" s="47"/>
      <c r="FNR23" s="47"/>
      <c r="FNS23" s="47"/>
      <c r="FNT23" s="47"/>
      <c r="FNU23" s="47"/>
      <c r="FNV23" s="47"/>
      <c r="FNW23" s="47"/>
      <c r="FNX23" s="47"/>
      <c r="FNY23" s="47"/>
      <c r="FNZ23" s="47"/>
      <c r="FOA23" s="47"/>
      <c r="FOB23" s="47"/>
      <c r="FOC23" s="47"/>
      <c r="FOD23" s="47"/>
      <c r="FOE23" s="47"/>
      <c r="FOF23" s="47"/>
      <c r="FOG23" s="47"/>
      <c r="FOH23" s="47"/>
      <c r="FOI23" s="47"/>
      <c r="FOJ23" s="47"/>
      <c r="FOK23" s="47"/>
      <c r="FOL23" s="47"/>
      <c r="FOM23" s="47"/>
      <c r="FON23" s="47"/>
      <c r="FOO23" s="47"/>
      <c r="FOP23" s="47"/>
      <c r="FOQ23" s="47"/>
      <c r="FOR23" s="47"/>
      <c r="FOS23" s="47"/>
      <c r="FOT23" s="47"/>
      <c r="FOU23" s="47"/>
      <c r="FOV23" s="47"/>
      <c r="FOW23" s="47"/>
      <c r="FOX23" s="47"/>
      <c r="FOY23" s="47"/>
      <c r="FOZ23" s="47"/>
      <c r="FPA23" s="47"/>
      <c r="FPB23" s="47"/>
      <c r="FPC23" s="47"/>
      <c r="FPD23" s="47"/>
      <c r="FPE23" s="47"/>
      <c r="FPF23" s="47"/>
      <c r="FPG23" s="47"/>
      <c r="FPH23" s="47"/>
      <c r="FPI23" s="47"/>
      <c r="FPJ23" s="47"/>
      <c r="FPK23" s="47"/>
      <c r="FPL23" s="47"/>
      <c r="FPM23" s="47"/>
      <c r="FPN23" s="47"/>
      <c r="FPO23" s="47"/>
      <c r="FPP23" s="47"/>
      <c r="FPQ23" s="47"/>
      <c r="FPR23" s="47"/>
      <c r="FPS23" s="47"/>
      <c r="FPT23" s="47"/>
      <c r="FPU23" s="47"/>
      <c r="FPV23" s="47"/>
      <c r="FPW23" s="47"/>
      <c r="FPX23" s="47"/>
      <c r="FPY23" s="47"/>
      <c r="FPZ23" s="47"/>
      <c r="FQA23" s="47"/>
      <c r="FQB23" s="47"/>
      <c r="FQC23" s="47"/>
      <c r="FQD23" s="47"/>
      <c r="FQE23" s="47"/>
      <c r="FQF23" s="47"/>
      <c r="FQG23" s="47"/>
      <c r="FQH23" s="47"/>
      <c r="FQI23" s="47"/>
      <c r="FQJ23" s="47"/>
      <c r="FQK23" s="47"/>
      <c r="FQL23" s="47"/>
      <c r="FQM23" s="47"/>
      <c r="FQN23" s="47"/>
      <c r="FQO23" s="47"/>
      <c r="FQP23" s="47"/>
      <c r="FQQ23" s="47"/>
      <c r="FQR23" s="47"/>
      <c r="FQS23" s="47"/>
      <c r="FQT23" s="47"/>
      <c r="FQU23" s="47"/>
      <c r="FQV23" s="47"/>
      <c r="FQW23" s="47"/>
      <c r="FQX23" s="47"/>
      <c r="FQY23" s="47"/>
      <c r="FQZ23" s="47"/>
      <c r="FRA23" s="47"/>
      <c r="FRB23" s="47"/>
      <c r="FRC23" s="47"/>
      <c r="FRD23" s="47"/>
      <c r="FRE23" s="47"/>
      <c r="FRF23" s="47"/>
      <c r="FRG23" s="47"/>
      <c r="FRH23" s="47"/>
      <c r="FRI23" s="47"/>
      <c r="FRJ23" s="47"/>
      <c r="FRK23" s="47"/>
      <c r="FRL23" s="47"/>
      <c r="FRM23" s="47"/>
      <c r="FRN23" s="47"/>
      <c r="FRO23" s="47"/>
      <c r="FRP23" s="47"/>
      <c r="FRQ23" s="47"/>
      <c r="FRR23" s="47"/>
      <c r="FRS23" s="47"/>
      <c r="FRT23" s="47"/>
      <c r="FRU23" s="47"/>
      <c r="FRV23" s="47"/>
      <c r="FRW23" s="47"/>
      <c r="FRX23" s="47"/>
      <c r="FRY23" s="47"/>
      <c r="FRZ23" s="47"/>
      <c r="FSA23" s="47"/>
      <c r="FSB23" s="47"/>
      <c r="FSC23" s="47"/>
      <c r="FSD23" s="47"/>
      <c r="FSE23" s="47"/>
      <c r="FSF23" s="47"/>
      <c r="FSG23" s="47"/>
      <c r="FSH23" s="47"/>
      <c r="FSI23" s="47"/>
      <c r="FSJ23" s="47"/>
      <c r="FSK23" s="47"/>
      <c r="FSL23" s="47"/>
      <c r="FSM23" s="47"/>
      <c r="FSN23" s="47"/>
      <c r="FSO23" s="47"/>
      <c r="FSP23" s="47"/>
      <c r="FSQ23" s="47"/>
      <c r="FSR23" s="47"/>
      <c r="FSS23" s="47"/>
      <c r="FST23" s="47"/>
      <c r="FSU23" s="47"/>
      <c r="FSV23" s="47"/>
      <c r="FSW23" s="47"/>
      <c r="FSX23" s="47"/>
      <c r="FSY23" s="47"/>
      <c r="FSZ23" s="47"/>
      <c r="FTA23" s="47"/>
      <c r="FTB23" s="47"/>
      <c r="FTC23" s="47"/>
      <c r="FTD23" s="47"/>
      <c r="FTE23" s="47"/>
      <c r="FTF23" s="47"/>
      <c r="FTG23" s="47"/>
      <c r="FTH23" s="47"/>
      <c r="FTI23" s="47"/>
      <c r="FTJ23" s="47"/>
      <c r="FTK23" s="47"/>
      <c r="FTL23" s="47"/>
      <c r="FTM23" s="47"/>
      <c r="FTN23" s="47"/>
      <c r="FTO23" s="47"/>
      <c r="FTP23" s="47"/>
      <c r="FTQ23" s="47"/>
      <c r="FTR23" s="47"/>
      <c r="FTS23" s="47"/>
      <c r="FTT23" s="47"/>
      <c r="FTU23" s="47"/>
      <c r="FTV23" s="47"/>
      <c r="FTW23" s="47"/>
      <c r="FTX23" s="47"/>
      <c r="FTY23" s="47"/>
      <c r="FTZ23" s="47"/>
      <c r="FUA23" s="47"/>
      <c r="FUB23" s="47"/>
      <c r="FUC23" s="47"/>
      <c r="FUD23" s="47"/>
      <c r="FUE23" s="47"/>
      <c r="FUF23" s="47"/>
      <c r="FUG23" s="47"/>
      <c r="FUH23" s="47"/>
      <c r="FUI23" s="47"/>
      <c r="FUJ23" s="47"/>
      <c r="FUK23" s="47"/>
      <c r="FUL23" s="47"/>
      <c r="FUM23" s="47"/>
      <c r="FUN23" s="47"/>
      <c r="FUO23" s="47"/>
      <c r="FUP23" s="47"/>
      <c r="FUQ23" s="47"/>
      <c r="FUR23" s="47"/>
      <c r="FUS23" s="47"/>
      <c r="FUT23" s="47"/>
      <c r="FUU23" s="47"/>
      <c r="FUV23" s="47"/>
      <c r="FUW23" s="47"/>
      <c r="FUX23" s="47"/>
      <c r="FUY23" s="47"/>
      <c r="FUZ23" s="47"/>
      <c r="FVA23" s="47"/>
      <c r="FVB23" s="47"/>
      <c r="FVC23" s="47"/>
      <c r="FVD23" s="47"/>
      <c r="FVE23" s="47"/>
      <c r="FVF23" s="47"/>
      <c r="FVG23" s="47"/>
      <c r="FVH23" s="47"/>
      <c r="FVI23" s="47"/>
      <c r="FVJ23" s="47"/>
      <c r="FVK23" s="47"/>
      <c r="FVL23" s="47"/>
      <c r="FVM23" s="47"/>
      <c r="FVN23" s="47"/>
      <c r="FVO23" s="47"/>
      <c r="FVP23" s="47"/>
      <c r="FVQ23" s="47"/>
      <c r="FVR23" s="47"/>
      <c r="FVS23" s="47"/>
      <c r="FVT23" s="47"/>
      <c r="FVU23" s="47"/>
      <c r="FVV23" s="47"/>
      <c r="FVW23" s="47"/>
      <c r="FVX23" s="47"/>
      <c r="FVY23" s="47"/>
      <c r="FVZ23" s="47"/>
      <c r="FWA23" s="47"/>
      <c r="FWB23" s="47"/>
      <c r="FWC23" s="47"/>
      <c r="FWD23" s="47"/>
      <c r="FWE23" s="47"/>
      <c r="FWF23" s="47"/>
      <c r="FWG23" s="47"/>
      <c r="FWH23" s="47"/>
      <c r="FWI23" s="47"/>
      <c r="FWJ23" s="47"/>
      <c r="FWK23" s="47"/>
      <c r="FWL23" s="47"/>
      <c r="FWM23" s="47"/>
      <c r="FWN23" s="47"/>
      <c r="FWO23" s="47"/>
      <c r="FWP23" s="47"/>
      <c r="FWQ23" s="47"/>
      <c r="FWR23" s="47"/>
      <c r="FWS23" s="47"/>
      <c r="FWT23" s="47"/>
      <c r="FWU23" s="47"/>
      <c r="FWV23" s="47"/>
      <c r="FWW23" s="47"/>
      <c r="FWX23" s="47"/>
      <c r="FWY23" s="47"/>
      <c r="FWZ23" s="47"/>
      <c r="FXA23" s="47"/>
      <c r="FXB23" s="47"/>
      <c r="FXC23" s="47"/>
      <c r="FXD23" s="47"/>
      <c r="FXE23" s="47"/>
      <c r="FXF23" s="47"/>
      <c r="FXG23" s="47"/>
      <c r="FXH23" s="47"/>
      <c r="FXI23" s="47"/>
      <c r="FXJ23" s="47"/>
      <c r="FXK23" s="47"/>
      <c r="FXL23" s="47"/>
      <c r="FXM23" s="47"/>
      <c r="FXN23" s="47"/>
      <c r="FXO23" s="47"/>
      <c r="FXP23" s="47"/>
      <c r="FXQ23" s="47"/>
      <c r="FXR23" s="47"/>
      <c r="FXS23" s="47"/>
      <c r="FXT23" s="47"/>
      <c r="FXU23" s="47"/>
      <c r="FXV23" s="47"/>
      <c r="FXW23" s="47"/>
      <c r="FXX23" s="47"/>
      <c r="FXY23" s="47"/>
      <c r="FXZ23" s="47"/>
      <c r="FYA23" s="47"/>
      <c r="FYB23" s="47"/>
      <c r="FYC23" s="47"/>
      <c r="FYD23" s="47"/>
      <c r="FYE23" s="47"/>
      <c r="FYF23" s="47"/>
      <c r="FYG23" s="47"/>
      <c r="FYH23" s="47"/>
      <c r="FYI23" s="47"/>
      <c r="FYJ23" s="47"/>
      <c r="FYK23" s="47"/>
      <c r="FYL23" s="47"/>
      <c r="FYM23" s="47"/>
      <c r="FYN23" s="47"/>
      <c r="FYO23" s="47"/>
      <c r="FYP23" s="47"/>
      <c r="FYQ23" s="47"/>
      <c r="FYR23" s="47"/>
      <c r="FYS23" s="47"/>
      <c r="FYT23" s="47"/>
      <c r="FYU23" s="47"/>
      <c r="FYV23" s="47"/>
      <c r="FYW23" s="47"/>
      <c r="FYX23" s="47"/>
      <c r="FYY23" s="47"/>
      <c r="FYZ23" s="47"/>
      <c r="FZA23" s="47"/>
      <c r="FZB23" s="47"/>
      <c r="FZC23" s="47"/>
      <c r="FZD23" s="47"/>
      <c r="FZE23" s="47"/>
      <c r="FZF23" s="47"/>
      <c r="FZG23" s="47"/>
      <c r="FZH23" s="47"/>
      <c r="FZI23" s="47"/>
      <c r="FZJ23" s="47"/>
      <c r="FZK23" s="47"/>
      <c r="FZL23" s="47"/>
      <c r="FZM23" s="47"/>
      <c r="FZN23" s="47"/>
      <c r="FZO23" s="47"/>
      <c r="FZP23" s="47"/>
      <c r="FZQ23" s="47"/>
      <c r="FZR23" s="47"/>
      <c r="FZS23" s="47"/>
      <c r="FZT23" s="47"/>
      <c r="FZU23" s="47"/>
      <c r="FZV23" s="47"/>
      <c r="FZW23" s="47"/>
      <c r="FZX23" s="47"/>
      <c r="FZY23" s="47"/>
      <c r="FZZ23" s="47"/>
      <c r="GAA23" s="47"/>
      <c r="GAB23" s="47"/>
      <c r="GAC23" s="47"/>
      <c r="GAD23" s="47"/>
      <c r="GAE23" s="47"/>
      <c r="GAF23" s="47"/>
      <c r="GAG23" s="47"/>
      <c r="GAH23" s="47"/>
      <c r="GAI23" s="47"/>
      <c r="GAJ23" s="47"/>
      <c r="GAK23" s="47"/>
      <c r="GAL23" s="47"/>
      <c r="GAM23" s="47"/>
      <c r="GAN23" s="47"/>
      <c r="GAO23" s="47"/>
      <c r="GAP23" s="47"/>
      <c r="GAQ23" s="47"/>
      <c r="GAR23" s="47"/>
      <c r="GAS23" s="47"/>
      <c r="GAT23" s="47"/>
      <c r="GAU23" s="47"/>
      <c r="GAV23" s="47"/>
      <c r="GAW23" s="47"/>
      <c r="GAX23" s="47"/>
      <c r="GAY23" s="47"/>
      <c r="GAZ23" s="47"/>
      <c r="GBA23" s="47"/>
      <c r="GBB23" s="47"/>
      <c r="GBC23" s="47"/>
      <c r="GBD23" s="47"/>
      <c r="GBE23" s="47"/>
      <c r="GBF23" s="47"/>
      <c r="GBG23" s="47"/>
      <c r="GBH23" s="47"/>
      <c r="GBI23" s="47"/>
      <c r="GBJ23" s="47"/>
      <c r="GBK23" s="47"/>
      <c r="GBL23" s="47"/>
      <c r="GBM23" s="47"/>
      <c r="GBN23" s="47"/>
      <c r="GBO23" s="47"/>
      <c r="GBP23" s="47"/>
      <c r="GBQ23" s="47"/>
      <c r="GBR23" s="47"/>
      <c r="GBS23" s="47"/>
      <c r="GBT23" s="47"/>
      <c r="GBU23" s="47"/>
      <c r="GBV23" s="47"/>
      <c r="GBW23" s="47"/>
      <c r="GBX23" s="47"/>
      <c r="GBY23" s="47"/>
      <c r="GBZ23" s="47"/>
      <c r="GCA23" s="47"/>
      <c r="GCB23" s="47"/>
      <c r="GCC23" s="47"/>
      <c r="GCD23" s="47"/>
      <c r="GCE23" s="47"/>
      <c r="GCF23" s="47"/>
      <c r="GCG23" s="47"/>
      <c r="GCH23" s="47"/>
      <c r="GCI23" s="47"/>
      <c r="GCJ23" s="47"/>
      <c r="GCK23" s="47"/>
      <c r="GCL23" s="47"/>
      <c r="GCM23" s="47"/>
      <c r="GCN23" s="47"/>
      <c r="GCO23" s="47"/>
      <c r="GCP23" s="47"/>
      <c r="GCQ23" s="47"/>
      <c r="GCR23" s="47"/>
      <c r="GCS23" s="47"/>
      <c r="GCT23" s="47"/>
      <c r="GCU23" s="47"/>
      <c r="GCV23" s="47"/>
      <c r="GCW23" s="47"/>
      <c r="GCX23" s="47"/>
      <c r="GCY23" s="47"/>
      <c r="GCZ23" s="47"/>
      <c r="GDA23" s="47"/>
      <c r="GDB23" s="47"/>
      <c r="GDC23" s="47"/>
      <c r="GDD23" s="47"/>
      <c r="GDE23" s="47"/>
      <c r="GDF23" s="47"/>
      <c r="GDG23" s="47"/>
      <c r="GDH23" s="47"/>
      <c r="GDI23" s="47"/>
      <c r="GDJ23" s="47"/>
      <c r="GDK23" s="47"/>
      <c r="GDL23" s="47"/>
      <c r="GDM23" s="47"/>
      <c r="GDN23" s="47"/>
      <c r="GDO23" s="47"/>
      <c r="GDP23" s="47"/>
      <c r="GDQ23" s="47"/>
      <c r="GDR23" s="47"/>
      <c r="GDS23" s="47"/>
      <c r="GDT23" s="47"/>
      <c r="GDU23" s="47"/>
      <c r="GDV23" s="47"/>
      <c r="GDW23" s="47"/>
      <c r="GDX23" s="47"/>
      <c r="GDY23" s="47"/>
      <c r="GDZ23" s="47"/>
      <c r="GEA23" s="47"/>
      <c r="GEB23" s="47"/>
      <c r="GEC23" s="47"/>
      <c r="GED23" s="47"/>
      <c r="GEE23" s="47"/>
      <c r="GEF23" s="47"/>
      <c r="GEG23" s="47"/>
      <c r="GEH23" s="47"/>
      <c r="GEI23" s="47"/>
      <c r="GEJ23" s="47"/>
      <c r="GEK23" s="47"/>
      <c r="GEL23" s="47"/>
      <c r="GEM23" s="47"/>
      <c r="GEN23" s="47"/>
      <c r="GEO23" s="47"/>
      <c r="GEP23" s="47"/>
      <c r="GEQ23" s="47"/>
      <c r="GER23" s="47"/>
      <c r="GES23" s="47"/>
      <c r="GET23" s="47"/>
      <c r="GEU23" s="47"/>
      <c r="GEV23" s="47"/>
      <c r="GEW23" s="47"/>
      <c r="GEX23" s="47"/>
      <c r="GEY23" s="47"/>
      <c r="GEZ23" s="47"/>
      <c r="GFA23" s="47"/>
      <c r="GFB23" s="47"/>
      <c r="GFC23" s="47"/>
      <c r="GFD23" s="47"/>
      <c r="GFE23" s="47"/>
      <c r="GFF23" s="47"/>
      <c r="GFG23" s="47"/>
      <c r="GFH23" s="47"/>
      <c r="GFI23" s="47"/>
      <c r="GFJ23" s="47"/>
      <c r="GFK23" s="47"/>
      <c r="GFL23" s="47"/>
      <c r="GFM23" s="47"/>
      <c r="GFN23" s="47"/>
      <c r="GFO23" s="47"/>
      <c r="GFP23" s="47"/>
      <c r="GFQ23" s="47"/>
      <c r="GFR23" s="47"/>
      <c r="GFS23" s="47"/>
      <c r="GFT23" s="47"/>
      <c r="GFU23" s="47"/>
      <c r="GFV23" s="47"/>
      <c r="GFW23" s="47"/>
      <c r="GFX23" s="47"/>
      <c r="GFY23" s="47"/>
      <c r="GFZ23" s="47"/>
      <c r="GGA23" s="47"/>
      <c r="GGB23" s="47"/>
      <c r="GGC23" s="47"/>
      <c r="GGD23" s="47"/>
      <c r="GGE23" s="47"/>
      <c r="GGF23" s="47"/>
      <c r="GGG23" s="47"/>
      <c r="GGH23" s="47"/>
      <c r="GGI23" s="47"/>
      <c r="GGJ23" s="47"/>
      <c r="GGK23" s="47"/>
      <c r="GGL23" s="47"/>
      <c r="GGM23" s="47"/>
      <c r="GGN23" s="47"/>
      <c r="GGO23" s="47"/>
      <c r="GGP23" s="47"/>
      <c r="GGQ23" s="47"/>
      <c r="GGR23" s="47"/>
      <c r="GGS23" s="47"/>
      <c r="GGT23" s="47"/>
      <c r="GGU23" s="47"/>
      <c r="GGV23" s="47"/>
      <c r="GGW23" s="47"/>
      <c r="GGX23" s="47"/>
      <c r="GGY23" s="47"/>
      <c r="GGZ23" s="47"/>
      <c r="GHA23" s="47"/>
      <c r="GHB23" s="47"/>
      <c r="GHC23" s="47"/>
      <c r="GHD23" s="47"/>
      <c r="GHE23" s="47"/>
      <c r="GHF23" s="47"/>
      <c r="GHG23" s="47"/>
      <c r="GHH23" s="47"/>
      <c r="GHI23" s="47"/>
      <c r="GHJ23" s="47"/>
      <c r="GHK23" s="47"/>
      <c r="GHL23" s="47"/>
      <c r="GHM23" s="47"/>
      <c r="GHN23" s="47"/>
      <c r="GHO23" s="47"/>
      <c r="GHP23" s="47"/>
      <c r="GHQ23" s="47"/>
      <c r="GHR23" s="47"/>
      <c r="GHS23" s="47"/>
      <c r="GHT23" s="47"/>
      <c r="GHU23" s="47"/>
      <c r="GHV23" s="47"/>
      <c r="GHW23" s="47"/>
      <c r="GHX23" s="47"/>
      <c r="GHY23" s="47"/>
      <c r="GHZ23" s="47"/>
      <c r="GIA23" s="47"/>
      <c r="GIB23" s="47"/>
      <c r="GIC23" s="47"/>
      <c r="GID23" s="47"/>
      <c r="GIE23" s="47"/>
      <c r="GIF23" s="47"/>
      <c r="GIG23" s="47"/>
      <c r="GIH23" s="47"/>
      <c r="GII23" s="47"/>
      <c r="GIJ23" s="47"/>
      <c r="GIK23" s="47"/>
      <c r="GIL23" s="47"/>
      <c r="GIM23" s="47"/>
      <c r="GIN23" s="47"/>
      <c r="GIO23" s="47"/>
      <c r="GIP23" s="47"/>
      <c r="GIQ23" s="47"/>
      <c r="GIR23" s="47"/>
      <c r="GIS23" s="47"/>
      <c r="GIT23" s="47"/>
      <c r="GIU23" s="47"/>
      <c r="GIV23" s="47"/>
      <c r="GIW23" s="47"/>
      <c r="GIX23" s="47"/>
      <c r="GIY23" s="47"/>
      <c r="GIZ23" s="47"/>
      <c r="GJA23" s="47"/>
      <c r="GJB23" s="47"/>
      <c r="GJC23" s="47"/>
      <c r="GJD23" s="47"/>
      <c r="GJE23" s="47"/>
      <c r="GJF23" s="47"/>
      <c r="GJG23" s="47"/>
      <c r="GJH23" s="47"/>
      <c r="GJI23" s="47"/>
      <c r="GJJ23" s="47"/>
      <c r="GJK23" s="47"/>
      <c r="GJL23" s="47"/>
      <c r="GJM23" s="47"/>
      <c r="GJN23" s="47"/>
      <c r="GJO23" s="47"/>
      <c r="GJP23" s="47"/>
      <c r="GJQ23" s="47"/>
      <c r="GJR23" s="47"/>
      <c r="GJS23" s="47"/>
      <c r="GJT23" s="47"/>
      <c r="GJU23" s="47"/>
      <c r="GJV23" s="47"/>
      <c r="GJW23" s="47"/>
      <c r="GJX23" s="47"/>
      <c r="GJY23" s="47"/>
      <c r="GJZ23" s="47"/>
      <c r="GKA23" s="47"/>
      <c r="GKB23" s="47"/>
      <c r="GKC23" s="47"/>
      <c r="GKD23" s="47"/>
      <c r="GKE23" s="47"/>
      <c r="GKF23" s="47"/>
      <c r="GKG23" s="47"/>
      <c r="GKH23" s="47"/>
      <c r="GKI23" s="47"/>
      <c r="GKJ23" s="47"/>
      <c r="GKK23" s="47"/>
      <c r="GKL23" s="47"/>
      <c r="GKM23" s="47"/>
      <c r="GKN23" s="47"/>
      <c r="GKO23" s="47"/>
      <c r="GKP23" s="47"/>
      <c r="GKQ23" s="47"/>
      <c r="GKR23" s="47"/>
      <c r="GKS23" s="47"/>
      <c r="GKT23" s="47"/>
      <c r="GKU23" s="47"/>
      <c r="GKV23" s="47"/>
      <c r="GKW23" s="47"/>
      <c r="GKX23" s="47"/>
      <c r="GKY23" s="47"/>
      <c r="GKZ23" s="47"/>
      <c r="GLA23" s="47"/>
      <c r="GLB23" s="47"/>
      <c r="GLC23" s="47"/>
      <c r="GLD23" s="47"/>
      <c r="GLE23" s="47"/>
      <c r="GLF23" s="47"/>
      <c r="GLG23" s="47"/>
      <c r="GLH23" s="47"/>
      <c r="GLI23" s="47"/>
      <c r="GLJ23" s="47"/>
      <c r="GLK23" s="47"/>
      <c r="GLL23" s="47"/>
      <c r="GLM23" s="47"/>
      <c r="GLN23" s="47"/>
      <c r="GLO23" s="47"/>
      <c r="GLP23" s="47"/>
      <c r="GLQ23" s="47"/>
      <c r="GLR23" s="47"/>
      <c r="GLS23" s="47"/>
      <c r="GLT23" s="47"/>
      <c r="GLU23" s="47"/>
      <c r="GLV23" s="47"/>
      <c r="GLW23" s="47"/>
      <c r="GLX23" s="47"/>
      <c r="GLY23" s="47"/>
      <c r="GLZ23" s="47"/>
      <c r="GMA23" s="47"/>
      <c r="GMB23" s="47"/>
      <c r="GMC23" s="47"/>
      <c r="GMD23" s="47"/>
      <c r="GME23" s="47"/>
      <c r="GMF23" s="47"/>
      <c r="GMG23" s="47"/>
      <c r="GMH23" s="47"/>
      <c r="GMI23" s="47"/>
      <c r="GMJ23" s="47"/>
      <c r="GMK23" s="47"/>
      <c r="GML23" s="47"/>
      <c r="GMM23" s="47"/>
      <c r="GMN23" s="47"/>
      <c r="GMO23" s="47"/>
      <c r="GMP23" s="47"/>
      <c r="GMQ23" s="47"/>
      <c r="GMR23" s="47"/>
      <c r="GMS23" s="47"/>
      <c r="GMT23" s="47"/>
      <c r="GMU23" s="47"/>
      <c r="GMV23" s="47"/>
      <c r="GMW23" s="47"/>
      <c r="GMX23" s="47"/>
      <c r="GMY23" s="47"/>
      <c r="GMZ23" s="47"/>
      <c r="GNA23" s="47"/>
      <c r="GNB23" s="47"/>
      <c r="GNC23" s="47"/>
      <c r="GND23" s="47"/>
      <c r="GNE23" s="47"/>
      <c r="GNF23" s="47"/>
      <c r="GNG23" s="47"/>
      <c r="GNH23" s="47"/>
      <c r="GNI23" s="47"/>
      <c r="GNJ23" s="47"/>
      <c r="GNK23" s="47"/>
      <c r="GNL23" s="47"/>
      <c r="GNM23" s="47"/>
      <c r="GNN23" s="47"/>
      <c r="GNO23" s="47"/>
      <c r="GNP23" s="47"/>
      <c r="GNQ23" s="47"/>
      <c r="GNR23" s="47"/>
      <c r="GNS23" s="47"/>
      <c r="GNT23" s="47"/>
      <c r="GNU23" s="47"/>
      <c r="GNV23" s="47"/>
      <c r="GNW23" s="47"/>
      <c r="GNX23" s="47"/>
      <c r="GNY23" s="47"/>
      <c r="GNZ23" s="47"/>
      <c r="GOA23" s="47"/>
      <c r="GOB23" s="47"/>
      <c r="GOC23" s="47"/>
      <c r="GOD23" s="47"/>
      <c r="GOE23" s="47"/>
      <c r="GOF23" s="47"/>
      <c r="GOG23" s="47"/>
      <c r="GOH23" s="47"/>
      <c r="GOI23" s="47"/>
      <c r="GOJ23" s="47"/>
      <c r="GOK23" s="47"/>
      <c r="GOL23" s="47"/>
      <c r="GOM23" s="47"/>
      <c r="GON23" s="47"/>
      <c r="GOO23" s="47"/>
      <c r="GOP23" s="47"/>
      <c r="GOQ23" s="47"/>
      <c r="GOR23" s="47"/>
      <c r="GOS23" s="47"/>
      <c r="GOT23" s="47"/>
      <c r="GOU23" s="47"/>
      <c r="GOV23" s="47"/>
      <c r="GOW23" s="47"/>
      <c r="GOX23" s="47"/>
      <c r="GOY23" s="47"/>
      <c r="GOZ23" s="47"/>
      <c r="GPA23" s="47"/>
      <c r="GPB23" s="47"/>
      <c r="GPC23" s="47"/>
      <c r="GPD23" s="47"/>
      <c r="GPE23" s="47"/>
      <c r="GPF23" s="47"/>
      <c r="GPG23" s="47"/>
      <c r="GPH23" s="47"/>
      <c r="GPI23" s="47"/>
      <c r="GPJ23" s="47"/>
      <c r="GPK23" s="47"/>
      <c r="GPL23" s="47"/>
      <c r="GPM23" s="47"/>
      <c r="GPN23" s="47"/>
      <c r="GPO23" s="47"/>
      <c r="GPP23" s="47"/>
      <c r="GPQ23" s="47"/>
      <c r="GPR23" s="47"/>
      <c r="GPS23" s="47"/>
      <c r="GPT23" s="47"/>
      <c r="GPU23" s="47"/>
      <c r="GPV23" s="47"/>
      <c r="GPW23" s="47"/>
      <c r="GPX23" s="47"/>
      <c r="GPY23" s="47"/>
      <c r="GPZ23" s="47"/>
      <c r="GQA23" s="47"/>
      <c r="GQB23" s="47"/>
      <c r="GQC23" s="47"/>
      <c r="GQD23" s="47"/>
      <c r="GQE23" s="47"/>
      <c r="GQF23" s="47"/>
      <c r="GQG23" s="47"/>
      <c r="GQH23" s="47"/>
      <c r="GQI23" s="47"/>
      <c r="GQJ23" s="47"/>
      <c r="GQK23" s="47"/>
      <c r="GQL23" s="47"/>
      <c r="GQM23" s="47"/>
      <c r="GQN23" s="47"/>
      <c r="GQO23" s="47"/>
      <c r="GQP23" s="47"/>
      <c r="GQQ23" s="47"/>
      <c r="GQR23" s="47"/>
      <c r="GQS23" s="47"/>
      <c r="GQT23" s="47"/>
      <c r="GQU23" s="47"/>
      <c r="GQV23" s="47"/>
      <c r="GQW23" s="47"/>
      <c r="GQX23" s="47"/>
      <c r="GQY23" s="47"/>
      <c r="GQZ23" s="47"/>
      <c r="GRA23" s="47"/>
      <c r="GRB23" s="47"/>
      <c r="GRC23" s="47"/>
      <c r="GRD23" s="47"/>
      <c r="GRE23" s="47"/>
      <c r="GRF23" s="47"/>
      <c r="GRG23" s="47"/>
      <c r="GRH23" s="47"/>
      <c r="GRI23" s="47"/>
      <c r="GRJ23" s="47"/>
      <c r="GRK23" s="47"/>
      <c r="GRL23" s="47"/>
      <c r="GRM23" s="47"/>
      <c r="GRN23" s="47"/>
      <c r="GRO23" s="47"/>
      <c r="GRP23" s="47"/>
      <c r="GRQ23" s="47"/>
      <c r="GRR23" s="47"/>
      <c r="GRS23" s="47"/>
      <c r="GRT23" s="47"/>
      <c r="GRU23" s="47"/>
      <c r="GRV23" s="47"/>
      <c r="GRW23" s="47"/>
      <c r="GRX23" s="47"/>
      <c r="GRY23" s="47"/>
      <c r="GRZ23" s="47"/>
      <c r="GSA23" s="47"/>
      <c r="GSB23" s="47"/>
      <c r="GSC23" s="47"/>
      <c r="GSD23" s="47"/>
      <c r="GSE23" s="47"/>
      <c r="GSF23" s="47"/>
      <c r="GSG23" s="47"/>
      <c r="GSH23" s="47"/>
      <c r="GSI23" s="47"/>
      <c r="GSJ23" s="47"/>
      <c r="GSK23" s="47"/>
      <c r="GSL23" s="47"/>
      <c r="GSM23" s="47"/>
      <c r="GSN23" s="47"/>
      <c r="GSO23" s="47"/>
      <c r="GSP23" s="47"/>
      <c r="GSQ23" s="47"/>
      <c r="GSR23" s="47"/>
      <c r="GSS23" s="47"/>
      <c r="GST23" s="47"/>
      <c r="GSU23" s="47"/>
      <c r="GSV23" s="47"/>
      <c r="GSW23" s="47"/>
      <c r="GSX23" s="47"/>
      <c r="GSY23" s="47"/>
      <c r="GSZ23" s="47"/>
      <c r="GTA23" s="47"/>
      <c r="GTB23" s="47"/>
      <c r="GTC23" s="47"/>
      <c r="GTD23" s="47"/>
      <c r="GTE23" s="47"/>
      <c r="GTF23" s="47"/>
      <c r="GTG23" s="47"/>
      <c r="GTH23" s="47"/>
      <c r="GTI23" s="47"/>
      <c r="GTJ23" s="47"/>
      <c r="GTK23" s="47"/>
      <c r="GTL23" s="47"/>
      <c r="GTM23" s="47"/>
      <c r="GTN23" s="47"/>
      <c r="GTO23" s="47"/>
      <c r="GTP23" s="47"/>
      <c r="GTQ23" s="47"/>
      <c r="GTR23" s="47"/>
      <c r="GTS23" s="47"/>
      <c r="GTT23" s="47"/>
      <c r="GTU23" s="47"/>
      <c r="GTV23" s="47"/>
      <c r="GTW23" s="47"/>
      <c r="GTX23" s="47"/>
      <c r="GTY23" s="47"/>
      <c r="GTZ23" s="47"/>
      <c r="GUA23" s="47"/>
      <c r="GUB23" s="47"/>
      <c r="GUC23" s="47"/>
      <c r="GUD23" s="47"/>
      <c r="GUE23" s="47"/>
      <c r="GUF23" s="47"/>
      <c r="GUG23" s="47"/>
      <c r="GUH23" s="47"/>
      <c r="GUI23" s="47"/>
      <c r="GUJ23" s="47"/>
      <c r="GUK23" s="47"/>
      <c r="GUL23" s="47"/>
      <c r="GUM23" s="47"/>
      <c r="GUN23" s="47"/>
      <c r="GUO23" s="47"/>
      <c r="GUP23" s="47"/>
      <c r="GUQ23" s="47"/>
      <c r="GUR23" s="47"/>
      <c r="GUS23" s="47"/>
      <c r="GUT23" s="47"/>
      <c r="GUU23" s="47"/>
      <c r="GUV23" s="47"/>
      <c r="GUW23" s="47"/>
      <c r="GUX23" s="47"/>
      <c r="GUY23" s="47"/>
      <c r="GUZ23" s="47"/>
      <c r="GVA23" s="47"/>
      <c r="GVB23" s="47"/>
      <c r="GVC23" s="47"/>
      <c r="GVD23" s="47"/>
      <c r="GVE23" s="47"/>
      <c r="GVF23" s="47"/>
      <c r="GVG23" s="47"/>
      <c r="GVH23" s="47"/>
      <c r="GVI23" s="47"/>
      <c r="GVJ23" s="47"/>
      <c r="GVK23" s="47"/>
      <c r="GVL23" s="47"/>
      <c r="GVM23" s="47"/>
      <c r="GVN23" s="47"/>
      <c r="GVO23" s="47"/>
      <c r="GVP23" s="47"/>
      <c r="GVQ23" s="47"/>
      <c r="GVR23" s="47"/>
      <c r="GVS23" s="47"/>
      <c r="GVT23" s="47"/>
      <c r="GVU23" s="47"/>
      <c r="GVV23" s="47"/>
      <c r="GVW23" s="47"/>
      <c r="GVX23" s="47"/>
      <c r="GVY23" s="47"/>
      <c r="GVZ23" s="47"/>
      <c r="GWA23" s="47"/>
      <c r="GWB23" s="47"/>
      <c r="GWC23" s="47"/>
      <c r="GWD23" s="47"/>
      <c r="GWE23" s="47"/>
      <c r="GWF23" s="47"/>
      <c r="GWG23" s="47"/>
      <c r="GWH23" s="47"/>
      <c r="GWI23" s="47"/>
      <c r="GWJ23" s="47"/>
      <c r="GWK23" s="47"/>
      <c r="GWL23" s="47"/>
      <c r="GWM23" s="47"/>
      <c r="GWN23" s="47"/>
      <c r="GWO23" s="47"/>
      <c r="GWP23" s="47"/>
      <c r="GWQ23" s="47"/>
      <c r="GWR23" s="47"/>
      <c r="GWS23" s="47"/>
      <c r="GWT23" s="47"/>
      <c r="GWU23" s="47"/>
      <c r="GWV23" s="47"/>
      <c r="GWW23" s="47"/>
      <c r="GWX23" s="47"/>
      <c r="GWY23" s="47"/>
      <c r="GWZ23" s="47"/>
      <c r="GXA23" s="47"/>
      <c r="GXB23" s="47"/>
      <c r="GXC23" s="47"/>
      <c r="GXD23" s="47"/>
      <c r="GXE23" s="47"/>
      <c r="GXF23" s="47"/>
      <c r="GXG23" s="47"/>
      <c r="GXH23" s="47"/>
      <c r="GXI23" s="47"/>
      <c r="GXJ23" s="47"/>
      <c r="GXK23" s="47"/>
      <c r="GXL23" s="47"/>
      <c r="GXM23" s="47"/>
      <c r="GXN23" s="47"/>
      <c r="GXO23" s="47"/>
      <c r="GXP23" s="47"/>
      <c r="GXQ23" s="47"/>
      <c r="GXR23" s="47"/>
      <c r="GXS23" s="47"/>
      <c r="GXT23" s="47"/>
      <c r="GXU23" s="47"/>
      <c r="GXV23" s="47"/>
      <c r="GXW23" s="47"/>
      <c r="GXX23" s="47"/>
      <c r="GXY23" s="47"/>
      <c r="GXZ23" s="47"/>
      <c r="GYA23" s="47"/>
      <c r="GYB23" s="47"/>
      <c r="GYC23" s="47"/>
      <c r="GYD23" s="47"/>
      <c r="GYE23" s="47"/>
      <c r="GYF23" s="47"/>
      <c r="GYG23" s="47"/>
      <c r="GYH23" s="47"/>
      <c r="GYI23" s="47"/>
      <c r="GYJ23" s="47"/>
      <c r="GYK23" s="47"/>
      <c r="GYL23" s="47"/>
      <c r="GYM23" s="47"/>
      <c r="GYN23" s="47"/>
      <c r="GYO23" s="47"/>
      <c r="GYP23" s="47"/>
      <c r="GYQ23" s="47"/>
      <c r="GYR23" s="47"/>
      <c r="GYS23" s="47"/>
      <c r="GYT23" s="47"/>
      <c r="GYU23" s="47"/>
      <c r="GYV23" s="47"/>
      <c r="GYW23" s="47"/>
      <c r="GYX23" s="47"/>
      <c r="GYY23" s="47"/>
      <c r="GYZ23" s="47"/>
      <c r="GZA23" s="47"/>
      <c r="GZB23" s="47"/>
      <c r="GZC23" s="47"/>
      <c r="GZD23" s="47"/>
      <c r="GZE23" s="47"/>
      <c r="GZF23" s="47"/>
      <c r="GZG23" s="47"/>
      <c r="GZH23" s="47"/>
      <c r="GZI23" s="47"/>
      <c r="GZJ23" s="47"/>
      <c r="GZK23" s="47"/>
      <c r="GZL23" s="47"/>
      <c r="GZM23" s="47"/>
      <c r="GZN23" s="47"/>
      <c r="GZO23" s="47"/>
      <c r="GZP23" s="47"/>
      <c r="GZQ23" s="47"/>
      <c r="GZR23" s="47"/>
      <c r="GZS23" s="47"/>
      <c r="GZT23" s="47"/>
      <c r="GZU23" s="47"/>
      <c r="GZV23" s="47"/>
      <c r="GZW23" s="47"/>
      <c r="GZX23" s="47"/>
      <c r="GZY23" s="47"/>
      <c r="GZZ23" s="47"/>
      <c r="HAA23" s="47"/>
      <c r="HAB23" s="47"/>
      <c r="HAC23" s="47"/>
      <c r="HAD23" s="47"/>
      <c r="HAE23" s="47"/>
      <c r="HAF23" s="47"/>
      <c r="HAG23" s="47"/>
      <c r="HAH23" s="47"/>
      <c r="HAI23" s="47"/>
      <c r="HAJ23" s="47"/>
      <c r="HAK23" s="47"/>
      <c r="HAL23" s="47"/>
      <c r="HAM23" s="47"/>
      <c r="HAN23" s="47"/>
      <c r="HAO23" s="47"/>
      <c r="HAP23" s="47"/>
      <c r="HAQ23" s="47"/>
      <c r="HAR23" s="47"/>
      <c r="HAS23" s="47"/>
      <c r="HAT23" s="47"/>
      <c r="HAU23" s="47"/>
      <c r="HAV23" s="47"/>
      <c r="HAW23" s="47"/>
      <c r="HAX23" s="47"/>
      <c r="HAY23" s="47"/>
      <c r="HAZ23" s="47"/>
      <c r="HBA23" s="47"/>
      <c r="HBB23" s="47"/>
      <c r="HBC23" s="47"/>
      <c r="HBD23" s="47"/>
      <c r="HBE23" s="47"/>
      <c r="HBF23" s="47"/>
      <c r="HBG23" s="47"/>
      <c r="HBH23" s="47"/>
      <c r="HBI23" s="47"/>
      <c r="HBJ23" s="47"/>
      <c r="HBK23" s="47"/>
      <c r="HBL23" s="47"/>
      <c r="HBM23" s="47"/>
      <c r="HBN23" s="47"/>
      <c r="HBO23" s="47"/>
      <c r="HBP23" s="47"/>
      <c r="HBQ23" s="47"/>
      <c r="HBR23" s="47"/>
      <c r="HBS23" s="47"/>
      <c r="HBT23" s="47"/>
      <c r="HBU23" s="47"/>
      <c r="HBV23" s="47"/>
      <c r="HBW23" s="47"/>
      <c r="HBX23" s="47"/>
      <c r="HBY23" s="47"/>
      <c r="HBZ23" s="47"/>
      <c r="HCA23" s="47"/>
      <c r="HCB23" s="47"/>
      <c r="HCC23" s="47"/>
      <c r="HCD23" s="47"/>
      <c r="HCE23" s="47"/>
      <c r="HCF23" s="47"/>
      <c r="HCG23" s="47"/>
      <c r="HCH23" s="47"/>
      <c r="HCI23" s="47"/>
      <c r="HCJ23" s="47"/>
      <c r="HCK23" s="47"/>
      <c r="HCL23" s="47"/>
      <c r="HCM23" s="47"/>
      <c r="HCN23" s="47"/>
      <c r="HCO23" s="47"/>
      <c r="HCP23" s="47"/>
      <c r="HCQ23" s="47"/>
      <c r="HCR23" s="47"/>
      <c r="HCS23" s="47"/>
      <c r="HCT23" s="47"/>
      <c r="HCU23" s="47"/>
      <c r="HCV23" s="47"/>
      <c r="HCW23" s="47"/>
      <c r="HCX23" s="47"/>
      <c r="HCY23" s="47"/>
      <c r="HCZ23" s="47"/>
      <c r="HDA23" s="47"/>
      <c r="HDB23" s="47"/>
      <c r="HDC23" s="47"/>
      <c r="HDD23" s="47"/>
      <c r="HDE23" s="47"/>
      <c r="HDF23" s="47"/>
      <c r="HDG23" s="47"/>
      <c r="HDH23" s="47"/>
      <c r="HDI23" s="47"/>
      <c r="HDJ23" s="47"/>
      <c r="HDK23" s="47"/>
      <c r="HDL23" s="47"/>
      <c r="HDM23" s="47"/>
      <c r="HDN23" s="47"/>
      <c r="HDO23" s="47"/>
      <c r="HDP23" s="47"/>
      <c r="HDQ23" s="47"/>
      <c r="HDR23" s="47"/>
      <c r="HDS23" s="47"/>
      <c r="HDT23" s="47"/>
      <c r="HDU23" s="47"/>
      <c r="HDV23" s="47"/>
      <c r="HDW23" s="47"/>
      <c r="HDX23" s="47"/>
      <c r="HDY23" s="47"/>
      <c r="HDZ23" s="47"/>
      <c r="HEA23" s="47"/>
      <c r="HEB23" s="47"/>
      <c r="HEC23" s="47"/>
      <c r="HED23" s="47"/>
      <c r="HEE23" s="47"/>
      <c r="HEF23" s="47"/>
      <c r="HEG23" s="47"/>
      <c r="HEH23" s="47"/>
      <c r="HEI23" s="47"/>
      <c r="HEJ23" s="47"/>
      <c r="HEK23" s="47"/>
      <c r="HEL23" s="47"/>
      <c r="HEM23" s="47"/>
      <c r="HEN23" s="47"/>
      <c r="HEO23" s="47"/>
      <c r="HEP23" s="47"/>
      <c r="HEQ23" s="47"/>
      <c r="HER23" s="47"/>
      <c r="HES23" s="47"/>
      <c r="HET23" s="47"/>
      <c r="HEU23" s="47"/>
      <c r="HEV23" s="47"/>
      <c r="HEW23" s="47"/>
      <c r="HEX23" s="47"/>
      <c r="HEY23" s="47"/>
      <c r="HEZ23" s="47"/>
      <c r="HFA23" s="47"/>
      <c r="HFB23" s="47"/>
      <c r="HFC23" s="47"/>
      <c r="HFD23" s="47"/>
      <c r="HFE23" s="47"/>
      <c r="HFF23" s="47"/>
      <c r="HFG23" s="47"/>
      <c r="HFH23" s="47"/>
      <c r="HFI23" s="47"/>
      <c r="HFJ23" s="47"/>
      <c r="HFK23" s="47"/>
      <c r="HFL23" s="47"/>
      <c r="HFM23" s="47"/>
      <c r="HFN23" s="47"/>
      <c r="HFO23" s="47"/>
      <c r="HFP23" s="47"/>
      <c r="HFQ23" s="47"/>
      <c r="HFR23" s="47"/>
      <c r="HFS23" s="47"/>
      <c r="HFT23" s="47"/>
      <c r="HFU23" s="47"/>
      <c r="HFV23" s="47"/>
      <c r="HFW23" s="47"/>
      <c r="HFX23" s="47"/>
      <c r="HFY23" s="47"/>
      <c r="HFZ23" s="47"/>
      <c r="HGA23" s="47"/>
      <c r="HGB23" s="47"/>
      <c r="HGC23" s="47"/>
      <c r="HGD23" s="47"/>
      <c r="HGE23" s="47"/>
      <c r="HGF23" s="47"/>
      <c r="HGG23" s="47"/>
      <c r="HGH23" s="47"/>
      <c r="HGI23" s="47"/>
      <c r="HGJ23" s="47"/>
      <c r="HGK23" s="47"/>
      <c r="HGL23" s="47"/>
      <c r="HGM23" s="47"/>
      <c r="HGN23" s="47"/>
      <c r="HGO23" s="47"/>
      <c r="HGP23" s="47"/>
      <c r="HGQ23" s="47"/>
      <c r="HGR23" s="47"/>
      <c r="HGS23" s="47"/>
      <c r="HGT23" s="47"/>
      <c r="HGU23" s="47"/>
      <c r="HGV23" s="47"/>
      <c r="HGW23" s="47"/>
      <c r="HGX23" s="47"/>
      <c r="HGY23" s="47"/>
      <c r="HGZ23" s="47"/>
      <c r="HHA23" s="47"/>
      <c r="HHB23" s="47"/>
      <c r="HHC23" s="47"/>
      <c r="HHD23" s="47"/>
      <c r="HHE23" s="47"/>
      <c r="HHF23" s="47"/>
      <c r="HHG23" s="47"/>
      <c r="HHH23" s="47"/>
      <c r="HHI23" s="47"/>
      <c r="HHJ23" s="47"/>
      <c r="HHK23" s="47"/>
      <c r="HHL23" s="47"/>
      <c r="HHM23" s="47"/>
      <c r="HHN23" s="47"/>
      <c r="HHO23" s="47"/>
      <c r="HHP23" s="47"/>
      <c r="HHQ23" s="47"/>
      <c r="HHR23" s="47"/>
      <c r="HHS23" s="47"/>
      <c r="HHT23" s="47"/>
      <c r="HHU23" s="47"/>
      <c r="HHV23" s="47"/>
      <c r="HHW23" s="47"/>
      <c r="HHX23" s="47"/>
      <c r="HHY23" s="47"/>
      <c r="HHZ23" s="47"/>
      <c r="HIA23" s="47"/>
      <c r="HIB23" s="47"/>
      <c r="HIC23" s="47"/>
      <c r="HID23" s="47"/>
      <c r="HIE23" s="47"/>
      <c r="HIF23" s="47"/>
      <c r="HIG23" s="47"/>
      <c r="HIH23" s="47"/>
      <c r="HII23" s="47"/>
      <c r="HIJ23" s="47"/>
      <c r="HIK23" s="47"/>
      <c r="HIL23" s="47"/>
      <c r="HIM23" s="47"/>
      <c r="HIN23" s="47"/>
      <c r="HIO23" s="47"/>
      <c r="HIP23" s="47"/>
      <c r="HIQ23" s="47"/>
      <c r="HIR23" s="47"/>
      <c r="HIS23" s="47"/>
      <c r="HIT23" s="47"/>
      <c r="HIU23" s="47"/>
      <c r="HIV23" s="47"/>
      <c r="HIW23" s="47"/>
      <c r="HIX23" s="47"/>
      <c r="HIY23" s="47"/>
      <c r="HIZ23" s="47"/>
      <c r="HJA23" s="47"/>
      <c r="HJB23" s="47"/>
      <c r="HJC23" s="47"/>
      <c r="HJD23" s="47"/>
      <c r="HJE23" s="47"/>
      <c r="HJF23" s="47"/>
      <c r="HJG23" s="47"/>
      <c r="HJH23" s="47"/>
      <c r="HJI23" s="47"/>
      <c r="HJJ23" s="47"/>
      <c r="HJK23" s="47"/>
      <c r="HJL23" s="47"/>
      <c r="HJM23" s="47"/>
      <c r="HJN23" s="47"/>
      <c r="HJO23" s="47"/>
      <c r="HJP23" s="47"/>
      <c r="HJQ23" s="47"/>
      <c r="HJR23" s="47"/>
      <c r="HJS23" s="47"/>
      <c r="HJT23" s="47"/>
      <c r="HJU23" s="47"/>
      <c r="HJV23" s="47"/>
      <c r="HJW23" s="47"/>
      <c r="HJX23" s="47"/>
      <c r="HJY23" s="47"/>
      <c r="HJZ23" s="47"/>
      <c r="HKA23" s="47"/>
      <c r="HKB23" s="47"/>
      <c r="HKC23" s="47"/>
      <c r="HKD23" s="47"/>
      <c r="HKE23" s="47"/>
      <c r="HKF23" s="47"/>
      <c r="HKG23" s="47"/>
      <c r="HKH23" s="47"/>
      <c r="HKI23" s="47"/>
      <c r="HKJ23" s="47"/>
      <c r="HKK23" s="47"/>
      <c r="HKL23" s="47"/>
      <c r="HKM23" s="47"/>
      <c r="HKN23" s="47"/>
      <c r="HKO23" s="47"/>
      <c r="HKP23" s="47"/>
      <c r="HKQ23" s="47"/>
      <c r="HKR23" s="47"/>
      <c r="HKS23" s="47"/>
      <c r="HKT23" s="47"/>
      <c r="HKU23" s="47"/>
      <c r="HKV23" s="47"/>
      <c r="HKW23" s="47"/>
      <c r="HKX23" s="47"/>
      <c r="HKY23" s="47"/>
      <c r="HKZ23" s="47"/>
      <c r="HLA23" s="47"/>
      <c r="HLB23" s="47"/>
      <c r="HLC23" s="47"/>
      <c r="HLD23" s="47"/>
      <c r="HLE23" s="47"/>
      <c r="HLF23" s="47"/>
      <c r="HLG23" s="47"/>
      <c r="HLH23" s="47"/>
      <c r="HLI23" s="47"/>
      <c r="HLJ23" s="47"/>
      <c r="HLK23" s="47"/>
      <c r="HLL23" s="47"/>
      <c r="HLM23" s="47"/>
      <c r="HLN23" s="47"/>
      <c r="HLO23" s="47"/>
      <c r="HLP23" s="47"/>
      <c r="HLQ23" s="47"/>
      <c r="HLR23" s="47"/>
      <c r="HLS23" s="47"/>
      <c r="HLT23" s="47"/>
      <c r="HLU23" s="47"/>
      <c r="HLV23" s="47"/>
      <c r="HLW23" s="47"/>
      <c r="HLX23" s="47"/>
      <c r="HLY23" s="47"/>
      <c r="HLZ23" s="47"/>
      <c r="HMA23" s="47"/>
      <c r="HMB23" s="47"/>
      <c r="HMC23" s="47"/>
      <c r="HMD23" s="47"/>
      <c r="HME23" s="47"/>
      <c r="HMF23" s="47"/>
      <c r="HMG23" s="47"/>
      <c r="HMH23" s="47"/>
      <c r="HMI23" s="47"/>
      <c r="HMJ23" s="47"/>
      <c r="HMK23" s="47"/>
      <c r="HML23" s="47"/>
      <c r="HMM23" s="47"/>
      <c r="HMN23" s="47"/>
      <c r="HMO23" s="47"/>
      <c r="HMP23" s="47"/>
      <c r="HMQ23" s="47"/>
      <c r="HMR23" s="47"/>
      <c r="HMS23" s="47"/>
      <c r="HMT23" s="47"/>
      <c r="HMU23" s="47"/>
      <c r="HMV23" s="47"/>
      <c r="HMW23" s="47"/>
      <c r="HMX23" s="47"/>
      <c r="HMY23" s="47"/>
      <c r="HMZ23" s="47"/>
      <c r="HNA23" s="47"/>
      <c r="HNB23" s="47"/>
      <c r="HNC23" s="47"/>
      <c r="HND23" s="47"/>
      <c r="HNE23" s="47"/>
      <c r="HNF23" s="47"/>
      <c r="HNG23" s="47"/>
      <c r="HNH23" s="47"/>
      <c r="HNI23" s="47"/>
      <c r="HNJ23" s="47"/>
      <c r="HNK23" s="47"/>
      <c r="HNL23" s="47"/>
      <c r="HNM23" s="47"/>
      <c r="HNN23" s="47"/>
      <c r="HNO23" s="47"/>
      <c r="HNP23" s="47"/>
      <c r="HNQ23" s="47"/>
      <c r="HNR23" s="47"/>
      <c r="HNS23" s="47"/>
      <c r="HNT23" s="47"/>
      <c r="HNU23" s="47"/>
      <c r="HNV23" s="47"/>
      <c r="HNW23" s="47"/>
      <c r="HNX23" s="47"/>
      <c r="HNY23" s="47"/>
      <c r="HNZ23" s="47"/>
      <c r="HOA23" s="47"/>
      <c r="HOB23" s="47"/>
      <c r="HOC23" s="47"/>
      <c r="HOD23" s="47"/>
      <c r="HOE23" s="47"/>
      <c r="HOF23" s="47"/>
      <c r="HOG23" s="47"/>
      <c r="HOH23" s="47"/>
      <c r="HOI23" s="47"/>
      <c r="HOJ23" s="47"/>
      <c r="HOK23" s="47"/>
      <c r="HOL23" s="47"/>
      <c r="HOM23" s="47"/>
      <c r="HON23" s="47"/>
      <c r="HOO23" s="47"/>
      <c r="HOP23" s="47"/>
      <c r="HOQ23" s="47"/>
      <c r="HOR23" s="47"/>
      <c r="HOS23" s="47"/>
      <c r="HOT23" s="47"/>
      <c r="HOU23" s="47"/>
      <c r="HOV23" s="47"/>
      <c r="HOW23" s="47"/>
      <c r="HOX23" s="47"/>
      <c r="HOY23" s="47"/>
      <c r="HOZ23" s="47"/>
      <c r="HPA23" s="47"/>
      <c r="HPB23" s="47"/>
      <c r="HPC23" s="47"/>
      <c r="HPD23" s="47"/>
      <c r="HPE23" s="47"/>
      <c r="HPF23" s="47"/>
      <c r="HPG23" s="47"/>
      <c r="HPH23" s="47"/>
      <c r="HPI23" s="47"/>
      <c r="HPJ23" s="47"/>
      <c r="HPK23" s="47"/>
      <c r="HPL23" s="47"/>
      <c r="HPM23" s="47"/>
      <c r="HPN23" s="47"/>
      <c r="HPO23" s="47"/>
      <c r="HPP23" s="47"/>
      <c r="HPQ23" s="47"/>
      <c r="HPR23" s="47"/>
      <c r="HPS23" s="47"/>
      <c r="HPT23" s="47"/>
      <c r="HPU23" s="47"/>
      <c r="HPV23" s="47"/>
      <c r="HPW23" s="47"/>
      <c r="HPX23" s="47"/>
      <c r="HPY23" s="47"/>
      <c r="HPZ23" s="47"/>
      <c r="HQA23" s="47"/>
      <c r="HQB23" s="47"/>
      <c r="HQC23" s="47"/>
      <c r="HQD23" s="47"/>
      <c r="HQE23" s="47"/>
      <c r="HQF23" s="47"/>
      <c r="HQG23" s="47"/>
      <c r="HQH23" s="47"/>
      <c r="HQI23" s="47"/>
      <c r="HQJ23" s="47"/>
      <c r="HQK23" s="47"/>
      <c r="HQL23" s="47"/>
      <c r="HQM23" s="47"/>
      <c r="HQN23" s="47"/>
      <c r="HQO23" s="47"/>
      <c r="HQP23" s="47"/>
      <c r="HQQ23" s="47"/>
      <c r="HQR23" s="47"/>
      <c r="HQS23" s="47"/>
      <c r="HQT23" s="47"/>
      <c r="HQU23" s="47"/>
      <c r="HQV23" s="47"/>
      <c r="HQW23" s="47"/>
      <c r="HQX23" s="47"/>
      <c r="HQY23" s="47"/>
      <c r="HQZ23" s="47"/>
      <c r="HRA23" s="47"/>
      <c r="HRB23" s="47"/>
      <c r="HRC23" s="47"/>
      <c r="HRD23" s="47"/>
      <c r="HRE23" s="47"/>
      <c r="HRF23" s="47"/>
      <c r="HRG23" s="47"/>
      <c r="HRH23" s="47"/>
      <c r="HRI23" s="47"/>
      <c r="HRJ23" s="47"/>
      <c r="HRK23" s="47"/>
      <c r="HRL23" s="47"/>
      <c r="HRM23" s="47"/>
      <c r="HRN23" s="47"/>
      <c r="HRO23" s="47"/>
      <c r="HRP23" s="47"/>
      <c r="HRQ23" s="47"/>
      <c r="HRR23" s="47"/>
      <c r="HRS23" s="47"/>
      <c r="HRT23" s="47"/>
      <c r="HRU23" s="47"/>
      <c r="HRV23" s="47"/>
      <c r="HRW23" s="47"/>
      <c r="HRX23" s="47"/>
      <c r="HRY23" s="47"/>
      <c r="HRZ23" s="47"/>
      <c r="HSA23" s="47"/>
      <c r="HSB23" s="47"/>
      <c r="HSC23" s="47"/>
      <c r="HSD23" s="47"/>
      <c r="HSE23" s="47"/>
      <c r="HSF23" s="47"/>
      <c r="HSG23" s="47"/>
      <c r="HSH23" s="47"/>
      <c r="HSI23" s="47"/>
      <c r="HSJ23" s="47"/>
      <c r="HSK23" s="47"/>
      <c r="HSL23" s="47"/>
      <c r="HSM23" s="47"/>
      <c r="HSN23" s="47"/>
      <c r="HSO23" s="47"/>
      <c r="HSP23" s="47"/>
      <c r="HSQ23" s="47"/>
      <c r="HSR23" s="47"/>
      <c r="HSS23" s="47"/>
      <c r="HST23" s="47"/>
      <c r="HSU23" s="47"/>
      <c r="HSV23" s="47"/>
      <c r="HSW23" s="47"/>
      <c r="HSX23" s="47"/>
      <c r="HSY23" s="47"/>
      <c r="HSZ23" s="47"/>
      <c r="HTA23" s="47"/>
      <c r="HTB23" s="47"/>
      <c r="HTC23" s="47"/>
      <c r="HTD23" s="47"/>
      <c r="HTE23" s="47"/>
      <c r="HTF23" s="47"/>
      <c r="HTG23" s="47"/>
      <c r="HTH23" s="47"/>
      <c r="HTI23" s="47"/>
      <c r="HTJ23" s="47"/>
      <c r="HTK23" s="47"/>
      <c r="HTL23" s="47"/>
      <c r="HTM23" s="47"/>
      <c r="HTN23" s="47"/>
      <c r="HTO23" s="47"/>
      <c r="HTP23" s="47"/>
      <c r="HTQ23" s="47"/>
      <c r="HTR23" s="47"/>
      <c r="HTS23" s="47"/>
      <c r="HTT23" s="47"/>
      <c r="HTU23" s="47"/>
      <c r="HTV23" s="47"/>
      <c r="HTW23" s="47"/>
      <c r="HTX23" s="47"/>
      <c r="HTY23" s="47"/>
      <c r="HTZ23" s="47"/>
      <c r="HUA23" s="47"/>
      <c r="HUB23" s="47"/>
      <c r="HUC23" s="47"/>
      <c r="HUD23" s="47"/>
      <c r="HUE23" s="47"/>
      <c r="HUF23" s="47"/>
      <c r="HUG23" s="47"/>
      <c r="HUH23" s="47"/>
      <c r="HUI23" s="47"/>
      <c r="HUJ23" s="47"/>
      <c r="HUK23" s="47"/>
      <c r="HUL23" s="47"/>
      <c r="HUM23" s="47"/>
      <c r="HUN23" s="47"/>
      <c r="HUO23" s="47"/>
      <c r="HUP23" s="47"/>
      <c r="HUQ23" s="47"/>
      <c r="HUR23" s="47"/>
      <c r="HUS23" s="47"/>
      <c r="HUT23" s="47"/>
      <c r="HUU23" s="47"/>
      <c r="HUV23" s="47"/>
      <c r="HUW23" s="47"/>
      <c r="HUX23" s="47"/>
      <c r="HUY23" s="47"/>
      <c r="HUZ23" s="47"/>
      <c r="HVA23" s="47"/>
      <c r="HVB23" s="47"/>
      <c r="HVC23" s="47"/>
      <c r="HVD23" s="47"/>
      <c r="HVE23" s="47"/>
      <c r="HVF23" s="47"/>
      <c r="HVG23" s="47"/>
      <c r="HVH23" s="47"/>
      <c r="HVI23" s="47"/>
      <c r="HVJ23" s="47"/>
      <c r="HVK23" s="47"/>
      <c r="HVL23" s="47"/>
      <c r="HVM23" s="47"/>
      <c r="HVN23" s="47"/>
      <c r="HVO23" s="47"/>
      <c r="HVP23" s="47"/>
      <c r="HVQ23" s="47"/>
      <c r="HVR23" s="47"/>
      <c r="HVS23" s="47"/>
      <c r="HVT23" s="47"/>
      <c r="HVU23" s="47"/>
      <c r="HVV23" s="47"/>
      <c r="HVW23" s="47"/>
      <c r="HVX23" s="47"/>
      <c r="HVY23" s="47"/>
      <c r="HVZ23" s="47"/>
      <c r="HWA23" s="47"/>
      <c r="HWB23" s="47"/>
      <c r="HWC23" s="47"/>
      <c r="HWD23" s="47"/>
      <c r="HWE23" s="47"/>
      <c r="HWF23" s="47"/>
      <c r="HWG23" s="47"/>
      <c r="HWH23" s="47"/>
      <c r="HWI23" s="47"/>
      <c r="HWJ23" s="47"/>
      <c r="HWK23" s="47"/>
      <c r="HWL23" s="47"/>
      <c r="HWM23" s="47"/>
      <c r="HWN23" s="47"/>
      <c r="HWO23" s="47"/>
      <c r="HWP23" s="47"/>
      <c r="HWQ23" s="47"/>
      <c r="HWR23" s="47"/>
      <c r="HWS23" s="47"/>
      <c r="HWT23" s="47"/>
      <c r="HWU23" s="47"/>
      <c r="HWV23" s="47"/>
      <c r="HWW23" s="47"/>
      <c r="HWX23" s="47"/>
      <c r="HWY23" s="47"/>
      <c r="HWZ23" s="47"/>
      <c r="HXA23" s="47"/>
      <c r="HXB23" s="47"/>
      <c r="HXC23" s="47"/>
      <c r="HXD23" s="47"/>
      <c r="HXE23" s="47"/>
      <c r="HXF23" s="47"/>
      <c r="HXG23" s="47"/>
      <c r="HXH23" s="47"/>
      <c r="HXI23" s="47"/>
      <c r="HXJ23" s="47"/>
      <c r="HXK23" s="47"/>
      <c r="HXL23" s="47"/>
      <c r="HXM23" s="47"/>
      <c r="HXN23" s="47"/>
      <c r="HXO23" s="47"/>
      <c r="HXP23" s="47"/>
      <c r="HXQ23" s="47"/>
      <c r="HXR23" s="47"/>
      <c r="HXS23" s="47"/>
      <c r="HXT23" s="47"/>
      <c r="HXU23" s="47"/>
      <c r="HXV23" s="47"/>
      <c r="HXW23" s="47"/>
      <c r="HXX23" s="47"/>
      <c r="HXY23" s="47"/>
      <c r="HXZ23" s="47"/>
      <c r="HYA23" s="47"/>
      <c r="HYB23" s="47"/>
      <c r="HYC23" s="47"/>
      <c r="HYD23" s="47"/>
      <c r="HYE23" s="47"/>
      <c r="HYF23" s="47"/>
      <c r="HYG23" s="47"/>
      <c r="HYH23" s="47"/>
      <c r="HYI23" s="47"/>
      <c r="HYJ23" s="47"/>
      <c r="HYK23" s="47"/>
      <c r="HYL23" s="47"/>
      <c r="HYM23" s="47"/>
      <c r="HYN23" s="47"/>
      <c r="HYO23" s="47"/>
      <c r="HYP23" s="47"/>
      <c r="HYQ23" s="47"/>
      <c r="HYR23" s="47"/>
      <c r="HYS23" s="47"/>
      <c r="HYT23" s="47"/>
      <c r="HYU23" s="47"/>
      <c r="HYV23" s="47"/>
      <c r="HYW23" s="47"/>
      <c r="HYX23" s="47"/>
      <c r="HYY23" s="47"/>
      <c r="HYZ23" s="47"/>
      <c r="HZA23" s="47"/>
      <c r="HZB23" s="47"/>
      <c r="HZC23" s="47"/>
      <c r="HZD23" s="47"/>
      <c r="HZE23" s="47"/>
      <c r="HZF23" s="47"/>
      <c r="HZG23" s="47"/>
      <c r="HZH23" s="47"/>
      <c r="HZI23" s="47"/>
      <c r="HZJ23" s="47"/>
      <c r="HZK23" s="47"/>
      <c r="HZL23" s="47"/>
      <c r="HZM23" s="47"/>
      <c r="HZN23" s="47"/>
      <c r="HZO23" s="47"/>
      <c r="HZP23" s="47"/>
      <c r="HZQ23" s="47"/>
      <c r="HZR23" s="47"/>
      <c r="HZS23" s="47"/>
      <c r="HZT23" s="47"/>
      <c r="HZU23" s="47"/>
      <c r="HZV23" s="47"/>
      <c r="HZW23" s="47"/>
      <c r="HZX23" s="47"/>
      <c r="HZY23" s="47"/>
      <c r="HZZ23" s="47"/>
      <c r="IAA23" s="47"/>
      <c r="IAB23" s="47"/>
      <c r="IAC23" s="47"/>
      <c r="IAD23" s="47"/>
      <c r="IAE23" s="47"/>
      <c r="IAF23" s="47"/>
      <c r="IAG23" s="47"/>
      <c r="IAH23" s="47"/>
      <c r="IAI23" s="47"/>
      <c r="IAJ23" s="47"/>
      <c r="IAK23" s="47"/>
      <c r="IAL23" s="47"/>
      <c r="IAM23" s="47"/>
      <c r="IAN23" s="47"/>
      <c r="IAO23" s="47"/>
      <c r="IAP23" s="47"/>
      <c r="IAQ23" s="47"/>
      <c r="IAR23" s="47"/>
      <c r="IAS23" s="47"/>
      <c r="IAT23" s="47"/>
      <c r="IAU23" s="47"/>
      <c r="IAV23" s="47"/>
      <c r="IAW23" s="47"/>
      <c r="IAX23" s="47"/>
      <c r="IAY23" s="47"/>
      <c r="IAZ23" s="47"/>
      <c r="IBA23" s="47"/>
      <c r="IBB23" s="47"/>
      <c r="IBC23" s="47"/>
      <c r="IBD23" s="47"/>
      <c r="IBE23" s="47"/>
      <c r="IBF23" s="47"/>
      <c r="IBG23" s="47"/>
      <c r="IBH23" s="47"/>
      <c r="IBI23" s="47"/>
      <c r="IBJ23" s="47"/>
      <c r="IBK23" s="47"/>
      <c r="IBL23" s="47"/>
      <c r="IBM23" s="47"/>
      <c r="IBN23" s="47"/>
      <c r="IBO23" s="47"/>
      <c r="IBP23" s="47"/>
      <c r="IBQ23" s="47"/>
      <c r="IBR23" s="47"/>
      <c r="IBS23" s="47"/>
      <c r="IBT23" s="47"/>
      <c r="IBU23" s="47"/>
      <c r="IBV23" s="47"/>
      <c r="IBW23" s="47"/>
      <c r="IBX23" s="47"/>
      <c r="IBY23" s="47"/>
      <c r="IBZ23" s="47"/>
      <c r="ICA23" s="47"/>
      <c r="ICB23" s="47"/>
      <c r="ICC23" s="47"/>
      <c r="ICD23" s="47"/>
      <c r="ICE23" s="47"/>
      <c r="ICF23" s="47"/>
      <c r="ICG23" s="47"/>
      <c r="ICH23" s="47"/>
      <c r="ICI23" s="47"/>
      <c r="ICJ23" s="47"/>
      <c r="ICK23" s="47"/>
      <c r="ICL23" s="47"/>
      <c r="ICM23" s="47"/>
      <c r="ICN23" s="47"/>
      <c r="ICO23" s="47"/>
      <c r="ICP23" s="47"/>
      <c r="ICQ23" s="47"/>
      <c r="ICR23" s="47"/>
      <c r="ICS23" s="47"/>
      <c r="ICT23" s="47"/>
      <c r="ICU23" s="47"/>
      <c r="ICV23" s="47"/>
      <c r="ICW23" s="47"/>
      <c r="ICX23" s="47"/>
      <c r="ICY23" s="47"/>
      <c r="ICZ23" s="47"/>
      <c r="IDA23" s="47"/>
      <c r="IDB23" s="47"/>
      <c r="IDC23" s="47"/>
      <c r="IDD23" s="47"/>
      <c r="IDE23" s="47"/>
      <c r="IDF23" s="47"/>
      <c r="IDG23" s="47"/>
      <c r="IDH23" s="47"/>
      <c r="IDI23" s="47"/>
      <c r="IDJ23" s="47"/>
      <c r="IDK23" s="47"/>
      <c r="IDL23" s="47"/>
      <c r="IDM23" s="47"/>
      <c r="IDN23" s="47"/>
      <c r="IDO23" s="47"/>
      <c r="IDP23" s="47"/>
      <c r="IDQ23" s="47"/>
      <c r="IDR23" s="47"/>
      <c r="IDS23" s="47"/>
      <c r="IDT23" s="47"/>
      <c r="IDU23" s="47"/>
      <c r="IDV23" s="47"/>
      <c r="IDW23" s="47"/>
      <c r="IDX23" s="47"/>
      <c r="IDY23" s="47"/>
      <c r="IDZ23" s="47"/>
      <c r="IEA23" s="47"/>
      <c r="IEB23" s="47"/>
      <c r="IEC23" s="47"/>
      <c r="IED23" s="47"/>
      <c r="IEE23" s="47"/>
      <c r="IEF23" s="47"/>
      <c r="IEG23" s="47"/>
      <c r="IEH23" s="47"/>
      <c r="IEI23" s="47"/>
      <c r="IEJ23" s="47"/>
      <c r="IEK23" s="47"/>
      <c r="IEL23" s="47"/>
      <c r="IEM23" s="47"/>
      <c r="IEN23" s="47"/>
      <c r="IEO23" s="47"/>
      <c r="IEP23" s="47"/>
      <c r="IEQ23" s="47"/>
      <c r="IER23" s="47"/>
      <c r="IES23" s="47"/>
      <c r="IET23" s="47"/>
      <c r="IEU23" s="47"/>
      <c r="IEV23" s="47"/>
      <c r="IEW23" s="47"/>
      <c r="IEX23" s="47"/>
      <c r="IEY23" s="47"/>
      <c r="IEZ23" s="47"/>
      <c r="IFA23" s="47"/>
      <c r="IFB23" s="47"/>
      <c r="IFC23" s="47"/>
      <c r="IFD23" s="47"/>
      <c r="IFE23" s="47"/>
      <c r="IFF23" s="47"/>
      <c r="IFG23" s="47"/>
      <c r="IFH23" s="47"/>
      <c r="IFI23" s="47"/>
      <c r="IFJ23" s="47"/>
      <c r="IFK23" s="47"/>
      <c r="IFL23" s="47"/>
      <c r="IFM23" s="47"/>
      <c r="IFN23" s="47"/>
      <c r="IFO23" s="47"/>
      <c r="IFP23" s="47"/>
      <c r="IFQ23" s="47"/>
      <c r="IFR23" s="47"/>
      <c r="IFS23" s="47"/>
      <c r="IFT23" s="47"/>
      <c r="IFU23" s="47"/>
      <c r="IFV23" s="47"/>
      <c r="IFW23" s="47"/>
      <c r="IFX23" s="47"/>
      <c r="IFY23" s="47"/>
      <c r="IFZ23" s="47"/>
      <c r="IGA23" s="47"/>
      <c r="IGB23" s="47"/>
      <c r="IGC23" s="47"/>
      <c r="IGD23" s="47"/>
      <c r="IGE23" s="47"/>
      <c r="IGF23" s="47"/>
      <c r="IGG23" s="47"/>
      <c r="IGH23" s="47"/>
      <c r="IGI23" s="47"/>
      <c r="IGJ23" s="47"/>
      <c r="IGK23" s="47"/>
      <c r="IGL23" s="47"/>
      <c r="IGM23" s="47"/>
      <c r="IGN23" s="47"/>
      <c r="IGO23" s="47"/>
      <c r="IGP23" s="47"/>
      <c r="IGQ23" s="47"/>
      <c r="IGR23" s="47"/>
      <c r="IGS23" s="47"/>
      <c r="IGT23" s="47"/>
      <c r="IGU23" s="47"/>
      <c r="IGV23" s="47"/>
      <c r="IGW23" s="47"/>
      <c r="IGX23" s="47"/>
      <c r="IGY23" s="47"/>
      <c r="IGZ23" s="47"/>
      <c r="IHA23" s="47"/>
      <c r="IHB23" s="47"/>
      <c r="IHC23" s="47"/>
      <c r="IHD23" s="47"/>
      <c r="IHE23" s="47"/>
      <c r="IHF23" s="47"/>
      <c r="IHG23" s="47"/>
      <c r="IHH23" s="47"/>
      <c r="IHI23" s="47"/>
      <c r="IHJ23" s="47"/>
      <c r="IHK23" s="47"/>
      <c r="IHL23" s="47"/>
      <c r="IHM23" s="47"/>
      <c r="IHN23" s="47"/>
      <c r="IHO23" s="47"/>
      <c r="IHP23" s="47"/>
      <c r="IHQ23" s="47"/>
      <c r="IHR23" s="47"/>
      <c r="IHS23" s="47"/>
      <c r="IHT23" s="47"/>
      <c r="IHU23" s="47"/>
      <c r="IHV23" s="47"/>
      <c r="IHW23" s="47"/>
      <c r="IHX23" s="47"/>
      <c r="IHY23" s="47"/>
      <c r="IHZ23" s="47"/>
      <c r="IIA23" s="47"/>
      <c r="IIB23" s="47"/>
      <c r="IIC23" s="47"/>
      <c r="IID23" s="47"/>
      <c r="IIE23" s="47"/>
      <c r="IIF23" s="47"/>
      <c r="IIG23" s="47"/>
      <c r="IIH23" s="47"/>
      <c r="III23" s="47"/>
      <c r="IIJ23" s="47"/>
      <c r="IIK23" s="47"/>
      <c r="IIL23" s="47"/>
      <c r="IIM23" s="47"/>
      <c r="IIN23" s="47"/>
      <c r="IIO23" s="47"/>
      <c r="IIP23" s="47"/>
      <c r="IIQ23" s="47"/>
      <c r="IIR23" s="47"/>
      <c r="IIS23" s="47"/>
      <c r="IIT23" s="47"/>
      <c r="IIU23" s="47"/>
      <c r="IIV23" s="47"/>
      <c r="IIW23" s="47"/>
      <c r="IIX23" s="47"/>
      <c r="IIY23" s="47"/>
      <c r="IIZ23" s="47"/>
      <c r="IJA23" s="47"/>
      <c r="IJB23" s="47"/>
      <c r="IJC23" s="47"/>
      <c r="IJD23" s="47"/>
      <c r="IJE23" s="47"/>
      <c r="IJF23" s="47"/>
      <c r="IJG23" s="47"/>
      <c r="IJH23" s="47"/>
      <c r="IJI23" s="47"/>
      <c r="IJJ23" s="47"/>
      <c r="IJK23" s="47"/>
      <c r="IJL23" s="47"/>
      <c r="IJM23" s="47"/>
      <c r="IJN23" s="47"/>
      <c r="IJO23" s="47"/>
      <c r="IJP23" s="47"/>
      <c r="IJQ23" s="47"/>
      <c r="IJR23" s="47"/>
      <c r="IJS23" s="47"/>
      <c r="IJT23" s="47"/>
      <c r="IJU23" s="47"/>
      <c r="IJV23" s="47"/>
      <c r="IJW23" s="47"/>
      <c r="IJX23" s="47"/>
      <c r="IJY23" s="47"/>
      <c r="IJZ23" s="47"/>
      <c r="IKA23" s="47"/>
      <c r="IKB23" s="47"/>
      <c r="IKC23" s="47"/>
      <c r="IKD23" s="47"/>
      <c r="IKE23" s="47"/>
      <c r="IKF23" s="47"/>
      <c r="IKG23" s="47"/>
      <c r="IKH23" s="47"/>
      <c r="IKI23" s="47"/>
      <c r="IKJ23" s="47"/>
      <c r="IKK23" s="47"/>
      <c r="IKL23" s="47"/>
      <c r="IKM23" s="47"/>
      <c r="IKN23" s="47"/>
      <c r="IKO23" s="47"/>
      <c r="IKP23" s="47"/>
      <c r="IKQ23" s="47"/>
      <c r="IKR23" s="47"/>
      <c r="IKS23" s="47"/>
      <c r="IKT23" s="47"/>
      <c r="IKU23" s="47"/>
      <c r="IKV23" s="47"/>
      <c r="IKW23" s="47"/>
      <c r="IKX23" s="47"/>
      <c r="IKY23" s="47"/>
      <c r="IKZ23" s="47"/>
      <c r="ILA23" s="47"/>
      <c r="ILB23" s="47"/>
      <c r="ILC23" s="47"/>
      <c r="ILD23" s="47"/>
      <c r="ILE23" s="47"/>
      <c r="ILF23" s="47"/>
      <c r="ILG23" s="47"/>
      <c r="ILH23" s="47"/>
      <c r="ILI23" s="47"/>
      <c r="ILJ23" s="47"/>
      <c r="ILK23" s="47"/>
      <c r="ILL23" s="47"/>
      <c r="ILM23" s="47"/>
      <c r="ILN23" s="47"/>
      <c r="ILO23" s="47"/>
      <c r="ILP23" s="47"/>
      <c r="ILQ23" s="47"/>
      <c r="ILR23" s="47"/>
      <c r="ILS23" s="47"/>
      <c r="ILT23" s="47"/>
      <c r="ILU23" s="47"/>
      <c r="ILV23" s="47"/>
      <c r="ILW23" s="47"/>
      <c r="ILX23" s="47"/>
      <c r="ILY23" s="47"/>
      <c r="ILZ23" s="47"/>
      <c r="IMA23" s="47"/>
      <c r="IMB23" s="47"/>
      <c r="IMC23" s="47"/>
      <c r="IMD23" s="47"/>
      <c r="IME23" s="47"/>
      <c r="IMF23" s="47"/>
      <c r="IMG23" s="47"/>
      <c r="IMH23" s="47"/>
      <c r="IMI23" s="47"/>
      <c r="IMJ23" s="47"/>
      <c r="IMK23" s="47"/>
      <c r="IML23" s="47"/>
      <c r="IMM23" s="47"/>
      <c r="IMN23" s="47"/>
      <c r="IMO23" s="47"/>
      <c r="IMP23" s="47"/>
      <c r="IMQ23" s="47"/>
      <c r="IMR23" s="47"/>
      <c r="IMS23" s="47"/>
      <c r="IMT23" s="47"/>
      <c r="IMU23" s="47"/>
      <c r="IMV23" s="47"/>
      <c r="IMW23" s="47"/>
      <c r="IMX23" s="47"/>
      <c r="IMY23" s="47"/>
      <c r="IMZ23" s="47"/>
      <c r="INA23" s="47"/>
      <c r="INB23" s="47"/>
      <c r="INC23" s="47"/>
      <c r="IND23" s="47"/>
      <c r="INE23" s="47"/>
      <c r="INF23" s="47"/>
      <c r="ING23" s="47"/>
      <c r="INH23" s="47"/>
      <c r="INI23" s="47"/>
      <c r="INJ23" s="47"/>
      <c r="INK23" s="47"/>
      <c r="INL23" s="47"/>
      <c r="INM23" s="47"/>
      <c r="INN23" s="47"/>
      <c r="INO23" s="47"/>
      <c r="INP23" s="47"/>
      <c r="INQ23" s="47"/>
      <c r="INR23" s="47"/>
      <c r="INS23" s="47"/>
      <c r="INT23" s="47"/>
      <c r="INU23" s="47"/>
      <c r="INV23" s="47"/>
      <c r="INW23" s="47"/>
      <c r="INX23" s="47"/>
      <c r="INY23" s="47"/>
      <c r="INZ23" s="47"/>
      <c r="IOA23" s="47"/>
      <c r="IOB23" s="47"/>
      <c r="IOC23" s="47"/>
      <c r="IOD23" s="47"/>
      <c r="IOE23" s="47"/>
      <c r="IOF23" s="47"/>
      <c r="IOG23" s="47"/>
      <c r="IOH23" s="47"/>
      <c r="IOI23" s="47"/>
      <c r="IOJ23" s="47"/>
      <c r="IOK23" s="47"/>
      <c r="IOL23" s="47"/>
      <c r="IOM23" s="47"/>
      <c r="ION23" s="47"/>
      <c r="IOO23" s="47"/>
      <c r="IOP23" s="47"/>
      <c r="IOQ23" s="47"/>
      <c r="IOR23" s="47"/>
      <c r="IOS23" s="47"/>
      <c r="IOT23" s="47"/>
      <c r="IOU23" s="47"/>
      <c r="IOV23" s="47"/>
      <c r="IOW23" s="47"/>
      <c r="IOX23" s="47"/>
      <c r="IOY23" s="47"/>
      <c r="IOZ23" s="47"/>
      <c r="IPA23" s="47"/>
      <c r="IPB23" s="47"/>
      <c r="IPC23" s="47"/>
      <c r="IPD23" s="47"/>
      <c r="IPE23" s="47"/>
      <c r="IPF23" s="47"/>
      <c r="IPG23" s="47"/>
      <c r="IPH23" s="47"/>
      <c r="IPI23" s="47"/>
      <c r="IPJ23" s="47"/>
      <c r="IPK23" s="47"/>
      <c r="IPL23" s="47"/>
      <c r="IPM23" s="47"/>
      <c r="IPN23" s="47"/>
      <c r="IPO23" s="47"/>
      <c r="IPP23" s="47"/>
      <c r="IPQ23" s="47"/>
      <c r="IPR23" s="47"/>
      <c r="IPS23" s="47"/>
      <c r="IPT23" s="47"/>
      <c r="IPU23" s="47"/>
      <c r="IPV23" s="47"/>
      <c r="IPW23" s="47"/>
      <c r="IPX23" s="47"/>
      <c r="IPY23" s="47"/>
      <c r="IPZ23" s="47"/>
      <c r="IQA23" s="47"/>
      <c r="IQB23" s="47"/>
      <c r="IQC23" s="47"/>
      <c r="IQD23" s="47"/>
      <c r="IQE23" s="47"/>
      <c r="IQF23" s="47"/>
      <c r="IQG23" s="47"/>
      <c r="IQH23" s="47"/>
      <c r="IQI23" s="47"/>
      <c r="IQJ23" s="47"/>
      <c r="IQK23" s="47"/>
      <c r="IQL23" s="47"/>
      <c r="IQM23" s="47"/>
      <c r="IQN23" s="47"/>
      <c r="IQO23" s="47"/>
      <c r="IQP23" s="47"/>
      <c r="IQQ23" s="47"/>
      <c r="IQR23" s="47"/>
      <c r="IQS23" s="47"/>
      <c r="IQT23" s="47"/>
      <c r="IQU23" s="47"/>
      <c r="IQV23" s="47"/>
      <c r="IQW23" s="47"/>
      <c r="IQX23" s="47"/>
      <c r="IQY23" s="47"/>
      <c r="IQZ23" s="47"/>
      <c r="IRA23" s="47"/>
      <c r="IRB23" s="47"/>
      <c r="IRC23" s="47"/>
      <c r="IRD23" s="47"/>
      <c r="IRE23" s="47"/>
      <c r="IRF23" s="47"/>
      <c r="IRG23" s="47"/>
      <c r="IRH23" s="47"/>
      <c r="IRI23" s="47"/>
      <c r="IRJ23" s="47"/>
      <c r="IRK23" s="47"/>
      <c r="IRL23" s="47"/>
      <c r="IRM23" s="47"/>
      <c r="IRN23" s="47"/>
      <c r="IRO23" s="47"/>
      <c r="IRP23" s="47"/>
      <c r="IRQ23" s="47"/>
      <c r="IRR23" s="47"/>
      <c r="IRS23" s="47"/>
      <c r="IRT23" s="47"/>
      <c r="IRU23" s="47"/>
      <c r="IRV23" s="47"/>
      <c r="IRW23" s="47"/>
      <c r="IRX23" s="47"/>
      <c r="IRY23" s="47"/>
      <c r="IRZ23" s="47"/>
      <c r="ISA23" s="47"/>
      <c r="ISB23" s="47"/>
      <c r="ISC23" s="47"/>
      <c r="ISD23" s="47"/>
      <c r="ISE23" s="47"/>
      <c r="ISF23" s="47"/>
      <c r="ISG23" s="47"/>
      <c r="ISH23" s="47"/>
      <c r="ISI23" s="47"/>
      <c r="ISJ23" s="47"/>
      <c r="ISK23" s="47"/>
      <c r="ISL23" s="47"/>
      <c r="ISM23" s="47"/>
      <c r="ISN23" s="47"/>
      <c r="ISO23" s="47"/>
      <c r="ISP23" s="47"/>
      <c r="ISQ23" s="47"/>
      <c r="ISR23" s="47"/>
      <c r="ISS23" s="47"/>
      <c r="IST23" s="47"/>
      <c r="ISU23" s="47"/>
      <c r="ISV23" s="47"/>
      <c r="ISW23" s="47"/>
      <c r="ISX23" s="47"/>
      <c r="ISY23" s="47"/>
      <c r="ISZ23" s="47"/>
      <c r="ITA23" s="47"/>
      <c r="ITB23" s="47"/>
      <c r="ITC23" s="47"/>
      <c r="ITD23" s="47"/>
      <c r="ITE23" s="47"/>
      <c r="ITF23" s="47"/>
      <c r="ITG23" s="47"/>
      <c r="ITH23" s="47"/>
      <c r="ITI23" s="47"/>
      <c r="ITJ23" s="47"/>
      <c r="ITK23" s="47"/>
      <c r="ITL23" s="47"/>
      <c r="ITM23" s="47"/>
      <c r="ITN23" s="47"/>
      <c r="ITO23" s="47"/>
      <c r="ITP23" s="47"/>
      <c r="ITQ23" s="47"/>
      <c r="ITR23" s="47"/>
      <c r="ITS23" s="47"/>
      <c r="ITT23" s="47"/>
      <c r="ITU23" s="47"/>
      <c r="ITV23" s="47"/>
      <c r="ITW23" s="47"/>
      <c r="ITX23" s="47"/>
      <c r="ITY23" s="47"/>
      <c r="ITZ23" s="47"/>
      <c r="IUA23" s="47"/>
      <c r="IUB23" s="47"/>
      <c r="IUC23" s="47"/>
      <c r="IUD23" s="47"/>
      <c r="IUE23" s="47"/>
      <c r="IUF23" s="47"/>
      <c r="IUG23" s="47"/>
      <c r="IUH23" s="47"/>
      <c r="IUI23" s="47"/>
      <c r="IUJ23" s="47"/>
      <c r="IUK23" s="47"/>
      <c r="IUL23" s="47"/>
      <c r="IUM23" s="47"/>
      <c r="IUN23" s="47"/>
      <c r="IUO23" s="47"/>
      <c r="IUP23" s="47"/>
      <c r="IUQ23" s="47"/>
      <c r="IUR23" s="47"/>
      <c r="IUS23" s="47"/>
      <c r="IUT23" s="47"/>
      <c r="IUU23" s="47"/>
      <c r="IUV23" s="47"/>
      <c r="IUW23" s="47"/>
      <c r="IUX23" s="47"/>
      <c r="IUY23" s="47"/>
      <c r="IUZ23" s="47"/>
      <c r="IVA23" s="47"/>
      <c r="IVB23" s="47"/>
      <c r="IVC23" s="47"/>
      <c r="IVD23" s="47"/>
      <c r="IVE23" s="47"/>
      <c r="IVF23" s="47"/>
      <c r="IVG23" s="47"/>
      <c r="IVH23" s="47"/>
      <c r="IVI23" s="47"/>
      <c r="IVJ23" s="47"/>
      <c r="IVK23" s="47"/>
      <c r="IVL23" s="47"/>
      <c r="IVM23" s="47"/>
      <c r="IVN23" s="47"/>
      <c r="IVO23" s="47"/>
      <c r="IVP23" s="47"/>
      <c r="IVQ23" s="47"/>
      <c r="IVR23" s="47"/>
      <c r="IVS23" s="47"/>
      <c r="IVT23" s="47"/>
      <c r="IVU23" s="47"/>
      <c r="IVV23" s="47"/>
      <c r="IVW23" s="47"/>
      <c r="IVX23" s="47"/>
      <c r="IVY23" s="47"/>
      <c r="IVZ23" s="47"/>
      <c r="IWA23" s="47"/>
      <c r="IWB23" s="47"/>
      <c r="IWC23" s="47"/>
      <c r="IWD23" s="47"/>
      <c r="IWE23" s="47"/>
      <c r="IWF23" s="47"/>
      <c r="IWG23" s="47"/>
      <c r="IWH23" s="47"/>
      <c r="IWI23" s="47"/>
      <c r="IWJ23" s="47"/>
      <c r="IWK23" s="47"/>
      <c r="IWL23" s="47"/>
      <c r="IWM23" s="47"/>
      <c r="IWN23" s="47"/>
      <c r="IWO23" s="47"/>
      <c r="IWP23" s="47"/>
      <c r="IWQ23" s="47"/>
      <c r="IWR23" s="47"/>
      <c r="IWS23" s="47"/>
      <c r="IWT23" s="47"/>
      <c r="IWU23" s="47"/>
      <c r="IWV23" s="47"/>
      <c r="IWW23" s="47"/>
      <c r="IWX23" s="47"/>
      <c r="IWY23" s="47"/>
      <c r="IWZ23" s="47"/>
      <c r="IXA23" s="47"/>
      <c r="IXB23" s="47"/>
      <c r="IXC23" s="47"/>
      <c r="IXD23" s="47"/>
      <c r="IXE23" s="47"/>
      <c r="IXF23" s="47"/>
      <c r="IXG23" s="47"/>
      <c r="IXH23" s="47"/>
      <c r="IXI23" s="47"/>
      <c r="IXJ23" s="47"/>
      <c r="IXK23" s="47"/>
      <c r="IXL23" s="47"/>
      <c r="IXM23" s="47"/>
      <c r="IXN23" s="47"/>
      <c r="IXO23" s="47"/>
      <c r="IXP23" s="47"/>
      <c r="IXQ23" s="47"/>
      <c r="IXR23" s="47"/>
      <c r="IXS23" s="47"/>
      <c r="IXT23" s="47"/>
      <c r="IXU23" s="47"/>
      <c r="IXV23" s="47"/>
      <c r="IXW23" s="47"/>
      <c r="IXX23" s="47"/>
      <c r="IXY23" s="47"/>
      <c r="IXZ23" s="47"/>
      <c r="IYA23" s="47"/>
      <c r="IYB23" s="47"/>
      <c r="IYC23" s="47"/>
      <c r="IYD23" s="47"/>
      <c r="IYE23" s="47"/>
      <c r="IYF23" s="47"/>
      <c r="IYG23" s="47"/>
      <c r="IYH23" s="47"/>
      <c r="IYI23" s="47"/>
      <c r="IYJ23" s="47"/>
      <c r="IYK23" s="47"/>
      <c r="IYL23" s="47"/>
      <c r="IYM23" s="47"/>
      <c r="IYN23" s="47"/>
      <c r="IYO23" s="47"/>
      <c r="IYP23" s="47"/>
      <c r="IYQ23" s="47"/>
      <c r="IYR23" s="47"/>
      <c r="IYS23" s="47"/>
      <c r="IYT23" s="47"/>
      <c r="IYU23" s="47"/>
      <c r="IYV23" s="47"/>
      <c r="IYW23" s="47"/>
      <c r="IYX23" s="47"/>
      <c r="IYY23" s="47"/>
      <c r="IYZ23" s="47"/>
      <c r="IZA23" s="47"/>
      <c r="IZB23" s="47"/>
      <c r="IZC23" s="47"/>
      <c r="IZD23" s="47"/>
      <c r="IZE23" s="47"/>
      <c r="IZF23" s="47"/>
      <c r="IZG23" s="47"/>
      <c r="IZH23" s="47"/>
      <c r="IZI23" s="47"/>
      <c r="IZJ23" s="47"/>
      <c r="IZK23" s="47"/>
      <c r="IZL23" s="47"/>
      <c r="IZM23" s="47"/>
      <c r="IZN23" s="47"/>
      <c r="IZO23" s="47"/>
      <c r="IZP23" s="47"/>
      <c r="IZQ23" s="47"/>
      <c r="IZR23" s="47"/>
      <c r="IZS23" s="47"/>
      <c r="IZT23" s="47"/>
      <c r="IZU23" s="47"/>
      <c r="IZV23" s="47"/>
      <c r="IZW23" s="47"/>
      <c r="IZX23" s="47"/>
      <c r="IZY23" s="47"/>
      <c r="IZZ23" s="47"/>
      <c r="JAA23" s="47"/>
      <c r="JAB23" s="47"/>
      <c r="JAC23" s="47"/>
      <c r="JAD23" s="47"/>
      <c r="JAE23" s="47"/>
      <c r="JAF23" s="47"/>
      <c r="JAG23" s="47"/>
      <c r="JAH23" s="47"/>
      <c r="JAI23" s="47"/>
      <c r="JAJ23" s="47"/>
      <c r="JAK23" s="47"/>
      <c r="JAL23" s="47"/>
      <c r="JAM23" s="47"/>
      <c r="JAN23" s="47"/>
      <c r="JAO23" s="47"/>
      <c r="JAP23" s="47"/>
      <c r="JAQ23" s="47"/>
      <c r="JAR23" s="47"/>
      <c r="JAS23" s="47"/>
      <c r="JAT23" s="47"/>
      <c r="JAU23" s="47"/>
      <c r="JAV23" s="47"/>
      <c r="JAW23" s="47"/>
      <c r="JAX23" s="47"/>
      <c r="JAY23" s="47"/>
      <c r="JAZ23" s="47"/>
      <c r="JBA23" s="47"/>
      <c r="JBB23" s="47"/>
      <c r="JBC23" s="47"/>
      <c r="JBD23" s="47"/>
      <c r="JBE23" s="47"/>
      <c r="JBF23" s="47"/>
      <c r="JBG23" s="47"/>
      <c r="JBH23" s="47"/>
      <c r="JBI23" s="47"/>
      <c r="JBJ23" s="47"/>
      <c r="JBK23" s="47"/>
      <c r="JBL23" s="47"/>
      <c r="JBM23" s="47"/>
      <c r="JBN23" s="47"/>
      <c r="JBO23" s="47"/>
      <c r="JBP23" s="47"/>
      <c r="JBQ23" s="47"/>
      <c r="JBR23" s="47"/>
      <c r="JBS23" s="47"/>
      <c r="JBT23" s="47"/>
      <c r="JBU23" s="47"/>
      <c r="JBV23" s="47"/>
      <c r="JBW23" s="47"/>
      <c r="JBX23" s="47"/>
      <c r="JBY23" s="47"/>
      <c r="JBZ23" s="47"/>
      <c r="JCA23" s="47"/>
      <c r="JCB23" s="47"/>
      <c r="JCC23" s="47"/>
      <c r="JCD23" s="47"/>
      <c r="JCE23" s="47"/>
      <c r="JCF23" s="47"/>
      <c r="JCG23" s="47"/>
      <c r="JCH23" s="47"/>
      <c r="JCI23" s="47"/>
      <c r="JCJ23" s="47"/>
      <c r="JCK23" s="47"/>
      <c r="JCL23" s="47"/>
      <c r="JCM23" s="47"/>
      <c r="JCN23" s="47"/>
      <c r="JCO23" s="47"/>
      <c r="JCP23" s="47"/>
      <c r="JCQ23" s="47"/>
      <c r="JCR23" s="47"/>
      <c r="JCS23" s="47"/>
      <c r="JCT23" s="47"/>
      <c r="JCU23" s="47"/>
      <c r="JCV23" s="47"/>
      <c r="JCW23" s="47"/>
      <c r="JCX23" s="47"/>
      <c r="JCY23" s="47"/>
      <c r="JCZ23" s="47"/>
      <c r="JDA23" s="47"/>
      <c r="JDB23" s="47"/>
      <c r="JDC23" s="47"/>
      <c r="JDD23" s="47"/>
      <c r="JDE23" s="47"/>
      <c r="JDF23" s="47"/>
      <c r="JDG23" s="47"/>
      <c r="JDH23" s="47"/>
      <c r="JDI23" s="47"/>
      <c r="JDJ23" s="47"/>
      <c r="JDK23" s="47"/>
      <c r="JDL23" s="47"/>
      <c r="JDM23" s="47"/>
      <c r="JDN23" s="47"/>
      <c r="JDO23" s="47"/>
      <c r="JDP23" s="47"/>
      <c r="JDQ23" s="47"/>
      <c r="JDR23" s="47"/>
      <c r="JDS23" s="47"/>
      <c r="JDT23" s="47"/>
      <c r="JDU23" s="47"/>
      <c r="JDV23" s="47"/>
      <c r="JDW23" s="47"/>
      <c r="JDX23" s="47"/>
      <c r="JDY23" s="47"/>
      <c r="JDZ23" s="47"/>
      <c r="JEA23" s="47"/>
      <c r="JEB23" s="47"/>
      <c r="JEC23" s="47"/>
      <c r="JED23" s="47"/>
      <c r="JEE23" s="47"/>
      <c r="JEF23" s="47"/>
      <c r="JEG23" s="47"/>
      <c r="JEH23" s="47"/>
      <c r="JEI23" s="47"/>
      <c r="JEJ23" s="47"/>
      <c r="JEK23" s="47"/>
      <c r="JEL23" s="47"/>
      <c r="JEM23" s="47"/>
      <c r="JEN23" s="47"/>
      <c r="JEO23" s="47"/>
      <c r="JEP23" s="47"/>
      <c r="JEQ23" s="47"/>
      <c r="JER23" s="47"/>
      <c r="JES23" s="47"/>
      <c r="JET23" s="47"/>
      <c r="JEU23" s="47"/>
      <c r="JEV23" s="47"/>
      <c r="JEW23" s="47"/>
      <c r="JEX23" s="47"/>
      <c r="JEY23" s="47"/>
      <c r="JEZ23" s="47"/>
      <c r="JFA23" s="47"/>
      <c r="JFB23" s="47"/>
      <c r="JFC23" s="47"/>
      <c r="JFD23" s="47"/>
      <c r="JFE23" s="47"/>
      <c r="JFF23" s="47"/>
      <c r="JFG23" s="47"/>
      <c r="JFH23" s="47"/>
      <c r="JFI23" s="47"/>
      <c r="JFJ23" s="47"/>
      <c r="JFK23" s="47"/>
      <c r="JFL23" s="47"/>
      <c r="JFM23" s="47"/>
      <c r="JFN23" s="47"/>
      <c r="JFO23" s="47"/>
      <c r="JFP23" s="47"/>
      <c r="JFQ23" s="47"/>
      <c r="JFR23" s="47"/>
      <c r="JFS23" s="47"/>
      <c r="JFT23" s="47"/>
      <c r="JFU23" s="47"/>
      <c r="JFV23" s="47"/>
      <c r="JFW23" s="47"/>
      <c r="JFX23" s="47"/>
      <c r="JFY23" s="47"/>
      <c r="JFZ23" s="47"/>
      <c r="JGA23" s="47"/>
      <c r="JGB23" s="47"/>
      <c r="JGC23" s="47"/>
      <c r="JGD23" s="47"/>
      <c r="JGE23" s="47"/>
      <c r="JGF23" s="47"/>
      <c r="JGG23" s="47"/>
      <c r="JGH23" s="47"/>
      <c r="JGI23" s="47"/>
      <c r="JGJ23" s="47"/>
      <c r="JGK23" s="47"/>
      <c r="JGL23" s="47"/>
      <c r="JGM23" s="47"/>
      <c r="JGN23" s="47"/>
      <c r="JGO23" s="47"/>
      <c r="JGP23" s="47"/>
      <c r="JGQ23" s="47"/>
      <c r="JGR23" s="47"/>
      <c r="JGS23" s="47"/>
      <c r="JGT23" s="47"/>
      <c r="JGU23" s="47"/>
      <c r="JGV23" s="47"/>
      <c r="JGW23" s="47"/>
      <c r="JGX23" s="47"/>
      <c r="JGY23" s="47"/>
      <c r="JGZ23" s="47"/>
      <c r="JHA23" s="47"/>
      <c r="JHB23" s="47"/>
      <c r="JHC23" s="47"/>
      <c r="JHD23" s="47"/>
      <c r="JHE23" s="47"/>
      <c r="JHF23" s="47"/>
      <c r="JHG23" s="47"/>
      <c r="JHH23" s="47"/>
      <c r="JHI23" s="47"/>
      <c r="JHJ23" s="47"/>
      <c r="JHK23" s="47"/>
      <c r="JHL23" s="47"/>
      <c r="JHM23" s="47"/>
      <c r="JHN23" s="47"/>
      <c r="JHO23" s="47"/>
      <c r="JHP23" s="47"/>
      <c r="JHQ23" s="47"/>
      <c r="JHR23" s="47"/>
      <c r="JHS23" s="47"/>
      <c r="JHT23" s="47"/>
      <c r="JHU23" s="47"/>
      <c r="JHV23" s="47"/>
      <c r="JHW23" s="47"/>
      <c r="JHX23" s="47"/>
      <c r="JHY23" s="47"/>
      <c r="JHZ23" s="47"/>
      <c r="JIA23" s="47"/>
      <c r="JIB23" s="47"/>
      <c r="JIC23" s="47"/>
      <c r="JID23" s="47"/>
      <c r="JIE23" s="47"/>
      <c r="JIF23" s="47"/>
      <c r="JIG23" s="47"/>
      <c r="JIH23" s="47"/>
      <c r="JII23" s="47"/>
      <c r="JIJ23" s="47"/>
      <c r="JIK23" s="47"/>
      <c r="JIL23" s="47"/>
      <c r="JIM23" s="47"/>
      <c r="JIN23" s="47"/>
      <c r="JIO23" s="47"/>
      <c r="JIP23" s="47"/>
      <c r="JIQ23" s="47"/>
      <c r="JIR23" s="47"/>
      <c r="JIS23" s="47"/>
      <c r="JIT23" s="47"/>
      <c r="JIU23" s="47"/>
      <c r="JIV23" s="47"/>
      <c r="JIW23" s="47"/>
      <c r="JIX23" s="47"/>
      <c r="JIY23" s="47"/>
      <c r="JIZ23" s="47"/>
      <c r="JJA23" s="47"/>
      <c r="JJB23" s="47"/>
      <c r="JJC23" s="47"/>
      <c r="JJD23" s="47"/>
      <c r="JJE23" s="47"/>
      <c r="JJF23" s="47"/>
      <c r="JJG23" s="47"/>
      <c r="JJH23" s="47"/>
      <c r="JJI23" s="47"/>
      <c r="JJJ23" s="47"/>
      <c r="JJK23" s="47"/>
      <c r="JJL23" s="47"/>
      <c r="JJM23" s="47"/>
      <c r="JJN23" s="47"/>
      <c r="JJO23" s="47"/>
      <c r="JJP23" s="47"/>
      <c r="JJQ23" s="47"/>
      <c r="JJR23" s="47"/>
      <c r="JJS23" s="47"/>
      <c r="JJT23" s="47"/>
      <c r="JJU23" s="47"/>
      <c r="JJV23" s="47"/>
      <c r="JJW23" s="47"/>
      <c r="JJX23" s="47"/>
      <c r="JJY23" s="47"/>
      <c r="JJZ23" s="47"/>
      <c r="JKA23" s="47"/>
      <c r="JKB23" s="47"/>
      <c r="JKC23" s="47"/>
      <c r="JKD23" s="47"/>
      <c r="JKE23" s="47"/>
      <c r="JKF23" s="47"/>
      <c r="JKG23" s="47"/>
      <c r="JKH23" s="47"/>
      <c r="JKI23" s="47"/>
      <c r="JKJ23" s="47"/>
      <c r="JKK23" s="47"/>
      <c r="JKL23" s="47"/>
      <c r="JKM23" s="47"/>
      <c r="JKN23" s="47"/>
      <c r="JKO23" s="47"/>
      <c r="JKP23" s="47"/>
      <c r="JKQ23" s="47"/>
      <c r="JKR23" s="47"/>
      <c r="JKS23" s="47"/>
      <c r="JKT23" s="47"/>
      <c r="JKU23" s="47"/>
      <c r="JKV23" s="47"/>
      <c r="JKW23" s="47"/>
      <c r="JKX23" s="47"/>
      <c r="JKY23" s="47"/>
      <c r="JKZ23" s="47"/>
      <c r="JLA23" s="47"/>
      <c r="JLB23" s="47"/>
      <c r="JLC23" s="47"/>
      <c r="JLD23" s="47"/>
      <c r="JLE23" s="47"/>
      <c r="JLF23" s="47"/>
      <c r="JLG23" s="47"/>
      <c r="JLH23" s="47"/>
      <c r="JLI23" s="47"/>
      <c r="JLJ23" s="47"/>
      <c r="JLK23" s="47"/>
      <c r="JLL23" s="47"/>
      <c r="JLM23" s="47"/>
      <c r="JLN23" s="47"/>
      <c r="JLO23" s="47"/>
      <c r="JLP23" s="47"/>
      <c r="JLQ23" s="47"/>
      <c r="JLR23" s="47"/>
      <c r="JLS23" s="47"/>
      <c r="JLT23" s="47"/>
      <c r="JLU23" s="47"/>
      <c r="JLV23" s="47"/>
      <c r="JLW23" s="47"/>
      <c r="JLX23" s="47"/>
      <c r="JLY23" s="47"/>
      <c r="JLZ23" s="47"/>
      <c r="JMA23" s="47"/>
      <c r="JMB23" s="47"/>
      <c r="JMC23" s="47"/>
      <c r="JMD23" s="47"/>
      <c r="JME23" s="47"/>
      <c r="JMF23" s="47"/>
      <c r="JMG23" s="47"/>
      <c r="JMH23" s="47"/>
      <c r="JMI23" s="47"/>
      <c r="JMJ23" s="47"/>
      <c r="JMK23" s="47"/>
      <c r="JML23" s="47"/>
      <c r="JMM23" s="47"/>
      <c r="JMN23" s="47"/>
      <c r="JMO23" s="47"/>
      <c r="JMP23" s="47"/>
      <c r="JMQ23" s="47"/>
      <c r="JMR23" s="47"/>
      <c r="JMS23" s="47"/>
      <c r="JMT23" s="47"/>
      <c r="JMU23" s="47"/>
      <c r="JMV23" s="47"/>
      <c r="JMW23" s="47"/>
      <c r="JMX23" s="47"/>
      <c r="JMY23" s="47"/>
      <c r="JMZ23" s="47"/>
      <c r="JNA23" s="47"/>
      <c r="JNB23" s="47"/>
      <c r="JNC23" s="47"/>
      <c r="JND23" s="47"/>
      <c r="JNE23" s="47"/>
      <c r="JNF23" s="47"/>
      <c r="JNG23" s="47"/>
      <c r="JNH23" s="47"/>
      <c r="JNI23" s="47"/>
      <c r="JNJ23" s="47"/>
      <c r="JNK23" s="47"/>
      <c r="JNL23" s="47"/>
      <c r="JNM23" s="47"/>
      <c r="JNN23" s="47"/>
      <c r="JNO23" s="47"/>
      <c r="JNP23" s="47"/>
      <c r="JNQ23" s="47"/>
      <c r="JNR23" s="47"/>
      <c r="JNS23" s="47"/>
      <c r="JNT23" s="47"/>
      <c r="JNU23" s="47"/>
      <c r="JNV23" s="47"/>
      <c r="JNW23" s="47"/>
      <c r="JNX23" s="47"/>
      <c r="JNY23" s="47"/>
      <c r="JNZ23" s="47"/>
      <c r="JOA23" s="47"/>
      <c r="JOB23" s="47"/>
      <c r="JOC23" s="47"/>
      <c r="JOD23" s="47"/>
      <c r="JOE23" s="47"/>
      <c r="JOF23" s="47"/>
      <c r="JOG23" s="47"/>
      <c r="JOH23" s="47"/>
      <c r="JOI23" s="47"/>
      <c r="JOJ23" s="47"/>
      <c r="JOK23" s="47"/>
      <c r="JOL23" s="47"/>
      <c r="JOM23" s="47"/>
      <c r="JON23" s="47"/>
      <c r="JOO23" s="47"/>
      <c r="JOP23" s="47"/>
      <c r="JOQ23" s="47"/>
      <c r="JOR23" s="47"/>
      <c r="JOS23" s="47"/>
      <c r="JOT23" s="47"/>
      <c r="JOU23" s="47"/>
      <c r="JOV23" s="47"/>
      <c r="JOW23" s="47"/>
      <c r="JOX23" s="47"/>
      <c r="JOY23" s="47"/>
      <c r="JOZ23" s="47"/>
      <c r="JPA23" s="47"/>
      <c r="JPB23" s="47"/>
      <c r="JPC23" s="47"/>
      <c r="JPD23" s="47"/>
      <c r="JPE23" s="47"/>
      <c r="JPF23" s="47"/>
      <c r="JPG23" s="47"/>
      <c r="JPH23" s="47"/>
      <c r="JPI23" s="47"/>
      <c r="JPJ23" s="47"/>
      <c r="JPK23" s="47"/>
      <c r="JPL23" s="47"/>
      <c r="JPM23" s="47"/>
      <c r="JPN23" s="47"/>
      <c r="JPO23" s="47"/>
      <c r="JPP23" s="47"/>
      <c r="JPQ23" s="47"/>
      <c r="JPR23" s="47"/>
      <c r="JPS23" s="47"/>
      <c r="JPT23" s="47"/>
      <c r="JPU23" s="47"/>
      <c r="JPV23" s="47"/>
      <c r="JPW23" s="47"/>
      <c r="JPX23" s="47"/>
      <c r="JPY23" s="47"/>
      <c r="JPZ23" s="47"/>
      <c r="JQA23" s="47"/>
      <c r="JQB23" s="47"/>
      <c r="JQC23" s="47"/>
      <c r="JQD23" s="47"/>
      <c r="JQE23" s="47"/>
      <c r="JQF23" s="47"/>
      <c r="JQG23" s="47"/>
      <c r="JQH23" s="47"/>
      <c r="JQI23" s="47"/>
      <c r="JQJ23" s="47"/>
      <c r="JQK23" s="47"/>
      <c r="JQL23" s="47"/>
      <c r="JQM23" s="47"/>
      <c r="JQN23" s="47"/>
      <c r="JQO23" s="47"/>
      <c r="JQP23" s="47"/>
      <c r="JQQ23" s="47"/>
      <c r="JQR23" s="47"/>
      <c r="JQS23" s="47"/>
      <c r="JQT23" s="47"/>
      <c r="JQU23" s="47"/>
      <c r="JQV23" s="47"/>
      <c r="JQW23" s="47"/>
      <c r="JQX23" s="47"/>
      <c r="JQY23" s="47"/>
      <c r="JQZ23" s="47"/>
      <c r="JRA23" s="47"/>
      <c r="JRB23" s="47"/>
      <c r="JRC23" s="47"/>
      <c r="JRD23" s="47"/>
      <c r="JRE23" s="47"/>
      <c r="JRF23" s="47"/>
      <c r="JRG23" s="47"/>
      <c r="JRH23" s="47"/>
      <c r="JRI23" s="47"/>
      <c r="JRJ23" s="47"/>
      <c r="JRK23" s="47"/>
      <c r="JRL23" s="47"/>
      <c r="JRM23" s="47"/>
      <c r="JRN23" s="47"/>
      <c r="JRO23" s="47"/>
      <c r="JRP23" s="47"/>
      <c r="JRQ23" s="47"/>
      <c r="JRR23" s="47"/>
      <c r="JRS23" s="47"/>
      <c r="JRT23" s="47"/>
      <c r="JRU23" s="47"/>
      <c r="JRV23" s="47"/>
      <c r="JRW23" s="47"/>
      <c r="JRX23" s="47"/>
      <c r="JRY23" s="47"/>
      <c r="JRZ23" s="47"/>
      <c r="JSA23" s="47"/>
      <c r="JSB23" s="47"/>
      <c r="JSC23" s="47"/>
      <c r="JSD23" s="47"/>
      <c r="JSE23" s="47"/>
      <c r="JSF23" s="47"/>
      <c r="JSG23" s="47"/>
      <c r="JSH23" s="47"/>
      <c r="JSI23" s="47"/>
      <c r="JSJ23" s="47"/>
      <c r="JSK23" s="47"/>
      <c r="JSL23" s="47"/>
      <c r="JSM23" s="47"/>
      <c r="JSN23" s="47"/>
      <c r="JSO23" s="47"/>
      <c r="JSP23" s="47"/>
      <c r="JSQ23" s="47"/>
      <c r="JSR23" s="47"/>
      <c r="JSS23" s="47"/>
      <c r="JST23" s="47"/>
      <c r="JSU23" s="47"/>
      <c r="JSV23" s="47"/>
      <c r="JSW23" s="47"/>
      <c r="JSX23" s="47"/>
      <c r="JSY23" s="47"/>
      <c r="JSZ23" s="47"/>
      <c r="JTA23" s="47"/>
      <c r="JTB23" s="47"/>
      <c r="JTC23" s="47"/>
      <c r="JTD23" s="47"/>
      <c r="JTE23" s="47"/>
      <c r="JTF23" s="47"/>
      <c r="JTG23" s="47"/>
      <c r="JTH23" s="47"/>
      <c r="JTI23" s="47"/>
      <c r="JTJ23" s="47"/>
      <c r="JTK23" s="47"/>
      <c r="JTL23" s="47"/>
      <c r="JTM23" s="47"/>
      <c r="JTN23" s="47"/>
      <c r="JTO23" s="47"/>
      <c r="JTP23" s="47"/>
      <c r="JTQ23" s="47"/>
      <c r="JTR23" s="47"/>
      <c r="JTS23" s="47"/>
      <c r="JTT23" s="47"/>
      <c r="JTU23" s="47"/>
      <c r="JTV23" s="47"/>
      <c r="JTW23" s="47"/>
      <c r="JTX23" s="47"/>
      <c r="JTY23" s="47"/>
      <c r="JTZ23" s="47"/>
      <c r="JUA23" s="47"/>
      <c r="JUB23" s="47"/>
      <c r="JUC23" s="47"/>
      <c r="JUD23" s="47"/>
      <c r="JUE23" s="47"/>
      <c r="JUF23" s="47"/>
      <c r="JUG23" s="47"/>
      <c r="JUH23" s="47"/>
      <c r="JUI23" s="47"/>
      <c r="JUJ23" s="47"/>
      <c r="JUK23" s="47"/>
      <c r="JUL23" s="47"/>
      <c r="JUM23" s="47"/>
      <c r="JUN23" s="47"/>
      <c r="JUO23" s="47"/>
      <c r="JUP23" s="47"/>
      <c r="JUQ23" s="47"/>
      <c r="JUR23" s="47"/>
      <c r="JUS23" s="47"/>
      <c r="JUT23" s="47"/>
      <c r="JUU23" s="47"/>
      <c r="JUV23" s="47"/>
      <c r="JUW23" s="47"/>
      <c r="JUX23" s="47"/>
      <c r="JUY23" s="47"/>
      <c r="JUZ23" s="47"/>
      <c r="JVA23" s="47"/>
      <c r="JVB23" s="47"/>
      <c r="JVC23" s="47"/>
      <c r="JVD23" s="47"/>
      <c r="JVE23" s="47"/>
      <c r="JVF23" s="47"/>
      <c r="JVG23" s="47"/>
      <c r="JVH23" s="47"/>
      <c r="JVI23" s="47"/>
      <c r="JVJ23" s="47"/>
      <c r="JVK23" s="47"/>
      <c r="JVL23" s="47"/>
      <c r="JVM23" s="47"/>
      <c r="JVN23" s="47"/>
      <c r="JVO23" s="47"/>
      <c r="JVP23" s="47"/>
      <c r="JVQ23" s="47"/>
      <c r="JVR23" s="47"/>
      <c r="JVS23" s="47"/>
      <c r="JVT23" s="47"/>
      <c r="JVU23" s="47"/>
      <c r="JVV23" s="47"/>
      <c r="JVW23" s="47"/>
      <c r="JVX23" s="47"/>
      <c r="JVY23" s="47"/>
      <c r="JVZ23" s="47"/>
      <c r="JWA23" s="47"/>
      <c r="JWB23" s="47"/>
      <c r="JWC23" s="47"/>
      <c r="JWD23" s="47"/>
      <c r="JWE23" s="47"/>
      <c r="JWF23" s="47"/>
      <c r="JWG23" s="47"/>
      <c r="JWH23" s="47"/>
      <c r="JWI23" s="47"/>
      <c r="JWJ23" s="47"/>
      <c r="JWK23" s="47"/>
      <c r="JWL23" s="47"/>
      <c r="JWM23" s="47"/>
      <c r="JWN23" s="47"/>
      <c r="JWO23" s="47"/>
      <c r="JWP23" s="47"/>
      <c r="JWQ23" s="47"/>
      <c r="JWR23" s="47"/>
      <c r="JWS23" s="47"/>
      <c r="JWT23" s="47"/>
      <c r="JWU23" s="47"/>
      <c r="JWV23" s="47"/>
      <c r="JWW23" s="47"/>
      <c r="JWX23" s="47"/>
      <c r="JWY23" s="47"/>
      <c r="JWZ23" s="47"/>
      <c r="JXA23" s="47"/>
      <c r="JXB23" s="47"/>
      <c r="JXC23" s="47"/>
      <c r="JXD23" s="47"/>
      <c r="JXE23" s="47"/>
      <c r="JXF23" s="47"/>
      <c r="JXG23" s="47"/>
      <c r="JXH23" s="47"/>
      <c r="JXI23" s="47"/>
      <c r="JXJ23" s="47"/>
      <c r="JXK23" s="47"/>
      <c r="JXL23" s="47"/>
      <c r="JXM23" s="47"/>
      <c r="JXN23" s="47"/>
      <c r="JXO23" s="47"/>
      <c r="JXP23" s="47"/>
      <c r="JXQ23" s="47"/>
      <c r="JXR23" s="47"/>
      <c r="JXS23" s="47"/>
      <c r="JXT23" s="47"/>
      <c r="JXU23" s="47"/>
      <c r="JXV23" s="47"/>
      <c r="JXW23" s="47"/>
      <c r="JXX23" s="47"/>
      <c r="JXY23" s="47"/>
      <c r="JXZ23" s="47"/>
      <c r="JYA23" s="47"/>
      <c r="JYB23" s="47"/>
      <c r="JYC23" s="47"/>
      <c r="JYD23" s="47"/>
      <c r="JYE23" s="47"/>
      <c r="JYF23" s="47"/>
      <c r="JYG23" s="47"/>
      <c r="JYH23" s="47"/>
      <c r="JYI23" s="47"/>
      <c r="JYJ23" s="47"/>
      <c r="JYK23" s="47"/>
      <c r="JYL23" s="47"/>
      <c r="JYM23" s="47"/>
      <c r="JYN23" s="47"/>
      <c r="JYO23" s="47"/>
      <c r="JYP23" s="47"/>
      <c r="JYQ23" s="47"/>
      <c r="JYR23" s="47"/>
      <c r="JYS23" s="47"/>
      <c r="JYT23" s="47"/>
      <c r="JYU23" s="47"/>
      <c r="JYV23" s="47"/>
      <c r="JYW23" s="47"/>
      <c r="JYX23" s="47"/>
      <c r="JYY23" s="47"/>
      <c r="JYZ23" s="47"/>
      <c r="JZA23" s="47"/>
      <c r="JZB23" s="47"/>
      <c r="JZC23" s="47"/>
      <c r="JZD23" s="47"/>
      <c r="JZE23" s="47"/>
      <c r="JZF23" s="47"/>
      <c r="JZG23" s="47"/>
      <c r="JZH23" s="47"/>
      <c r="JZI23" s="47"/>
      <c r="JZJ23" s="47"/>
      <c r="JZK23" s="47"/>
      <c r="JZL23" s="47"/>
      <c r="JZM23" s="47"/>
      <c r="JZN23" s="47"/>
      <c r="JZO23" s="47"/>
      <c r="JZP23" s="47"/>
      <c r="JZQ23" s="47"/>
      <c r="JZR23" s="47"/>
      <c r="JZS23" s="47"/>
      <c r="JZT23" s="47"/>
      <c r="JZU23" s="47"/>
      <c r="JZV23" s="47"/>
      <c r="JZW23" s="47"/>
      <c r="JZX23" s="47"/>
      <c r="JZY23" s="47"/>
      <c r="JZZ23" s="47"/>
      <c r="KAA23" s="47"/>
      <c r="KAB23" s="47"/>
      <c r="KAC23" s="47"/>
      <c r="KAD23" s="47"/>
      <c r="KAE23" s="47"/>
      <c r="KAF23" s="47"/>
      <c r="KAG23" s="47"/>
      <c r="KAH23" s="47"/>
      <c r="KAI23" s="47"/>
      <c r="KAJ23" s="47"/>
      <c r="KAK23" s="47"/>
      <c r="KAL23" s="47"/>
      <c r="KAM23" s="47"/>
      <c r="KAN23" s="47"/>
      <c r="KAO23" s="47"/>
      <c r="KAP23" s="47"/>
      <c r="KAQ23" s="47"/>
      <c r="KAR23" s="47"/>
      <c r="KAS23" s="47"/>
      <c r="KAT23" s="47"/>
      <c r="KAU23" s="47"/>
      <c r="KAV23" s="47"/>
      <c r="KAW23" s="47"/>
      <c r="KAX23" s="47"/>
      <c r="KAY23" s="47"/>
      <c r="KAZ23" s="47"/>
      <c r="KBA23" s="47"/>
      <c r="KBB23" s="47"/>
      <c r="KBC23" s="47"/>
      <c r="KBD23" s="47"/>
      <c r="KBE23" s="47"/>
      <c r="KBF23" s="47"/>
      <c r="KBG23" s="47"/>
      <c r="KBH23" s="47"/>
      <c r="KBI23" s="47"/>
      <c r="KBJ23" s="47"/>
      <c r="KBK23" s="47"/>
      <c r="KBL23" s="47"/>
      <c r="KBM23" s="47"/>
      <c r="KBN23" s="47"/>
      <c r="KBO23" s="47"/>
      <c r="KBP23" s="47"/>
      <c r="KBQ23" s="47"/>
      <c r="KBR23" s="47"/>
      <c r="KBS23" s="47"/>
      <c r="KBT23" s="47"/>
      <c r="KBU23" s="47"/>
      <c r="KBV23" s="47"/>
      <c r="KBW23" s="47"/>
      <c r="KBX23" s="47"/>
      <c r="KBY23" s="47"/>
      <c r="KBZ23" s="47"/>
      <c r="KCA23" s="47"/>
      <c r="KCB23" s="47"/>
      <c r="KCC23" s="47"/>
      <c r="KCD23" s="47"/>
      <c r="KCE23" s="47"/>
      <c r="KCF23" s="47"/>
      <c r="KCG23" s="47"/>
      <c r="KCH23" s="47"/>
      <c r="KCI23" s="47"/>
      <c r="KCJ23" s="47"/>
      <c r="KCK23" s="47"/>
      <c r="KCL23" s="47"/>
      <c r="KCM23" s="47"/>
      <c r="KCN23" s="47"/>
      <c r="KCO23" s="47"/>
      <c r="KCP23" s="47"/>
      <c r="KCQ23" s="47"/>
      <c r="KCR23" s="47"/>
      <c r="KCS23" s="47"/>
      <c r="KCT23" s="47"/>
      <c r="KCU23" s="47"/>
      <c r="KCV23" s="47"/>
      <c r="KCW23" s="47"/>
      <c r="KCX23" s="47"/>
      <c r="KCY23" s="47"/>
      <c r="KCZ23" s="47"/>
      <c r="KDA23" s="47"/>
      <c r="KDB23" s="47"/>
      <c r="KDC23" s="47"/>
      <c r="KDD23" s="47"/>
      <c r="KDE23" s="47"/>
      <c r="KDF23" s="47"/>
      <c r="KDG23" s="47"/>
      <c r="KDH23" s="47"/>
      <c r="KDI23" s="47"/>
      <c r="KDJ23" s="47"/>
      <c r="KDK23" s="47"/>
      <c r="KDL23" s="47"/>
      <c r="KDM23" s="47"/>
      <c r="KDN23" s="47"/>
      <c r="KDO23" s="47"/>
      <c r="KDP23" s="47"/>
      <c r="KDQ23" s="47"/>
      <c r="KDR23" s="47"/>
      <c r="KDS23" s="47"/>
      <c r="KDT23" s="47"/>
      <c r="KDU23" s="47"/>
      <c r="KDV23" s="47"/>
      <c r="KDW23" s="47"/>
      <c r="KDX23" s="47"/>
      <c r="KDY23" s="47"/>
      <c r="KDZ23" s="47"/>
      <c r="KEA23" s="47"/>
      <c r="KEB23" s="47"/>
      <c r="KEC23" s="47"/>
      <c r="KED23" s="47"/>
      <c r="KEE23" s="47"/>
      <c r="KEF23" s="47"/>
      <c r="KEG23" s="47"/>
      <c r="KEH23" s="47"/>
      <c r="KEI23" s="47"/>
      <c r="KEJ23" s="47"/>
      <c r="KEK23" s="47"/>
      <c r="KEL23" s="47"/>
      <c r="KEM23" s="47"/>
      <c r="KEN23" s="47"/>
      <c r="KEO23" s="47"/>
      <c r="KEP23" s="47"/>
      <c r="KEQ23" s="47"/>
      <c r="KER23" s="47"/>
      <c r="KES23" s="47"/>
      <c r="KET23" s="47"/>
      <c r="KEU23" s="47"/>
      <c r="KEV23" s="47"/>
      <c r="KEW23" s="47"/>
      <c r="KEX23" s="47"/>
      <c r="KEY23" s="47"/>
      <c r="KEZ23" s="47"/>
      <c r="KFA23" s="47"/>
      <c r="KFB23" s="47"/>
      <c r="KFC23" s="47"/>
      <c r="KFD23" s="47"/>
      <c r="KFE23" s="47"/>
      <c r="KFF23" s="47"/>
      <c r="KFG23" s="47"/>
      <c r="KFH23" s="47"/>
      <c r="KFI23" s="47"/>
      <c r="KFJ23" s="47"/>
      <c r="KFK23" s="47"/>
      <c r="KFL23" s="47"/>
      <c r="KFM23" s="47"/>
      <c r="KFN23" s="47"/>
      <c r="KFO23" s="47"/>
      <c r="KFP23" s="47"/>
      <c r="KFQ23" s="47"/>
      <c r="KFR23" s="47"/>
      <c r="KFS23" s="47"/>
      <c r="KFT23" s="47"/>
      <c r="KFU23" s="47"/>
      <c r="KFV23" s="47"/>
      <c r="KFW23" s="47"/>
      <c r="KFX23" s="47"/>
      <c r="KFY23" s="47"/>
      <c r="KFZ23" s="47"/>
      <c r="KGA23" s="47"/>
      <c r="KGB23" s="47"/>
      <c r="KGC23" s="47"/>
      <c r="KGD23" s="47"/>
      <c r="KGE23" s="47"/>
      <c r="KGF23" s="47"/>
      <c r="KGG23" s="47"/>
      <c r="KGH23" s="47"/>
      <c r="KGI23" s="47"/>
      <c r="KGJ23" s="47"/>
      <c r="KGK23" s="47"/>
      <c r="KGL23" s="47"/>
      <c r="KGM23" s="47"/>
      <c r="KGN23" s="47"/>
      <c r="KGO23" s="47"/>
      <c r="KGP23" s="47"/>
      <c r="KGQ23" s="47"/>
      <c r="KGR23" s="47"/>
      <c r="KGS23" s="47"/>
      <c r="KGT23" s="47"/>
      <c r="KGU23" s="47"/>
      <c r="KGV23" s="47"/>
      <c r="KGW23" s="47"/>
      <c r="KGX23" s="47"/>
      <c r="KGY23" s="47"/>
      <c r="KGZ23" s="47"/>
      <c r="KHA23" s="47"/>
      <c r="KHB23" s="47"/>
      <c r="KHC23" s="47"/>
      <c r="KHD23" s="47"/>
      <c r="KHE23" s="47"/>
      <c r="KHF23" s="47"/>
      <c r="KHG23" s="47"/>
      <c r="KHH23" s="47"/>
      <c r="KHI23" s="47"/>
      <c r="KHJ23" s="47"/>
      <c r="KHK23" s="47"/>
      <c r="KHL23" s="47"/>
      <c r="KHM23" s="47"/>
      <c r="KHN23" s="47"/>
      <c r="KHO23" s="47"/>
      <c r="KHP23" s="47"/>
      <c r="KHQ23" s="47"/>
      <c r="KHR23" s="47"/>
      <c r="KHS23" s="47"/>
      <c r="KHT23" s="47"/>
      <c r="KHU23" s="47"/>
      <c r="KHV23" s="47"/>
      <c r="KHW23" s="47"/>
      <c r="KHX23" s="47"/>
      <c r="KHY23" s="47"/>
      <c r="KHZ23" s="47"/>
      <c r="KIA23" s="47"/>
      <c r="KIB23" s="47"/>
      <c r="KIC23" s="47"/>
      <c r="KID23" s="47"/>
      <c r="KIE23" s="47"/>
      <c r="KIF23" s="47"/>
      <c r="KIG23" s="47"/>
      <c r="KIH23" s="47"/>
      <c r="KII23" s="47"/>
      <c r="KIJ23" s="47"/>
      <c r="KIK23" s="47"/>
      <c r="KIL23" s="47"/>
      <c r="KIM23" s="47"/>
      <c r="KIN23" s="47"/>
      <c r="KIO23" s="47"/>
      <c r="KIP23" s="47"/>
      <c r="KIQ23" s="47"/>
      <c r="KIR23" s="47"/>
      <c r="KIS23" s="47"/>
      <c r="KIT23" s="47"/>
      <c r="KIU23" s="47"/>
      <c r="KIV23" s="47"/>
      <c r="KIW23" s="47"/>
      <c r="KIX23" s="47"/>
      <c r="KIY23" s="47"/>
      <c r="KIZ23" s="47"/>
      <c r="KJA23" s="47"/>
      <c r="KJB23" s="47"/>
      <c r="KJC23" s="47"/>
      <c r="KJD23" s="47"/>
      <c r="KJE23" s="47"/>
      <c r="KJF23" s="47"/>
      <c r="KJG23" s="47"/>
      <c r="KJH23" s="47"/>
      <c r="KJI23" s="47"/>
      <c r="KJJ23" s="47"/>
      <c r="KJK23" s="47"/>
      <c r="KJL23" s="47"/>
      <c r="KJM23" s="47"/>
      <c r="KJN23" s="47"/>
      <c r="KJO23" s="47"/>
      <c r="KJP23" s="47"/>
      <c r="KJQ23" s="47"/>
      <c r="KJR23" s="47"/>
      <c r="KJS23" s="47"/>
      <c r="KJT23" s="47"/>
      <c r="KJU23" s="47"/>
      <c r="KJV23" s="47"/>
      <c r="KJW23" s="47"/>
      <c r="KJX23" s="47"/>
      <c r="KJY23" s="47"/>
      <c r="KJZ23" s="47"/>
      <c r="KKA23" s="47"/>
      <c r="KKB23" s="47"/>
      <c r="KKC23" s="47"/>
      <c r="KKD23" s="47"/>
      <c r="KKE23" s="47"/>
      <c r="KKF23" s="47"/>
      <c r="KKG23" s="47"/>
      <c r="KKH23" s="47"/>
      <c r="KKI23" s="47"/>
      <c r="KKJ23" s="47"/>
      <c r="KKK23" s="47"/>
      <c r="KKL23" s="47"/>
      <c r="KKM23" s="47"/>
      <c r="KKN23" s="47"/>
      <c r="KKO23" s="47"/>
      <c r="KKP23" s="47"/>
      <c r="KKQ23" s="47"/>
      <c r="KKR23" s="47"/>
      <c r="KKS23" s="47"/>
      <c r="KKT23" s="47"/>
      <c r="KKU23" s="47"/>
      <c r="KKV23" s="47"/>
      <c r="KKW23" s="47"/>
      <c r="KKX23" s="47"/>
      <c r="KKY23" s="47"/>
      <c r="KKZ23" s="47"/>
      <c r="KLA23" s="47"/>
      <c r="KLB23" s="47"/>
      <c r="KLC23" s="47"/>
      <c r="KLD23" s="47"/>
      <c r="KLE23" s="47"/>
      <c r="KLF23" s="47"/>
      <c r="KLG23" s="47"/>
      <c r="KLH23" s="47"/>
      <c r="KLI23" s="47"/>
      <c r="KLJ23" s="47"/>
      <c r="KLK23" s="47"/>
      <c r="KLL23" s="47"/>
      <c r="KLM23" s="47"/>
      <c r="KLN23" s="47"/>
      <c r="KLO23" s="47"/>
      <c r="KLP23" s="47"/>
      <c r="KLQ23" s="47"/>
      <c r="KLR23" s="47"/>
      <c r="KLS23" s="47"/>
      <c r="KLT23" s="47"/>
      <c r="KLU23" s="47"/>
      <c r="KLV23" s="47"/>
      <c r="KLW23" s="47"/>
      <c r="KLX23" s="47"/>
      <c r="KLY23" s="47"/>
      <c r="KLZ23" s="47"/>
      <c r="KMA23" s="47"/>
      <c r="KMB23" s="47"/>
      <c r="KMC23" s="47"/>
      <c r="KMD23" s="47"/>
      <c r="KME23" s="47"/>
      <c r="KMF23" s="47"/>
      <c r="KMG23" s="47"/>
      <c r="KMH23" s="47"/>
      <c r="KMI23" s="47"/>
      <c r="KMJ23" s="47"/>
      <c r="KMK23" s="47"/>
      <c r="KML23" s="47"/>
      <c r="KMM23" s="47"/>
      <c r="KMN23" s="47"/>
      <c r="KMO23" s="47"/>
      <c r="KMP23" s="47"/>
      <c r="KMQ23" s="47"/>
      <c r="KMR23" s="47"/>
      <c r="KMS23" s="47"/>
      <c r="KMT23" s="47"/>
      <c r="KMU23" s="47"/>
      <c r="KMV23" s="47"/>
      <c r="KMW23" s="47"/>
      <c r="KMX23" s="47"/>
      <c r="KMY23" s="47"/>
      <c r="KMZ23" s="47"/>
      <c r="KNA23" s="47"/>
      <c r="KNB23" s="47"/>
      <c r="KNC23" s="47"/>
      <c r="KND23" s="47"/>
      <c r="KNE23" s="47"/>
      <c r="KNF23" s="47"/>
      <c r="KNG23" s="47"/>
      <c r="KNH23" s="47"/>
      <c r="KNI23" s="47"/>
      <c r="KNJ23" s="47"/>
      <c r="KNK23" s="47"/>
      <c r="KNL23" s="47"/>
      <c r="KNM23" s="47"/>
      <c r="KNN23" s="47"/>
      <c r="KNO23" s="47"/>
      <c r="KNP23" s="47"/>
      <c r="KNQ23" s="47"/>
      <c r="KNR23" s="47"/>
      <c r="KNS23" s="47"/>
      <c r="KNT23" s="47"/>
      <c r="KNU23" s="47"/>
      <c r="KNV23" s="47"/>
      <c r="KNW23" s="47"/>
      <c r="KNX23" s="47"/>
      <c r="KNY23" s="47"/>
      <c r="KNZ23" s="47"/>
      <c r="KOA23" s="47"/>
      <c r="KOB23" s="47"/>
      <c r="KOC23" s="47"/>
      <c r="KOD23" s="47"/>
      <c r="KOE23" s="47"/>
      <c r="KOF23" s="47"/>
      <c r="KOG23" s="47"/>
      <c r="KOH23" s="47"/>
      <c r="KOI23" s="47"/>
      <c r="KOJ23" s="47"/>
      <c r="KOK23" s="47"/>
      <c r="KOL23" s="47"/>
      <c r="KOM23" s="47"/>
      <c r="KON23" s="47"/>
      <c r="KOO23" s="47"/>
      <c r="KOP23" s="47"/>
      <c r="KOQ23" s="47"/>
      <c r="KOR23" s="47"/>
      <c r="KOS23" s="47"/>
      <c r="KOT23" s="47"/>
      <c r="KOU23" s="47"/>
      <c r="KOV23" s="47"/>
      <c r="KOW23" s="47"/>
      <c r="KOX23" s="47"/>
      <c r="KOY23" s="47"/>
      <c r="KOZ23" s="47"/>
      <c r="KPA23" s="47"/>
      <c r="KPB23" s="47"/>
      <c r="KPC23" s="47"/>
      <c r="KPD23" s="47"/>
      <c r="KPE23" s="47"/>
      <c r="KPF23" s="47"/>
      <c r="KPG23" s="47"/>
      <c r="KPH23" s="47"/>
      <c r="KPI23" s="47"/>
      <c r="KPJ23" s="47"/>
      <c r="KPK23" s="47"/>
      <c r="KPL23" s="47"/>
      <c r="KPM23" s="47"/>
      <c r="KPN23" s="47"/>
      <c r="KPO23" s="47"/>
      <c r="KPP23" s="47"/>
      <c r="KPQ23" s="47"/>
      <c r="KPR23" s="47"/>
      <c r="KPS23" s="47"/>
      <c r="KPT23" s="47"/>
      <c r="KPU23" s="47"/>
      <c r="KPV23" s="47"/>
      <c r="KPW23" s="47"/>
      <c r="KPX23" s="47"/>
      <c r="KPY23" s="47"/>
      <c r="KPZ23" s="47"/>
      <c r="KQA23" s="47"/>
      <c r="KQB23" s="47"/>
      <c r="KQC23" s="47"/>
      <c r="KQD23" s="47"/>
      <c r="KQE23" s="47"/>
      <c r="KQF23" s="47"/>
      <c r="KQG23" s="47"/>
      <c r="KQH23" s="47"/>
      <c r="KQI23" s="47"/>
      <c r="KQJ23" s="47"/>
      <c r="KQK23" s="47"/>
      <c r="KQL23" s="47"/>
      <c r="KQM23" s="47"/>
      <c r="KQN23" s="47"/>
      <c r="KQO23" s="47"/>
      <c r="KQP23" s="47"/>
      <c r="KQQ23" s="47"/>
      <c r="KQR23" s="47"/>
      <c r="KQS23" s="47"/>
      <c r="KQT23" s="47"/>
      <c r="KQU23" s="47"/>
      <c r="KQV23" s="47"/>
      <c r="KQW23" s="47"/>
      <c r="KQX23" s="47"/>
      <c r="KQY23" s="47"/>
      <c r="KQZ23" s="47"/>
      <c r="KRA23" s="47"/>
      <c r="KRB23" s="47"/>
      <c r="KRC23" s="47"/>
      <c r="KRD23" s="47"/>
      <c r="KRE23" s="47"/>
      <c r="KRF23" s="47"/>
      <c r="KRG23" s="47"/>
      <c r="KRH23" s="47"/>
      <c r="KRI23" s="47"/>
      <c r="KRJ23" s="47"/>
      <c r="KRK23" s="47"/>
      <c r="KRL23" s="47"/>
      <c r="KRM23" s="47"/>
      <c r="KRN23" s="47"/>
      <c r="KRO23" s="47"/>
      <c r="KRP23" s="47"/>
      <c r="KRQ23" s="47"/>
      <c r="KRR23" s="47"/>
      <c r="KRS23" s="47"/>
      <c r="KRT23" s="47"/>
      <c r="KRU23" s="47"/>
      <c r="KRV23" s="47"/>
      <c r="KRW23" s="47"/>
      <c r="KRX23" s="47"/>
      <c r="KRY23" s="47"/>
      <c r="KRZ23" s="47"/>
      <c r="KSA23" s="47"/>
      <c r="KSB23" s="47"/>
      <c r="KSC23" s="47"/>
      <c r="KSD23" s="47"/>
      <c r="KSE23" s="47"/>
      <c r="KSF23" s="47"/>
      <c r="KSG23" s="47"/>
      <c r="KSH23" s="47"/>
      <c r="KSI23" s="47"/>
      <c r="KSJ23" s="47"/>
      <c r="KSK23" s="47"/>
      <c r="KSL23" s="47"/>
      <c r="KSM23" s="47"/>
      <c r="KSN23" s="47"/>
      <c r="KSO23" s="47"/>
      <c r="KSP23" s="47"/>
      <c r="KSQ23" s="47"/>
      <c r="KSR23" s="47"/>
      <c r="KSS23" s="47"/>
      <c r="KST23" s="47"/>
      <c r="KSU23" s="47"/>
      <c r="KSV23" s="47"/>
      <c r="KSW23" s="47"/>
      <c r="KSX23" s="47"/>
      <c r="KSY23" s="47"/>
      <c r="KSZ23" s="47"/>
      <c r="KTA23" s="47"/>
      <c r="KTB23" s="47"/>
      <c r="KTC23" s="47"/>
      <c r="KTD23" s="47"/>
      <c r="KTE23" s="47"/>
      <c r="KTF23" s="47"/>
      <c r="KTG23" s="47"/>
      <c r="KTH23" s="47"/>
      <c r="KTI23" s="47"/>
      <c r="KTJ23" s="47"/>
      <c r="KTK23" s="47"/>
      <c r="KTL23" s="47"/>
      <c r="KTM23" s="47"/>
      <c r="KTN23" s="47"/>
      <c r="KTO23" s="47"/>
      <c r="KTP23" s="47"/>
      <c r="KTQ23" s="47"/>
      <c r="KTR23" s="47"/>
      <c r="KTS23" s="47"/>
      <c r="KTT23" s="47"/>
      <c r="KTU23" s="47"/>
      <c r="KTV23" s="47"/>
      <c r="KTW23" s="47"/>
      <c r="KTX23" s="47"/>
      <c r="KTY23" s="47"/>
      <c r="KTZ23" s="47"/>
      <c r="KUA23" s="47"/>
      <c r="KUB23" s="47"/>
      <c r="KUC23" s="47"/>
      <c r="KUD23" s="47"/>
      <c r="KUE23" s="47"/>
      <c r="KUF23" s="47"/>
      <c r="KUG23" s="47"/>
      <c r="KUH23" s="47"/>
      <c r="KUI23" s="47"/>
      <c r="KUJ23" s="47"/>
      <c r="KUK23" s="47"/>
      <c r="KUL23" s="47"/>
      <c r="KUM23" s="47"/>
      <c r="KUN23" s="47"/>
      <c r="KUO23" s="47"/>
      <c r="KUP23" s="47"/>
      <c r="KUQ23" s="47"/>
      <c r="KUR23" s="47"/>
      <c r="KUS23" s="47"/>
      <c r="KUT23" s="47"/>
      <c r="KUU23" s="47"/>
      <c r="KUV23" s="47"/>
      <c r="KUW23" s="47"/>
      <c r="KUX23" s="47"/>
      <c r="KUY23" s="47"/>
      <c r="KUZ23" s="47"/>
      <c r="KVA23" s="47"/>
      <c r="KVB23" s="47"/>
      <c r="KVC23" s="47"/>
      <c r="KVD23" s="47"/>
      <c r="KVE23" s="47"/>
      <c r="KVF23" s="47"/>
      <c r="KVG23" s="47"/>
      <c r="KVH23" s="47"/>
      <c r="KVI23" s="47"/>
      <c r="KVJ23" s="47"/>
      <c r="KVK23" s="47"/>
      <c r="KVL23" s="47"/>
      <c r="KVM23" s="47"/>
      <c r="KVN23" s="47"/>
      <c r="KVO23" s="47"/>
      <c r="KVP23" s="47"/>
      <c r="KVQ23" s="47"/>
      <c r="KVR23" s="47"/>
      <c r="KVS23" s="47"/>
      <c r="KVT23" s="47"/>
      <c r="KVU23" s="47"/>
      <c r="KVV23" s="47"/>
      <c r="KVW23" s="47"/>
      <c r="KVX23" s="47"/>
      <c r="KVY23" s="47"/>
      <c r="KVZ23" s="47"/>
      <c r="KWA23" s="47"/>
      <c r="KWB23" s="47"/>
      <c r="KWC23" s="47"/>
      <c r="KWD23" s="47"/>
      <c r="KWE23" s="47"/>
      <c r="KWF23" s="47"/>
      <c r="KWG23" s="47"/>
      <c r="KWH23" s="47"/>
      <c r="KWI23" s="47"/>
      <c r="KWJ23" s="47"/>
      <c r="KWK23" s="47"/>
      <c r="KWL23" s="47"/>
      <c r="KWM23" s="47"/>
      <c r="KWN23" s="47"/>
      <c r="KWO23" s="47"/>
      <c r="KWP23" s="47"/>
      <c r="KWQ23" s="47"/>
      <c r="KWR23" s="47"/>
      <c r="KWS23" s="47"/>
      <c r="KWT23" s="47"/>
      <c r="KWU23" s="47"/>
      <c r="KWV23" s="47"/>
      <c r="KWW23" s="47"/>
      <c r="KWX23" s="47"/>
      <c r="KWY23" s="47"/>
      <c r="KWZ23" s="47"/>
      <c r="KXA23" s="47"/>
      <c r="KXB23" s="47"/>
      <c r="KXC23" s="47"/>
      <c r="KXD23" s="47"/>
      <c r="KXE23" s="47"/>
      <c r="KXF23" s="47"/>
      <c r="KXG23" s="47"/>
      <c r="KXH23" s="47"/>
      <c r="KXI23" s="47"/>
      <c r="KXJ23" s="47"/>
      <c r="KXK23" s="47"/>
      <c r="KXL23" s="47"/>
      <c r="KXM23" s="47"/>
      <c r="KXN23" s="47"/>
      <c r="KXO23" s="47"/>
      <c r="KXP23" s="47"/>
      <c r="KXQ23" s="47"/>
      <c r="KXR23" s="47"/>
      <c r="KXS23" s="47"/>
      <c r="KXT23" s="47"/>
      <c r="KXU23" s="47"/>
      <c r="KXV23" s="47"/>
      <c r="KXW23" s="47"/>
      <c r="KXX23" s="47"/>
      <c r="KXY23" s="47"/>
      <c r="KXZ23" s="47"/>
      <c r="KYA23" s="47"/>
      <c r="KYB23" s="47"/>
      <c r="KYC23" s="47"/>
      <c r="KYD23" s="47"/>
      <c r="KYE23" s="47"/>
      <c r="KYF23" s="47"/>
      <c r="KYG23" s="47"/>
      <c r="KYH23" s="47"/>
      <c r="KYI23" s="47"/>
      <c r="KYJ23" s="47"/>
      <c r="KYK23" s="47"/>
      <c r="KYL23" s="47"/>
      <c r="KYM23" s="47"/>
      <c r="KYN23" s="47"/>
      <c r="KYO23" s="47"/>
      <c r="KYP23" s="47"/>
      <c r="KYQ23" s="47"/>
      <c r="KYR23" s="47"/>
      <c r="KYS23" s="47"/>
      <c r="KYT23" s="47"/>
      <c r="KYU23" s="47"/>
      <c r="KYV23" s="47"/>
      <c r="KYW23" s="47"/>
      <c r="KYX23" s="47"/>
      <c r="KYY23" s="47"/>
      <c r="KYZ23" s="47"/>
      <c r="KZA23" s="47"/>
      <c r="KZB23" s="47"/>
      <c r="KZC23" s="47"/>
      <c r="KZD23" s="47"/>
      <c r="KZE23" s="47"/>
      <c r="KZF23" s="47"/>
      <c r="KZG23" s="47"/>
      <c r="KZH23" s="47"/>
      <c r="KZI23" s="47"/>
      <c r="KZJ23" s="47"/>
      <c r="KZK23" s="47"/>
      <c r="KZL23" s="47"/>
      <c r="KZM23" s="47"/>
      <c r="KZN23" s="47"/>
      <c r="KZO23" s="47"/>
      <c r="KZP23" s="47"/>
      <c r="KZQ23" s="47"/>
      <c r="KZR23" s="47"/>
      <c r="KZS23" s="47"/>
      <c r="KZT23" s="47"/>
      <c r="KZU23" s="47"/>
      <c r="KZV23" s="47"/>
      <c r="KZW23" s="47"/>
      <c r="KZX23" s="47"/>
      <c r="KZY23" s="47"/>
      <c r="KZZ23" s="47"/>
      <c r="LAA23" s="47"/>
      <c r="LAB23" s="47"/>
      <c r="LAC23" s="47"/>
      <c r="LAD23" s="47"/>
      <c r="LAE23" s="47"/>
      <c r="LAF23" s="47"/>
      <c r="LAG23" s="47"/>
      <c r="LAH23" s="47"/>
      <c r="LAI23" s="47"/>
      <c r="LAJ23" s="47"/>
      <c r="LAK23" s="47"/>
      <c r="LAL23" s="47"/>
      <c r="LAM23" s="47"/>
      <c r="LAN23" s="47"/>
      <c r="LAO23" s="47"/>
      <c r="LAP23" s="47"/>
      <c r="LAQ23" s="47"/>
      <c r="LAR23" s="47"/>
      <c r="LAS23" s="47"/>
      <c r="LAT23" s="47"/>
      <c r="LAU23" s="47"/>
      <c r="LAV23" s="47"/>
      <c r="LAW23" s="47"/>
      <c r="LAX23" s="47"/>
      <c r="LAY23" s="47"/>
      <c r="LAZ23" s="47"/>
      <c r="LBA23" s="47"/>
      <c r="LBB23" s="47"/>
      <c r="LBC23" s="47"/>
      <c r="LBD23" s="47"/>
      <c r="LBE23" s="47"/>
      <c r="LBF23" s="47"/>
      <c r="LBG23" s="47"/>
      <c r="LBH23" s="47"/>
      <c r="LBI23" s="47"/>
      <c r="LBJ23" s="47"/>
      <c r="LBK23" s="47"/>
      <c r="LBL23" s="47"/>
      <c r="LBM23" s="47"/>
      <c r="LBN23" s="47"/>
      <c r="LBO23" s="47"/>
      <c r="LBP23" s="47"/>
      <c r="LBQ23" s="47"/>
      <c r="LBR23" s="47"/>
      <c r="LBS23" s="47"/>
      <c r="LBT23" s="47"/>
      <c r="LBU23" s="47"/>
      <c r="LBV23" s="47"/>
      <c r="LBW23" s="47"/>
      <c r="LBX23" s="47"/>
      <c r="LBY23" s="47"/>
      <c r="LBZ23" s="47"/>
      <c r="LCA23" s="47"/>
      <c r="LCB23" s="47"/>
      <c r="LCC23" s="47"/>
      <c r="LCD23" s="47"/>
      <c r="LCE23" s="47"/>
      <c r="LCF23" s="47"/>
      <c r="LCG23" s="47"/>
      <c r="LCH23" s="47"/>
      <c r="LCI23" s="47"/>
      <c r="LCJ23" s="47"/>
      <c r="LCK23" s="47"/>
      <c r="LCL23" s="47"/>
      <c r="LCM23" s="47"/>
      <c r="LCN23" s="47"/>
      <c r="LCO23" s="47"/>
      <c r="LCP23" s="47"/>
      <c r="LCQ23" s="47"/>
      <c r="LCR23" s="47"/>
      <c r="LCS23" s="47"/>
      <c r="LCT23" s="47"/>
      <c r="LCU23" s="47"/>
      <c r="LCV23" s="47"/>
      <c r="LCW23" s="47"/>
      <c r="LCX23" s="47"/>
      <c r="LCY23" s="47"/>
      <c r="LCZ23" s="47"/>
      <c r="LDA23" s="47"/>
      <c r="LDB23" s="47"/>
      <c r="LDC23" s="47"/>
      <c r="LDD23" s="47"/>
      <c r="LDE23" s="47"/>
      <c r="LDF23" s="47"/>
      <c r="LDG23" s="47"/>
      <c r="LDH23" s="47"/>
      <c r="LDI23" s="47"/>
      <c r="LDJ23" s="47"/>
      <c r="LDK23" s="47"/>
      <c r="LDL23" s="47"/>
      <c r="LDM23" s="47"/>
      <c r="LDN23" s="47"/>
      <c r="LDO23" s="47"/>
      <c r="LDP23" s="47"/>
      <c r="LDQ23" s="47"/>
      <c r="LDR23" s="47"/>
      <c r="LDS23" s="47"/>
      <c r="LDT23" s="47"/>
      <c r="LDU23" s="47"/>
      <c r="LDV23" s="47"/>
      <c r="LDW23" s="47"/>
      <c r="LDX23" s="47"/>
      <c r="LDY23" s="47"/>
      <c r="LDZ23" s="47"/>
      <c r="LEA23" s="47"/>
      <c r="LEB23" s="47"/>
      <c r="LEC23" s="47"/>
      <c r="LED23" s="47"/>
      <c r="LEE23" s="47"/>
      <c r="LEF23" s="47"/>
      <c r="LEG23" s="47"/>
      <c r="LEH23" s="47"/>
      <c r="LEI23" s="47"/>
      <c r="LEJ23" s="47"/>
      <c r="LEK23" s="47"/>
      <c r="LEL23" s="47"/>
      <c r="LEM23" s="47"/>
      <c r="LEN23" s="47"/>
      <c r="LEO23" s="47"/>
      <c r="LEP23" s="47"/>
      <c r="LEQ23" s="47"/>
      <c r="LER23" s="47"/>
      <c r="LES23" s="47"/>
      <c r="LET23" s="47"/>
      <c r="LEU23" s="47"/>
      <c r="LEV23" s="47"/>
      <c r="LEW23" s="47"/>
      <c r="LEX23" s="47"/>
      <c r="LEY23" s="47"/>
      <c r="LEZ23" s="47"/>
      <c r="LFA23" s="47"/>
      <c r="LFB23" s="47"/>
      <c r="LFC23" s="47"/>
      <c r="LFD23" s="47"/>
      <c r="LFE23" s="47"/>
      <c r="LFF23" s="47"/>
      <c r="LFG23" s="47"/>
      <c r="LFH23" s="47"/>
      <c r="LFI23" s="47"/>
      <c r="LFJ23" s="47"/>
      <c r="LFK23" s="47"/>
      <c r="LFL23" s="47"/>
      <c r="LFM23" s="47"/>
      <c r="LFN23" s="47"/>
      <c r="LFO23" s="47"/>
      <c r="LFP23" s="47"/>
      <c r="LFQ23" s="47"/>
      <c r="LFR23" s="47"/>
      <c r="LFS23" s="47"/>
      <c r="LFT23" s="47"/>
      <c r="LFU23" s="47"/>
      <c r="LFV23" s="47"/>
      <c r="LFW23" s="47"/>
      <c r="LFX23" s="47"/>
      <c r="LFY23" s="47"/>
      <c r="LFZ23" s="47"/>
      <c r="LGA23" s="47"/>
      <c r="LGB23" s="47"/>
      <c r="LGC23" s="47"/>
      <c r="LGD23" s="47"/>
      <c r="LGE23" s="47"/>
      <c r="LGF23" s="47"/>
      <c r="LGG23" s="47"/>
      <c r="LGH23" s="47"/>
      <c r="LGI23" s="47"/>
      <c r="LGJ23" s="47"/>
      <c r="LGK23" s="47"/>
      <c r="LGL23" s="47"/>
      <c r="LGM23" s="47"/>
      <c r="LGN23" s="47"/>
      <c r="LGO23" s="47"/>
      <c r="LGP23" s="47"/>
      <c r="LGQ23" s="47"/>
      <c r="LGR23" s="47"/>
      <c r="LGS23" s="47"/>
      <c r="LGT23" s="47"/>
      <c r="LGU23" s="47"/>
      <c r="LGV23" s="47"/>
      <c r="LGW23" s="47"/>
      <c r="LGX23" s="47"/>
      <c r="LGY23" s="47"/>
      <c r="LGZ23" s="47"/>
      <c r="LHA23" s="47"/>
      <c r="LHB23" s="47"/>
      <c r="LHC23" s="47"/>
      <c r="LHD23" s="47"/>
      <c r="LHE23" s="47"/>
      <c r="LHF23" s="47"/>
      <c r="LHG23" s="47"/>
      <c r="LHH23" s="47"/>
      <c r="LHI23" s="47"/>
      <c r="LHJ23" s="47"/>
      <c r="LHK23" s="47"/>
      <c r="LHL23" s="47"/>
      <c r="LHM23" s="47"/>
      <c r="LHN23" s="47"/>
      <c r="LHO23" s="47"/>
      <c r="LHP23" s="47"/>
      <c r="LHQ23" s="47"/>
      <c r="LHR23" s="47"/>
      <c r="LHS23" s="47"/>
      <c r="LHT23" s="47"/>
      <c r="LHU23" s="47"/>
      <c r="LHV23" s="47"/>
      <c r="LHW23" s="47"/>
      <c r="LHX23" s="47"/>
      <c r="LHY23" s="47"/>
      <c r="LHZ23" s="47"/>
      <c r="LIA23" s="47"/>
      <c r="LIB23" s="47"/>
      <c r="LIC23" s="47"/>
      <c r="LID23" s="47"/>
      <c r="LIE23" s="47"/>
      <c r="LIF23" s="47"/>
      <c r="LIG23" s="47"/>
      <c r="LIH23" s="47"/>
      <c r="LII23" s="47"/>
      <c r="LIJ23" s="47"/>
      <c r="LIK23" s="47"/>
      <c r="LIL23" s="47"/>
      <c r="LIM23" s="47"/>
      <c r="LIN23" s="47"/>
      <c r="LIO23" s="47"/>
      <c r="LIP23" s="47"/>
      <c r="LIQ23" s="47"/>
      <c r="LIR23" s="47"/>
      <c r="LIS23" s="47"/>
      <c r="LIT23" s="47"/>
      <c r="LIU23" s="47"/>
      <c r="LIV23" s="47"/>
      <c r="LIW23" s="47"/>
      <c r="LIX23" s="47"/>
      <c r="LIY23" s="47"/>
      <c r="LIZ23" s="47"/>
      <c r="LJA23" s="47"/>
      <c r="LJB23" s="47"/>
      <c r="LJC23" s="47"/>
      <c r="LJD23" s="47"/>
      <c r="LJE23" s="47"/>
      <c r="LJF23" s="47"/>
      <c r="LJG23" s="47"/>
      <c r="LJH23" s="47"/>
      <c r="LJI23" s="47"/>
      <c r="LJJ23" s="47"/>
      <c r="LJK23" s="47"/>
      <c r="LJL23" s="47"/>
      <c r="LJM23" s="47"/>
      <c r="LJN23" s="47"/>
      <c r="LJO23" s="47"/>
      <c r="LJP23" s="47"/>
      <c r="LJQ23" s="47"/>
      <c r="LJR23" s="47"/>
      <c r="LJS23" s="47"/>
      <c r="LJT23" s="47"/>
      <c r="LJU23" s="47"/>
      <c r="LJV23" s="47"/>
      <c r="LJW23" s="47"/>
      <c r="LJX23" s="47"/>
      <c r="LJY23" s="47"/>
      <c r="LJZ23" s="47"/>
      <c r="LKA23" s="47"/>
      <c r="LKB23" s="47"/>
      <c r="LKC23" s="47"/>
      <c r="LKD23" s="47"/>
      <c r="LKE23" s="47"/>
      <c r="LKF23" s="47"/>
      <c r="LKG23" s="47"/>
      <c r="LKH23" s="47"/>
      <c r="LKI23" s="47"/>
      <c r="LKJ23" s="47"/>
      <c r="LKK23" s="47"/>
      <c r="LKL23" s="47"/>
      <c r="LKM23" s="47"/>
      <c r="LKN23" s="47"/>
      <c r="LKO23" s="47"/>
      <c r="LKP23" s="47"/>
      <c r="LKQ23" s="47"/>
      <c r="LKR23" s="47"/>
      <c r="LKS23" s="47"/>
      <c r="LKT23" s="47"/>
      <c r="LKU23" s="47"/>
      <c r="LKV23" s="47"/>
      <c r="LKW23" s="47"/>
      <c r="LKX23" s="47"/>
      <c r="LKY23" s="47"/>
      <c r="LKZ23" s="47"/>
      <c r="LLA23" s="47"/>
      <c r="LLB23" s="47"/>
      <c r="LLC23" s="47"/>
      <c r="LLD23" s="47"/>
      <c r="LLE23" s="47"/>
      <c r="LLF23" s="47"/>
      <c r="LLG23" s="47"/>
      <c r="LLH23" s="47"/>
      <c r="LLI23" s="47"/>
      <c r="LLJ23" s="47"/>
      <c r="LLK23" s="47"/>
      <c r="LLL23" s="47"/>
      <c r="LLM23" s="47"/>
      <c r="LLN23" s="47"/>
      <c r="LLO23" s="47"/>
      <c r="LLP23" s="47"/>
      <c r="LLQ23" s="47"/>
      <c r="LLR23" s="47"/>
      <c r="LLS23" s="47"/>
      <c r="LLT23" s="47"/>
      <c r="LLU23" s="47"/>
      <c r="LLV23" s="47"/>
      <c r="LLW23" s="47"/>
      <c r="LLX23" s="47"/>
      <c r="LLY23" s="47"/>
      <c r="LLZ23" s="47"/>
      <c r="LMA23" s="47"/>
      <c r="LMB23" s="47"/>
      <c r="LMC23" s="47"/>
      <c r="LMD23" s="47"/>
      <c r="LME23" s="47"/>
      <c r="LMF23" s="47"/>
      <c r="LMG23" s="47"/>
      <c r="LMH23" s="47"/>
      <c r="LMI23" s="47"/>
      <c r="LMJ23" s="47"/>
      <c r="LMK23" s="47"/>
      <c r="LML23" s="47"/>
      <c r="LMM23" s="47"/>
      <c r="LMN23" s="47"/>
      <c r="LMO23" s="47"/>
      <c r="LMP23" s="47"/>
      <c r="LMQ23" s="47"/>
      <c r="LMR23" s="47"/>
      <c r="LMS23" s="47"/>
      <c r="LMT23" s="47"/>
      <c r="LMU23" s="47"/>
      <c r="LMV23" s="47"/>
      <c r="LMW23" s="47"/>
      <c r="LMX23" s="47"/>
      <c r="LMY23" s="47"/>
      <c r="LMZ23" s="47"/>
      <c r="LNA23" s="47"/>
      <c r="LNB23" s="47"/>
      <c r="LNC23" s="47"/>
      <c r="LND23" s="47"/>
      <c r="LNE23" s="47"/>
      <c r="LNF23" s="47"/>
      <c r="LNG23" s="47"/>
      <c r="LNH23" s="47"/>
      <c r="LNI23" s="47"/>
      <c r="LNJ23" s="47"/>
      <c r="LNK23" s="47"/>
      <c r="LNL23" s="47"/>
      <c r="LNM23" s="47"/>
      <c r="LNN23" s="47"/>
      <c r="LNO23" s="47"/>
      <c r="LNP23" s="47"/>
      <c r="LNQ23" s="47"/>
      <c r="LNR23" s="47"/>
      <c r="LNS23" s="47"/>
      <c r="LNT23" s="47"/>
      <c r="LNU23" s="47"/>
      <c r="LNV23" s="47"/>
      <c r="LNW23" s="47"/>
      <c r="LNX23" s="47"/>
      <c r="LNY23" s="47"/>
      <c r="LNZ23" s="47"/>
      <c r="LOA23" s="47"/>
      <c r="LOB23" s="47"/>
      <c r="LOC23" s="47"/>
      <c r="LOD23" s="47"/>
      <c r="LOE23" s="47"/>
      <c r="LOF23" s="47"/>
      <c r="LOG23" s="47"/>
      <c r="LOH23" s="47"/>
      <c r="LOI23" s="47"/>
      <c r="LOJ23" s="47"/>
      <c r="LOK23" s="47"/>
      <c r="LOL23" s="47"/>
      <c r="LOM23" s="47"/>
      <c r="LON23" s="47"/>
      <c r="LOO23" s="47"/>
      <c r="LOP23" s="47"/>
      <c r="LOQ23" s="47"/>
      <c r="LOR23" s="47"/>
      <c r="LOS23" s="47"/>
      <c r="LOT23" s="47"/>
      <c r="LOU23" s="47"/>
      <c r="LOV23" s="47"/>
      <c r="LOW23" s="47"/>
      <c r="LOX23" s="47"/>
      <c r="LOY23" s="47"/>
      <c r="LOZ23" s="47"/>
      <c r="LPA23" s="47"/>
      <c r="LPB23" s="47"/>
      <c r="LPC23" s="47"/>
      <c r="LPD23" s="47"/>
      <c r="LPE23" s="47"/>
      <c r="LPF23" s="47"/>
      <c r="LPG23" s="47"/>
      <c r="LPH23" s="47"/>
      <c r="LPI23" s="47"/>
      <c r="LPJ23" s="47"/>
      <c r="LPK23" s="47"/>
      <c r="LPL23" s="47"/>
      <c r="LPM23" s="47"/>
      <c r="LPN23" s="47"/>
      <c r="LPO23" s="47"/>
      <c r="LPP23" s="47"/>
      <c r="LPQ23" s="47"/>
      <c r="LPR23" s="47"/>
      <c r="LPS23" s="47"/>
      <c r="LPT23" s="47"/>
      <c r="LPU23" s="47"/>
      <c r="LPV23" s="47"/>
      <c r="LPW23" s="47"/>
      <c r="LPX23" s="47"/>
      <c r="LPY23" s="47"/>
      <c r="LPZ23" s="47"/>
      <c r="LQA23" s="47"/>
      <c r="LQB23" s="47"/>
      <c r="LQC23" s="47"/>
      <c r="LQD23" s="47"/>
      <c r="LQE23" s="47"/>
      <c r="LQF23" s="47"/>
      <c r="LQG23" s="47"/>
      <c r="LQH23" s="47"/>
      <c r="LQI23" s="47"/>
      <c r="LQJ23" s="47"/>
      <c r="LQK23" s="47"/>
      <c r="LQL23" s="47"/>
      <c r="LQM23" s="47"/>
      <c r="LQN23" s="47"/>
      <c r="LQO23" s="47"/>
      <c r="LQP23" s="47"/>
      <c r="LQQ23" s="47"/>
      <c r="LQR23" s="47"/>
      <c r="LQS23" s="47"/>
      <c r="LQT23" s="47"/>
      <c r="LQU23" s="47"/>
      <c r="LQV23" s="47"/>
      <c r="LQW23" s="47"/>
      <c r="LQX23" s="47"/>
      <c r="LQY23" s="47"/>
      <c r="LQZ23" s="47"/>
      <c r="LRA23" s="47"/>
      <c r="LRB23" s="47"/>
      <c r="LRC23" s="47"/>
      <c r="LRD23" s="47"/>
      <c r="LRE23" s="47"/>
      <c r="LRF23" s="47"/>
      <c r="LRG23" s="47"/>
      <c r="LRH23" s="47"/>
      <c r="LRI23" s="47"/>
      <c r="LRJ23" s="47"/>
      <c r="LRK23" s="47"/>
      <c r="LRL23" s="47"/>
      <c r="LRM23" s="47"/>
      <c r="LRN23" s="47"/>
      <c r="LRO23" s="47"/>
      <c r="LRP23" s="47"/>
      <c r="LRQ23" s="47"/>
      <c r="LRR23" s="47"/>
      <c r="LRS23" s="47"/>
      <c r="LRT23" s="47"/>
      <c r="LRU23" s="47"/>
      <c r="LRV23" s="47"/>
      <c r="LRW23" s="47"/>
      <c r="LRX23" s="47"/>
      <c r="LRY23" s="47"/>
      <c r="LRZ23" s="47"/>
      <c r="LSA23" s="47"/>
      <c r="LSB23" s="47"/>
      <c r="LSC23" s="47"/>
      <c r="LSD23" s="47"/>
      <c r="LSE23" s="47"/>
      <c r="LSF23" s="47"/>
      <c r="LSG23" s="47"/>
      <c r="LSH23" s="47"/>
      <c r="LSI23" s="47"/>
      <c r="LSJ23" s="47"/>
      <c r="LSK23" s="47"/>
      <c r="LSL23" s="47"/>
      <c r="LSM23" s="47"/>
      <c r="LSN23" s="47"/>
      <c r="LSO23" s="47"/>
      <c r="LSP23" s="47"/>
      <c r="LSQ23" s="47"/>
      <c r="LSR23" s="47"/>
      <c r="LSS23" s="47"/>
      <c r="LST23" s="47"/>
      <c r="LSU23" s="47"/>
      <c r="LSV23" s="47"/>
      <c r="LSW23" s="47"/>
      <c r="LSX23" s="47"/>
      <c r="LSY23" s="47"/>
      <c r="LSZ23" s="47"/>
      <c r="LTA23" s="47"/>
      <c r="LTB23" s="47"/>
      <c r="LTC23" s="47"/>
      <c r="LTD23" s="47"/>
      <c r="LTE23" s="47"/>
      <c r="LTF23" s="47"/>
      <c r="LTG23" s="47"/>
      <c r="LTH23" s="47"/>
      <c r="LTI23" s="47"/>
      <c r="LTJ23" s="47"/>
      <c r="LTK23" s="47"/>
      <c r="LTL23" s="47"/>
      <c r="LTM23" s="47"/>
      <c r="LTN23" s="47"/>
      <c r="LTO23" s="47"/>
      <c r="LTP23" s="47"/>
      <c r="LTQ23" s="47"/>
      <c r="LTR23" s="47"/>
      <c r="LTS23" s="47"/>
      <c r="LTT23" s="47"/>
      <c r="LTU23" s="47"/>
      <c r="LTV23" s="47"/>
      <c r="LTW23" s="47"/>
      <c r="LTX23" s="47"/>
      <c r="LTY23" s="47"/>
      <c r="LTZ23" s="47"/>
      <c r="LUA23" s="47"/>
      <c r="LUB23" s="47"/>
      <c r="LUC23" s="47"/>
      <c r="LUD23" s="47"/>
      <c r="LUE23" s="47"/>
      <c r="LUF23" s="47"/>
      <c r="LUG23" s="47"/>
      <c r="LUH23" s="47"/>
      <c r="LUI23" s="47"/>
      <c r="LUJ23" s="47"/>
      <c r="LUK23" s="47"/>
      <c r="LUL23" s="47"/>
      <c r="LUM23" s="47"/>
      <c r="LUN23" s="47"/>
      <c r="LUO23" s="47"/>
      <c r="LUP23" s="47"/>
      <c r="LUQ23" s="47"/>
      <c r="LUR23" s="47"/>
      <c r="LUS23" s="47"/>
      <c r="LUT23" s="47"/>
      <c r="LUU23" s="47"/>
      <c r="LUV23" s="47"/>
      <c r="LUW23" s="47"/>
      <c r="LUX23" s="47"/>
      <c r="LUY23" s="47"/>
      <c r="LUZ23" s="47"/>
      <c r="LVA23" s="47"/>
      <c r="LVB23" s="47"/>
      <c r="LVC23" s="47"/>
      <c r="LVD23" s="47"/>
      <c r="LVE23" s="47"/>
      <c r="LVF23" s="47"/>
      <c r="LVG23" s="47"/>
      <c r="LVH23" s="47"/>
      <c r="LVI23" s="47"/>
      <c r="LVJ23" s="47"/>
      <c r="LVK23" s="47"/>
      <c r="LVL23" s="47"/>
      <c r="LVM23" s="47"/>
      <c r="LVN23" s="47"/>
      <c r="LVO23" s="47"/>
      <c r="LVP23" s="47"/>
      <c r="LVQ23" s="47"/>
      <c r="LVR23" s="47"/>
      <c r="LVS23" s="47"/>
      <c r="LVT23" s="47"/>
      <c r="LVU23" s="47"/>
      <c r="LVV23" s="47"/>
      <c r="LVW23" s="47"/>
      <c r="LVX23" s="47"/>
      <c r="LVY23" s="47"/>
      <c r="LVZ23" s="47"/>
      <c r="LWA23" s="47"/>
      <c r="LWB23" s="47"/>
      <c r="LWC23" s="47"/>
      <c r="LWD23" s="47"/>
      <c r="LWE23" s="47"/>
      <c r="LWF23" s="47"/>
      <c r="LWG23" s="47"/>
      <c r="LWH23" s="47"/>
      <c r="LWI23" s="47"/>
      <c r="LWJ23" s="47"/>
      <c r="LWK23" s="47"/>
      <c r="LWL23" s="47"/>
      <c r="LWM23" s="47"/>
      <c r="LWN23" s="47"/>
      <c r="LWO23" s="47"/>
      <c r="LWP23" s="47"/>
      <c r="LWQ23" s="47"/>
      <c r="LWR23" s="47"/>
      <c r="LWS23" s="47"/>
      <c r="LWT23" s="47"/>
      <c r="LWU23" s="47"/>
      <c r="LWV23" s="47"/>
      <c r="LWW23" s="47"/>
      <c r="LWX23" s="47"/>
      <c r="LWY23" s="47"/>
      <c r="LWZ23" s="47"/>
      <c r="LXA23" s="47"/>
      <c r="LXB23" s="47"/>
      <c r="LXC23" s="47"/>
      <c r="LXD23" s="47"/>
      <c r="LXE23" s="47"/>
      <c r="LXF23" s="47"/>
      <c r="LXG23" s="47"/>
      <c r="LXH23" s="47"/>
      <c r="LXI23" s="47"/>
      <c r="LXJ23" s="47"/>
      <c r="LXK23" s="47"/>
      <c r="LXL23" s="47"/>
      <c r="LXM23" s="47"/>
      <c r="LXN23" s="47"/>
      <c r="LXO23" s="47"/>
      <c r="LXP23" s="47"/>
      <c r="LXQ23" s="47"/>
      <c r="LXR23" s="47"/>
      <c r="LXS23" s="47"/>
      <c r="LXT23" s="47"/>
      <c r="LXU23" s="47"/>
      <c r="LXV23" s="47"/>
      <c r="LXW23" s="47"/>
      <c r="LXX23" s="47"/>
      <c r="LXY23" s="47"/>
      <c r="LXZ23" s="47"/>
      <c r="LYA23" s="47"/>
      <c r="LYB23" s="47"/>
      <c r="LYC23" s="47"/>
      <c r="LYD23" s="47"/>
      <c r="LYE23" s="47"/>
      <c r="LYF23" s="47"/>
      <c r="LYG23" s="47"/>
      <c r="LYH23" s="47"/>
      <c r="LYI23" s="47"/>
      <c r="LYJ23" s="47"/>
      <c r="LYK23" s="47"/>
      <c r="LYL23" s="47"/>
      <c r="LYM23" s="47"/>
      <c r="LYN23" s="47"/>
      <c r="LYO23" s="47"/>
      <c r="LYP23" s="47"/>
      <c r="LYQ23" s="47"/>
      <c r="LYR23" s="47"/>
      <c r="LYS23" s="47"/>
      <c r="LYT23" s="47"/>
      <c r="LYU23" s="47"/>
      <c r="LYV23" s="47"/>
      <c r="LYW23" s="47"/>
      <c r="LYX23" s="47"/>
      <c r="LYY23" s="47"/>
      <c r="LYZ23" s="47"/>
      <c r="LZA23" s="47"/>
      <c r="LZB23" s="47"/>
      <c r="LZC23" s="47"/>
      <c r="LZD23" s="47"/>
      <c r="LZE23" s="47"/>
      <c r="LZF23" s="47"/>
      <c r="LZG23" s="47"/>
      <c r="LZH23" s="47"/>
      <c r="LZI23" s="47"/>
      <c r="LZJ23" s="47"/>
      <c r="LZK23" s="47"/>
      <c r="LZL23" s="47"/>
      <c r="LZM23" s="47"/>
      <c r="LZN23" s="47"/>
      <c r="LZO23" s="47"/>
      <c r="LZP23" s="47"/>
      <c r="LZQ23" s="47"/>
      <c r="LZR23" s="47"/>
      <c r="LZS23" s="47"/>
      <c r="LZT23" s="47"/>
      <c r="LZU23" s="47"/>
      <c r="LZV23" s="47"/>
      <c r="LZW23" s="47"/>
      <c r="LZX23" s="47"/>
      <c r="LZY23" s="47"/>
      <c r="LZZ23" s="47"/>
      <c r="MAA23" s="47"/>
      <c r="MAB23" s="47"/>
      <c r="MAC23" s="47"/>
      <c r="MAD23" s="47"/>
      <c r="MAE23" s="47"/>
      <c r="MAF23" s="47"/>
      <c r="MAG23" s="47"/>
      <c r="MAH23" s="47"/>
      <c r="MAI23" s="47"/>
      <c r="MAJ23" s="47"/>
      <c r="MAK23" s="47"/>
      <c r="MAL23" s="47"/>
      <c r="MAM23" s="47"/>
      <c r="MAN23" s="47"/>
      <c r="MAO23" s="47"/>
      <c r="MAP23" s="47"/>
      <c r="MAQ23" s="47"/>
      <c r="MAR23" s="47"/>
      <c r="MAS23" s="47"/>
      <c r="MAT23" s="47"/>
      <c r="MAU23" s="47"/>
      <c r="MAV23" s="47"/>
      <c r="MAW23" s="47"/>
      <c r="MAX23" s="47"/>
      <c r="MAY23" s="47"/>
      <c r="MAZ23" s="47"/>
      <c r="MBA23" s="47"/>
      <c r="MBB23" s="47"/>
      <c r="MBC23" s="47"/>
      <c r="MBD23" s="47"/>
      <c r="MBE23" s="47"/>
      <c r="MBF23" s="47"/>
      <c r="MBG23" s="47"/>
      <c r="MBH23" s="47"/>
      <c r="MBI23" s="47"/>
      <c r="MBJ23" s="47"/>
      <c r="MBK23" s="47"/>
      <c r="MBL23" s="47"/>
      <c r="MBM23" s="47"/>
      <c r="MBN23" s="47"/>
      <c r="MBO23" s="47"/>
      <c r="MBP23" s="47"/>
      <c r="MBQ23" s="47"/>
      <c r="MBR23" s="47"/>
      <c r="MBS23" s="47"/>
      <c r="MBT23" s="47"/>
      <c r="MBU23" s="47"/>
      <c r="MBV23" s="47"/>
      <c r="MBW23" s="47"/>
      <c r="MBX23" s="47"/>
      <c r="MBY23" s="47"/>
      <c r="MBZ23" s="47"/>
      <c r="MCA23" s="47"/>
      <c r="MCB23" s="47"/>
      <c r="MCC23" s="47"/>
      <c r="MCD23" s="47"/>
      <c r="MCE23" s="47"/>
      <c r="MCF23" s="47"/>
      <c r="MCG23" s="47"/>
      <c r="MCH23" s="47"/>
      <c r="MCI23" s="47"/>
      <c r="MCJ23" s="47"/>
      <c r="MCK23" s="47"/>
      <c r="MCL23" s="47"/>
      <c r="MCM23" s="47"/>
      <c r="MCN23" s="47"/>
      <c r="MCO23" s="47"/>
      <c r="MCP23" s="47"/>
      <c r="MCQ23" s="47"/>
      <c r="MCR23" s="47"/>
      <c r="MCS23" s="47"/>
      <c r="MCT23" s="47"/>
      <c r="MCU23" s="47"/>
      <c r="MCV23" s="47"/>
      <c r="MCW23" s="47"/>
      <c r="MCX23" s="47"/>
      <c r="MCY23" s="47"/>
      <c r="MCZ23" s="47"/>
      <c r="MDA23" s="47"/>
      <c r="MDB23" s="47"/>
      <c r="MDC23" s="47"/>
      <c r="MDD23" s="47"/>
      <c r="MDE23" s="47"/>
      <c r="MDF23" s="47"/>
      <c r="MDG23" s="47"/>
      <c r="MDH23" s="47"/>
      <c r="MDI23" s="47"/>
      <c r="MDJ23" s="47"/>
      <c r="MDK23" s="47"/>
      <c r="MDL23" s="47"/>
      <c r="MDM23" s="47"/>
      <c r="MDN23" s="47"/>
      <c r="MDO23" s="47"/>
      <c r="MDP23" s="47"/>
      <c r="MDQ23" s="47"/>
      <c r="MDR23" s="47"/>
      <c r="MDS23" s="47"/>
      <c r="MDT23" s="47"/>
      <c r="MDU23" s="47"/>
      <c r="MDV23" s="47"/>
      <c r="MDW23" s="47"/>
      <c r="MDX23" s="47"/>
      <c r="MDY23" s="47"/>
      <c r="MDZ23" s="47"/>
      <c r="MEA23" s="47"/>
      <c r="MEB23" s="47"/>
      <c r="MEC23" s="47"/>
      <c r="MED23" s="47"/>
      <c r="MEE23" s="47"/>
      <c r="MEF23" s="47"/>
      <c r="MEG23" s="47"/>
      <c r="MEH23" s="47"/>
      <c r="MEI23" s="47"/>
      <c r="MEJ23" s="47"/>
      <c r="MEK23" s="47"/>
      <c r="MEL23" s="47"/>
      <c r="MEM23" s="47"/>
      <c r="MEN23" s="47"/>
      <c r="MEO23" s="47"/>
      <c r="MEP23" s="47"/>
      <c r="MEQ23" s="47"/>
      <c r="MER23" s="47"/>
      <c r="MES23" s="47"/>
      <c r="MET23" s="47"/>
      <c r="MEU23" s="47"/>
      <c r="MEV23" s="47"/>
      <c r="MEW23" s="47"/>
      <c r="MEX23" s="47"/>
      <c r="MEY23" s="47"/>
      <c r="MEZ23" s="47"/>
      <c r="MFA23" s="47"/>
      <c r="MFB23" s="47"/>
      <c r="MFC23" s="47"/>
      <c r="MFD23" s="47"/>
      <c r="MFE23" s="47"/>
      <c r="MFF23" s="47"/>
      <c r="MFG23" s="47"/>
      <c r="MFH23" s="47"/>
      <c r="MFI23" s="47"/>
      <c r="MFJ23" s="47"/>
      <c r="MFK23" s="47"/>
      <c r="MFL23" s="47"/>
      <c r="MFM23" s="47"/>
      <c r="MFN23" s="47"/>
      <c r="MFO23" s="47"/>
      <c r="MFP23" s="47"/>
      <c r="MFQ23" s="47"/>
      <c r="MFR23" s="47"/>
      <c r="MFS23" s="47"/>
      <c r="MFT23" s="47"/>
      <c r="MFU23" s="47"/>
      <c r="MFV23" s="47"/>
      <c r="MFW23" s="47"/>
      <c r="MFX23" s="47"/>
      <c r="MFY23" s="47"/>
      <c r="MFZ23" s="47"/>
      <c r="MGA23" s="47"/>
      <c r="MGB23" s="47"/>
      <c r="MGC23" s="47"/>
      <c r="MGD23" s="47"/>
      <c r="MGE23" s="47"/>
      <c r="MGF23" s="47"/>
      <c r="MGG23" s="47"/>
      <c r="MGH23" s="47"/>
      <c r="MGI23" s="47"/>
      <c r="MGJ23" s="47"/>
      <c r="MGK23" s="47"/>
      <c r="MGL23" s="47"/>
      <c r="MGM23" s="47"/>
      <c r="MGN23" s="47"/>
      <c r="MGO23" s="47"/>
      <c r="MGP23" s="47"/>
      <c r="MGQ23" s="47"/>
      <c r="MGR23" s="47"/>
      <c r="MGS23" s="47"/>
      <c r="MGT23" s="47"/>
      <c r="MGU23" s="47"/>
      <c r="MGV23" s="47"/>
      <c r="MGW23" s="47"/>
      <c r="MGX23" s="47"/>
      <c r="MGY23" s="47"/>
      <c r="MGZ23" s="47"/>
      <c r="MHA23" s="47"/>
      <c r="MHB23" s="47"/>
      <c r="MHC23" s="47"/>
      <c r="MHD23" s="47"/>
      <c r="MHE23" s="47"/>
      <c r="MHF23" s="47"/>
      <c r="MHG23" s="47"/>
      <c r="MHH23" s="47"/>
      <c r="MHI23" s="47"/>
      <c r="MHJ23" s="47"/>
      <c r="MHK23" s="47"/>
      <c r="MHL23" s="47"/>
      <c r="MHM23" s="47"/>
      <c r="MHN23" s="47"/>
      <c r="MHO23" s="47"/>
      <c r="MHP23" s="47"/>
      <c r="MHQ23" s="47"/>
      <c r="MHR23" s="47"/>
      <c r="MHS23" s="47"/>
      <c r="MHT23" s="47"/>
      <c r="MHU23" s="47"/>
      <c r="MHV23" s="47"/>
      <c r="MHW23" s="47"/>
      <c r="MHX23" s="47"/>
      <c r="MHY23" s="47"/>
      <c r="MHZ23" s="47"/>
      <c r="MIA23" s="47"/>
      <c r="MIB23" s="47"/>
      <c r="MIC23" s="47"/>
      <c r="MID23" s="47"/>
      <c r="MIE23" s="47"/>
      <c r="MIF23" s="47"/>
      <c r="MIG23" s="47"/>
      <c r="MIH23" s="47"/>
      <c r="MII23" s="47"/>
      <c r="MIJ23" s="47"/>
      <c r="MIK23" s="47"/>
      <c r="MIL23" s="47"/>
      <c r="MIM23" s="47"/>
      <c r="MIN23" s="47"/>
      <c r="MIO23" s="47"/>
      <c r="MIP23" s="47"/>
      <c r="MIQ23" s="47"/>
      <c r="MIR23" s="47"/>
      <c r="MIS23" s="47"/>
      <c r="MIT23" s="47"/>
      <c r="MIU23" s="47"/>
      <c r="MIV23" s="47"/>
      <c r="MIW23" s="47"/>
      <c r="MIX23" s="47"/>
      <c r="MIY23" s="47"/>
      <c r="MIZ23" s="47"/>
      <c r="MJA23" s="47"/>
      <c r="MJB23" s="47"/>
      <c r="MJC23" s="47"/>
      <c r="MJD23" s="47"/>
      <c r="MJE23" s="47"/>
      <c r="MJF23" s="47"/>
      <c r="MJG23" s="47"/>
      <c r="MJH23" s="47"/>
      <c r="MJI23" s="47"/>
      <c r="MJJ23" s="47"/>
      <c r="MJK23" s="47"/>
      <c r="MJL23" s="47"/>
      <c r="MJM23" s="47"/>
      <c r="MJN23" s="47"/>
      <c r="MJO23" s="47"/>
      <c r="MJP23" s="47"/>
      <c r="MJQ23" s="47"/>
      <c r="MJR23" s="47"/>
      <c r="MJS23" s="47"/>
      <c r="MJT23" s="47"/>
      <c r="MJU23" s="47"/>
      <c r="MJV23" s="47"/>
      <c r="MJW23" s="47"/>
      <c r="MJX23" s="47"/>
      <c r="MJY23" s="47"/>
      <c r="MJZ23" s="47"/>
      <c r="MKA23" s="47"/>
      <c r="MKB23" s="47"/>
      <c r="MKC23" s="47"/>
      <c r="MKD23" s="47"/>
      <c r="MKE23" s="47"/>
      <c r="MKF23" s="47"/>
      <c r="MKG23" s="47"/>
      <c r="MKH23" s="47"/>
      <c r="MKI23" s="47"/>
      <c r="MKJ23" s="47"/>
      <c r="MKK23" s="47"/>
      <c r="MKL23" s="47"/>
      <c r="MKM23" s="47"/>
      <c r="MKN23" s="47"/>
      <c r="MKO23" s="47"/>
      <c r="MKP23" s="47"/>
      <c r="MKQ23" s="47"/>
      <c r="MKR23" s="47"/>
      <c r="MKS23" s="47"/>
      <c r="MKT23" s="47"/>
      <c r="MKU23" s="47"/>
      <c r="MKV23" s="47"/>
      <c r="MKW23" s="47"/>
      <c r="MKX23" s="47"/>
      <c r="MKY23" s="47"/>
      <c r="MKZ23" s="47"/>
      <c r="MLA23" s="47"/>
      <c r="MLB23" s="47"/>
      <c r="MLC23" s="47"/>
      <c r="MLD23" s="47"/>
      <c r="MLE23" s="47"/>
      <c r="MLF23" s="47"/>
      <c r="MLG23" s="47"/>
      <c r="MLH23" s="47"/>
      <c r="MLI23" s="47"/>
      <c r="MLJ23" s="47"/>
      <c r="MLK23" s="47"/>
      <c r="MLL23" s="47"/>
      <c r="MLM23" s="47"/>
      <c r="MLN23" s="47"/>
      <c r="MLO23" s="47"/>
      <c r="MLP23" s="47"/>
      <c r="MLQ23" s="47"/>
      <c r="MLR23" s="47"/>
      <c r="MLS23" s="47"/>
      <c r="MLT23" s="47"/>
      <c r="MLU23" s="47"/>
      <c r="MLV23" s="47"/>
      <c r="MLW23" s="47"/>
      <c r="MLX23" s="47"/>
      <c r="MLY23" s="47"/>
      <c r="MLZ23" s="47"/>
      <c r="MMA23" s="47"/>
      <c r="MMB23" s="47"/>
      <c r="MMC23" s="47"/>
      <c r="MMD23" s="47"/>
      <c r="MME23" s="47"/>
      <c r="MMF23" s="47"/>
      <c r="MMG23" s="47"/>
      <c r="MMH23" s="47"/>
      <c r="MMI23" s="47"/>
      <c r="MMJ23" s="47"/>
      <c r="MMK23" s="47"/>
      <c r="MML23" s="47"/>
      <c r="MMM23" s="47"/>
      <c r="MMN23" s="47"/>
      <c r="MMO23" s="47"/>
      <c r="MMP23" s="47"/>
      <c r="MMQ23" s="47"/>
      <c r="MMR23" s="47"/>
      <c r="MMS23" s="47"/>
      <c r="MMT23" s="47"/>
      <c r="MMU23" s="47"/>
      <c r="MMV23" s="47"/>
      <c r="MMW23" s="47"/>
      <c r="MMX23" s="47"/>
      <c r="MMY23" s="47"/>
      <c r="MMZ23" s="47"/>
      <c r="MNA23" s="47"/>
      <c r="MNB23" s="47"/>
      <c r="MNC23" s="47"/>
      <c r="MND23" s="47"/>
      <c r="MNE23" s="47"/>
      <c r="MNF23" s="47"/>
      <c r="MNG23" s="47"/>
      <c r="MNH23" s="47"/>
      <c r="MNI23" s="47"/>
      <c r="MNJ23" s="47"/>
      <c r="MNK23" s="47"/>
      <c r="MNL23" s="47"/>
      <c r="MNM23" s="47"/>
      <c r="MNN23" s="47"/>
      <c r="MNO23" s="47"/>
      <c r="MNP23" s="47"/>
      <c r="MNQ23" s="47"/>
      <c r="MNR23" s="47"/>
      <c r="MNS23" s="47"/>
      <c r="MNT23" s="47"/>
      <c r="MNU23" s="47"/>
      <c r="MNV23" s="47"/>
      <c r="MNW23" s="47"/>
      <c r="MNX23" s="47"/>
      <c r="MNY23" s="47"/>
      <c r="MNZ23" s="47"/>
      <c r="MOA23" s="47"/>
      <c r="MOB23" s="47"/>
      <c r="MOC23" s="47"/>
      <c r="MOD23" s="47"/>
      <c r="MOE23" s="47"/>
      <c r="MOF23" s="47"/>
      <c r="MOG23" s="47"/>
      <c r="MOH23" s="47"/>
      <c r="MOI23" s="47"/>
      <c r="MOJ23" s="47"/>
      <c r="MOK23" s="47"/>
      <c r="MOL23" s="47"/>
      <c r="MOM23" s="47"/>
      <c r="MON23" s="47"/>
      <c r="MOO23" s="47"/>
      <c r="MOP23" s="47"/>
      <c r="MOQ23" s="47"/>
      <c r="MOR23" s="47"/>
      <c r="MOS23" s="47"/>
      <c r="MOT23" s="47"/>
      <c r="MOU23" s="47"/>
      <c r="MOV23" s="47"/>
      <c r="MOW23" s="47"/>
      <c r="MOX23" s="47"/>
      <c r="MOY23" s="47"/>
      <c r="MOZ23" s="47"/>
      <c r="MPA23" s="47"/>
      <c r="MPB23" s="47"/>
      <c r="MPC23" s="47"/>
      <c r="MPD23" s="47"/>
      <c r="MPE23" s="47"/>
      <c r="MPF23" s="47"/>
      <c r="MPG23" s="47"/>
      <c r="MPH23" s="47"/>
      <c r="MPI23" s="47"/>
      <c r="MPJ23" s="47"/>
      <c r="MPK23" s="47"/>
      <c r="MPL23" s="47"/>
      <c r="MPM23" s="47"/>
      <c r="MPN23" s="47"/>
      <c r="MPO23" s="47"/>
      <c r="MPP23" s="47"/>
      <c r="MPQ23" s="47"/>
      <c r="MPR23" s="47"/>
      <c r="MPS23" s="47"/>
      <c r="MPT23" s="47"/>
      <c r="MPU23" s="47"/>
      <c r="MPV23" s="47"/>
      <c r="MPW23" s="47"/>
      <c r="MPX23" s="47"/>
      <c r="MPY23" s="47"/>
      <c r="MPZ23" s="47"/>
      <c r="MQA23" s="47"/>
      <c r="MQB23" s="47"/>
      <c r="MQC23" s="47"/>
      <c r="MQD23" s="47"/>
      <c r="MQE23" s="47"/>
      <c r="MQF23" s="47"/>
      <c r="MQG23" s="47"/>
      <c r="MQH23" s="47"/>
      <c r="MQI23" s="47"/>
      <c r="MQJ23" s="47"/>
      <c r="MQK23" s="47"/>
      <c r="MQL23" s="47"/>
      <c r="MQM23" s="47"/>
      <c r="MQN23" s="47"/>
      <c r="MQO23" s="47"/>
      <c r="MQP23" s="47"/>
      <c r="MQQ23" s="47"/>
      <c r="MQR23" s="47"/>
      <c r="MQS23" s="47"/>
      <c r="MQT23" s="47"/>
      <c r="MQU23" s="47"/>
      <c r="MQV23" s="47"/>
      <c r="MQW23" s="47"/>
      <c r="MQX23" s="47"/>
      <c r="MQY23" s="47"/>
      <c r="MQZ23" s="47"/>
      <c r="MRA23" s="47"/>
      <c r="MRB23" s="47"/>
      <c r="MRC23" s="47"/>
      <c r="MRD23" s="47"/>
      <c r="MRE23" s="47"/>
      <c r="MRF23" s="47"/>
      <c r="MRG23" s="47"/>
      <c r="MRH23" s="47"/>
      <c r="MRI23" s="47"/>
      <c r="MRJ23" s="47"/>
      <c r="MRK23" s="47"/>
      <c r="MRL23" s="47"/>
      <c r="MRM23" s="47"/>
      <c r="MRN23" s="47"/>
      <c r="MRO23" s="47"/>
      <c r="MRP23" s="47"/>
      <c r="MRQ23" s="47"/>
      <c r="MRR23" s="47"/>
      <c r="MRS23" s="47"/>
      <c r="MRT23" s="47"/>
      <c r="MRU23" s="47"/>
      <c r="MRV23" s="47"/>
      <c r="MRW23" s="47"/>
      <c r="MRX23" s="47"/>
      <c r="MRY23" s="47"/>
      <c r="MRZ23" s="47"/>
      <c r="MSA23" s="47"/>
      <c r="MSB23" s="47"/>
      <c r="MSC23" s="47"/>
      <c r="MSD23" s="47"/>
      <c r="MSE23" s="47"/>
      <c r="MSF23" s="47"/>
      <c r="MSG23" s="47"/>
      <c r="MSH23" s="47"/>
      <c r="MSI23" s="47"/>
      <c r="MSJ23" s="47"/>
      <c r="MSK23" s="47"/>
      <c r="MSL23" s="47"/>
      <c r="MSM23" s="47"/>
      <c r="MSN23" s="47"/>
      <c r="MSO23" s="47"/>
      <c r="MSP23" s="47"/>
      <c r="MSQ23" s="47"/>
      <c r="MSR23" s="47"/>
      <c r="MSS23" s="47"/>
      <c r="MST23" s="47"/>
      <c r="MSU23" s="47"/>
      <c r="MSV23" s="47"/>
      <c r="MSW23" s="47"/>
      <c r="MSX23" s="47"/>
      <c r="MSY23" s="47"/>
      <c r="MSZ23" s="47"/>
      <c r="MTA23" s="47"/>
      <c r="MTB23" s="47"/>
      <c r="MTC23" s="47"/>
      <c r="MTD23" s="47"/>
      <c r="MTE23" s="47"/>
      <c r="MTF23" s="47"/>
      <c r="MTG23" s="47"/>
      <c r="MTH23" s="47"/>
      <c r="MTI23" s="47"/>
      <c r="MTJ23" s="47"/>
      <c r="MTK23" s="47"/>
      <c r="MTL23" s="47"/>
      <c r="MTM23" s="47"/>
      <c r="MTN23" s="47"/>
      <c r="MTO23" s="47"/>
      <c r="MTP23" s="47"/>
      <c r="MTQ23" s="47"/>
      <c r="MTR23" s="47"/>
      <c r="MTS23" s="47"/>
      <c r="MTT23" s="47"/>
      <c r="MTU23" s="47"/>
      <c r="MTV23" s="47"/>
      <c r="MTW23" s="47"/>
      <c r="MTX23" s="47"/>
      <c r="MTY23" s="47"/>
      <c r="MTZ23" s="47"/>
      <c r="MUA23" s="47"/>
      <c r="MUB23" s="47"/>
      <c r="MUC23" s="47"/>
      <c r="MUD23" s="47"/>
      <c r="MUE23" s="47"/>
      <c r="MUF23" s="47"/>
      <c r="MUG23" s="47"/>
      <c r="MUH23" s="47"/>
      <c r="MUI23" s="47"/>
      <c r="MUJ23" s="47"/>
      <c r="MUK23" s="47"/>
      <c r="MUL23" s="47"/>
      <c r="MUM23" s="47"/>
      <c r="MUN23" s="47"/>
      <c r="MUO23" s="47"/>
      <c r="MUP23" s="47"/>
      <c r="MUQ23" s="47"/>
      <c r="MUR23" s="47"/>
      <c r="MUS23" s="47"/>
      <c r="MUT23" s="47"/>
      <c r="MUU23" s="47"/>
      <c r="MUV23" s="47"/>
      <c r="MUW23" s="47"/>
      <c r="MUX23" s="47"/>
      <c r="MUY23" s="47"/>
      <c r="MUZ23" s="47"/>
      <c r="MVA23" s="47"/>
      <c r="MVB23" s="47"/>
      <c r="MVC23" s="47"/>
      <c r="MVD23" s="47"/>
      <c r="MVE23" s="47"/>
      <c r="MVF23" s="47"/>
      <c r="MVG23" s="47"/>
      <c r="MVH23" s="47"/>
      <c r="MVI23" s="47"/>
      <c r="MVJ23" s="47"/>
      <c r="MVK23" s="47"/>
      <c r="MVL23" s="47"/>
      <c r="MVM23" s="47"/>
      <c r="MVN23" s="47"/>
      <c r="MVO23" s="47"/>
      <c r="MVP23" s="47"/>
      <c r="MVQ23" s="47"/>
      <c r="MVR23" s="47"/>
      <c r="MVS23" s="47"/>
      <c r="MVT23" s="47"/>
      <c r="MVU23" s="47"/>
      <c r="MVV23" s="47"/>
      <c r="MVW23" s="47"/>
      <c r="MVX23" s="47"/>
      <c r="MVY23" s="47"/>
      <c r="MVZ23" s="47"/>
      <c r="MWA23" s="47"/>
      <c r="MWB23" s="47"/>
      <c r="MWC23" s="47"/>
      <c r="MWD23" s="47"/>
      <c r="MWE23" s="47"/>
      <c r="MWF23" s="47"/>
      <c r="MWG23" s="47"/>
      <c r="MWH23" s="47"/>
      <c r="MWI23" s="47"/>
      <c r="MWJ23" s="47"/>
      <c r="MWK23" s="47"/>
      <c r="MWL23" s="47"/>
      <c r="MWM23" s="47"/>
      <c r="MWN23" s="47"/>
      <c r="MWO23" s="47"/>
      <c r="MWP23" s="47"/>
      <c r="MWQ23" s="47"/>
      <c r="MWR23" s="47"/>
      <c r="MWS23" s="47"/>
      <c r="MWT23" s="47"/>
      <c r="MWU23" s="47"/>
      <c r="MWV23" s="47"/>
      <c r="MWW23" s="47"/>
      <c r="MWX23" s="47"/>
      <c r="MWY23" s="47"/>
      <c r="MWZ23" s="47"/>
      <c r="MXA23" s="47"/>
      <c r="MXB23" s="47"/>
      <c r="MXC23" s="47"/>
      <c r="MXD23" s="47"/>
      <c r="MXE23" s="47"/>
      <c r="MXF23" s="47"/>
      <c r="MXG23" s="47"/>
      <c r="MXH23" s="47"/>
      <c r="MXI23" s="47"/>
      <c r="MXJ23" s="47"/>
      <c r="MXK23" s="47"/>
      <c r="MXL23" s="47"/>
      <c r="MXM23" s="47"/>
      <c r="MXN23" s="47"/>
      <c r="MXO23" s="47"/>
      <c r="MXP23" s="47"/>
      <c r="MXQ23" s="47"/>
      <c r="MXR23" s="47"/>
      <c r="MXS23" s="47"/>
      <c r="MXT23" s="47"/>
      <c r="MXU23" s="47"/>
      <c r="MXV23" s="47"/>
      <c r="MXW23" s="47"/>
      <c r="MXX23" s="47"/>
      <c r="MXY23" s="47"/>
      <c r="MXZ23" s="47"/>
      <c r="MYA23" s="47"/>
      <c r="MYB23" s="47"/>
      <c r="MYC23" s="47"/>
      <c r="MYD23" s="47"/>
      <c r="MYE23" s="47"/>
      <c r="MYF23" s="47"/>
      <c r="MYG23" s="47"/>
      <c r="MYH23" s="47"/>
      <c r="MYI23" s="47"/>
      <c r="MYJ23" s="47"/>
      <c r="MYK23" s="47"/>
      <c r="MYL23" s="47"/>
      <c r="MYM23" s="47"/>
      <c r="MYN23" s="47"/>
      <c r="MYO23" s="47"/>
      <c r="MYP23" s="47"/>
      <c r="MYQ23" s="47"/>
      <c r="MYR23" s="47"/>
      <c r="MYS23" s="47"/>
      <c r="MYT23" s="47"/>
      <c r="MYU23" s="47"/>
      <c r="MYV23" s="47"/>
      <c r="MYW23" s="47"/>
      <c r="MYX23" s="47"/>
      <c r="MYY23" s="47"/>
      <c r="MYZ23" s="47"/>
      <c r="MZA23" s="47"/>
      <c r="MZB23" s="47"/>
      <c r="MZC23" s="47"/>
      <c r="MZD23" s="47"/>
      <c r="MZE23" s="47"/>
      <c r="MZF23" s="47"/>
      <c r="MZG23" s="47"/>
      <c r="MZH23" s="47"/>
      <c r="MZI23" s="47"/>
      <c r="MZJ23" s="47"/>
      <c r="MZK23" s="47"/>
      <c r="MZL23" s="47"/>
      <c r="MZM23" s="47"/>
      <c r="MZN23" s="47"/>
      <c r="MZO23" s="47"/>
      <c r="MZP23" s="47"/>
      <c r="MZQ23" s="47"/>
      <c r="MZR23" s="47"/>
      <c r="MZS23" s="47"/>
      <c r="MZT23" s="47"/>
      <c r="MZU23" s="47"/>
      <c r="MZV23" s="47"/>
      <c r="MZW23" s="47"/>
      <c r="MZX23" s="47"/>
      <c r="MZY23" s="47"/>
      <c r="MZZ23" s="47"/>
      <c r="NAA23" s="47"/>
      <c r="NAB23" s="47"/>
      <c r="NAC23" s="47"/>
      <c r="NAD23" s="47"/>
      <c r="NAE23" s="47"/>
      <c r="NAF23" s="47"/>
      <c r="NAG23" s="47"/>
      <c r="NAH23" s="47"/>
      <c r="NAI23" s="47"/>
      <c r="NAJ23" s="47"/>
      <c r="NAK23" s="47"/>
      <c r="NAL23" s="47"/>
      <c r="NAM23" s="47"/>
      <c r="NAN23" s="47"/>
      <c r="NAO23" s="47"/>
      <c r="NAP23" s="47"/>
      <c r="NAQ23" s="47"/>
      <c r="NAR23" s="47"/>
      <c r="NAS23" s="47"/>
      <c r="NAT23" s="47"/>
      <c r="NAU23" s="47"/>
      <c r="NAV23" s="47"/>
      <c r="NAW23" s="47"/>
      <c r="NAX23" s="47"/>
      <c r="NAY23" s="47"/>
      <c r="NAZ23" s="47"/>
      <c r="NBA23" s="47"/>
      <c r="NBB23" s="47"/>
      <c r="NBC23" s="47"/>
      <c r="NBD23" s="47"/>
      <c r="NBE23" s="47"/>
      <c r="NBF23" s="47"/>
      <c r="NBG23" s="47"/>
      <c r="NBH23" s="47"/>
      <c r="NBI23" s="47"/>
      <c r="NBJ23" s="47"/>
      <c r="NBK23" s="47"/>
      <c r="NBL23" s="47"/>
      <c r="NBM23" s="47"/>
      <c r="NBN23" s="47"/>
      <c r="NBO23" s="47"/>
      <c r="NBP23" s="47"/>
      <c r="NBQ23" s="47"/>
      <c r="NBR23" s="47"/>
      <c r="NBS23" s="47"/>
      <c r="NBT23" s="47"/>
      <c r="NBU23" s="47"/>
      <c r="NBV23" s="47"/>
      <c r="NBW23" s="47"/>
      <c r="NBX23" s="47"/>
      <c r="NBY23" s="47"/>
      <c r="NBZ23" s="47"/>
      <c r="NCA23" s="47"/>
      <c r="NCB23" s="47"/>
      <c r="NCC23" s="47"/>
      <c r="NCD23" s="47"/>
      <c r="NCE23" s="47"/>
      <c r="NCF23" s="47"/>
      <c r="NCG23" s="47"/>
      <c r="NCH23" s="47"/>
      <c r="NCI23" s="47"/>
      <c r="NCJ23" s="47"/>
      <c r="NCK23" s="47"/>
      <c r="NCL23" s="47"/>
      <c r="NCM23" s="47"/>
      <c r="NCN23" s="47"/>
      <c r="NCO23" s="47"/>
      <c r="NCP23" s="47"/>
      <c r="NCQ23" s="47"/>
      <c r="NCR23" s="47"/>
      <c r="NCS23" s="47"/>
      <c r="NCT23" s="47"/>
      <c r="NCU23" s="47"/>
      <c r="NCV23" s="47"/>
      <c r="NCW23" s="47"/>
      <c r="NCX23" s="47"/>
      <c r="NCY23" s="47"/>
      <c r="NCZ23" s="47"/>
      <c r="NDA23" s="47"/>
      <c r="NDB23" s="47"/>
      <c r="NDC23" s="47"/>
      <c r="NDD23" s="47"/>
      <c r="NDE23" s="47"/>
      <c r="NDF23" s="47"/>
      <c r="NDG23" s="47"/>
      <c r="NDH23" s="47"/>
      <c r="NDI23" s="47"/>
      <c r="NDJ23" s="47"/>
      <c r="NDK23" s="47"/>
      <c r="NDL23" s="47"/>
      <c r="NDM23" s="47"/>
      <c r="NDN23" s="47"/>
      <c r="NDO23" s="47"/>
      <c r="NDP23" s="47"/>
      <c r="NDQ23" s="47"/>
      <c r="NDR23" s="47"/>
      <c r="NDS23" s="47"/>
      <c r="NDT23" s="47"/>
      <c r="NDU23" s="47"/>
      <c r="NDV23" s="47"/>
      <c r="NDW23" s="47"/>
      <c r="NDX23" s="47"/>
      <c r="NDY23" s="47"/>
      <c r="NDZ23" s="47"/>
      <c r="NEA23" s="47"/>
      <c r="NEB23" s="47"/>
      <c r="NEC23" s="47"/>
      <c r="NED23" s="47"/>
      <c r="NEE23" s="47"/>
      <c r="NEF23" s="47"/>
      <c r="NEG23" s="47"/>
      <c r="NEH23" s="47"/>
      <c r="NEI23" s="47"/>
      <c r="NEJ23" s="47"/>
      <c r="NEK23" s="47"/>
      <c r="NEL23" s="47"/>
      <c r="NEM23" s="47"/>
      <c r="NEN23" s="47"/>
      <c r="NEO23" s="47"/>
      <c r="NEP23" s="47"/>
      <c r="NEQ23" s="47"/>
      <c r="NER23" s="47"/>
      <c r="NES23" s="47"/>
      <c r="NET23" s="47"/>
      <c r="NEU23" s="47"/>
      <c r="NEV23" s="47"/>
      <c r="NEW23" s="47"/>
      <c r="NEX23" s="47"/>
      <c r="NEY23" s="47"/>
      <c r="NEZ23" s="47"/>
      <c r="NFA23" s="47"/>
      <c r="NFB23" s="47"/>
      <c r="NFC23" s="47"/>
      <c r="NFD23" s="47"/>
      <c r="NFE23" s="47"/>
      <c r="NFF23" s="47"/>
      <c r="NFG23" s="47"/>
      <c r="NFH23" s="47"/>
      <c r="NFI23" s="47"/>
      <c r="NFJ23" s="47"/>
      <c r="NFK23" s="47"/>
      <c r="NFL23" s="47"/>
      <c r="NFM23" s="47"/>
      <c r="NFN23" s="47"/>
      <c r="NFO23" s="47"/>
      <c r="NFP23" s="47"/>
      <c r="NFQ23" s="47"/>
      <c r="NFR23" s="47"/>
      <c r="NFS23" s="47"/>
      <c r="NFT23" s="47"/>
      <c r="NFU23" s="47"/>
      <c r="NFV23" s="47"/>
      <c r="NFW23" s="47"/>
      <c r="NFX23" s="47"/>
      <c r="NFY23" s="47"/>
      <c r="NFZ23" s="47"/>
      <c r="NGA23" s="47"/>
      <c r="NGB23" s="47"/>
      <c r="NGC23" s="47"/>
      <c r="NGD23" s="47"/>
      <c r="NGE23" s="47"/>
      <c r="NGF23" s="47"/>
      <c r="NGG23" s="47"/>
      <c r="NGH23" s="47"/>
      <c r="NGI23" s="47"/>
      <c r="NGJ23" s="47"/>
      <c r="NGK23" s="47"/>
      <c r="NGL23" s="47"/>
      <c r="NGM23" s="47"/>
      <c r="NGN23" s="47"/>
      <c r="NGO23" s="47"/>
      <c r="NGP23" s="47"/>
      <c r="NGQ23" s="47"/>
      <c r="NGR23" s="47"/>
      <c r="NGS23" s="47"/>
      <c r="NGT23" s="47"/>
      <c r="NGU23" s="47"/>
      <c r="NGV23" s="47"/>
      <c r="NGW23" s="47"/>
      <c r="NGX23" s="47"/>
      <c r="NGY23" s="47"/>
      <c r="NGZ23" s="47"/>
      <c r="NHA23" s="47"/>
      <c r="NHB23" s="47"/>
      <c r="NHC23" s="47"/>
      <c r="NHD23" s="47"/>
      <c r="NHE23" s="47"/>
      <c r="NHF23" s="47"/>
      <c r="NHG23" s="47"/>
      <c r="NHH23" s="47"/>
      <c r="NHI23" s="47"/>
      <c r="NHJ23" s="47"/>
      <c r="NHK23" s="47"/>
      <c r="NHL23" s="47"/>
      <c r="NHM23" s="47"/>
      <c r="NHN23" s="47"/>
      <c r="NHO23" s="47"/>
      <c r="NHP23" s="47"/>
      <c r="NHQ23" s="47"/>
      <c r="NHR23" s="47"/>
      <c r="NHS23" s="47"/>
      <c r="NHT23" s="47"/>
      <c r="NHU23" s="47"/>
      <c r="NHV23" s="47"/>
      <c r="NHW23" s="47"/>
      <c r="NHX23" s="47"/>
      <c r="NHY23" s="47"/>
      <c r="NHZ23" s="47"/>
      <c r="NIA23" s="47"/>
      <c r="NIB23" s="47"/>
      <c r="NIC23" s="47"/>
      <c r="NID23" s="47"/>
      <c r="NIE23" s="47"/>
      <c r="NIF23" s="47"/>
      <c r="NIG23" s="47"/>
      <c r="NIH23" s="47"/>
      <c r="NII23" s="47"/>
      <c r="NIJ23" s="47"/>
      <c r="NIK23" s="47"/>
      <c r="NIL23" s="47"/>
      <c r="NIM23" s="47"/>
      <c r="NIN23" s="47"/>
      <c r="NIO23" s="47"/>
      <c r="NIP23" s="47"/>
      <c r="NIQ23" s="47"/>
      <c r="NIR23" s="47"/>
      <c r="NIS23" s="47"/>
      <c r="NIT23" s="47"/>
      <c r="NIU23" s="47"/>
      <c r="NIV23" s="47"/>
      <c r="NIW23" s="47"/>
      <c r="NIX23" s="47"/>
      <c r="NIY23" s="47"/>
      <c r="NIZ23" s="47"/>
      <c r="NJA23" s="47"/>
      <c r="NJB23" s="47"/>
      <c r="NJC23" s="47"/>
      <c r="NJD23" s="47"/>
      <c r="NJE23" s="47"/>
      <c r="NJF23" s="47"/>
      <c r="NJG23" s="47"/>
      <c r="NJH23" s="47"/>
      <c r="NJI23" s="47"/>
      <c r="NJJ23" s="47"/>
      <c r="NJK23" s="47"/>
      <c r="NJL23" s="47"/>
      <c r="NJM23" s="47"/>
      <c r="NJN23" s="47"/>
      <c r="NJO23" s="47"/>
      <c r="NJP23" s="47"/>
      <c r="NJQ23" s="47"/>
      <c r="NJR23" s="47"/>
      <c r="NJS23" s="47"/>
      <c r="NJT23" s="47"/>
      <c r="NJU23" s="47"/>
      <c r="NJV23" s="47"/>
      <c r="NJW23" s="47"/>
      <c r="NJX23" s="47"/>
      <c r="NJY23" s="47"/>
      <c r="NJZ23" s="47"/>
      <c r="NKA23" s="47"/>
      <c r="NKB23" s="47"/>
      <c r="NKC23" s="47"/>
      <c r="NKD23" s="47"/>
      <c r="NKE23" s="47"/>
      <c r="NKF23" s="47"/>
      <c r="NKG23" s="47"/>
      <c r="NKH23" s="47"/>
      <c r="NKI23" s="47"/>
      <c r="NKJ23" s="47"/>
      <c r="NKK23" s="47"/>
      <c r="NKL23" s="47"/>
      <c r="NKM23" s="47"/>
      <c r="NKN23" s="47"/>
      <c r="NKO23" s="47"/>
      <c r="NKP23" s="47"/>
      <c r="NKQ23" s="47"/>
      <c r="NKR23" s="47"/>
      <c r="NKS23" s="47"/>
      <c r="NKT23" s="47"/>
      <c r="NKU23" s="47"/>
      <c r="NKV23" s="47"/>
      <c r="NKW23" s="47"/>
      <c r="NKX23" s="47"/>
      <c r="NKY23" s="47"/>
      <c r="NKZ23" s="47"/>
      <c r="NLA23" s="47"/>
      <c r="NLB23" s="47"/>
      <c r="NLC23" s="47"/>
      <c r="NLD23" s="47"/>
      <c r="NLE23" s="47"/>
      <c r="NLF23" s="47"/>
      <c r="NLG23" s="47"/>
      <c r="NLH23" s="47"/>
      <c r="NLI23" s="47"/>
      <c r="NLJ23" s="47"/>
      <c r="NLK23" s="47"/>
      <c r="NLL23" s="47"/>
      <c r="NLM23" s="47"/>
      <c r="NLN23" s="47"/>
      <c r="NLO23" s="47"/>
      <c r="NLP23" s="47"/>
      <c r="NLQ23" s="47"/>
      <c r="NLR23" s="47"/>
      <c r="NLS23" s="47"/>
      <c r="NLT23" s="47"/>
      <c r="NLU23" s="47"/>
      <c r="NLV23" s="47"/>
      <c r="NLW23" s="47"/>
      <c r="NLX23" s="47"/>
      <c r="NLY23" s="47"/>
      <c r="NLZ23" s="47"/>
      <c r="NMA23" s="47"/>
      <c r="NMB23" s="47"/>
      <c r="NMC23" s="47"/>
      <c r="NMD23" s="47"/>
      <c r="NME23" s="47"/>
      <c r="NMF23" s="47"/>
      <c r="NMG23" s="47"/>
      <c r="NMH23" s="47"/>
      <c r="NMI23" s="47"/>
      <c r="NMJ23" s="47"/>
      <c r="NMK23" s="47"/>
      <c r="NML23" s="47"/>
      <c r="NMM23" s="47"/>
      <c r="NMN23" s="47"/>
      <c r="NMO23" s="47"/>
      <c r="NMP23" s="47"/>
      <c r="NMQ23" s="47"/>
      <c r="NMR23" s="47"/>
      <c r="NMS23" s="47"/>
      <c r="NMT23" s="47"/>
      <c r="NMU23" s="47"/>
      <c r="NMV23" s="47"/>
      <c r="NMW23" s="47"/>
      <c r="NMX23" s="47"/>
      <c r="NMY23" s="47"/>
      <c r="NMZ23" s="47"/>
      <c r="NNA23" s="47"/>
      <c r="NNB23" s="47"/>
      <c r="NNC23" s="47"/>
      <c r="NND23" s="47"/>
      <c r="NNE23" s="47"/>
      <c r="NNF23" s="47"/>
      <c r="NNG23" s="47"/>
      <c r="NNH23" s="47"/>
      <c r="NNI23" s="47"/>
      <c r="NNJ23" s="47"/>
      <c r="NNK23" s="47"/>
      <c r="NNL23" s="47"/>
      <c r="NNM23" s="47"/>
      <c r="NNN23" s="47"/>
      <c r="NNO23" s="47"/>
      <c r="NNP23" s="47"/>
      <c r="NNQ23" s="47"/>
      <c r="NNR23" s="47"/>
      <c r="NNS23" s="47"/>
      <c r="NNT23" s="47"/>
      <c r="NNU23" s="47"/>
      <c r="NNV23" s="47"/>
      <c r="NNW23" s="47"/>
      <c r="NNX23" s="47"/>
      <c r="NNY23" s="47"/>
      <c r="NNZ23" s="47"/>
      <c r="NOA23" s="47"/>
      <c r="NOB23" s="47"/>
      <c r="NOC23" s="47"/>
      <c r="NOD23" s="47"/>
      <c r="NOE23" s="47"/>
      <c r="NOF23" s="47"/>
      <c r="NOG23" s="47"/>
      <c r="NOH23" s="47"/>
      <c r="NOI23" s="47"/>
      <c r="NOJ23" s="47"/>
      <c r="NOK23" s="47"/>
      <c r="NOL23" s="47"/>
      <c r="NOM23" s="47"/>
      <c r="NON23" s="47"/>
      <c r="NOO23" s="47"/>
      <c r="NOP23" s="47"/>
      <c r="NOQ23" s="47"/>
      <c r="NOR23" s="47"/>
      <c r="NOS23" s="47"/>
      <c r="NOT23" s="47"/>
      <c r="NOU23" s="47"/>
      <c r="NOV23" s="47"/>
      <c r="NOW23" s="47"/>
      <c r="NOX23" s="47"/>
      <c r="NOY23" s="47"/>
      <c r="NOZ23" s="47"/>
      <c r="NPA23" s="47"/>
      <c r="NPB23" s="47"/>
      <c r="NPC23" s="47"/>
      <c r="NPD23" s="47"/>
      <c r="NPE23" s="47"/>
      <c r="NPF23" s="47"/>
      <c r="NPG23" s="47"/>
      <c r="NPH23" s="47"/>
      <c r="NPI23" s="47"/>
      <c r="NPJ23" s="47"/>
      <c r="NPK23" s="47"/>
      <c r="NPL23" s="47"/>
      <c r="NPM23" s="47"/>
      <c r="NPN23" s="47"/>
      <c r="NPO23" s="47"/>
      <c r="NPP23" s="47"/>
      <c r="NPQ23" s="47"/>
      <c r="NPR23" s="47"/>
      <c r="NPS23" s="47"/>
      <c r="NPT23" s="47"/>
      <c r="NPU23" s="47"/>
      <c r="NPV23" s="47"/>
      <c r="NPW23" s="47"/>
      <c r="NPX23" s="47"/>
      <c r="NPY23" s="47"/>
      <c r="NPZ23" s="47"/>
      <c r="NQA23" s="47"/>
      <c r="NQB23" s="47"/>
      <c r="NQC23" s="47"/>
      <c r="NQD23" s="47"/>
      <c r="NQE23" s="47"/>
      <c r="NQF23" s="47"/>
      <c r="NQG23" s="47"/>
      <c r="NQH23" s="47"/>
      <c r="NQI23" s="47"/>
      <c r="NQJ23" s="47"/>
      <c r="NQK23" s="47"/>
      <c r="NQL23" s="47"/>
      <c r="NQM23" s="47"/>
      <c r="NQN23" s="47"/>
      <c r="NQO23" s="47"/>
      <c r="NQP23" s="47"/>
      <c r="NQQ23" s="47"/>
      <c r="NQR23" s="47"/>
      <c r="NQS23" s="47"/>
      <c r="NQT23" s="47"/>
      <c r="NQU23" s="47"/>
      <c r="NQV23" s="47"/>
      <c r="NQW23" s="47"/>
      <c r="NQX23" s="47"/>
      <c r="NQY23" s="47"/>
      <c r="NQZ23" s="47"/>
      <c r="NRA23" s="47"/>
      <c r="NRB23" s="47"/>
      <c r="NRC23" s="47"/>
      <c r="NRD23" s="47"/>
      <c r="NRE23" s="47"/>
      <c r="NRF23" s="47"/>
      <c r="NRG23" s="47"/>
      <c r="NRH23" s="47"/>
      <c r="NRI23" s="47"/>
      <c r="NRJ23" s="47"/>
      <c r="NRK23" s="47"/>
      <c r="NRL23" s="47"/>
      <c r="NRM23" s="47"/>
      <c r="NRN23" s="47"/>
      <c r="NRO23" s="47"/>
      <c r="NRP23" s="47"/>
      <c r="NRQ23" s="47"/>
      <c r="NRR23" s="47"/>
      <c r="NRS23" s="47"/>
      <c r="NRT23" s="47"/>
      <c r="NRU23" s="47"/>
      <c r="NRV23" s="47"/>
      <c r="NRW23" s="47"/>
      <c r="NRX23" s="47"/>
      <c r="NRY23" s="47"/>
      <c r="NRZ23" s="47"/>
      <c r="NSA23" s="47"/>
      <c r="NSB23" s="47"/>
      <c r="NSC23" s="47"/>
      <c r="NSD23" s="47"/>
      <c r="NSE23" s="47"/>
      <c r="NSF23" s="47"/>
      <c r="NSG23" s="47"/>
      <c r="NSH23" s="47"/>
      <c r="NSI23" s="47"/>
      <c r="NSJ23" s="47"/>
      <c r="NSK23" s="47"/>
      <c r="NSL23" s="47"/>
      <c r="NSM23" s="47"/>
      <c r="NSN23" s="47"/>
      <c r="NSO23" s="47"/>
      <c r="NSP23" s="47"/>
      <c r="NSQ23" s="47"/>
      <c r="NSR23" s="47"/>
      <c r="NSS23" s="47"/>
      <c r="NST23" s="47"/>
      <c r="NSU23" s="47"/>
      <c r="NSV23" s="47"/>
      <c r="NSW23" s="47"/>
      <c r="NSX23" s="47"/>
      <c r="NSY23" s="47"/>
      <c r="NSZ23" s="47"/>
      <c r="NTA23" s="47"/>
      <c r="NTB23" s="47"/>
      <c r="NTC23" s="47"/>
      <c r="NTD23" s="47"/>
      <c r="NTE23" s="47"/>
      <c r="NTF23" s="47"/>
      <c r="NTG23" s="47"/>
      <c r="NTH23" s="47"/>
      <c r="NTI23" s="47"/>
      <c r="NTJ23" s="47"/>
      <c r="NTK23" s="47"/>
      <c r="NTL23" s="47"/>
      <c r="NTM23" s="47"/>
      <c r="NTN23" s="47"/>
      <c r="NTO23" s="47"/>
      <c r="NTP23" s="47"/>
      <c r="NTQ23" s="47"/>
      <c r="NTR23" s="47"/>
      <c r="NTS23" s="47"/>
      <c r="NTT23" s="47"/>
      <c r="NTU23" s="47"/>
      <c r="NTV23" s="47"/>
      <c r="NTW23" s="47"/>
      <c r="NTX23" s="47"/>
      <c r="NTY23" s="47"/>
      <c r="NTZ23" s="47"/>
      <c r="NUA23" s="47"/>
      <c r="NUB23" s="47"/>
      <c r="NUC23" s="47"/>
      <c r="NUD23" s="47"/>
      <c r="NUE23" s="47"/>
      <c r="NUF23" s="47"/>
      <c r="NUG23" s="47"/>
      <c r="NUH23" s="47"/>
      <c r="NUI23" s="47"/>
      <c r="NUJ23" s="47"/>
      <c r="NUK23" s="47"/>
      <c r="NUL23" s="47"/>
      <c r="NUM23" s="47"/>
      <c r="NUN23" s="47"/>
      <c r="NUO23" s="47"/>
      <c r="NUP23" s="47"/>
      <c r="NUQ23" s="47"/>
      <c r="NUR23" s="47"/>
      <c r="NUS23" s="47"/>
      <c r="NUT23" s="47"/>
      <c r="NUU23" s="47"/>
      <c r="NUV23" s="47"/>
      <c r="NUW23" s="47"/>
      <c r="NUX23" s="47"/>
      <c r="NUY23" s="47"/>
      <c r="NUZ23" s="47"/>
      <c r="NVA23" s="47"/>
      <c r="NVB23" s="47"/>
      <c r="NVC23" s="47"/>
      <c r="NVD23" s="47"/>
      <c r="NVE23" s="47"/>
      <c r="NVF23" s="47"/>
      <c r="NVG23" s="47"/>
      <c r="NVH23" s="47"/>
      <c r="NVI23" s="47"/>
      <c r="NVJ23" s="47"/>
      <c r="NVK23" s="47"/>
      <c r="NVL23" s="47"/>
      <c r="NVM23" s="47"/>
      <c r="NVN23" s="47"/>
      <c r="NVO23" s="47"/>
      <c r="NVP23" s="47"/>
      <c r="NVQ23" s="47"/>
      <c r="NVR23" s="47"/>
      <c r="NVS23" s="47"/>
      <c r="NVT23" s="47"/>
      <c r="NVU23" s="47"/>
      <c r="NVV23" s="47"/>
      <c r="NVW23" s="47"/>
      <c r="NVX23" s="47"/>
      <c r="NVY23" s="47"/>
      <c r="NVZ23" s="47"/>
      <c r="NWA23" s="47"/>
      <c r="NWB23" s="47"/>
      <c r="NWC23" s="47"/>
      <c r="NWD23" s="47"/>
      <c r="NWE23" s="47"/>
      <c r="NWF23" s="47"/>
      <c r="NWG23" s="47"/>
      <c r="NWH23" s="47"/>
      <c r="NWI23" s="47"/>
      <c r="NWJ23" s="47"/>
      <c r="NWK23" s="47"/>
      <c r="NWL23" s="47"/>
      <c r="NWM23" s="47"/>
      <c r="NWN23" s="47"/>
      <c r="NWO23" s="47"/>
      <c r="NWP23" s="47"/>
      <c r="NWQ23" s="47"/>
      <c r="NWR23" s="47"/>
      <c r="NWS23" s="47"/>
      <c r="NWT23" s="47"/>
      <c r="NWU23" s="47"/>
      <c r="NWV23" s="47"/>
      <c r="NWW23" s="47"/>
      <c r="NWX23" s="47"/>
      <c r="NWY23" s="47"/>
      <c r="NWZ23" s="47"/>
      <c r="NXA23" s="47"/>
      <c r="NXB23" s="47"/>
      <c r="NXC23" s="47"/>
      <c r="NXD23" s="47"/>
      <c r="NXE23" s="47"/>
      <c r="NXF23" s="47"/>
      <c r="NXG23" s="47"/>
      <c r="NXH23" s="47"/>
      <c r="NXI23" s="47"/>
      <c r="NXJ23" s="47"/>
      <c r="NXK23" s="47"/>
      <c r="NXL23" s="47"/>
      <c r="NXM23" s="47"/>
      <c r="NXN23" s="47"/>
      <c r="NXO23" s="47"/>
      <c r="NXP23" s="47"/>
      <c r="NXQ23" s="47"/>
      <c r="NXR23" s="47"/>
      <c r="NXS23" s="47"/>
      <c r="NXT23" s="47"/>
      <c r="NXU23" s="47"/>
      <c r="NXV23" s="47"/>
      <c r="NXW23" s="47"/>
      <c r="NXX23" s="47"/>
      <c r="NXY23" s="47"/>
      <c r="NXZ23" s="47"/>
      <c r="NYA23" s="47"/>
      <c r="NYB23" s="47"/>
      <c r="NYC23" s="47"/>
      <c r="NYD23" s="47"/>
      <c r="NYE23" s="47"/>
      <c r="NYF23" s="47"/>
      <c r="NYG23" s="47"/>
      <c r="NYH23" s="47"/>
      <c r="NYI23" s="47"/>
      <c r="NYJ23" s="47"/>
      <c r="NYK23" s="47"/>
      <c r="NYL23" s="47"/>
      <c r="NYM23" s="47"/>
      <c r="NYN23" s="47"/>
      <c r="NYO23" s="47"/>
      <c r="NYP23" s="47"/>
      <c r="NYQ23" s="47"/>
      <c r="NYR23" s="47"/>
      <c r="NYS23" s="47"/>
      <c r="NYT23" s="47"/>
      <c r="NYU23" s="47"/>
      <c r="NYV23" s="47"/>
      <c r="NYW23" s="47"/>
      <c r="NYX23" s="47"/>
      <c r="NYY23" s="47"/>
      <c r="NYZ23" s="47"/>
      <c r="NZA23" s="47"/>
      <c r="NZB23" s="47"/>
      <c r="NZC23" s="47"/>
      <c r="NZD23" s="47"/>
      <c r="NZE23" s="47"/>
      <c r="NZF23" s="47"/>
      <c r="NZG23" s="47"/>
      <c r="NZH23" s="47"/>
      <c r="NZI23" s="47"/>
      <c r="NZJ23" s="47"/>
      <c r="NZK23" s="47"/>
      <c r="NZL23" s="47"/>
      <c r="NZM23" s="47"/>
      <c r="NZN23" s="47"/>
      <c r="NZO23" s="47"/>
      <c r="NZP23" s="47"/>
      <c r="NZQ23" s="47"/>
      <c r="NZR23" s="47"/>
      <c r="NZS23" s="47"/>
      <c r="NZT23" s="47"/>
      <c r="NZU23" s="47"/>
      <c r="NZV23" s="47"/>
      <c r="NZW23" s="47"/>
      <c r="NZX23" s="47"/>
      <c r="NZY23" s="47"/>
      <c r="NZZ23" s="47"/>
      <c r="OAA23" s="47"/>
      <c r="OAB23" s="47"/>
      <c r="OAC23" s="47"/>
      <c r="OAD23" s="47"/>
      <c r="OAE23" s="47"/>
      <c r="OAF23" s="47"/>
      <c r="OAG23" s="47"/>
      <c r="OAH23" s="47"/>
      <c r="OAI23" s="47"/>
      <c r="OAJ23" s="47"/>
      <c r="OAK23" s="47"/>
      <c r="OAL23" s="47"/>
      <c r="OAM23" s="47"/>
      <c r="OAN23" s="47"/>
      <c r="OAO23" s="47"/>
      <c r="OAP23" s="47"/>
      <c r="OAQ23" s="47"/>
      <c r="OAR23" s="47"/>
      <c r="OAS23" s="47"/>
      <c r="OAT23" s="47"/>
      <c r="OAU23" s="47"/>
      <c r="OAV23" s="47"/>
      <c r="OAW23" s="47"/>
      <c r="OAX23" s="47"/>
      <c r="OAY23" s="47"/>
      <c r="OAZ23" s="47"/>
      <c r="OBA23" s="47"/>
      <c r="OBB23" s="47"/>
      <c r="OBC23" s="47"/>
      <c r="OBD23" s="47"/>
      <c r="OBE23" s="47"/>
      <c r="OBF23" s="47"/>
      <c r="OBG23" s="47"/>
      <c r="OBH23" s="47"/>
      <c r="OBI23" s="47"/>
      <c r="OBJ23" s="47"/>
      <c r="OBK23" s="47"/>
      <c r="OBL23" s="47"/>
      <c r="OBM23" s="47"/>
      <c r="OBN23" s="47"/>
      <c r="OBO23" s="47"/>
      <c r="OBP23" s="47"/>
      <c r="OBQ23" s="47"/>
      <c r="OBR23" s="47"/>
      <c r="OBS23" s="47"/>
      <c r="OBT23" s="47"/>
      <c r="OBU23" s="47"/>
      <c r="OBV23" s="47"/>
      <c r="OBW23" s="47"/>
      <c r="OBX23" s="47"/>
      <c r="OBY23" s="47"/>
      <c r="OBZ23" s="47"/>
      <c r="OCA23" s="47"/>
      <c r="OCB23" s="47"/>
      <c r="OCC23" s="47"/>
      <c r="OCD23" s="47"/>
      <c r="OCE23" s="47"/>
      <c r="OCF23" s="47"/>
      <c r="OCG23" s="47"/>
      <c r="OCH23" s="47"/>
      <c r="OCI23" s="47"/>
      <c r="OCJ23" s="47"/>
      <c r="OCK23" s="47"/>
      <c r="OCL23" s="47"/>
      <c r="OCM23" s="47"/>
      <c r="OCN23" s="47"/>
      <c r="OCO23" s="47"/>
      <c r="OCP23" s="47"/>
      <c r="OCQ23" s="47"/>
      <c r="OCR23" s="47"/>
      <c r="OCS23" s="47"/>
      <c r="OCT23" s="47"/>
      <c r="OCU23" s="47"/>
      <c r="OCV23" s="47"/>
      <c r="OCW23" s="47"/>
      <c r="OCX23" s="47"/>
      <c r="OCY23" s="47"/>
      <c r="OCZ23" s="47"/>
      <c r="ODA23" s="47"/>
      <c r="ODB23" s="47"/>
      <c r="ODC23" s="47"/>
      <c r="ODD23" s="47"/>
      <c r="ODE23" s="47"/>
      <c r="ODF23" s="47"/>
      <c r="ODG23" s="47"/>
      <c r="ODH23" s="47"/>
      <c r="ODI23" s="47"/>
      <c r="ODJ23" s="47"/>
      <c r="ODK23" s="47"/>
      <c r="ODL23" s="47"/>
      <c r="ODM23" s="47"/>
      <c r="ODN23" s="47"/>
      <c r="ODO23" s="47"/>
      <c r="ODP23" s="47"/>
      <c r="ODQ23" s="47"/>
      <c r="ODR23" s="47"/>
      <c r="ODS23" s="47"/>
      <c r="ODT23" s="47"/>
      <c r="ODU23" s="47"/>
      <c r="ODV23" s="47"/>
      <c r="ODW23" s="47"/>
      <c r="ODX23" s="47"/>
      <c r="ODY23" s="47"/>
      <c r="ODZ23" s="47"/>
      <c r="OEA23" s="47"/>
      <c r="OEB23" s="47"/>
      <c r="OEC23" s="47"/>
      <c r="OED23" s="47"/>
      <c r="OEE23" s="47"/>
      <c r="OEF23" s="47"/>
      <c r="OEG23" s="47"/>
      <c r="OEH23" s="47"/>
      <c r="OEI23" s="47"/>
      <c r="OEJ23" s="47"/>
      <c r="OEK23" s="47"/>
      <c r="OEL23" s="47"/>
      <c r="OEM23" s="47"/>
      <c r="OEN23" s="47"/>
      <c r="OEO23" s="47"/>
      <c r="OEP23" s="47"/>
      <c r="OEQ23" s="47"/>
      <c r="OER23" s="47"/>
      <c r="OES23" s="47"/>
      <c r="OET23" s="47"/>
      <c r="OEU23" s="47"/>
      <c r="OEV23" s="47"/>
      <c r="OEW23" s="47"/>
      <c r="OEX23" s="47"/>
      <c r="OEY23" s="47"/>
      <c r="OEZ23" s="47"/>
      <c r="OFA23" s="47"/>
      <c r="OFB23" s="47"/>
      <c r="OFC23" s="47"/>
      <c r="OFD23" s="47"/>
      <c r="OFE23" s="47"/>
      <c r="OFF23" s="47"/>
      <c r="OFG23" s="47"/>
      <c r="OFH23" s="47"/>
      <c r="OFI23" s="47"/>
      <c r="OFJ23" s="47"/>
      <c r="OFK23" s="47"/>
      <c r="OFL23" s="47"/>
      <c r="OFM23" s="47"/>
      <c r="OFN23" s="47"/>
      <c r="OFO23" s="47"/>
      <c r="OFP23" s="47"/>
      <c r="OFQ23" s="47"/>
      <c r="OFR23" s="47"/>
      <c r="OFS23" s="47"/>
      <c r="OFT23" s="47"/>
      <c r="OFU23" s="47"/>
      <c r="OFV23" s="47"/>
      <c r="OFW23" s="47"/>
      <c r="OFX23" s="47"/>
      <c r="OFY23" s="47"/>
      <c r="OFZ23" s="47"/>
      <c r="OGA23" s="47"/>
      <c r="OGB23" s="47"/>
      <c r="OGC23" s="47"/>
      <c r="OGD23" s="47"/>
      <c r="OGE23" s="47"/>
      <c r="OGF23" s="47"/>
      <c r="OGG23" s="47"/>
      <c r="OGH23" s="47"/>
      <c r="OGI23" s="47"/>
      <c r="OGJ23" s="47"/>
      <c r="OGK23" s="47"/>
      <c r="OGL23" s="47"/>
      <c r="OGM23" s="47"/>
      <c r="OGN23" s="47"/>
      <c r="OGO23" s="47"/>
      <c r="OGP23" s="47"/>
      <c r="OGQ23" s="47"/>
      <c r="OGR23" s="47"/>
      <c r="OGS23" s="47"/>
      <c r="OGT23" s="47"/>
      <c r="OGU23" s="47"/>
      <c r="OGV23" s="47"/>
      <c r="OGW23" s="47"/>
      <c r="OGX23" s="47"/>
      <c r="OGY23" s="47"/>
      <c r="OGZ23" s="47"/>
      <c r="OHA23" s="47"/>
      <c r="OHB23" s="47"/>
      <c r="OHC23" s="47"/>
      <c r="OHD23" s="47"/>
      <c r="OHE23" s="47"/>
      <c r="OHF23" s="47"/>
      <c r="OHG23" s="47"/>
      <c r="OHH23" s="47"/>
      <c r="OHI23" s="47"/>
      <c r="OHJ23" s="47"/>
      <c r="OHK23" s="47"/>
      <c r="OHL23" s="47"/>
      <c r="OHM23" s="47"/>
      <c r="OHN23" s="47"/>
      <c r="OHO23" s="47"/>
      <c r="OHP23" s="47"/>
      <c r="OHQ23" s="47"/>
      <c r="OHR23" s="47"/>
      <c r="OHS23" s="47"/>
      <c r="OHT23" s="47"/>
      <c r="OHU23" s="47"/>
      <c r="OHV23" s="47"/>
      <c r="OHW23" s="47"/>
      <c r="OHX23" s="47"/>
      <c r="OHY23" s="47"/>
      <c r="OHZ23" s="47"/>
      <c r="OIA23" s="47"/>
      <c r="OIB23" s="47"/>
      <c r="OIC23" s="47"/>
      <c r="OID23" s="47"/>
      <c r="OIE23" s="47"/>
      <c r="OIF23" s="47"/>
      <c r="OIG23" s="47"/>
      <c r="OIH23" s="47"/>
      <c r="OII23" s="47"/>
      <c r="OIJ23" s="47"/>
      <c r="OIK23" s="47"/>
      <c r="OIL23" s="47"/>
      <c r="OIM23" s="47"/>
      <c r="OIN23" s="47"/>
      <c r="OIO23" s="47"/>
      <c r="OIP23" s="47"/>
      <c r="OIQ23" s="47"/>
      <c r="OIR23" s="47"/>
      <c r="OIS23" s="47"/>
      <c r="OIT23" s="47"/>
      <c r="OIU23" s="47"/>
      <c r="OIV23" s="47"/>
      <c r="OIW23" s="47"/>
      <c r="OIX23" s="47"/>
      <c r="OIY23" s="47"/>
      <c r="OIZ23" s="47"/>
      <c r="OJA23" s="47"/>
      <c r="OJB23" s="47"/>
      <c r="OJC23" s="47"/>
      <c r="OJD23" s="47"/>
      <c r="OJE23" s="47"/>
      <c r="OJF23" s="47"/>
      <c r="OJG23" s="47"/>
      <c r="OJH23" s="47"/>
      <c r="OJI23" s="47"/>
      <c r="OJJ23" s="47"/>
      <c r="OJK23" s="47"/>
      <c r="OJL23" s="47"/>
      <c r="OJM23" s="47"/>
      <c r="OJN23" s="47"/>
      <c r="OJO23" s="47"/>
      <c r="OJP23" s="47"/>
      <c r="OJQ23" s="47"/>
      <c r="OJR23" s="47"/>
      <c r="OJS23" s="47"/>
      <c r="OJT23" s="47"/>
      <c r="OJU23" s="47"/>
      <c r="OJV23" s="47"/>
      <c r="OJW23" s="47"/>
      <c r="OJX23" s="47"/>
      <c r="OJY23" s="47"/>
      <c r="OJZ23" s="47"/>
      <c r="OKA23" s="47"/>
      <c r="OKB23" s="47"/>
      <c r="OKC23" s="47"/>
      <c r="OKD23" s="47"/>
      <c r="OKE23" s="47"/>
      <c r="OKF23" s="47"/>
      <c r="OKG23" s="47"/>
      <c r="OKH23" s="47"/>
      <c r="OKI23" s="47"/>
      <c r="OKJ23" s="47"/>
      <c r="OKK23" s="47"/>
      <c r="OKL23" s="47"/>
      <c r="OKM23" s="47"/>
      <c r="OKN23" s="47"/>
      <c r="OKO23" s="47"/>
      <c r="OKP23" s="47"/>
      <c r="OKQ23" s="47"/>
      <c r="OKR23" s="47"/>
      <c r="OKS23" s="47"/>
      <c r="OKT23" s="47"/>
      <c r="OKU23" s="47"/>
      <c r="OKV23" s="47"/>
      <c r="OKW23" s="47"/>
      <c r="OKX23" s="47"/>
      <c r="OKY23" s="47"/>
      <c r="OKZ23" s="47"/>
      <c r="OLA23" s="47"/>
      <c r="OLB23" s="47"/>
      <c r="OLC23" s="47"/>
      <c r="OLD23" s="47"/>
      <c r="OLE23" s="47"/>
      <c r="OLF23" s="47"/>
      <c r="OLG23" s="47"/>
      <c r="OLH23" s="47"/>
      <c r="OLI23" s="47"/>
      <c r="OLJ23" s="47"/>
      <c r="OLK23" s="47"/>
      <c r="OLL23" s="47"/>
      <c r="OLM23" s="47"/>
      <c r="OLN23" s="47"/>
      <c r="OLO23" s="47"/>
      <c r="OLP23" s="47"/>
      <c r="OLQ23" s="47"/>
      <c r="OLR23" s="47"/>
      <c r="OLS23" s="47"/>
      <c r="OLT23" s="47"/>
      <c r="OLU23" s="47"/>
      <c r="OLV23" s="47"/>
      <c r="OLW23" s="47"/>
      <c r="OLX23" s="47"/>
      <c r="OLY23" s="47"/>
      <c r="OLZ23" s="47"/>
      <c r="OMA23" s="47"/>
      <c r="OMB23" s="47"/>
      <c r="OMC23" s="47"/>
      <c r="OMD23" s="47"/>
      <c r="OME23" s="47"/>
      <c r="OMF23" s="47"/>
      <c r="OMG23" s="47"/>
      <c r="OMH23" s="47"/>
      <c r="OMI23" s="47"/>
      <c r="OMJ23" s="47"/>
      <c r="OMK23" s="47"/>
      <c r="OML23" s="47"/>
      <c r="OMM23" s="47"/>
      <c r="OMN23" s="47"/>
      <c r="OMO23" s="47"/>
      <c r="OMP23" s="47"/>
      <c r="OMQ23" s="47"/>
      <c r="OMR23" s="47"/>
      <c r="OMS23" s="47"/>
      <c r="OMT23" s="47"/>
      <c r="OMU23" s="47"/>
      <c r="OMV23" s="47"/>
      <c r="OMW23" s="47"/>
      <c r="OMX23" s="47"/>
      <c r="OMY23" s="47"/>
      <c r="OMZ23" s="47"/>
      <c r="ONA23" s="47"/>
      <c r="ONB23" s="47"/>
      <c r="ONC23" s="47"/>
      <c r="OND23" s="47"/>
      <c r="ONE23" s="47"/>
      <c r="ONF23" s="47"/>
      <c r="ONG23" s="47"/>
      <c r="ONH23" s="47"/>
      <c r="ONI23" s="47"/>
      <c r="ONJ23" s="47"/>
      <c r="ONK23" s="47"/>
      <c r="ONL23" s="47"/>
      <c r="ONM23" s="47"/>
      <c r="ONN23" s="47"/>
      <c r="ONO23" s="47"/>
      <c r="ONP23" s="47"/>
      <c r="ONQ23" s="47"/>
      <c r="ONR23" s="47"/>
      <c r="ONS23" s="47"/>
      <c r="ONT23" s="47"/>
      <c r="ONU23" s="47"/>
      <c r="ONV23" s="47"/>
      <c r="ONW23" s="47"/>
      <c r="ONX23" s="47"/>
      <c r="ONY23" s="47"/>
      <c r="ONZ23" s="47"/>
      <c r="OOA23" s="47"/>
      <c r="OOB23" s="47"/>
      <c r="OOC23" s="47"/>
      <c r="OOD23" s="47"/>
      <c r="OOE23" s="47"/>
      <c r="OOF23" s="47"/>
      <c r="OOG23" s="47"/>
      <c r="OOH23" s="47"/>
      <c r="OOI23" s="47"/>
      <c r="OOJ23" s="47"/>
      <c r="OOK23" s="47"/>
      <c r="OOL23" s="47"/>
      <c r="OOM23" s="47"/>
      <c r="OON23" s="47"/>
      <c r="OOO23" s="47"/>
      <c r="OOP23" s="47"/>
      <c r="OOQ23" s="47"/>
      <c r="OOR23" s="47"/>
      <c r="OOS23" s="47"/>
      <c r="OOT23" s="47"/>
      <c r="OOU23" s="47"/>
      <c r="OOV23" s="47"/>
      <c r="OOW23" s="47"/>
      <c r="OOX23" s="47"/>
      <c r="OOY23" s="47"/>
      <c r="OOZ23" s="47"/>
      <c r="OPA23" s="47"/>
      <c r="OPB23" s="47"/>
      <c r="OPC23" s="47"/>
      <c r="OPD23" s="47"/>
      <c r="OPE23" s="47"/>
      <c r="OPF23" s="47"/>
      <c r="OPG23" s="47"/>
      <c r="OPH23" s="47"/>
      <c r="OPI23" s="47"/>
      <c r="OPJ23" s="47"/>
      <c r="OPK23" s="47"/>
      <c r="OPL23" s="47"/>
      <c r="OPM23" s="47"/>
      <c r="OPN23" s="47"/>
      <c r="OPO23" s="47"/>
      <c r="OPP23" s="47"/>
      <c r="OPQ23" s="47"/>
      <c r="OPR23" s="47"/>
      <c r="OPS23" s="47"/>
      <c r="OPT23" s="47"/>
      <c r="OPU23" s="47"/>
      <c r="OPV23" s="47"/>
      <c r="OPW23" s="47"/>
      <c r="OPX23" s="47"/>
      <c r="OPY23" s="47"/>
      <c r="OPZ23" s="47"/>
      <c r="OQA23" s="47"/>
      <c r="OQB23" s="47"/>
      <c r="OQC23" s="47"/>
      <c r="OQD23" s="47"/>
      <c r="OQE23" s="47"/>
      <c r="OQF23" s="47"/>
      <c r="OQG23" s="47"/>
      <c r="OQH23" s="47"/>
      <c r="OQI23" s="47"/>
      <c r="OQJ23" s="47"/>
      <c r="OQK23" s="47"/>
      <c r="OQL23" s="47"/>
      <c r="OQM23" s="47"/>
      <c r="OQN23" s="47"/>
      <c r="OQO23" s="47"/>
      <c r="OQP23" s="47"/>
      <c r="OQQ23" s="47"/>
      <c r="OQR23" s="47"/>
      <c r="OQS23" s="47"/>
      <c r="OQT23" s="47"/>
      <c r="OQU23" s="47"/>
      <c r="OQV23" s="47"/>
      <c r="OQW23" s="47"/>
      <c r="OQX23" s="47"/>
      <c r="OQY23" s="47"/>
      <c r="OQZ23" s="47"/>
      <c r="ORA23" s="47"/>
      <c r="ORB23" s="47"/>
      <c r="ORC23" s="47"/>
      <c r="ORD23" s="47"/>
      <c r="ORE23" s="47"/>
      <c r="ORF23" s="47"/>
      <c r="ORG23" s="47"/>
      <c r="ORH23" s="47"/>
      <c r="ORI23" s="47"/>
      <c r="ORJ23" s="47"/>
      <c r="ORK23" s="47"/>
      <c r="ORL23" s="47"/>
      <c r="ORM23" s="47"/>
      <c r="ORN23" s="47"/>
      <c r="ORO23" s="47"/>
      <c r="ORP23" s="47"/>
      <c r="ORQ23" s="47"/>
      <c r="ORR23" s="47"/>
      <c r="ORS23" s="47"/>
      <c r="ORT23" s="47"/>
      <c r="ORU23" s="47"/>
      <c r="ORV23" s="47"/>
      <c r="ORW23" s="47"/>
      <c r="ORX23" s="47"/>
      <c r="ORY23" s="47"/>
      <c r="ORZ23" s="47"/>
      <c r="OSA23" s="47"/>
      <c r="OSB23" s="47"/>
      <c r="OSC23" s="47"/>
      <c r="OSD23" s="47"/>
      <c r="OSE23" s="47"/>
      <c r="OSF23" s="47"/>
      <c r="OSG23" s="47"/>
      <c r="OSH23" s="47"/>
      <c r="OSI23" s="47"/>
      <c r="OSJ23" s="47"/>
      <c r="OSK23" s="47"/>
      <c r="OSL23" s="47"/>
      <c r="OSM23" s="47"/>
      <c r="OSN23" s="47"/>
      <c r="OSO23" s="47"/>
      <c r="OSP23" s="47"/>
      <c r="OSQ23" s="47"/>
      <c r="OSR23" s="47"/>
      <c r="OSS23" s="47"/>
      <c r="OST23" s="47"/>
      <c r="OSU23" s="47"/>
      <c r="OSV23" s="47"/>
      <c r="OSW23" s="47"/>
      <c r="OSX23" s="47"/>
      <c r="OSY23" s="47"/>
      <c r="OSZ23" s="47"/>
      <c r="OTA23" s="47"/>
      <c r="OTB23" s="47"/>
      <c r="OTC23" s="47"/>
      <c r="OTD23" s="47"/>
      <c r="OTE23" s="47"/>
      <c r="OTF23" s="47"/>
      <c r="OTG23" s="47"/>
      <c r="OTH23" s="47"/>
      <c r="OTI23" s="47"/>
      <c r="OTJ23" s="47"/>
      <c r="OTK23" s="47"/>
      <c r="OTL23" s="47"/>
      <c r="OTM23" s="47"/>
      <c r="OTN23" s="47"/>
      <c r="OTO23" s="47"/>
      <c r="OTP23" s="47"/>
      <c r="OTQ23" s="47"/>
      <c r="OTR23" s="47"/>
      <c r="OTS23" s="47"/>
      <c r="OTT23" s="47"/>
      <c r="OTU23" s="47"/>
      <c r="OTV23" s="47"/>
      <c r="OTW23" s="47"/>
      <c r="OTX23" s="47"/>
      <c r="OTY23" s="47"/>
      <c r="OTZ23" s="47"/>
      <c r="OUA23" s="47"/>
      <c r="OUB23" s="47"/>
      <c r="OUC23" s="47"/>
      <c r="OUD23" s="47"/>
      <c r="OUE23" s="47"/>
      <c r="OUF23" s="47"/>
      <c r="OUG23" s="47"/>
      <c r="OUH23" s="47"/>
      <c r="OUI23" s="47"/>
      <c r="OUJ23" s="47"/>
      <c r="OUK23" s="47"/>
      <c r="OUL23" s="47"/>
      <c r="OUM23" s="47"/>
      <c r="OUN23" s="47"/>
      <c r="OUO23" s="47"/>
      <c r="OUP23" s="47"/>
      <c r="OUQ23" s="47"/>
      <c r="OUR23" s="47"/>
      <c r="OUS23" s="47"/>
      <c r="OUT23" s="47"/>
      <c r="OUU23" s="47"/>
      <c r="OUV23" s="47"/>
      <c r="OUW23" s="47"/>
      <c r="OUX23" s="47"/>
      <c r="OUY23" s="47"/>
      <c r="OUZ23" s="47"/>
      <c r="OVA23" s="47"/>
      <c r="OVB23" s="47"/>
      <c r="OVC23" s="47"/>
      <c r="OVD23" s="47"/>
      <c r="OVE23" s="47"/>
      <c r="OVF23" s="47"/>
      <c r="OVG23" s="47"/>
      <c r="OVH23" s="47"/>
      <c r="OVI23" s="47"/>
      <c r="OVJ23" s="47"/>
      <c r="OVK23" s="47"/>
      <c r="OVL23" s="47"/>
      <c r="OVM23" s="47"/>
      <c r="OVN23" s="47"/>
      <c r="OVO23" s="47"/>
      <c r="OVP23" s="47"/>
      <c r="OVQ23" s="47"/>
      <c r="OVR23" s="47"/>
      <c r="OVS23" s="47"/>
      <c r="OVT23" s="47"/>
      <c r="OVU23" s="47"/>
      <c r="OVV23" s="47"/>
      <c r="OVW23" s="47"/>
      <c r="OVX23" s="47"/>
      <c r="OVY23" s="47"/>
      <c r="OVZ23" s="47"/>
      <c r="OWA23" s="47"/>
      <c r="OWB23" s="47"/>
      <c r="OWC23" s="47"/>
      <c r="OWD23" s="47"/>
      <c r="OWE23" s="47"/>
      <c r="OWF23" s="47"/>
      <c r="OWG23" s="47"/>
      <c r="OWH23" s="47"/>
      <c r="OWI23" s="47"/>
      <c r="OWJ23" s="47"/>
      <c r="OWK23" s="47"/>
      <c r="OWL23" s="47"/>
      <c r="OWM23" s="47"/>
      <c r="OWN23" s="47"/>
      <c r="OWO23" s="47"/>
      <c r="OWP23" s="47"/>
      <c r="OWQ23" s="47"/>
      <c r="OWR23" s="47"/>
      <c r="OWS23" s="47"/>
      <c r="OWT23" s="47"/>
      <c r="OWU23" s="47"/>
      <c r="OWV23" s="47"/>
      <c r="OWW23" s="47"/>
      <c r="OWX23" s="47"/>
      <c r="OWY23" s="47"/>
      <c r="OWZ23" s="47"/>
      <c r="OXA23" s="47"/>
      <c r="OXB23" s="47"/>
      <c r="OXC23" s="47"/>
      <c r="OXD23" s="47"/>
      <c r="OXE23" s="47"/>
      <c r="OXF23" s="47"/>
      <c r="OXG23" s="47"/>
      <c r="OXH23" s="47"/>
      <c r="OXI23" s="47"/>
      <c r="OXJ23" s="47"/>
      <c r="OXK23" s="47"/>
      <c r="OXL23" s="47"/>
      <c r="OXM23" s="47"/>
      <c r="OXN23" s="47"/>
      <c r="OXO23" s="47"/>
      <c r="OXP23" s="47"/>
      <c r="OXQ23" s="47"/>
      <c r="OXR23" s="47"/>
      <c r="OXS23" s="47"/>
      <c r="OXT23" s="47"/>
      <c r="OXU23" s="47"/>
      <c r="OXV23" s="47"/>
      <c r="OXW23" s="47"/>
      <c r="OXX23" s="47"/>
      <c r="OXY23" s="47"/>
      <c r="OXZ23" s="47"/>
      <c r="OYA23" s="47"/>
      <c r="OYB23" s="47"/>
      <c r="OYC23" s="47"/>
      <c r="OYD23" s="47"/>
      <c r="OYE23" s="47"/>
      <c r="OYF23" s="47"/>
      <c r="OYG23" s="47"/>
      <c r="OYH23" s="47"/>
      <c r="OYI23" s="47"/>
      <c r="OYJ23" s="47"/>
      <c r="OYK23" s="47"/>
      <c r="OYL23" s="47"/>
      <c r="OYM23" s="47"/>
      <c r="OYN23" s="47"/>
      <c r="OYO23" s="47"/>
      <c r="OYP23" s="47"/>
      <c r="OYQ23" s="47"/>
      <c r="OYR23" s="47"/>
      <c r="OYS23" s="47"/>
      <c r="OYT23" s="47"/>
      <c r="OYU23" s="47"/>
      <c r="OYV23" s="47"/>
      <c r="OYW23" s="47"/>
      <c r="OYX23" s="47"/>
      <c r="OYY23" s="47"/>
      <c r="OYZ23" s="47"/>
      <c r="OZA23" s="47"/>
      <c r="OZB23" s="47"/>
      <c r="OZC23" s="47"/>
      <c r="OZD23" s="47"/>
      <c r="OZE23" s="47"/>
      <c r="OZF23" s="47"/>
      <c r="OZG23" s="47"/>
      <c r="OZH23" s="47"/>
      <c r="OZI23" s="47"/>
      <c r="OZJ23" s="47"/>
      <c r="OZK23" s="47"/>
      <c r="OZL23" s="47"/>
      <c r="OZM23" s="47"/>
      <c r="OZN23" s="47"/>
      <c r="OZO23" s="47"/>
      <c r="OZP23" s="47"/>
      <c r="OZQ23" s="47"/>
      <c r="OZR23" s="47"/>
      <c r="OZS23" s="47"/>
      <c r="OZT23" s="47"/>
      <c r="OZU23" s="47"/>
      <c r="OZV23" s="47"/>
      <c r="OZW23" s="47"/>
      <c r="OZX23" s="47"/>
      <c r="OZY23" s="47"/>
      <c r="OZZ23" s="47"/>
      <c r="PAA23" s="47"/>
      <c r="PAB23" s="47"/>
      <c r="PAC23" s="47"/>
      <c r="PAD23" s="47"/>
      <c r="PAE23" s="47"/>
      <c r="PAF23" s="47"/>
      <c r="PAG23" s="47"/>
      <c r="PAH23" s="47"/>
      <c r="PAI23" s="47"/>
      <c r="PAJ23" s="47"/>
      <c r="PAK23" s="47"/>
      <c r="PAL23" s="47"/>
      <c r="PAM23" s="47"/>
      <c r="PAN23" s="47"/>
      <c r="PAO23" s="47"/>
      <c r="PAP23" s="47"/>
      <c r="PAQ23" s="47"/>
      <c r="PAR23" s="47"/>
      <c r="PAS23" s="47"/>
      <c r="PAT23" s="47"/>
      <c r="PAU23" s="47"/>
      <c r="PAV23" s="47"/>
      <c r="PAW23" s="47"/>
      <c r="PAX23" s="47"/>
      <c r="PAY23" s="47"/>
      <c r="PAZ23" s="47"/>
      <c r="PBA23" s="47"/>
      <c r="PBB23" s="47"/>
      <c r="PBC23" s="47"/>
      <c r="PBD23" s="47"/>
      <c r="PBE23" s="47"/>
      <c r="PBF23" s="47"/>
      <c r="PBG23" s="47"/>
      <c r="PBH23" s="47"/>
      <c r="PBI23" s="47"/>
      <c r="PBJ23" s="47"/>
      <c r="PBK23" s="47"/>
      <c r="PBL23" s="47"/>
      <c r="PBM23" s="47"/>
      <c r="PBN23" s="47"/>
      <c r="PBO23" s="47"/>
      <c r="PBP23" s="47"/>
      <c r="PBQ23" s="47"/>
      <c r="PBR23" s="47"/>
      <c r="PBS23" s="47"/>
      <c r="PBT23" s="47"/>
      <c r="PBU23" s="47"/>
      <c r="PBV23" s="47"/>
      <c r="PBW23" s="47"/>
      <c r="PBX23" s="47"/>
      <c r="PBY23" s="47"/>
      <c r="PBZ23" s="47"/>
      <c r="PCA23" s="47"/>
      <c r="PCB23" s="47"/>
      <c r="PCC23" s="47"/>
      <c r="PCD23" s="47"/>
      <c r="PCE23" s="47"/>
      <c r="PCF23" s="47"/>
      <c r="PCG23" s="47"/>
      <c r="PCH23" s="47"/>
      <c r="PCI23" s="47"/>
      <c r="PCJ23" s="47"/>
      <c r="PCK23" s="47"/>
      <c r="PCL23" s="47"/>
      <c r="PCM23" s="47"/>
      <c r="PCN23" s="47"/>
      <c r="PCO23" s="47"/>
      <c r="PCP23" s="47"/>
      <c r="PCQ23" s="47"/>
      <c r="PCR23" s="47"/>
      <c r="PCS23" s="47"/>
      <c r="PCT23" s="47"/>
      <c r="PCU23" s="47"/>
      <c r="PCV23" s="47"/>
      <c r="PCW23" s="47"/>
      <c r="PCX23" s="47"/>
      <c r="PCY23" s="47"/>
      <c r="PCZ23" s="47"/>
      <c r="PDA23" s="47"/>
      <c r="PDB23" s="47"/>
      <c r="PDC23" s="47"/>
      <c r="PDD23" s="47"/>
      <c r="PDE23" s="47"/>
      <c r="PDF23" s="47"/>
      <c r="PDG23" s="47"/>
      <c r="PDH23" s="47"/>
      <c r="PDI23" s="47"/>
      <c r="PDJ23" s="47"/>
      <c r="PDK23" s="47"/>
      <c r="PDL23" s="47"/>
      <c r="PDM23" s="47"/>
      <c r="PDN23" s="47"/>
      <c r="PDO23" s="47"/>
      <c r="PDP23" s="47"/>
      <c r="PDQ23" s="47"/>
      <c r="PDR23" s="47"/>
      <c r="PDS23" s="47"/>
      <c r="PDT23" s="47"/>
      <c r="PDU23" s="47"/>
      <c r="PDV23" s="47"/>
      <c r="PDW23" s="47"/>
      <c r="PDX23" s="47"/>
      <c r="PDY23" s="47"/>
      <c r="PDZ23" s="47"/>
      <c r="PEA23" s="47"/>
      <c r="PEB23" s="47"/>
      <c r="PEC23" s="47"/>
      <c r="PED23" s="47"/>
      <c r="PEE23" s="47"/>
      <c r="PEF23" s="47"/>
      <c r="PEG23" s="47"/>
      <c r="PEH23" s="47"/>
      <c r="PEI23" s="47"/>
      <c r="PEJ23" s="47"/>
      <c r="PEK23" s="47"/>
      <c r="PEL23" s="47"/>
      <c r="PEM23" s="47"/>
      <c r="PEN23" s="47"/>
      <c r="PEO23" s="47"/>
      <c r="PEP23" s="47"/>
      <c r="PEQ23" s="47"/>
      <c r="PER23" s="47"/>
      <c r="PES23" s="47"/>
      <c r="PET23" s="47"/>
      <c r="PEU23" s="47"/>
      <c r="PEV23" s="47"/>
      <c r="PEW23" s="47"/>
      <c r="PEX23" s="47"/>
      <c r="PEY23" s="47"/>
      <c r="PEZ23" s="47"/>
      <c r="PFA23" s="47"/>
      <c r="PFB23" s="47"/>
      <c r="PFC23" s="47"/>
      <c r="PFD23" s="47"/>
      <c r="PFE23" s="47"/>
      <c r="PFF23" s="47"/>
      <c r="PFG23" s="47"/>
      <c r="PFH23" s="47"/>
      <c r="PFI23" s="47"/>
      <c r="PFJ23" s="47"/>
      <c r="PFK23" s="47"/>
      <c r="PFL23" s="47"/>
      <c r="PFM23" s="47"/>
      <c r="PFN23" s="47"/>
      <c r="PFO23" s="47"/>
      <c r="PFP23" s="47"/>
      <c r="PFQ23" s="47"/>
      <c r="PFR23" s="47"/>
      <c r="PFS23" s="47"/>
      <c r="PFT23" s="47"/>
      <c r="PFU23" s="47"/>
      <c r="PFV23" s="47"/>
      <c r="PFW23" s="47"/>
      <c r="PFX23" s="47"/>
      <c r="PFY23" s="47"/>
      <c r="PFZ23" s="47"/>
      <c r="PGA23" s="47"/>
      <c r="PGB23" s="47"/>
      <c r="PGC23" s="47"/>
      <c r="PGD23" s="47"/>
      <c r="PGE23" s="47"/>
      <c r="PGF23" s="47"/>
      <c r="PGG23" s="47"/>
      <c r="PGH23" s="47"/>
      <c r="PGI23" s="47"/>
      <c r="PGJ23" s="47"/>
      <c r="PGK23" s="47"/>
      <c r="PGL23" s="47"/>
      <c r="PGM23" s="47"/>
      <c r="PGN23" s="47"/>
      <c r="PGO23" s="47"/>
      <c r="PGP23" s="47"/>
      <c r="PGQ23" s="47"/>
      <c r="PGR23" s="47"/>
      <c r="PGS23" s="47"/>
      <c r="PGT23" s="47"/>
      <c r="PGU23" s="47"/>
      <c r="PGV23" s="47"/>
      <c r="PGW23" s="47"/>
      <c r="PGX23" s="47"/>
      <c r="PGY23" s="47"/>
      <c r="PGZ23" s="47"/>
      <c r="PHA23" s="47"/>
      <c r="PHB23" s="47"/>
      <c r="PHC23" s="47"/>
      <c r="PHD23" s="47"/>
      <c r="PHE23" s="47"/>
      <c r="PHF23" s="47"/>
      <c r="PHG23" s="47"/>
      <c r="PHH23" s="47"/>
      <c r="PHI23" s="47"/>
      <c r="PHJ23" s="47"/>
      <c r="PHK23" s="47"/>
      <c r="PHL23" s="47"/>
      <c r="PHM23" s="47"/>
      <c r="PHN23" s="47"/>
      <c r="PHO23" s="47"/>
      <c r="PHP23" s="47"/>
      <c r="PHQ23" s="47"/>
      <c r="PHR23" s="47"/>
      <c r="PHS23" s="47"/>
      <c r="PHT23" s="47"/>
      <c r="PHU23" s="47"/>
      <c r="PHV23" s="47"/>
      <c r="PHW23" s="47"/>
      <c r="PHX23" s="47"/>
      <c r="PHY23" s="47"/>
      <c r="PHZ23" s="47"/>
      <c r="PIA23" s="47"/>
      <c r="PIB23" s="47"/>
      <c r="PIC23" s="47"/>
      <c r="PID23" s="47"/>
      <c r="PIE23" s="47"/>
      <c r="PIF23" s="47"/>
      <c r="PIG23" s="47"/>
      <c r="PIH23" s="47"/>
      <c r="PII23" s="47"/>
      <c r="PIJ23" s="47"/>
      <c r="PIK23" s="47"/>
      <c r="PIL23" s="47"/>
      <c r="PIM23" s="47"/>
      <c r="PIN23" s="47"/>
      <c r="PIO23" s="47"/>
      <c r="PIP23" s="47"/>
      <c r="PIQ23" s="47"/>
      <c r="PIR23" s="47"/>
      <c r="PIS23" s="47"/>
      <c r="PIT23" s="47"/>
      <c r="PIU23" s="47"/>
      <c r="PIV23" s="47"/>
      <c r="PIW23" s="47"/>
      <c r="PIX23" s="47"/>
      <c r="PIY23" s="47"/>
      <c r="PIZ23" s="47"/>
      <c r="PJA23" s="47"/>
      <c r="PJB23" s="47"/>
      <c r="PJC23" s="47"/>
      <c r="PJD23" s="47"/>
      <c r="PJE23" s="47"/>
      <c r="PJF23" s="47"/>
      <c r="PJG23" s="47"/>
      <c r="PJH23" s="47"/>
      <c r="PJI23" s="47"/>
      <c r="PJJ23" s="47"/>
      <c r="PJK23" s="47"/>
      <c r="PJL23" s="47"/>
      <c r="PJM23" s="47"/>
      <c r="PJN23" s="47"/>
      <c r="PJO23" s="47"/>
      <c r="PJP23" s="47"/>
      <c r="PJQ23" s="47"/>
      <c r="PJR23" s="47"/>
      <c r="PJS23" s="47"/>
      <c r="PJT23" s="47"/>
      <c r="PJU23" s="47"/>
      <c r="PJV23" s="47"/>
      <c r="PJW23" s="47"/>
      <c r="PJX23" s="47"/>
      <c r="PJY23" s="47"/>
      <c r="PJZ23" s="47"/>
      <c r="PKA23" s="47"/>
      <c r="PKB23" s="47"/>
      <c r="PKC23" s="47"/>
      <c r="PKD23" s="47"/>
      <c r="PKE23" s="47"/>
      <c r="PKF23" s="47"/>
      <c r="PKG23" s="47"/>
      <c r="PKH23" s="47"/>
      <c r="PKI23" s="47"/>
      <c r="PKJ23" s="47"/>
      <c r="PKK23" s="47"/>
      <c r="PKL23" s="47"/>
      <c r="PKM23" s="47"/>
      <c r="PKN23" s="47"/>
      <c r="PKO23" s="47"/>
      <c r="PKP23" s="47"/>
      <c r="PKQ23" s="47"/>
      <c r="PKR23" s="47"/>
      <c r="PKS23" s="47"/>
      <c r="PKT23" s="47"/>
      <c r="PKU23" s="47"/>
      <c r="PKV23" s="47"/>
      <c r="PKW23" s="47"/>
      <c r="PKX23" s="47"/>
      <c r="PKY23" s="47"/>
      <c r="PKZ23" s="47"/>
      <c r="PLA23" s="47"/>
      <c r="PLB23" s="47"/>
      <c r="PLC23" s="47"/>
      <c r="PLD23" s="47"/>
      <c r="PLE23" s="47"/>
      <c r="PLF23" s="47"/>
      <c r="PLG23" s="47"/>
      <c r="PLH23" s="47"/>
      <c r="PLI23" s="47"/>
      <c r="PLJ23" s="47"/>
      <c r="PLK23" s="47"/>
      <c r="PLL23" s="47"/>
      <c r="PLM23" s="47"/>
      <c r="PLN23" s="47"/>
      <c r="PLO23" s="47"/>
      <c r="PLP23" s="47"/>
      <c r="PLQ23" s="47"/>
      <c r="PLR23" s="47"/>
      <c r="PLS23" s="47"/>
      <c r="PLT23" s="47"/>
      <c r="PLU23" s="47"/>
      <c r="PLV23" s="47"/>
      <c r="PLW23" s="47"/>
      <c r="PLX23" s="47"/>
      <c r="PLY23" s="47"/>
      <c r="PLZ23" s="47"/>
      <c r="PMA23" s="47"/>
      <c r="PMB23" s="47"/>
      <c r="PMC23" s="47"/>
      <c r="PMD23" s="47"/>
      <c r="PME23" s="47"/>
      <c r="PMF23" s="47"/>
      <c r="PMG23" s="47"/>
      <c r="PMH23" s="47"/>
      <c r="PMI23" s="47"/>
      <c r="PMJ23" s="47"/>
      <c r="PMK23" s="47"/>
      <c r="PML23" s="47"/>
      <c r="PMM23" s="47"/>
      <c r="PMN23" s="47"/>
      <c r="PMO23" s="47"/>
      <c r="PMP23" s="47"/>
      <c r="PMQ23" s="47"/>
      <c r="PMR23" s="47"/>
      <c r="PMS23" s="47"/>
      <c r="PMT23" s="47"/>
      <c r="PMU23" s="47"/>
      <c r="PMV23" s="47"/>
      <c r="PMW23" s="47"/>
      <c r="PMX23" s="47"/>
      <c r="PMY23" s="47"/>
      <c r="PMZ23" s="47"/>
      <c r="PNA23" s="47"/>
      <c r="PNB23" s="47"/>
      <c r="PNC23" s="47"/>
      <c r="PND23" s="47"/>
      <c r="PNE23" s="47"/>
      <c r="PNF23" s="47"/>
      <c r="PNG23" s="47"/>
      <c r="PNH23" s="47"/>
      <c r="PNI23" s="47"/>
      <c r="PNJ23" s="47"/>
      <c r="PNK23" s="47"/>
      <c r="PNL23" s="47"/>
      <c r="PNM23" s="47"/>
      <c r="PNN23" s="47"/>
      <c r="PNO23" s="47"/>
      <c r="PNP23" s="47"/>
      <c r="PNQ23" s="47"/>
      <c r="PNR23" s="47"/>
      <c r="PNS23" s="47"/>
      <c r="PNT23" s="47"/>
      <c r="PNU23" s="47"/>
      <c r="PNV23" s="47"/>
      <c r="PNW23" s="47"/>
      <c r="PNX23" s="47"/>
      <c r="PNY23" s="47"/>
      <c r="PNZ23" s="47"/>
      <c r="POA23" s="47"/>
      <c r="POB23" s="47"/>
      <c r="POC23" s="47"/>
      <c r="POD23" s="47"/>
      <c r="POE23" s="47"/>
      <c r="POF23" s="47"/>
      <c r="POG23" s="47"/>
      <c r="POH23" s="47"/>
      <c r="POI23" s="47"/>
      <c r="POJ23" s="47"/>
      <c r="POK23" s="47"/>
      <c r="POL23" s="47"/>
      <c r="POM23" s="47"/>
      <c r="PON23" s="47"/>
      <c r="POO23" s="47"/>
      <c r="POP23" s="47"/>
      <c r="POQ23" s="47"/>
      <c r="POR23" s="47"/>
      <c r="POS23" s="47"/>
      <c r="POT23" s="47"/>
      <c r="POU23" s="47"/>
      <c r="POV23" s="47"/>
      <c r="POW23" s="47"/>
      <c r="POX23" s="47"/>
      <c r="POY23" s="47"/>
      <c r="POZ23" s="47"/>
      <c r="PPA23" s="47"/>
      <c r="PPB23" s="47"/>
      <c r="PPC23" s="47"/>
      <c r="PPD23" s="47"/>
      <c r="PPE23" s="47"/>
      <c r="PPF23" s="47"/>
      <c r="PPG23" s="47"/>
      <c r="PPH23" s="47"/>
      <c r="PPI23" s="47"/>
      <c r="PPJ23" s="47"/>
      <c r="PPK23" s="47"/>
      <c r="PPL23" s="47"/>
      <c r="PPM23" s="47"/>
      <c r="PPN23" s="47"/>
      <c r="PPO23" s="47"/>
      <c r="PPP23" s="47"/>
      <c r="PPQ23" s="47"/>
      <c r="PPR23" s="47"/>
      <c r="PPS23" s="47"/>
      <c r="PPT23" s="47"/>
      <c r="PPU23" s="47"/>
      <c r="PPV23" s="47"/>
      <c r="PPW23" s="47"/>
      <c r="PPX23" s="47"/>
      <c r="PPY23" s="47"/>
      <c r="PPZ23" s="47"/>
      <c r="PQA23" s="47"/>
      <c r="PQB23" s="47"/>
      <c r="PQC23" s="47"/>
      <c r="PQD23" s="47"/>
      <c r="PQE23" s="47"/>
      <c r="PQF23" s="47"/>
      <c r="PQG23" s="47"/>
      <c r="PQH23" s="47"/>
      <c r="PQI23" s="47"/>
      <c r="PQJ23" s="47"/>
      <c r="PQK23" s="47"/>
      <c r="PQL23" s="47"/>
      <c r="PQM23" s="47"/>
      <c r="PQN23" s="47"/>
      <c r="PQO23" s="47"/>
      <c r="PQP23" s="47"/>
      <c r="PQQ23" s="47"/>
      <c r="PQR23" s="47"/>
      <c r="PQS23" s="47"/>
      <c r="PQT23" s="47"/>
      <c r="PQU23" s="47"/>
      <c r="PQV23" s="47"/>
      <c r="PQW23" s="47"/>
      <c r="PQX23" s="47"/>
      <c r="PQY23" s="47"/>
      <c r="PQZ23" s="47"/>
      <c r="PRA23" s="47"/>
      <c r="PRB23" s="47"/>
      <c r="PRC23" s="47"/>
      <c r="PRD23" s="47"/>
      <c r="PRE23" s="47"/>
      <c r="PRF23" s="47"/>
      <c r="PRG23" s="47"/>
      <c r="PRH23" s="47"/>
      <c r="PRI23" s="47"/>
      <c r="PRJ23" s="47"/>
      <c r="PRK23" s="47"/>
      <c r="PRL23" s="47"/>
      <c r="PRM23" s="47"/>
      <c r="PRN23" s="47"/>
      <c r="PRO23" s="47"/>
      <c r="PRP23" s="47"/>
      <c r="PRQ23" s="47"/>
      <c r="PRR23" s="47"/>
      <c r="PRS23" s="47"/>
      <c r="PRT23" s="47"/>
      <c r="PRU23" s="47"/>
      <c r="PRV23" s="47"/>
      <c r="PRW23" s="47"/>
      <c r="PRX23" s="47"/>
      <c r="PRY23" s="47"/>
      <c r="PRZ23" s="47"/>
      <c r="PSA23" s="47"/>
      <c r="PSB23" s="47"/>
      <c r="PSC23" s="47"/>
      <c r="PSD23" s="47"/>
      <c r="PSE23" s="47"/>
      <c r="PSF23" s="47"/>
      <c r="PSG23" s="47"/>
      <c r="PSH23" s="47"/>
      <c r="PSI23" s="47"/>
      <c r="PSJ23" s="47"/>
      <c r="PSK23" s="47"/>
      <c r="PSL23" s="47"/>
      <c r="PSM23" s="47"/>
      <c r="PSN23" s="47"/>
      <c r="PSO23" s="47"/>
      <c r="PSP23" s="47"/>
      <c r="PSQ23" s="47"/>
      <c r="PSR23" s="47"/>
      <c r="PSS23" s="47"/>
      <c r="PST23" s="47"/>
      <c r="PSU23" s="47"/>
      <c r="PSV23" s="47"/>
      <c r="PSW23" s="47"/>
      <c r="PSX23" s="47"/>
      <c r="PSY23" s="47"/>
      <c r="PSZ23" s="47"/>
      <c r="PTA23" s="47"/>
      <c r="PTB23" s="47"/>
      <c r="PTC23" s="47"/>
      <c r="PTD23" s="47"/>
      <c r="PTE23" s="47"/>
      <c r="PTF23" s="47"/>
      <c r="PTG23" s="47"/>
      <c r="PTH23" s="47"/>
      <c r="PTI23" s="47"/>
      <c r="PTJ23" s="47"/>
      <c r="PTK23" s="47"/>
      <c r="PTL23" s="47"/>
      <c r="PTM23" s="47"/>
      <c r="PTN23" s="47"/>
      <c r="PTO23" s="47"/>
      <c r="PTP23" s="47"/>
      <c r="PTQ23" s="47"/>
      <c r="PTR23" s="47"/>
      <c r="PTS23" s="47"/>
      <c r="PTT23" s="47"/>
      <c r="PTU23" s="47"/>
      <c r="PTV23" s="47"/>
      <c r="PTW23" s="47"/>
      <c r="PTX23" s="47"/>
      <c r="PTY23" s="47"/>
      <c r="PTZ23" s="47"/>
      <c r="PUA23" s="47"/>
      <c r="PUB23" s="47"/>
      <c r="PUC23" s="47"/>
      <c r="PUD23" s="47"/>
      <c r="PUE23" s="47"/>
      <c r="PUF23" s="47"/>
      <c r="PUG23" s="47"/>
      <c r="PUH23" s="47"/>
      <c r="PUI23" s="47"/>
      <c r="PUJ23" s="47"/>
      <c r="PUK23" s="47"/>
      <c r="PUL23" s="47"/>
      <c r="PUM23" s="47"/>
      <c r="PUN23" s="47"/>
      <c r="PUO23" s="47"/>
      <c r="PUP23" s="47"/>
      <c r="PUQ23" s="47"/>
      <c r="PUR23" s="47"/>
      <c r="PUS23" s="47"/>
      <c r="PUT23" s="47"/>
      <c r="PUU23" s="47"/>
      <c r="PUV23" s="47"/>
      <c r="PUW23" s="47"/>
      <c r="PUX23" s="47"/>
      <c r="PUY23" s="47"/>
      <c r="PUZ23" s="47"/>
      <c r="PVA23" s="47"/>
      <c r="PVB23" s="47"/>
      <c r="PVC23" s="47"/>
      <c r="PVD23" s="47"/>
      <c r="PVE23" s="47"/>
      <c r="PVF23" s="47"/>
      <c r="PVG23" s="47"/>
      <c r="PVH23" s="47"/>
      <c r="PVI23" s="47"/>
      <c r="PVJ23" s="47"/>
      <c r="PVK23" s="47"/>
      <c r="PVL23" s="47"/>
      <c r="PVM23" s="47"/>
      <c r="PVN23" s="47"/>
      <c r="PVO23" s="47"/>
      <c r="PVP23" s="47"/>
      <c r="PVQ23" s="47"/>
      <c r="PVR23" s="47"/>
      <c r="PVS23" s="47"/>
      <c r="PVT23" s="47"/>
      <c r="PVU23" s="47"/>
      <c r="PVV23" s="47"/>
      <c r="PVW23" s="47"/>
      <c r="PVX23" s="47"/>
      <c r="PVY23" s="47"/>
      <c r="PVZ23" s="47"/>
      <c r="PWA23" s="47"/>
      <c r="PWB23" s="47"/>
      <c r="PWC23" s="47"/>
      <c r="PWD23" s="47"/>
      <c r="PWE23" s="47"/>
      <c r="PWF23" s="47"/>
      <c r="PWG23" s="47"/>
      <c r="PWH23" s="47"/>
      <c r="PWI23" s="47"/>
      <c r="PWJ23" s="47"/>
      <c r="PWK23" s="47"/>
      <c r="PWL23" s="47"/>
      <c r="PWM23" s="47"/>
      <c r="PWN23" s="47"/>
      <c r="PWO23" s="47"/>
      <c r="PWP23" s="47"/>
      <c r="PWQ23" s="47"/>
      <c r="PWR23" s="47"/>
      <c r="PWS23" s="47"/>
      <c r="PWT23" s="47"/>
      <c r="PWU23" s="47"/>
      <c r="PWV23" s="47"/>
      <c r="PWW23" s="47"/>
      <c r="PWX23" s="47"/>
      <c r="PWY23" s="47"/>
      <c r="PWZ23" s="47"/>
      <c r="PXA23" s="47"/>
      <c r="PXB23" s="47"/>
      <c r="PXC23" s="47"/>
      <c r="PXD23" s="47"/>
      <c r="PXE23" s="47"/>
      <c r="PXF23" s="47"/>
      <c r="PXG23" s="47"/>
      <c r="PXH23" s="47"/>
      <c r="PXI23" s="47"/>
      <c r="PXJ23" s="47"/>
      <c r="PXK23" s="47"/>
      <c r="PXL23" s="47"/>
      <c r="PXM23" s="47"/>
      <c r="PXN23" s="47"/>
      <c r="PXO23" s="47"/>
      <c r="PXP23" s="47"/>
      <c r="PXQ23" s="47"/>
      <c r="PXR23" s="47"/>
      <c r="PXS23" s="47"/>
      <c r="PXT23" s="47"/>
      <c r="PXU23" s="47"/>
      <c r="PXV23" s="47"/>
      <c r="PXW23" s="47"/>
      <c r="PXX23" s="47"/>
      <c r="PXY23" s="47"/>
      <c r="PXZ23" s="47"/>
      <c r="PYA23" s="47"/>
      <c r="PYB23" s="47"/>
      <c r="PYC23" s="47"/>
      <c r="PYD23" s="47"/>
      <c r="PYE23" s="47"/>
      <c r="PYF23" s="47"/>
      <c r="PYG23" s="47"/>
      <c r="PYH23" s="47"/>
      <c r="PYI23" s="47"/>
      <c r="PYJ23" s="47"/>
      <c r="PYK23" s="47"/>
      <c r="PYL23" s="47"/>
      <c r="PYM23" s="47"/>
      <c r="PYN23" s="47"/>
      <c r="PYO23" s="47"/>
      <c r="PYP23" s="47"/>
      <c r="PYQ23" s="47"/>
      <c r="PYR23" s="47"/>
      <c r="PYS23" s="47"/>
      <c r="PYT23" s="47"/>
      <c r="PYU23" s="47"/>
      <c r="PYV23" s="47"/>
      <c r="PYW23" s="47"/>
      <c r="PYX23" s="47"/>
      <c r="PYY23" s="47"/>
      <c r="PYZ23" s="47"/>
      <c r="PZA23" s="47"/>
      <c r="PZB23" s="47"/>
      <c r="PZC23" s="47"/>
      <c r="PZD23" s="47"/>
      <c r="PZE23" s="47"/>
      <c r="PZF23" s="47"/>
      <c r="PZG23" s="47"/>
      <c r="PZH23" s="47"/>
      <c r="PZI23" s="47"/>
      <c r="PZJ23" s="47"/>
      <c r="PZK23" s="47"/>
      <c r="PZL23" s="47"/>
      <c r="PZM23" s="47"/>
      <c r="PZN23" s="47"/>
      <c r="PZO23" s="47"/>
      <c r="PZP23" s="47"/>
      <c r="PZQ23" s="47"/>
      <c r="PZR23" s="47"/>
      <c r="PZS23" s="47"/>
      <c r="PZT23" s="47"/>
      <c r="PZU23" s="47"/>
      <c r="PZV23" s="47"/>
      <c r="PZW23" s="47"/>
      <c r="PZX23" s="47"/>
      <c r="PZY23" s="47"/>
      <c r="PZZ23" s="47"/>
      <c r="QAA23" s="47"/>
      <c r="QAB23" s="47"/>
      <c r="QAC23" s="47"/>
      <c r="QAD23" s="47"/>
      <c r="QAE23" s="47"/>
      <c r="QAF23" s="47"/>
      <c r="QAG23" s="47"/>
      <c r="QAH23" s="47"/>
      <c r="QAI23" s="47"/>
      <c r="QAJ23" s="47"/>
      <c r="QAK23" s="47"/>
      <c r="QAL23" s="47"/>
      <c r="QAM23" s="47"/>
      <c r="QAN23" s="47"/>
      <c r="QAO23" s="47"/>
      <c r="QAP23" s="47"/>
      <c r="QAQ23" s="47"/>
      <c r="QAR23" s="47"/>
      <c r="QAS23" s="47"/>
      <c r="QAT23" s="47"/>
      <c r="QAU23" s="47"/>
      <c r="QAV23" s="47"/>
      <c r="QAW23" s="47"/>
      <c r="QAX23" s="47"/>
      <c r="QAY23" s="47"/>
      <c r="QAZ23" s="47"/>
      <c r="QBA23" s="47"/>
      <c r="QBB23" s="47"/>
      <c r="QBC23" s="47"/>
      <c r="QBD23" s="47"/>
      <c r="QBE23" s="47"/>
      <c r="QBF23" s="47"/>
      <c r="QBG23" s="47"/>
      <c r="QBH23" s="47"/>
      <c r="QBI23" s="47"/>
      <c r="QBJ23" s="47"/>
      <c r="QBK23" s="47"/>
      <c r="QBL23" s="47"/>
      <c r="QBM23" s="47"/>
      <c r="QBN23" s="47"/>
      <c r="QBO23" s="47"/>
      <c r="QBP23" s="47"/>
      <c r="QBQ23" s="47"/>
      <c r="QBR23" s="47"/>
      <c r="QBS23" s="47"/>
      <c r="QBT23" s="47"/>
      <c r="QBU23" s="47"/>
      <c r="QBV23" s="47"/>
      <c r="QBW23" s="47"/>
      <c r="QBX23" s="47"/>
      <c r="QBY23" s="47"/>
      <c r="QBZ23" s="47"/>
      <c r="QCA23" s="47"/>
      <c r="QCB23" s="47"/>
      <c r="QCC23" s="47"/>
      <c r="QCD23" s="47"/>
      <c r="QCE23" s="47"/>
      <c r="QCF23" s="47"/>
      <c r="QCG23" s="47"/>
      <c r="QCH23" s="47"/>
      <c r="QCI23" s="47"/>
      <c r="QCJ23" s="47"/>
      <c r="QCK23" s="47"/>
      <c r="QCL23" s="47"/>
      <c r="QCM23" s="47"/>
      <c r="QCN23" s="47"/>
      <c r="QCO23" s="47"/>
      <c r="QCP23" s="47"/>
      <c r="QCQ23" s="47"/>
      <c r="QCR23" s="47"/>
      <c r="QCS23" s="47"/>
      <c r="QCT23" s="47"/>
      <c r="QCU23" s="47"/>
      <c r="QCV23" s="47"/>
      <c r="QCW23" s="47"/>
      <c r="QCX23" s="47"/>
      <c r="QCY23" s="47"/>
      <c r="QCZ23" s="47"/>
      <c r="QDA23" s="47"/>
      <c r="QDB23" s="47"/>
      <c r="QDC23" s="47"/>
      <c r="QDD23" s="47"/>
      <c r="QDE23" s="47"/>
      <c r="QDF23" s="47"/>
      <c r="QDG23" s="47"/>
      <c r="QDH23" s="47"/>
      <c r="QDI23" s="47"/>
      <c r="QDJ23" s="47"/>
      <c r="QDK23" s="47"/>
      <c r="QDL23" s="47"/>
      <c r="QDM23" s="47"/>
      <c r="QDN23" s="47"/>
      <c r="QDO23" s="47"/>
      <c r="QDP23" s="47"/>
      <c r="QDQ23" s="47"/>
      <c r="QDR23" s="47"/>
      <c r="QDS23" s="47"/>
      <c r="QDT23" s="47"/>
      <c r="QDU23" s="47"/>
      <c r="QDV23" s="47"/>
      <c r="QDW23" s="47"/>
      <c r="QDX23" s="47"/>
      <c r="QDY23" s="47"/>
      <c r="QDZ23" s="47"/>
      <c r="QEA23" s="47"/>
      <c r="QEB23" s="47"/>
      <c r="QEC23" s="47"/>
      <c r="QED23" s="47"/>
      <c r="QEE23" s="47"/>
      <c r="QEF23" s="47"/>
      <c r="QEG23" s="47"/>
      <c r="QEH23" s="47"/>
      <c r="QEI23" s="47"/>
      <c r="QEJ23" s="47"/>
      <c r="QEK23" s="47"/>
      <c r="QEL23" s="47"/>
      <c r="QEM23" s="47"/>
      <c r="QEN23" s="47"/>
      <c r="QEO23" s="47"/>
      <c r="QEP23" s="47"/>
      <c r="QEQ23" s="47"/>
      <c r="QER23" s="47"/>
      <c r="QES23" s="47"/>
      <c r="QET23" s="47"/>
      <c r="QEU23" s="47"/>
      <c r="QEV23" s="47"/>
      <c r="QEW23" s="47"/>
      <c r="QEX23" s="47"/>
      <c r="QEY23" s="47"/>
      <c r="QEZ23" s="47"/>
      <c r="QFA23" s="47"/>
      <c r="QFB23" s="47"/>
      <c r="QFC23" s="47"/>
      <c r="QFD23" s="47"/>
      <c r="QFE23" s="47"/>
      <c r="QFF23" s="47"/>
      <c r="QFG23" s="47"/>
      <c r="QFH23" s="47"/>
      <c r="QFI23" s="47"/>
      <c r="QFJ23" s="47"/>
      <c r="QFK23" s="47"/>
      <c r="QFL23" s="47"/>
      <c r="QFM23" s="47"/>
      <c r="QFN23" s="47"/>
      <c r="QFO23" s="47"/>
      <c r="QFP23" s="47"/>
      <c r="QFQ23" s="47"/>
      <c r="QFR23" s="47"/>
      <c r="QFS23" s="47"/>
      <c r="QFT23" s="47"/>
      <c r="QFU23" s="47"/>
      <c r="QFV23" s="47"/>
      <c r="QFW23" s="47"/>
      <c r="QFX23" s="47"/>
      <c r="QFY23" s="47"/>
      <c r="QFZ23" s="47"/>
      <c r="QGA23" s="47"/>
      <c r="QGB23" s="47"/>
      <c r="QGC23" s="47"/>
      <c r="QGD23" s="47"/>
      <c r="QGE23" s="47"/>
      <c r="QGF23" s="47"/>
      <c r="QGG23" s="47"/>
      <c r="QGH23" s="47"/>
      <c r="QGI23" s="47"/>
      <c r="QGJ23" s="47"/>
      <c r="QGK23" s="47"/>
      <c r="QGL23" s="47"/>
      <c r="QGM23" s="47"/>
      <c r="QGN23" s="47"/>
      <c r="QGO23" s="47"/>
      <c r="QGP23" s="47"/>
      <c r="QGQ23" s="47"/>
      <c r="QGR23" s="47"/>
      <c r="QGS23" s="47"/>
      <c r="QGT23" s="47"/>
      <c r="QGU23" s="47"/>
      <c r="QGV23" s="47"/>
      <c r="QGW23" s="47"/>
      <c r="QGX23" s="47"/>
      <c r="QGY23" s="47"/>
      <c r="QGZ23" s="47"/>
      <c r="QHA23" s="47"/>
      <c r="QHB23" s="47"/>
      <c r="QHC23" s="47"/>
      <c r="QHD23" s="47"/>
      <c r="QHE23" s="47"/>
      <c r="QHF23" s="47"/>
      <c r="QHG23" s="47"/>
      <c r="QHH23" s="47"/>
      <c r="QHI23" s="47"/>
      <c r="QHJ23" s="47"/>
      <c r="QHK23" s="47"/>
      <c r="QHL23" s="47"/>
      <c r="QHM23" s="47"/>
      <c r="QHN23" s="47"/>
      <c r="QHO23" s="47"/>
      <c r="QHP23" s="47"/>
      <c r="QHQ23" s="47"/>
      <c r="QHR23" s="47"/>
      <c r="QHS23" s="47"/>
      <c r="QHT23" s="47"/>
      <c r="QHU23" s="47"/>
      <c r="QHV23" s="47"/>
      <c r="QHW23" s="47"/>
      <c r="QHX23" s="47"/>
      <c r="QHY23" s="47"/>
      <c r="QHZ23" s="47"/>
      <c r="QIA23" s="47"/>
      <c r="QIB23" s="47"/>
      <c r="QIC23" s="47"/>
      <c r="QID23" s="47"/>
      <c r="QIE23" s="47"/>
      <c r="QIF23" s="47"/>
      <c r="QIG23" s="47"/>
      <c r="QIH23" s="47"/>
      <c r="QII23" s="47"/>
      <c r="QIJ23" s="47"/>
      <c r="QIK23" s="47"/>
      <c r="QIL23" s="47"/>
      <c r="QIM23" s="47"/>
      <c r="QIN23" s="47"/>
      <c r="QIO23" s="47"/>
      <c r="QIP23" s="47"/>
      <c r="QIQ23" s="47"/>
      <c r="QIR23" s="47"/>
      <c r="QIS23" s="47"/>
      <c r="QIT23" s="47"/>
      <c r="QIU23" s="47"/>
      <c r="QIV23" s="47"/>
      <c r="QIW23" s="47"/>
      <c r="QIX23" s="47"/>
      <c r="QIY23" s="47"/>
      <c r="QIZ23" s="47"/>
      <c r="QJA23" s="47"/>
      <c r="QJB23" s="47"/>
      <c r="QJC23" s="47"/>
      <c r="QJD23" s="47"/>
      <c r="QJE23" s="47"/>
      <c r="QJF23" s="47"/>
      <c r="QJG23" s="47"/>
      <c r="QJH23" s="47"/>
      <c r="QJI23" s="47"/>
      <c r="QJJ23" s="47"/>
      <c r="QJK23" s="47"/>
      <c r="QJL23" s="47"/>
      <c r="QJM23" s="47"/>
      <c r="QJN23" s="47"/>
      <c r="QJO23" s="47"/>
      <c r="QJP23" s="47"/>
      <c r="QJQ23" s="47"/>
      <c r="QJR23" s="47"/>
      <c r="QJS23" s="47"/>
      <c r="QJT23" s="47"/>
      <c r="QJU23" s="47"/>
      <c r="QJV23" s="47"/>
      <c r="QJW23" s="47"/>
      <c r="QJX23" s="47"/>
      <c r="QJY23" s="47"/>
      <c r="QJZ23" s="47"/>
      <c r="QKA23" s="47"/>
      <c r="QKB23" s="47"/>
      <c r="QKC23" s="47"/>
      <c r="QKD23" s="47"/>
      <c r="QKE23" s="47"/>
      <c r="QKF23" s="47"/>
      <c r="QKG23" s="47"/>
      <c r="QKH23" s="47"/>
      <c r="QKI23" s="47"/>
      <c r="QKJ23" s="47"/>
      <c r="QKK23" s="47"/>
      <c r="QKL23" s="47"/>
      <c r="QKM23" s="47"/>
      <c r="QKN23" s="47"/>
      <c r="QKO23" s="47"/>
      <c r="QKP23" s="47"/>
      <c r="QKQ23" s="47"/>
      <c r="QKR23" s="47"/>
      <c r="QKS23" s="47"/>
      <c r="QKT23" s="47"/>
      <c r="QKU23" s="47"/>
      <c r="QKV23" s="47"/>
      <c r="QKW23" s="47"/>
      <c r="QKX23" s="47"/>
      <c r="QKY23" s="47"/>
      <c r="QKZ23" s="47"/>
      <c r="QLA23" s="47"/>
      <c r="QLB23" s="47"/>
      <c r="QLC23" s="47"/>
      <c r="QLD23" s="47"/>
      <c r="QLE23" s="47"/>
      <c r="QLF23" s="47"/>
      <c r="QLG23" s="47"/>
      <c r="QLH23" s="47"/>
      <c r="QLI23" s="47"/>
      <c r="QLJ23" s="47"/>
      <c r="QLK23" s="47"/>
      <c r="QLL23" s="47"/>
      <c r="QLM23" s="47"/>
      <c r="QLN23" s="47"/>
      <c r="QLO23" s="47"/>
      <c r="QLP23" s="47"/>
      <c r="QLQ23" s="47"/>
      <c r="QLR23" s="47"/>
      <c r="QLS23" s="47"/>
      <c r="QLT23" s="47"/>
      <c r="QLU23" s="47"/>
      <c r="QLV23" s="47"/>
      <c r="QLW23" s="47"/>
      <c r="QLX23" s="47"/>
      <c r="QLY23" s="47"/>
      <c r="QLZ23" s="47"/>
      <c r="QMA23" s="47"/>
      <c r="QMB23" s="47"/>
      <c r="QMC23" s="47"/>
      <c r="QMD23" s="47"/>
      <c r="QME23" s="47"/>
      <c r="QMF23" s="47"/>
      <c r="QMG23" s="47"/>
      <c r="QMH23" s="47"/>
      <c r="QMI23" s="47"/>
      <c r="QMJ23" s="47"/>
      <c r="QMK23" s="47"/>
      <c r="QML23" s="47"/>
      <c r="QMM23" s="47"/>
      <c r="QMN23" s="47"/>
      <c r="QMO23" s="47"/>
      <c r="QMP23" s="47"/>
      <c r="QMQ23" s="47"/>
      <c r="QMR23" s="47"/>
      <c r="QMS23" s="47"/>
      <c r="QMT23" s="47"/>
      <c r="QMU23" s="47"/>
      <c r="QMV23" s="47"/>
      <c r="QMW23" s="47"/>
      <c r="QMX23" s="47"/>
      <c r="QMY23" s="47"/>
      <c r="QMZ23" s="47"/>
      <c r="QNA23" s="47"/>
      <c r="QNB23" s="47"/>
      <c r="QNC23" s="47"/>
      <c r="QND23" s="47"/>
      <c r="QNE23" s="47"/>
      <c r="QNF23" s="47"/>
      <c r="QNG23" s="47"/>
      <c r="QNH23" s="47"/>
      <c r="QNI23" s="47"/>
      <c r="QNJ23" s="47"/>
      <c r="QNK23" s="47"/>
      <c r="QNL23" s="47"/>
      <c r="QNM23" s="47"/>
      <c r="QNN23" s="47"/>
      <c r="QNO23" s="47"/>
      <c r="QNP23" s="47"/>
      <c r="QNQ23" s="47"/>
      <c r="QNR23" s="47"/>
      <c r="QNS23" s="47"/>
      <c r="QNT23" s="47"/>
      <c r="QNU23" s="47"/>
      <c r="QNV23" s="47"/>
      <c r="QNW23" s="47"/>
      <c r="QNX23" s="47"/>
      <c r="QNY23" s="47"/>
      <c r="QNZ23" s="47"/>
      <c r="QOA23" s="47"/>
      <c r="QOB23" s="47"/>
      <c r="QOC23" s="47"/>
      <c r="QOD23" s="47"/>
      <c r="QOE23" s="47"/>
      <c r="QOF23" s="47"/>
      <c r="QOG23" s="47"/>
      <c r="QOH23" s="47"/>
      <c r="QOI23" s="47"/>
      <c r="QOJ23" s="47"/>
      <c r="QOK23" s="47"/>
      <c r="QOL23" s="47"/>
      <c r="QOM23" s="47"/>
      <c r="QON23" s="47"/>
      <c r="QOO23" s="47"/>
      <c r="QOP23" s="47"/>
      <c r="QOQ23" s="47"/>
      <c r="QOR23" s="47"/>
      <c r="QOS23" s="47"/>
      <c r="QOT23" s="47"/>
      <c r="QOU23" s="47"/>
      <c r="QOV23" s="47"/>
      <c r="QOW23" s="47"/>
      <c r="QOX23" s="47"/>
      <c r="QOY23" s="47"/>
      <c r="QOZ23" s="47"/>
      <c r="QPA23" s="47"/>
      <c r="QPB23" s="47"/>
      <c r="QPC23" s="47"/>
      <c r="QPD23" s="47"/>
      <c r="QPE23" s="47"/>
      <c r="QPF23" s="47"/>
      <c r="QPG23" s="47"/>
      <c r="QPH23" s="47"/>
      <c r="QPI23" s="47"/>
      <c r="QPJ23" s="47"/>
      <c r="QPK23" s="47"/>
      <c r="QPL23" s="47"/>
      <c r="QPM23" s="47"/>
      <c r="QPN23" s="47"/>
      <c r="QPO23" s="47"/>
      <c r="QPP23" s="47"/>
      <c r="QPQ23" s="47"/>
      <c r="QPR23" s="47"/>
      <c r="QPS23" s="47"/>
      <c r="QPT23" s="47"/>
      <c r="QPU23" s="47"/>
      <c r="QPV23" s="47"/>
      <c r="QPW23" s="47"/>
      <c r="QPX23" s="47"/>
      <c r="QPY23" s="47"/>
      <c r="QPZ23" s="47"/>
      <c r="QQA23" s="47"/>
      <c r="QQB23" s="47"/>
      <c r="QQC23" s="47"/>
      <c r="QQD23" s="47"/>
      <c r="QQE23" s="47"/>
      <c r="QQF23" s="47"/>
      <c r="QQG23" s="47"/>
      <c r="QQH23" s="47"/>
      <c r="QQI23" s="47"/>
      <c r="QQJ23" s="47"/>
      <c r="QQK23" s="47"/>
      <c r="QQL23" s="47"/>
      <c r="QQM23" s="47"/>
      <c r="QQN23" s="47"/>
      <c r="QQO23" s="47"/>
      <c r="QQP23" s="47"/>
      <c r="QQQ23" s="47"/>
      <c r="QQR23" s="47"/>
      <c r="QQS23" s="47"/>
      <c r="QQT23" s="47"/>
      <c r="QQU23" s="47"/>
      <c r="QQV23" s="47"/>
      <c r="QQW23" s="47"/>
      <c r="QQX23" s="47"/>
      <c r="QQY23" s="47"/>
      <c r="QQZ23" s="47"/>
      <c r="QRA23" s="47"/>
      <c r="QRB23" s="47"/>
      <c r="QRC23" s="47"/>
      <c r="QRD23" s="47"/>
      <c r="QRE23" s="47"/>
      <c r="QRF23" s="47"/>
      <c r="QRG23" s="47"/>
      <c r="QRH23" s="47"/>
      <c r="QRI23" s="47"/>
      <c r="QRJ23" s="47"/>
      <c r="QRK23" s="47"/>
      <c r="QRL23" s="47"/>
      <c r="QRM23" s="47"/>
      <c r="QRN23" s="47"/>
      <c r="QRO23" s="47"/>
      <c r="QRP23" s="47"/>
      <c r="QRQ23" s="47"/>
      <c r="QRR23" s="47"/>
      <c r="QRS23" s="47"/>
      <c r="QRT23" s="47"/>
      <c r="QRU23" s="47"/>
      <c r="QRV23" s="47"/>
      <c r="QRW23" s="47"/>
      <c r="QRX23" s="47"/>
      <c r="QRY23" s="47"/>
      <c r="QRZ23" s="47"/>
      <c r="QSA23" s="47"/>
      <c r="QSB23" s="47"/>
      <c r="QSC23" s="47"/>
      <c r="QSD23" s="47"/>
      <c r="QSE23" s="47"/>
      <c r="QSF23" s="47"/>
      <c r="QSG23" s="47"/>
      <c r="QSH23" s="47"/>
      <c r="QSI23" s="47"/>
      <c r="QSJ23" s="47"/>
      <c r="QSK23" s="47"/>
      <c r="QSL23" s="47"/>
      <c r="QSM23" s="47"/>
      <c r="QSN23" s="47"/>
      <c r="QSO23" s="47"/>
      <c r="QSP23" s="47"/>
      <c r="QSQ23" s="47"/>
      <c r="QSR23" s="47"/>
      <c r="QSS23" s="47"/>
      <c r="QST23" s="47"/>
      <c r="QSU23" s="47"/>
      <c r="QSV23" s="47"/>
      <c r="QSW23" s="47"/>
      <c r="QSX23" s="47"/>
      <c r="QSY23" s="47"/>
      <c r="QSZ23" s="47"/>
      <c r="QTA23" s="47"/>
      <c r="QTB23" s="47"/>
      <c r="QTC23" s="47"/>
      <c r="QTD23" s="47"/>
      <c r="QTE23" s="47"/>
      <c r="QTF23" s="47"/>
      <c r="QTG23" s="47"/>
      <c r="QTH23" s="47"/>
      <c r="QTI23" s="47"/>
      <c r="QTJ23" s="47"/>
      <c r="QTK23" s="47"/>
      <c r="QTL23" s="47"/>
      <c r="QTM23" s="47"/>
      <c r="QTN23" s="47"/>
      <c r="QTO23" s="47"/>
      <c r="QTP23" s="47"/>
      <c r="QTQ23" s="47"/>
      <c r="QTR23" s="47"/>
      <c r="QTS23" s="47"/>
      <c r="QTT23" s="47"/>
      <c r="QTU23" s="47"/>
      <c r="QTV23" s="47"/>
      <c r="QTW23" s="47"/>
      <c r="QTX23" s="47"/>
      <c r="QTY23" s="47"/>
      <c r="QTZ23" s="47"/>
      <c r="QUA23" s="47"/>
      <c r="QUB23" s="47"/>
      <c r="QUC23" s="47"/>
      <c r="QUD23" s="47"/>
      <c r="QUE23" s="47"/>
      <c r="QUF23" s="47"/>
      <c r="QUG23" s="47"/>
      <c r="QUH23" s="47"/>
      <c r="QUI23" s="47"/>
      <c r="QUJ23" s="47"/>
      <c r="QUK23" s="47"/>
      <c r="QUL23" s="47"/>
      <c r="QUM23" s="47"/>
      <c r="QUN23" s="47"/>
      <c r="QUO23" s="47"/>
      <c r="QUP23" s="47"/>
      <c r="QUQ23" s="47"/>
      <c r="QUR23" s="47"/>
      <c r="QUS23" s="47"/>
      <c r="QUT23" s="47"/>
      <c r="QUU23" s="47"/>
      <c r="QUV23" s="47"/>
      <c r="QUW23" s="47"/>
      <c r="QUX23" s="47"/>
      <c r="QUY23" s="47"/>
      <c r="QUZ23" s="47"/>
      <c r="QVA23" s="47"/>
      <c r="QVB23" s="47"/>
      <c r="QVC23" s="47"/>
      <c r="QVD23" s="47"/>
      <c r="QVE23" s="47"/>
      <c r="QVF23" s="47"/>
      <c r="QVG23" s="47"/>
      <c r="QVH23" s="47"/>
      <c r="QVI23" s="47"/>
      <c r="QVJ23" s="47"/>
      <c r="QVK23" s="47"/>
      <c r="QVL23" s="47"/>
      <c r="QVM23" s="47"/>
      <c r="QVN23" s="47"/>
      <c r="QVO23" s="47"/>
      <c r="QVP23" s="47"/>
      <c r="QVQ23" s="47"/>
      <c r="QVR23" s="47"/>
      <c r="QVS23" s="47"/>
      <c r="QVT23" s="47"/>
      <c r="QVU23" s="47"/>
      <c r="QVV23" s="47"/>
      <c r="QVW23" s="47"/>
      <c r="QVX23" s="47"/>
      <c r="QVY23" s="47"/>
      <c r="QVZ23" s="47"/>
      <c r="QWA23" s="47"/>
      <c r="QWB23" s="47"/>
      <c r="QWC23" s="47"/>
      <c r="QWD23" s="47"/>
      <c r="QWE23" s="47"/>
      <c r="QWF23" s="47"/>
      <c r="QWG23" s="47"/>
      <c r="QWH23" s="47"/>
      <c r="QWI23" s="47"/>
      <c r="QWJ23" s="47"/>
      <c r="QWK23" s="47"/>
      <c r="QWL23" s="47"/>
      <c r="QWM23" s="47"/>
      <c r="QWN23" s="47"/>
      <c r="QWO23" s="47"/>
      <c r="QWP23" s="47"/>
      <c r="QWQ23" s="47"/>
      <c r="QWR23" s="47"/>
      <c r="QWS23" s="47"/>
      <c r="QWT23" s="47"/>
      <c r="QWU23" s="47"/>
      <c r="QWV23" s="47"/>
      <c r="QWW23" s="47"/>
      <c r="QWX23" s="47"/>
      <c r="QWY23" s="47"/>
      <c r="QWZ23" s="47"/>
      <c r="QXA23" s="47"/>
      <c r="QXB23" s="47"/>
      <c r="QXC23" s="47"/>
      <c r="QXD23" s="47"/>
      <c r="QXE23" s="47"/>
      <c r="QXF23" s="47"/>
      <c r="QXG23" s="47"/>
      <c r="QXH23" s="47"/>
      <c r="QXI23" s="47"/>
      <c r="QXJ23" s="47"/>
      <c r="QXK23" s="47"/>
      <c r="QXL23" s="47"/>
      <c r="QXM23" s="47"/>
      <c r="QXN23" s="47"/>
      <c r="QXO23" s="47"/>
      <c r="QXP23" s="47"/>
      <c r="QXQ23" s="47"/>
      <c r="QXR23" s="47"/>
      <c r="QXS23" s="47"/>
      <c r="QXT23" s="47"/>
      <c r="QXU23" s="47"/>
      <c r="QXV23" s="47"/>
      <c r="QXW23" s="47"/>
      <c r="QXX23" s="47"/>
      <c r="QXY23" s="47"/>
      <c r="QXZ23" s="47"/>
      <c r="QYA23" s="47"/>
      <c r="QYB23" s="47"/>
      <c r="QYC23" s="47"/>
      <c r="QYD23" s="47"/>
      <c r="QYE23" s="47"/>
      <c r="QYF23" s="47"/>
      <c r="QYG23" s="47"/>
      <c r="QYH23" s="47"/>
      <c r="QYI23" s="47"/>
      <c r="QYJ23" s="47"/>
      <c r="QYK23" s="47"/>
      <c r="QYL23" s="47"/>
      <c r="QYM23" s="47"/>
      <c r="QYN23" s="47"/>
      <c r="QYO23" s="47"/>
      <c r="QYP23" s="47"/>
      <c r="QYQ23" s="47"/>
      <c r="QYR23" s="47"/>
      <c r="QYS23" s="47"/>
      <c r="QYT23" s="47"/>
      <c r="QYU23" s="47"/>
      <c r="QYV23" s="47"/>
      <c r="QYW23" s="47"/>
      <c r="QYX23" s="47"/>
      <c r="QYY23" s="47"/>
      <c r="QYZ23" s="47"/>
      <c r="QZA23" s="47"/>
      <c r="QZB23" s="47"/>
      <c r="QZC23" s="47"/>
      <c r="QZD23" s="47"/>
      <c r="QZE23" s="47"/>
      <c r="QZF23" s="47"/>
      <c r="QZG23" s="47"/>
      <c r="QZH23" s="47"/>
      <c r="QZI23" s="47"/>
      <c r="QZJ23" s="47"/>
      <c r="QZK23" s="47"/>
      <c r="QZL23" s="47"/>
      <c r="QZM23" s="47"/>
      <c r="QZN23" s="47"/>
      <c r="QZO23" s="47"/>
      <c r="QZP23" s="47"/>
      <c r="QZQ23" s="47"/>
      <c r="QZR23" s="47"/>
      <c r="QZS23" s="47"/>
      <c r="QZT23" s="47"/>
      <c r="QZU23" s="47"/>
      <c r="QZV23" s="47"/>
      <c r="QZW23" s="47"/>
      <c r="QZX23" s="47"/>
      <c r="QZY23" s="47"/>
      <c r="QZZ23" s="47"/>
      <c r="RAA23" s="47"/>
      <c r="RAB23" s="47"/>
      <c r="RAC23" s="47"/>
      <c r="RAD23" s="47"/>
      <c r="RAE23" s="47"/>
      <c r="RAF23" s="47"/>
      <c r="RAG23" s="47"/>
      <c r="RAH23" s="47"/>
      <c r="RAI23" s="47"/>
      <c r="RAJ23" s="47"/>
      <c r="RAK23" s="47"/>
      <c r="RAL23" s="47"/>
      <c r="RAM23" s="47"/>
      <c r="RAN23" s="47"/>
      <c r="RAO23" s="47"/>
      <c r="RAP23" s="47"/>
      <c r="RAQ23" s="47"/>
      <c r="RAR23" s="47"/>
      <c r="RAS23" s="47"/>
      <c r="RAT23" s="47"/>
      <c r="RAU23" s="47"/>
      <c r="RAV23" s="47"/>
      <c r="RAW23" s="47"/>
      <c r="RAX23" s="47"/>
      <c r="RAY23" s="47"/>
      <c r="RAZ23" s="47"/>
      <c r="RBA23" s="47"/>
      <c r="RBB23" s="47"/>
      <c r="RBC23" s="47"/>
      <c r="RBD23" s="47"/>
      <c r="RBE23" s="47"/>
      <c r="RBF23" s="47"/>
      <c r="RBG23" s="47"/>
      <c r="RBH23" s="47"/>
      <c r="RBI23" s="47"/>
      <c r="RBJ23" s="47"/>
      <c r="RBK23" s="47"/>
      <c r="RBL23" s="47"/>
      <c r="RBM23" s="47"/>
      <c r="RBN23" s="47"/>
      <c r="RBO23" s="47"/>
      <c r="RBP23" s="47"/>
      <c r="RBQ23" s="47"/>
      <c r="RBR23" s="47"/>
      <c r="RBS23" s="47"/>
      <c r="RBT23" s="47"/>
      <c r="RBU23" s="47"/>
      <c r="RBV23" s="47"/>
      <c r="RBW23" s="47"/>
      <c r="RBX23" s="47"/>
      <c r="RBY23" s="47"/>
      <c r="RBZ23" s="47"/>
      <c r="RCA23" s="47"/>
      <c r="RCB23" s="47"/>
      <c r="RCC23" s="47"/>
      <c r="RCD23" s="47"/>
      <c r="RCE23" s="47"/>
      <c r="RCF23" s="47"/>
      <c r="RCG23" s="47"/>
      <c r="RCH23" s="47"/>
      <c r="RCI23" s="47"/>
      <c r="RCJ23" s="47"/>
      <c r="RCK23" s="47"/>
      <c r="RCL23" s="47"/>
      <c r="RCM23" s="47"/>
      <c r="RCN23" s="47"/>
      <c r="RCO23" s="47"/>
      <c r="RCP23" s="47"/>
      <c r="RCQ23" s="47"/>
      <c r="RCR23" s="47"/>
      <c r="RCS23" s="47"/>
      <c r="RCT23" s="47"/>
      <c r="RCU23" s="47"/>
      <c r="RCV23" s="47"/>
      <c r="RCW23" s="47"/>
      <c r="RCX23" s="47"/>
      <c r="RCY23" s="47"/>
      <c r="RCZ23" s="47"/>
      <c r="RDA23" s="47"/>
      <c r="RDB23" s="47"/>
      <c r="RDC23" s="47"/>
      <c r="RDD23" s="47"/>
      <c r="RDE23" s="47"/>
      <c r="RDF23" s="47"/>
      <c r="RDG23" s="47"/>
      <c r="RDH23" s="47"/>
      <c r="RDI23" s="47"/>
      <c r="RDJ23" s="47"/>
      <c r="RDK23" s="47"/>
      <c r="RDL23" s="47"/>
      <c r="RDM23" s="47"/>
      <c r="RDN23" s="47"/>
      <c r="RDO23" s="47"/>
      <c r="RDP23" s="47"/>
      <c r="RDQ23" s="47"/>
      <c r="RDR23" s="47"/>
      <c r="RDS23" s="47"/>
      <c r="RDT23" s="47"/>
      <c r="RDU23" s="47"/>
      <c r="RDV23" s="47"/>
      <c r="RDW23" s="47"/>
      <c r="RDX23" s="47"/>
      <c r="RDY23" s="47"/>
      <c r="RDZ23" s="47"/>
      <c r="REA23" s="47"/>
      <c r="REB23" s="47"/>
      <c r="REC23" s="47"/>
      <c r="RED23" s="47"/>
      <c r="REE23" s="47"/>
      <c r="REF23" s="47"/>
      <c r="REG23" s="47"/>
      <c r="REH23" s="47"/>
      <c r="REI23" s="47"/>
      <c r="REJ23" s="47"/>
      <c r="REK23" s="47"/>
      <c r="REL23" s="47"/>
      <c r="REM23" s="47"/>
      <c r="REN23" s="47"/>
      <c r="REO23" s="47"/>
      <c r="REP23" s="47"/>
      <c r="REQ23" s="47"/>
      <c r="RER23" s="47"/>
      <c r="RES23" s="47"/>
      <c r="RET23" s="47"/>
      <c r="REU23" s="47"/>
      <c r="REV23" s="47"/>
      <c r="REW23" s="47"/>
      <c r="REX23" s="47"/>
      <c r="REY23" s="47"/>
      <c r="REZ23" s="47"/>
      <c r="RFA23" s="47"/>
      <c r="RFB23" s="47"/>
      <c r="RFC23" s="47"/>
      <c r="RFD23" s="47"/>
      <c r="RFE23" s="47"/>
      <c r="RFF23" s="47"/>
      <c r="RFG23" s="47"/>
      <c r="RFH23" s="47"/>
      <c r="RFI23" s="47"/>
      <c r="RFJ23" s="47"/>
      <c r="RFK23" s="47"/>
      <c r="RFL23" s="47"/>
      <c r="RFM23" s="47"/>
      <c r="RFN23" s="47"/>
      <c r="RFO23" s="47"/>
      <c r="RFP23" s="47"/>
      <c r="RFQ23" s="47"/>
      <c r="RFR23" s="47"/>
      <c r="RFS23" s="47"/>
      <c r="RFT23" s="47"/>
      <c r="RFU23" s="47"/>
      <c r="RFV23" s="47"/>
      <c r="RFW23" s="47"/>
      <c r="RFX23" s="47"/>
      <c r="RFY23" s="47"/>
      <c r="RFZ23" s="47"/>
      <c r="RGA23" s="47"/>
      <c r="RGB23" s="47"/>
      <c r="RGC23" s="47"/>
      <c r="RGD23" s="47"/>
      <c r="RGE23" s="47"/>
      <c r="RGF23" s="47"/>
      <c r="RGG23" s="47"/>
      <c r="RGH23" s="47"/>
      <c r="RGI23" s="47"/>
      <c r="RGJ23" s="47"/>
      <c r="RGK23" s="47"/>
      <c r="RGL23" s="47"/>
      <c r="RGM23" s="47"/>
      <c r="RGN23" s="47"/>
      <c r="RGO23" s="47"/>
      <c r="RGP23" s="47"/>
      <c r="RGQ23" s="47"/>
      <c r="RGR23" s="47"/>
      <c r="RGS23" s="47"/>
      <c r="RGT23" s="47"/>
      <c r="RGU23" s="47"/>
      <c r="RGV23" s="47"/>
      <c r="RGW23" s="47"/>
      <c r="RGX23" s="47"/>
      <c r="RGY23" s="47"/>
      <c r="RGZ23" s="47"/>
      <c r="RHA23" s="47"/>
      <c r="RHB23" s="47"/>
      <c r="RHC23" s="47"/>
      <c r="RHD23" s="47"/>
      <c r="RHE23" s="47"/>
      <c r="RHF23" s="47"/>
      <c r="RHG23" s="47"/>
      <c r="RHH23" s="47"/>
      <c r="RHI23" s="47"/>
      <c r="RHJ23" s="47"/>
      <c r="RHK23" s="47"/>
      <c r="RHL23" s="47"/>
      <c r="RHM23" s="47"/>
      <c r="RHN23" s="47"/>
      <c r="RHO23" s="47"/>
      <c r="RHP23" s="47"/>
      <c r="RHQ23" s="47"/>
      <c r="RHR23" s="47"/>
      <c r="RHS23" s="47"/>
      <c r="RHT23" s="47"/>
      <c r="RHU23" s="47"/>
      <c r="RHV23" s="47"/>
      <c r="RHW23" s="47"/>
      <c r="RHX23" s="47"/>
      <c r="RHY23" s="47"/>
      <c r="RHZ23" s="47"/>
      <c r="RIA23" s="47"/>
      <c r="RIB23" s="47"/>
      <c r="RIC23" s="47"/>
      <c r="RID23" s="47"/>
      <c r="RIE23" s="47"/>
      <c r="RIF23" s="47"/>
      <c r="RIG23" s="47"/>
      <c r="RIH23" s="47"/>
      <c r="RII23" s="47"/>
      <c r="RIJ23" s="47"/>
      <c r="RIK23" s="47"/>
      <c r="RIL23" s="47"/>
      <c r="RIM23" s="47"/>
      <c r="RIN23" s="47"/>
      <c r="RIO23" s="47"/>
      <c r="RIP23" s="47"/>
      <c r="RIQ23" s="47"/>
      <c r="RIR23" s="47"/>
      <c r="RIS23" s="47"/>
      <c r="RIT23" s="47"/>
      <c r="RIU23" s="47"/>
      <c r="RIV23" s="47"/>
      <c r="RIW23" s="47"/>
      <c r="RIX23" s="47"/>
      <c r="RIY23" s="47"/>
      <c r="RIZ23" s="47"/>
      <c r="RJA23" s="47"/>
      <c r="RJB23" s="47"/>
      <c r="RJC23" s="47"/>
      <c r="RJD23" s="47"/>
      <c r="RJE23" s="47"/>
      <c r="RJF23" s="47"/>
      <c r="RJG23" s="47"/>
      <c r="RJH23" s="47"/>
      <c r="RJI23" s="47"/>
      <c r="RJJ23" s="47"/>
      <c r="RJK23" s="47"/>
      <c r="RJL23" s="47"/>
      <c r="RJM23" s="47"/>
      <c r="RJN23" s="47"/>
      <c r="RJO23" s="47"/>
      <c r="RJP23" s="47"/>
      <c r="RJQ23" s="47"/>
      <c r="RJR23" s="47"/>
      <c r="RJS23" s="47"/>
      <c r="RJT23" s="47"/>
      <c r="RJU23" s="47"/>
      <c r="RJV23" s="47"/>
      <c r="RJW23" s="47"/>
      <c r="RJX23" s="47"/>
      <c r="RJY23" s="47"/>
      <c r="RJZ23" s="47"/>
      <c r="RKA23" s="47"/>
      <c r="RKB23" s="47"/>
      <c r="RKC23" s="47"/>
      <c r="RKD23" s="47"/>
      <c r="RKE23" s="47"/>
      <c r="RKF23" s="47"/>
      <c r="RKG23" s="47"/>
      <c r="RKH23" s="47"/>
      <c r="RKI23" s="47"/>
      <c r="RKJ23" s="47"/>
      <c r="RKK23" s="47"/>
      <c r="RKL23" s="47"/>
      <c r="RKM23" s="47"/>
      <c r="RKN23" s="47"/>
      <c r="RKO23" s="47"/>
      <c r="RKP23" s="47"/>
      <c r="RKQ23" s="47"/>
      <c r="RKR23" s="47"/>
      <c r="RKS23" s="47"/>
      <c r="RKT23" s="47"/>
      <c r="RKU23" s="47"/>
      <c r="RKV23" s="47"/>
      <c r="RKW23" s="47"/>
      <c r="RKX23" s="47"/>
      <c r="RKY23" s="47"/>
      <c r="RKZ23" s="47"/>
      <c r="RLA23" s="47"/>
      <c r="RLB23" s="47"/>
      <c r="RLC23" s="47"/>
      <c r="RLD23" s="47"/>
      <c r="RLE23" s="47"/>
      <c r="RLF23" s="47"/>
      <c r="RLG23" s="47"/>
      <c r="RLH23" s="47"/>
      <c r="RLI23" s="47"/>
      <c r="RLJ23" s="47"/>
      <c r="RLK23" s="47"/>
      <c r="RLL23" s="47"/>
      <c r="RLM23" s="47"/>
      <c r="RLN23" s="47"/>
      <c r="RLO23" s="47"/>
      <c r="RLP23" s="47"/>
      <c r="RLQ23" s="47"/>
      <c r="RLR23" s="47"/>
      <c r="RLS23" s="47"/>
      <c r="RLT23" s="47"/>
      <c r="RLU23" s="47"/>
      <c r="RLV23" s="47"/>
      <c r="RLW23" s="47"/>
      <c r="RLX23" s="47"/>
      <c r="RLY23" s="47"/>
      <c r="RLZ23" s="47"/>
      <c r="RMA23" s="47"/>
      <c r="RMB23" s="47"/>
      <c r="RMC23" s="47"/>
      <c r="RMD23" s="47"/>
      <c r="RME23" s="47"/>
      <c r="RMF23" s="47"/>
      <c r="RMG23" s="47"/>
      <c r="RMH23" s="47"/>
      <c r="RMI23" s="47"/>
      <c r="RMJ23" s="47"/>
      <c r="RMK23" s="47"/>
      <c r="RML23" s="47"/>
      <c r="RMM23" s="47"/>
      <c r="RMN23" s="47"/>
      <c r="RMO23" s="47"/>
      <c r="RMP23" s="47"/>
      <c r="RMQ23" s="47"/>
      <c r="RMR23" s="47"/>
      <c r="RMS23" s="47"/>
      <c r="RMT23" s="47"/>
      <c r="RMU23" s="47"/>
      <c r="RMV23" s="47"/>
      <c r="RMW23" s="47"/>
      <c r="RMX23" s="47"/>
      <c r="RMY23" s="47"/>
      <c r="RMZ23" s="47"/>
      <c r="RNA23" s="47"/>
      <c r="RNB23" s="47"/>
      <c r="RNC23" s="47"/>
      <c r="RND23" s="47"/>
      <c r="RNE23" s="47"/>
      <c r="RNF23" s="47"/>
      <c r="RNG23" s="47"/>
      <c r="RNH23" s="47"/>
      <c r="RNI23" s="47"/>
      <c r="RNJ23" s="47"/>
      <c r="RNK23" s="47"/>
      <c r="RNL23" s="47"/>
      <c r="RNM23" s="47"/>
      <c r="RNN23" s="47"/>
      <c r="RNO23" s="47"/>
      <c r="RNP23" s="47"/>
      <c r="RNQ23" s="47"/>
      <c r="RNR23" s="47"/>
      <c r="RNS23" s="47"/>
      <c r="RNT23" s="47"/>
      <c r="RNU23" s="47"/>
      <c r="RNV23" s="47"/>
      <c r="RNW23" s="47"/>
      <c r="RNX23" s="47"/>
      <c r="RNY23" s="47"/>
      <c r="RNZ23" s="47"/>
      <c r="ROA23" s="47"/>
      <c r="ROB23" s="47"/>
      <c r="ROC23" s="47"/>
      <c r="ROD23" s="47"/>
      <c r="ROE23" s="47"/>
      <c r="ROF23" s="47"/>
      <c r="ROG23" s="47"/>
      <c r="ROH23" s="47"/>
      <c r="ROI23" s="47"/>
      <c r="ROJ23" s="47"/>
      <c r="ROK23" s="47"/>
      <c r="ROL23" s="47"/>
      <c r="ROM23" s="47"/>
      <c r="RON23" s="47"/>
      <c r="ROO23" s="47"/>
      <c r="ROP23" s="47"/>
      <c r="ROQ23" s="47"/>
      <c r="ROR23" s="47"/>
      <c r="ROS23" s="47"/>
      <c r="ROT23" s="47"/>
      <c r="ROU23" s="47"/>
      <c r="ROV23" s="47"/>
      <c r="ROW23" s="47"/>
      <c r="ROX23" s="47"/>
      <c r="ROY23" s="47"/>
      <c r="ROZ23" s="47"/>
      <c r="RPA23" s="47"/>
      <c r="RPB23" s="47"/>
      <c r="RPC23" s="47"/>
      <c r="RPD23" s="47"/>
      <c r="RPE23" s="47"/>
      <c r="RPF23" s="47"/>
      <c r="RPG23" s="47"/>
      <c r="RPH23" s="47"/>
      <c r="RPI23" s="47"/>
      <c r="RPJ23" s="47"/>
      <c r="RPK23" s="47"/>
      <c r="RPL23" s="47"/>
      <c r="RPM23" s="47"/>
      <c r="RPN23" s="47"/>
      <c r="RPO23" s="47"/>
      <c r="RPP23" s="47"/>
      <c r="RPQ23" s="47"/>
      <c r="RPR23" s="47"/>
      <c r="RPS23" s="47"/>
      <c r="RPT23" s="47"/>
      <c r="RPU23" s="47"/>
      <c r="RPV23" s="47"/>
      <c r="RPW23" s="47"/>
      <c r="RPX23" s="47"/>
      <c r="RPY23" s="47"/>
      <c r="RPZ23" s="47"/>
      <c r="RQA23" s="47"/>
      <c r="RQB23" s="47"/>
      <c r="RQC23" s="47"/>
      <c r="RQD23" s="47"/>
      <c r="RQE23" s="47"/>
      <c r="RQF23" s="47"/>
      <c r="RQG23" s="47"/>
      <c r="RQH23" s="47"/>
      <c r="RQI23" s="47"/>
      <c r="RQJ23" s="47"/>
      <c r="RQK23" s="47"/>
      <c r="RQL23" s="47"/>
      <c r="RQM23" s="47"/>
      <c r="RQN23" s="47"/>
      <c r="RQO23" s="47"/>
      <c r="RQP23" s="47"/>
      <c r="RQQ23" s="47"/>
      <c r="RQR23" s="47"/>
      <c r="RQS23" s="47"/>
      <c r="RQT23" s="47"/>
      <c r="RQU23" s="47"/>
      <c r="RQV23" s="47"/>
      <c r="RQW23" s="47"/>
      <c r="RQX23" s="47"/>
      <c r="RQY23" s="47"/>
      <c r="RQZ23" s="47"/>
      <c r="RRA23" s="47"/>
      <c r="RRB23" s="47"/>
      <c r="RRC23" s="47"/>
      <c r="RRD23" s="47"/>
      <c r="RRE23" s="47"/>
      <c r="RRF23" s="47"/>
      <c r="RRG23" s="47"/>
      <c r="RRH23" s="47"/>
      <c r="RRI23" s="47"/>
      <c r="RRJ23" s="47"/>
      <c r="RRK23" s="47"/>
      <c r="RRL23" s="47"/>
      <c r="RRM23" s="47"/>
      <c r="RRN23" s="47"/>
      <c r="RRO23" s="47"/>
      <c r="RRP23" s="47"/>
      <c r="RRQ23" s="47"/>
      <c r="RRR23" s="47"/>
      <c r="RRS23" s="47"/>
      <c r="RRT23" s="47"/>
      <c r="RRU23" s="47"/>
      <c r="RRV23" s="47"/>
      <c r="RRW23" s="47"/>
      <c r="RRX23" s="47"/>
      <c r="RRY23" s="47"/>
      <c r="RRZ23" s="47"/>
      <c r="RSA23" s="47"/>
      <c r="RSB23" s="47"/>
      <c r="RSC23" s="47"/>
      <c r="RSD23" s="47"/>
      <c r="RSE23" s="47"/>
      <c r="RSF23" s="47"/>
      <c r="RSG23" s="47"/>
      <c r="RSH23" s="47"/>
      <c r="RSI23" s="47"/>
      <c r="RSJ23" s="47"/>
      <c r="RSK23" s="47"/>
      <c r="RSL23" s="47"/>
      <c r="RSM23" s="47"/>
      <c r="RSN23" s="47"/>
      <c r="RSO23" s="47"/>
      <c r="RSP23" s="47"/>
      <c r="RSQ23" s="47"/>
      <c r="RSR23" s="47"/>
      <c r="RSS23" s="47"/>
      <c r="RST23" s="47"/>
      <c r="RSU23" s="47"/>
      <c r="RSV23" s="47"/>
      <c r="RSW23" s="47"/>
      <c r="RSX23" s="47"/>
      <c r="RSY23" s="47"/>
      <c r="RSZ23" s="47"/>
      <c r="RTA23" s="47"/>
      <c r="RTB23" s="47"/>
      <c r="RTC23" s="47"/>
      <c r="RTD23" s="47"/>
      <c r="RTE23" s="47"/>
      <c r="RTF23" s="47"/>
      <c r="RTG23" s="47"/>
      <c r="RTH23" s="47"/>
      <c r="RTI23" s="47"/>
      <c r="RTJ23" s="47"/>
      <c r="RTK23" s="47"/>
      <c r="RTL23" s="47"/>
      <c r="RTM23" s="47"/>
      <c r="RTN23" s="47"/>
      <c r="RTO23" s="47"/>
      <c r="RTP23" s="47"/>
      <c r="RTQ23" s="47"/>
      <c r="RTR23" s="47"/>
      <c r="RTS23" s="47"/>
      <c r="RTT23" s="47"/>
      <c r="RTU23" s="47"/>
      <c r="RTV23" s="47"/>
      <c r="RTW23" s="47"/>
      <c r="RTX23" s="47"/>
      <c r="RTY23" s="47"/>
      <c r="RTZ23" s="47"/>
      <c r="RUA23" s="47"/>
      <c r="RUB23" s="47"/>
      <c r="RUC23" s="47"/>
      <c r="RUD23" s="47"/>
      <c r="RUE23" s="47"/>
      <c r="RUF23" s="47"/>
      <c r="RUG23" s="47"/>
      <c r="RUH23" s="47"/>
      <c r="RUI23" s="47"/>
      <c r="RUJ23" s="47"/>
      <c r="RUK23" s="47"/>
      <c r="RUL23" s="47"/>
      <c r="RUM23" s="47"/>
      <c r="RUN23" s="47"/>
      <c r="RUO23" s="47"/>
      <c r="RUP23" s="47"/>
      <c r="RUQ23" s="47"/>
      <c r="RUR23" s="47"/>
      <c r="RUS23" s="47"/>
      <c r="RUT23" s="47"/>
      <c r="RUU23" s="47"/>
      <c r="RUV23" s="47"/>
      <c r="RUW23" s="47"/>
      <c r="RUX23" s="47"/>
      <c r="RUY23" s="47"/>
      <c r="RUZ23" s="47"/>
      <c r="RVA23" s="47"/>
      <c r="RVB23" s="47"/>
      <c r="RVC23" s="47"/>
      <c r="RVD23" s="47"/>
      <c r="RVE23" s="47"/>
      <c r="RVF23" s="47"/>
      <c r="RVG23" s="47"/>
      <c r="RVH23" s="47"/>
      <c r="RVI23" s="47"/>
      <c r="RVJ23" s="47"/>
      <c r="RVK23" s="47"/>
      <c r="RVL23" s="47"/>
      <c r="RVM23" s="47"/>
      <c r="RVN23" s="47"/>
      <c r="RVO23" s="47"/>
      <c r="RVP23" s="47"/>
      <c r="RVQ23" s="47"/>
      <c r="RVR23" s="47"/>
      <c r="RVS23" s="47"/>
      <c r="RVT23" s="47"/>
      <c r="RVU23" s="47"/>
      <c r="RVV23" s="47"/>
      <c r="RVW23" s="47"/>
      <c r="RVX23" s="47"/>
      <c r="RVY23" s="47"/>
      <c r="RVZ23" s="47"/>
      <c r="RWA23" s="47"/>
      <c r="RWB23" s="47"/>
      <c r="RWC23" s="47"/>
      <c r="RWD23" s="47"/>
      <c r="RWE23" s="47"/>
      <c r="RWF23" s="47"/>
      <c r="RWG23" s="47"/>
      <c r="RWH23" s="47"/>
      <c r="RWI23" s="47"/>
      <c r="RWJ23" s="47"/>
      <c r="RWK23" s="47"/>
      <c r="RWL23" s="47"/>
      <c r="RWM23" s="47"/>
      <c r="RWN23" s="47"/>
      <c r="RWO23" s="47"/>
      <c r="RWP23" s="47"/>
      <c r="RWQ23" s="47"/>
      <c r="RWR23" s="47"/>
      <c r="RWS23" s="47"/>
      <c r="RWT23" s="47"/>
      <c r="RWU23" s="47"/>
      <c r="RWV23" s="47"/>
      <c r="RWW23" s="47"/>
      <c r="RWX23" s="47"/>
      <c r="RWY23" s="47"/>
      <c r="RWZ23" s="47"/>
      <c r="RXA23" s="47"/>
      <c r="RXB23" s="47"/>
      <c r="RXC23" s="47"/>
      <c r="RXD23" s="47"/>
      <c r="RXE23" s="47"/>
      <c r="RXF23" s="47"/>
      <c r="RXG23" s="47"/>
      <c r="RXH23" s="47"/>
      <c r="RXI23" s="47"/>
      <c r="RXJ23" s="47"/>
      <c r="RXK23" s="47"/>
      <c r="RXL23" s="47"/>
      <c r="RXM23" s="47"/>
      <c r="RXN23" s="47"/>
      <c r="RXO23" s="47"/>
      <c r="RXP23" s="47"/>
      <c r="RXQ23" s="47"/>
      <c r="RXR23" s="47"/>
      <c r="RXS23" s="47"/>
      <c r="RXT23" s="47"/>
      <c r="RXU23" s="47"/>
      <c r="RXV23" s="47"/>
      <c r="RXW23" s="47"/>
      <c r="RXX23" s="47"/>
      <c r="RXY23" s="47"/>
      <c r="RXZ23" s="47"/>
      <c r="RYA23" s="47"/>
      <c r="RYB23" s="47"/>
      <c r="RYC23" s="47"/>
      <c r="RYD23" s="47"/>
      <c r="RYE23" s="47"/>
      <c r="RYF23" s="47"/>
      <c r="RYG23" s="47"/>
      <c r="RYH23" s="47"/>
      <c r="RYI23" s="47"/>
      <c r="RYJ23" s="47"/>
      <c r="RYK23" s="47"/>
      <c r="RYL23" s="47"/>
      <c r="RYM23" s="47"/>
      <c r="RYN23" s="47"/>
      <c r="RYO23" s="47"/>
      <c r="RYP23" s="47"/>
      <c r="RYQ23" s="47"/>
      <c r="RYR23" s="47"/>
      <c r="RYS23" s="47"/>
      <c r="RYT23" s="47"/>
      <c r="RYU23" s="47"/>
      <c r="RYV23" s="47"/>
      <c r="RYW23" s="47"/>
      <c r="RYX23" s="47"/>
      <c r="RYY23" s="47"/>
      <c r="RYZ23" s="47"/>
      <c r="RZA23" s="47"/>
      <c r="RZB23" s="47"/>
      <c r="RZC23" s="47"/>
      <c r="RZD23" s="47"/>
      <c r="RZE23" s="47"/>
      <c r="RZF23" s="47"/>
      <c r="RZG23" s="47"/>
      <c r="RZH23" s="47"/>
      <c r="RZI23" s="47"/>
      <c r="RZJ23" s="47"/>
      <c r="RZK23" s="47"/>
      <c r="RZL23" s="47"/>
      <c r="RZM23" s="47"/>
      <c r="RZN23" s="47"/>
      <c r="RZO23" s="47"/>
      <c r="RZP23" s="47"/>
      <c r="RZQ23" s="47"/>
      <c r="RZR23" s="47"/>
      <c r="RZS23" s="47"/>
      <c r="RZT23" s="47"/>
      <c r="RZU23" s="47"/>
      <c r="RZV23" s="47"/>
      <c r="RZW23" s="47"/>
      <c r="RZX23" s="47"/>
      <c r="RZY23" s="47"/>
      <c r="RZZ23" s="47"/>
      <c r="SAA23" s="47"/>
      <c r="SAB23" s="47"/>
      <c r="SAC23" s="47"/>
      <c r="SAD23" s="47"/>
      <c r="SAE23" s="47"/>
      <c r="SAF23" s="47"/>
      <c r="SAG23" s="47"/>
      <c r="SAH23" s="47"/>
      <c r="SAI23" s="47"/>
      <c r="SAJ23" s="47"/>
      <c r="SAK23" s="47"/>
      <c r="SAL23" s="47"/>
      <c r="SAM23" s="47"/>
      <c r="SAN23" s="47"/>
      <c r="SAO23" s="47"/>
      <c r="SAP23" s="47"/>
      <c r="SAQ23" s="47"/>
      <c r="SAR23" s="47"/>
      <c r="SAS23" s="47"/>
      <c r="SAT23" s="47"/>
      <c r="SAU23" s="47"/>
      <c r="SAV23" s="47"/>
      <c r="SAW23" s="47"/>
      <c r="SAX23" s="47"/>
      <c r="SAY23" s="47"/>
      <c r="SAZ23" s="47"/>
      <c r="SBA23" s="47"/>
      <c r="SBB23" s="47"/>
      <c r="SBC23" s="47"/>
      <c r="SBD23" s="47"/>
      <c r="SBE23" s="47"/>
      <c r="SBF23" s="47"/>
      <c r="SBG23" s="47"/>
      <c r="SBH23" s="47"/>
      <c r="SBI23" s="47"/>
      <c r="SBJ23" s="47"/>
      <c r="SBK23" s="47"/>
      <c r="SBL23" s="47"/>
      <c r="SBM23" s="47"/>
      <c r="SBN23" s="47"/>
      <c r="SBO23" s="47"/>
      <c r="SBP23" s="47"/>
      <c r="SBQ23" s="47"/>
      <c r="SBR23" s="47"/>
      <c r="SBS23" s="47"/>
      <c r="SBT23" s="47"/>
      <c r="SBU23" s="47"/>
      <c r="SBV23" s="47"/>
      <c r="SBW23" s="47"/>
      <c r="SBX23" s="47"/>
      <c r="SBY23" s="47"/>
      <c r="SBZ23" s="47"/>
      <c r="SCA23" s="47"/>
      <c r="SCB23" s="47"/>
      <c r="SCC23" s="47"/>
      <c r="SCD23" s="47"/>
      <c r="SCE23" s="47"/>
      <c r="SCF23" s="47"/>
      <c r="SCG23" s="47"/>
      <c r="SCH23" s="47"/>
      <c r="SCI23" s="47"/>
      <c r="SCJ23" s="47"/>
      <c r="SCK23" s="47"/>
      <c r="SCL23" s="47"/>
      <c r="SCM23" s="47"/>
      <c r="SCN23" s="47"/>
      <c r="SCO23" s="47"/>
      <c r="SCP23" s="47"/>
      <c r="SCQ23" s="47"/>
      <c r="SCR23" s="47"/>
      <c r="SCS23" s="47"/>
      <c r="SCT23" s="47"/>
      <c r="SCU23" s="47"/>
      <c r="SCV23" s="47"/>
      <c r="SCW23" s="47"/>
      <c r="SCX23" s="47"/>
      <c r="SCY23" s="47"/>
      <c r="SCZ23" s="47"/>
      <c r="SDA23" s="47"/>
      <c r="SDB23" s="47"/>
      <c r="SDC23" s="47"/>
      <c r="SDD23" s="47"/>
      <c r="SDE23" s="47"/>
      <c r="SDF23" s="47"/>
      <c r="SDG23" s="47"/>
      <c r="SDH23" s="47"/>
      <c r="SDI23" s="47"/>
      <c r="SDJ23" s="47"/>
      <c r="SDK23" s="47"/>
      <c r="SDL23" s="47"/>
      <c r="SDM23" s="47"/>
      <c r="SDN23" s="47"/>
      <c r="SDO23" s="47"/>
      <c r="SDP23" s="47"/>
      <c r="SDQ23" s="47"/>
      <c r="SDR23" s="47"/>
      <c r="SDS23" s="47"/>
      <c r="SDT23" s="47"/>
      <c r="SDU23" s="47"/>
      <c r="SDV23" s="47"/>
      <c r="SDW23" s="47"/>
      <c r="SDX23" s="47"/>
      <c r="SDY23" s="47"/>
      <c r="SDZ23" s="47"/>
      <c r="SEA23" s="47"/>
      <c r="SEB23" s="47"/>
      <c r="SEC23" s="47"/>
      <c r="SED23" s="47"/>
      <c r="SEE23" s="47"/>
      <c r="SEF23" s="47"/>
      <c r="SEG23" s="47"/>
      <c r="SEH23" s="47"/>
      <c r="SEI23" s="47"/>
      <c r="SEJ23" s="47"/>
      <c r="SEK23" s="47"/>
      <c r="SEL23" s="47"/>
      <c r="SEM23" s="47"/>
      <c r="SEN23" s="47"/>
      <c r="SEO23" s="47"/>
      <c r="SEP23" s="47"/>
      <c r="SEQ23" s="47"/>
      <c r="SER23" s="47"/>
      <c r="SES23" s="47"/>
      <c r="SET23" s="47"/>
      <c r="SEU23" s="47"/>
      <c r="SEV23" s="47"/>
      <c r="SEW23" s="47"/>
      <c r="SEX23" s="47"/>
      <c r="SEY23" s="47"/>
      <c r="SEZ23" s="47"/>
      <c r="SFA23" s="47"/>
      <c r="SFB23" s="47"/>
      <c r="SFC23" s="47"/>
      <c r="SFD23" s="47"/>
      <c r="SFE23" s="47"/>
      <c r="SFF23" s="47"/>
      <c r="SFG23" s="47"/>
      <c r="SFH23" s="47"/>
      <c r="SFI23" s="47"/>
      <c r="SFJ23" s="47"/>
      <c r="SFK23" s="47"/>
      <c r="SFL23" s="47"/>
      <c r="SFM23" s="47"/>
      <c r="SFN23" s="47"/>
      <c r="SFO23" s="47"/>
      <c r="SFP23" s="47"/>
      <c r="SFQ23" s="47"/>
      <c r="SFR23" s="47"/>
      <c r="SFS23" s="47"/>
      <c r="SFT23" s="47"/>
      <c r="SFU23" s="47"/>
      <c r="SFV23" s="47"/>
      <c r="SFW23" s="47"/>
      <c r="SFX23" s="47"/>
      <c r="SFY23" s="47"/>
      <c r="SFZ23" s="47"/>
      <c r="SGA23" s="47"/>
      <c r="SGB23" s="47"/>
      <c r="SGC23" s="47"/>
      <c r="SGD23" s="47"/>
      <c r="SGE23" s="47"/>
      <c r="SGF23" s="47"/>
      <c r="SGG23" s="47"/>
      <c r="SGH23" s="47"/>
      <c r="SGI23" s="47"/>
      <c r="SGJ23" s="47"/>
      <c r="SGK23" s="47"/>
      <c r="SGL23" s="47"/>
      <c r="SGM23" s="47"/>
      <c r="SGN23" s="47"/>
      <c r="SGO23" s="47"/>
      <c r="SGP23" s="47"/>
      <c r="SGQ23" s="47"/>
      <c r="SGR23" s="47"/>
      <c r="SGS23" s="47"/>
      <c r="SGT23" s="47"/>
      <c r="SGU23" s="47"/>
      <c r="SGV23" s="47"/>
      <c r="SGW23" s="47"/>
      <c r="SGX23" s="47"/>
      <c r="SGY23" s="47"/>
      <c r="SGZ23" s="47"/>
      <c r="SHA23" s="47"/>
      <c r="SHB23" s="47"/>
      <c r="SHC23" s="47"/>
      <c r="SHD23" s="47"/>
      <c r="SHE23" s="47"/>
      <c r="SHF23" s="47"/>
      <c r="SHG23" s="47"/>
      <c r="SHH23" s="47"/>
      <c r="SHI23" s="47"/>
      <c r="SHJ23" s="47"/>
      <c r="SHK23" s="47"/>
      <c r="SHL23" s="47"/>
      <c r="SHM23" s="47"/>
      <c r="SHN23" s="47"/>
      <c r="SHO23" s="47"/>
      <c r="SHP23" s="47"/>
      <c r="SHQ23" s="47"/>
      <c r="SHR23" s="47"/>
      <c r="SHS23" s="47"/>
      <c r="SHT23" s="47"/>
      <c r="SHU23" s="47"/>
      <c r="SHV23" s="47"/>
      <c r="SHW23" s="47"/>
      <c r="SHX23" s="47"/>
      <c r="SHY23" s="47"/>
      <c r="SHZ23" s="47"/>
      <c r="SIA23" s="47"/>
      <c r="SIB23" s="47"/>
      <c r="SIC23" s="47"/>
      <c r="SID23" s="47"/>
      <c r="SIE23" s="47"/>
      <c r="SIF23" s="47"/>
      <c r="SIG23" s="47"/>
      <c r="SIH23" s="47"/>
      <c r="SII23" s="47"/>
      <c r="SIJ23" s="47"/>
      <c r="SIK23" s="47"/>
      <c r="SIL23" s="47"/>
      <c r="SIM23" s="47"/>
      <c r="SIN23" s="47"/>
      <c r="SIO23" s="47"/>
      <c r="SIP23" s="47"/>
      <c r="SIQ23" s="47"/>
      <c r="SIR23" s="47"/>
      <c r="SIS23" s="47"/>
      <c r="SIT23" s="47"/>
      <c r="SIU23" s="47"/>
      <c r="SIV23" s="47"/>
      <c r="SIW23" s="47"/>
      <c r="SIX23" s="47"/>
      <c r="SIY23" s="47"/>
      <c r="SIZ23" s="47"/>
      <c r="SJA23" s="47"/>
      <c r="SJB23" s="47"/>
      <c r="SJC23" s="47"/>
      <c r="SJD23" s="47"/>
      <c r="SJE23" s="47"/>
      <c r="SJF23" s="47"/>
      <c r="SJG23" s="47"/>
      <c r="SJH23" s="47"/>
      <c r="SJI23" s="47"/>
      <c r="SJJ23" s="47"/>
      <c r="SJK23" s="47"/>
      <c r="SJL23" s="47"/>
      <c r="SJM23" s="47"/>
      <c r="SJN23" s="47"/>
      <c r="SJO23" s="47"/>
      <c r="SJP23" s="47"/>
      <c r="SJQ23" s="47"/>
      <c r="SJR23" s="47"/>
      <c r="SJS23" s="47"/>
      <c r="SJT23" s="47"/>
      <c r="SJU23" s="47"/>
      <c r="SJV23" s="47"/>
      <c r="SJW23" s="47"/>
      <c r="SJX23" s="47"/>
      <c r="SJY23" s="47"/>
      <c r="SJZ23" s="47"/>
      <c r="SKA23" s="47"/>
      <c r="SKB23" s="47"/>
      <c r="SKC23" s="47"/>
      <c r="SKD23" s="47"/>
      <c r="SKE23" s="47"/>
      <c r="SKF23" s="47"/>
      <c r="SKG23" s="47"/>
      <c r="SKH23" s="47"/>
      <c r="SKI23" s="47"/>
      <c r="SKJ23" s="47"/>
      <c r="SKK23" s="47"/>
      <c r="SKL23" s="47"/>
      <c r="SKM23" s="47"/>
      <c r="SKN23" s="47"/>
      <c r="SKO23" s="47"/>
      <c r="SKP23" s="47"/>
      <c r="SKQ23" s="47"/>
      <c r="SKR23" s="47"/>
      <c r="SKS23" s="47"/>
      <c r="SKT23" s="47"/>
      <c r="SKU23" s="47"/>
      <c r="SKV23" s="47"/>
      <c r="SKW23" s="47"/>
      <c r="SKX23" s="47"/>
      <c r="SKY23" s="47"/>
      <c r="SKZ23" s="47"/>
      <c r="SLA23" s="47"/>
      <c r="SLB23" s="47"/>
      <c r="SLC23" s="47"/>
      <c r="SLD23" s="47"/>
      <c r="SLE23" s="47"/>
      <c r="SLF23" s="47"/>
      <c r="SLG23" s="47"/>
      <c r="SLH23" s="47"/>
      <c r="SLI23" s="47"/>
      <c r="SLJ23" s="47"/>
      <c r="SLK23" s="47"/>
      <c r="SLL23" s="47"/>
      <c r="SLM23" s="47"/>
      <c r="SLN23" s="47"/>
      <c r="SLO23" s="47"/>
      <c r="SLP23" s="47"/>
      <c r="SLQ23" s="47"/>
      <c r="SLR23" s="47"/>
      <c r="SLS23" s="47"/>
      <c r="SLT23" s="47"/>
      <c r="SLU23" s="47"/>
      <c r="SLV23" s="47"/>
      <c r="SLW23" s="47"/>
      <c r="SLX23" s="47"/>
      <c r="SLY23" s="47"/>
      <c r="SLZ23" s="47"/>
      <c r="SMA23" s="47"/>
      <c r="SMB23" s="47"/>
      <c r="SMC23" s="47"/>
      <c r="SMD23" s="47"/>
      <c r="SME23" s="47"/>
      <c r="SMF23" s="47"/>
      <c r="SMG23" s="47"/>
      <c r="SMH23" s="47"/>
      <c r="SMI23" s="47"/>
      <c r="SMJ23" s="47"/>
      <c r="SMK23" s="47"/>
      <c r="SML23" s="47"/>
      <c r="SMM23" s="47"/>
      <c r="SMN23" s="47"/>
      <c r="SMO23" s="47"/>
      <c r="SMP23" s="47"/>
      <c r="SMQ23" s="47"/>
      <c r="SMR23" s="47"/>
      <c r="SMS23" s="47"/>
      <c r="SMT23" s="47"/>
      <c r="SMU23" s="47"/>
      <c r="SMV23" s="47"/>
      <c r="SMW23" s="47"/>
      <c r="SMX23" s="47"/>
      <c r="SMY23" s="47"/>
      <c r="SMZ23" s="47"/>
      <c r="SNA23" s="47"/>
      <c r="SNB23" s="47"/>
      <c r="SNC23" s="47"/>
      <c r="SND23" s="47"/>
      <c r="SNE23" s="47"/>
      <c r="SNF23" s="47"/>
      <c r="SNG23" s="47"/>
      <c r="SNH23" s="47"/>
      <c r="SNI23" s="47"/>
      <c r="SNJ23" s="47"/>
      <c r="SNK23" s="47"/>
      <c r="SNL23" s="47"/>
      <c r="SNM23" s="47"/>
      <c r="SNN23" s="47"/>
      <c r="SNO23" s="47"/>
      <c r="SNP23" s="47"/>
      <c r="SNQ23" s="47"/>
      <c r="SNR23" s="47"/>
      <c r="SNS23" s="47"/>
      <c r="SNT23" s="47"/>
      <c r="SNU23" s="47"/>
      <c r="SNV23" s="47"/>
      <c r="SNW23" s="47"/>
      <c r="SNX23" s="47"/>
      <c r="SNY23" s="47"/>
      <c r="SNZ23" s="47"/>
      <c r="SOA23" s="47"/>
      <c r="SOB23" s="47"/>
      <c r="SOC23" s="47"/>
      <c r="SOD23" s="47"/>
      <c r="SOE23" s="47"/>
      <c r="SOF23" s="47"/>
      <c r="SOG23" s="47"/>
      <c r="SOH23" s="47"/>
      <c r="SOI23" s="47"/>
      <c r="SOJ23" s="47"/>
      <c r="SOK23" s="47"/>
      <c r="SOL23" s="47"/>
      <c r="SOM23" s="47"/>
      <c r="SON23" s="47"/>
      <c r="SOO23" s="47"/>
      <c r="SOP23" s="47"/>
      <c r="SOQ23" s="47"/>
      <c r="SOR23" s="47"/>
      <c r="SOS23" s="47"/>
      <c r="SOT23" s="47"/>
      <c r="SOU23" s="47"/>
      <c r="SOV23" s="47"/>
      <c r="SOW23" s="47"/>
      <c r="SOX23" s="47"/>
      <c r="SOY23" s="47"/>
      <c r="SOZ23" s="47"/>
      <c r="SPA23" s="47"/>
      <c r="SPB23" s="47"/>
      <c r="SPC23" s="47"/>
      <c r="SPD23" s="47"/>
      <c r="SPE23" s="47"/>
      <c r="SPF23" s="47"/>
      <c r="SPG23" s="47"/>
      <c r="SPH23" s="47"/>
      <c r="SPI23" s="47"/>
      <c r="SPJ23" s="47"/>
      <c r="SPK23" s="47"/>
      <c r="SPL23" s="47"/>
      <c r="SPM23" s="47"/>
      <c r="SPN23" s="47"/>
      <c r="SPO23" s="47"/>
      <c r="SPP23" s="47"/>
      <c r="SPQ23" s="47"/>
      <c r="SPR23" s="47"/>
      <c r="SPS23" s="47"/>
      <c r="SPT23" s="47"/>
      <c r="SPU23" s="47"/>
      <c r="SPV23" s="47"/>
      <c r="SPW23" s="47"/>
      <c r="SPX23" s="47"/>
      <c r="SPY23" s="47"/>
      <c r="SPZ23" s="47"/>
      <c r="SQA23" s="47"/>
      <c r="SQB23" s="47"/>
      <c r="SQC23" s="47"/>
      <c r="SQD23" s="47"/>
      <c r="SQE23" s="47"/>
      <c r="SQF23" s="47"/>
      <c r="SQG23" s="47"/>
      <c r="SQH23" s="47"/>
      <c r="SQI23" s="47"/>
      <c r="SQJ23" s="47"/>
      <c r="SQK23" s="47"/>
      <c r="SQL23" s="47"/>
      <c r="SQM23" s="47"/>
      <c r="SQN23" s="47"/>
      <c r="SQO23" s="47"/>
      <c r="SQP23" s="47"/>
      <c r="SQQ23" s="47"/>
      <c r="SQR23" s="47"/>
      <c r="SQS23" s="47"/>
      <c r="SQT23" s="47"/>
      <c r="SQU23" s="47"/>
      <c r="SQV23" s="47"/>
      <c r="SQW23" s="47"/>
      <c r="SQX23" s="47"/>
      <c r="SQY23" s="47"/>
      <c r="SQZ23" s="47"/>
      <c r="SRA23" s="47"/>
      <c r="SRB23" s="47"/>
      <c r="SRC23" s="47"/>
      <c r="SRD23" s="47"/>
      <c r="SRE23" s="47"/>
      <c r="SRF23" s="47"/>
      <c r="SRG23" s="47"/>
      <c r="SRH23" s="47"/>
      <c r="SRI23" s="47"/>
      <c r="SRJ23" s="47"/>
      <c r="SRK23" s="47"/>
      <c r="SRL23" s="47"/>
      <c r="SRM23" s="47"/>
      <c r="SRN23" s="47"/>
      <c r="SRO23" s="47"/>
      <c r="SRP23" s="47"/>
      <c r="SRQ23" s="47"/>
      <c r="SRR23" s="47"/>
      <c r="SRS23" s="47"/>
      <c r="SRT23" s="47"/>
      <c r="SRU23" s="47"/>
      <c r="SRV23" s="47"/>
      <c r="SRW23" s="47"/>
      <c r="SRX23" s="47"/>
      <c r="SRY23" s="47"/>
      <c r="SRZ23" s="47"/>
      <c r="SSA23" s="47"/>
      <c r="SSB23" s="47"/>
      <c r="SSC23" s="47"/>
      <c r="SSD23" s="47"/>
      <c r="SSE23" s="47"/>
      <c r="SSF23" s="47"/>
      <c r="SSG23" s="47"/>
      <c r="SSH23" s="47"/>
      <c r="SSI23" s="47"/>
      <c r="SSJ23" s="47"/>
      <c r="SSK23" s="47"/>
      <c r="SSL23" s="47"/>
      <c r="SSM23" s="47"/>
      <c r="SSN23" s="47"/>
      <c r="SSO23" s="47"/>
      <c r="SSP23" s="47"/>
      <c r="SSQ23" s="47"/>
      <c r="SSR23" s="47"/>
      <c r="SSS23" s="47"/>
      <c r="SST23" s="47"/>
      <c r="SSU23" s="47"/>
      <c r="SSV23" s="47"/>
      <c r="SSW23" s="47"/>
      <c r="SSX23" s="47"/>
      <c r="SSY23" s="47"/>
      <c r="SSZ23" s="47"/>
      <c r="STA23" s="47"/>
      <c r="STB23" s="47"/>
      <c r="STC23" s="47"/>
      <c r="STD23" s="47"/>
      <c r="STE23" s="47"/>
      <c r="STF23" s="47"/>
      <c r="STG23" s="47"/>
      <c r="STH23" s="47"/>
      <c r="STI23" s="47"/>
      <c r="STJ23" s="47"/>
      <c r="STK23" s="47"/>
      <c r="STL23" s="47"/>
      <c r="STM23" s="47"/>
      <c r="STN23" s="47"/>
      <c r="STO23" s="47"/>
      <c r="STP23" s="47"/>
      <c r="STQ23" s="47"/>
      <c r="STR23" s="47"/>
      <c r="STS23" s="47"/>
      <c r="STT23" s="47"/>
      <c r="STU23" s="47"/>
      <c r="STV23" s="47"/>
      <c r="STW23" s="47"/>
      <c r="STX23" s="47"/>
      <c r="STY23" s="47"/>
      <c r="STZ23" s="47"/>
      <c r="SUA23" s="47"/>
      <c r="SUB23" s="47"/>
      <c r="SUC23" s="47"/>
      <c r="SUD23" s="47"/>
      <c r="SUE23" s="47"/>
      <c r="SUF23" s="47"/>
      <c r="SUG23" s="47"/>
      <c r="SUH23" s="47"/>
      <c r="SUI23" s="47"/>
      <c r="SUJ23" s="47"/>
      <c r="SUK23" s="47"/>
      <c r="SUL23" s="47"/>
      <c r="SUM23" s="47"/>
      <c r="SUN23" s="47"/>
      <c r="SUO23" s="47"/>
      <c r="SUP23" s="47"/>
      <c r="SUQ23" s="47"/>
      <c r="SUR23" s="47"/>
      <c r="SUS23" s="47"/>
      <c r="SUT23" s="47"/>
      <c r="SUU23" s="47"/>
      <c r="SUV23" s="47"/>
      <c r="SUW23" s="47"/>
      <c r="SUX23" s="47"/>
      <c r="SUY23" s="47"/>
      <c r="SUZ23" s="47"/>
      <c r="SVA23" s="47"/>
      <c r="SVB23" s="47"/>
      <c r="SVC23" s="47"/>
      <c r="SVD23" s="47"/>
      <c r="SVE23" s="47"/>
      <c r="SVF23" s="47"/>
      <c r="SVG23" s="47"/>
      <c r="SVH23" s="47"/>
      <c r="SVI23" s="47"/>
      <c r="SVJ23" s="47"/>
      <c r="SVK23" s="47"/>
      <c r="SVL23" s="47"/>
      <c r="SVM23" s="47"/>
      <c r="SVN23" s="47"/>
      <c r="SVO23" s="47"/>
      <c r="SVP23" s="47"/>
      <c r="SVQ23" s="47"/>
      <c r="SVR23" s="47"/>
      <c r="SVS23" s="47"/>
      <c r="SVT23" s="47"/>
      <c r="SVU23" s="47"/>
      <c r="SVV23" s="47"/>
      <c r="SVW23" s="47"/>
      <c r="SVX23" s="47"/>
      <c r="SVY23" s="47"/>
      <c r="SVZ23" s="47"/>
      <c r="SWA23" s="47"/>
      <c r="SWB23" s="47"/>
      <c r="SWC23" s="47"/>
      <c r="SWD23" s="47"/>
      <c r="SWE23" s="47"/>
      <c r="SWF23" s="47"/>
      <c r="SWG23" s="47"/>
      <c r="SWH23" s="47"/>
      <c r="SWI23" s="47"/>
      <c r="SWJ23" s="47"/>
      <c r="SWK23" s="47"/>
      <c r="SWL23" s="47"/>
      <c r="SWM23" s="47"/>
      <c r="SWN23" s="47"/>
      <c r="SWO23" s="47"/>
      <c r="SWP23" s="47"/>
      <c r="SWQ23" s="47"/>
      <c r="SWR23" s="47"/>
      <c r="SWS23" s="47"/>
      <c r="SWT23" s="47"/>
      <c r="SWU23" s="47"/>
      <c r="SWV23" s="47"/>
      <c r="SWW23" s="47"/>
      <c r="SWX23" s="47"/>
      <c r="SWY23" s="47"/>
      <c r="SWZ23" s="47"/>
      <c r="SXA23" s="47"/>
      <c r="SXB23" s="47"/>
      <c r="SXC23" s="47"/>
      <c r="SXD23" s="47"/>
      <c r="SXE23" s="47"/>
      <c r="SXF23" s="47"/>
      <c r="SXG23" s="47"/>
      <c r="SXH23" s="47"/>
      <c r="SXI23" s="47"/>
      <c r="SXJ23" s="47"/>
      <c r="SXK23" s="47"/>
      <c r="SXL23" s="47"/>
      <c r="SXM23" s="47"/>
      <c r="SXN23" s="47"/>
      <c r="SXO23" s="47"/>
      <c r="SXP23" s="47"/>
      <c r="SXQ23" s="47"/>
      <c r="SXR23" s="47"/>
      <c r="SXS23" s="47"/>
      <c r="SXT23" s="47"/>
      <c r="SXU23" s="47"/>
      <c r="SXV23" s="47"/>
      <c r="SXW23" s="47"/>
      <c r="SXX23" s="47"/>
      <c r="SXY23" s="47"/>
      <c r="SXZ23" s="47"/>
      <c r="SYA23" s="47"/>
      <c r="SYB23" s="47"/>
      <c r="SYC23" s="47"/>
      <c r="SYD23" s="47"/>
      <c r="SYE23" s="47"/>
      <c r="SYF23" s="47"/>
      <c r="SYG23" s="47"/>
      <c r="SYH23" s="47"/>
      <c r="SYI23" s="47"/>
      <c r="SYJ23" s="47"/>
      <c r="SYK23" s="47"/>
      <c r="SYL23" s="47"/>
      <c r="SYM23" s="47"/>
      <c r="SYN23" s="47"/>
      <c r="SYO23" s="47"/>
      <c r="SYP23" s="47"/>
      <c r="SYQ23" s="47"/>
      <c r="SYR23" s="47"/>
      <c r="SYS23" s="47"/>
      <c r="SYT23" s="47"/>
      <c r="SYU23" s="47"/>
      <c r="SYV23" s="47"/>
      <c r="SYW23" s="47"/>
      <c r="SYX23" s="47"/>
      <c r="SYY23" s="47"/>
      <c r="SYZ23" s="47"/>
      <c r="SZA23" s="47"/>
      <c r="SZB23" s="47"/>
      <c r="SZC23" s="47"/>
      <c r="SZD23" s="47"/>
      <c r="SZE23" s="47"/>
      <c r="SZF23" s="47"/>
      <c r="SZG23" s="47"/>
      <c r="SZH23" s="47"/>
      <c r="SZI23" s="47"/>
      <c r="SZJ23" s="47"/>
      <c r="SZK23" s="47"/>
      <c r="SZL23" s="47"/>
      <c r="SZM23" s="47"/>
      <c r="SZN23" s="47"/>
      <c r="SZO23" s="47"/>
      <c r="SZP23" s="47"/>
      <c r="SZQ23" s="47"/>
      <c r="SZR23" s="47"/>
      <c r="SZS23" s="47"/>
      <c r="SZT23" s="47"/>
      <c r="SZU23" s="47"/>
      <c r="SZV23" s="47"/>
      <c r="SZW23" s="47"/>
      <c r="SZX23" s="47"/>
      <c r="SZY23" s="47"/>
      <c r="SZZ23" s="47"/>
      <c r="TAA23" s="47"/>
      <c r="TAB23" s="47"/>
      <c r="TAC23" s="47"/>
      <c r="TAD23" s="47"/>
      <c r="TAE23" s="47"/>
      <c r="TAF23" s="47"/>
      <c r="TAG23" s="47"/>
      <c r="TAH23" s="47"/>
      <c r="TAI23" s="47"/>
      <c r="TAJ23" s="47"/>
      <c r="TAK23" s="47"/>
      <c r="TAL23" s="47"/>
      <c r="TAM23" s="47"/>
      <c r="TAN23" s="47"/>
      <c r="TAO23" s="47"/>
      <c r="TAP23" s="47"/>
      <c r="TAQ23" s="47"/>
      <c r="TAR23" s="47"/>
      <c r="TAS23" s="47"/>
      <c r="TAT23" s="47"/>
      <c r="TAU23" s="47"/>
      <c r="TAV23" s="47"/>
      <c r="TAW23" s="47"/>
      <c r="TAX23" s="47"/>
      <c r="TAY23" s="47"/>
      <c r="TAZ23" s="47"/>
      <c r="TBA23" s="47"/>
      <c r="TBB23" s="47"/>
      <c r="TBC23" s="47"/>
      <c r="TBD23" s="47"/>
      <c r="TBE23" s="47"/>
      <c r="TBF23" s="47"/>
      <c r="TBG23" s="47"/>
      <c r="TBH23" s="47"/>
      <c r="TBI23" s="47"/>
      <c r="TBJ23" s="47"/>
      <c r="TBK23" s="47"/>
      <c r="TBL23" s="47"/>
      <c r="TBM23" s="47"/>
      <c r="TBN23" s="47"/>
      <c r="TBO23" s="47"/>
      <c r="TBP23" s="47"/>
      <c r="TBQ23" s="47"/>
      <c r="TBR23" s="47"/>
      <c r="TBS23" s="47"/>
      <c r="TBT23" s="47"/>
      <c r="TBU23" s="47"/>
      <c r="TBV23" s="47"/>
      <c r="TBW23" s="47"/>
      <c r="TBX23" s="47"/>
      <c r="TBY23" s="47"/>
      <c r="TBZ23" s="47"/>
      <c r="TCA23" s="47"/>
      <c r="TCB23" s="47"/>
      <c r="TCC23" s="47"/>
      <c r="TCD23" s="47"/>
      <c r="TCE23" s="47"/>
      <c r="TCF23" s="47"/>
      <c r="TCG23" s="47"/>
      <c r="TCH23" s="47"/>
      <c r="TCI23" s="47"/>
      <c r="TCJ23" s="47"/>
      <c r="TCK23" s="47"/>
      <c r="TCL23" s="47"/>
      <c r="TCM23" s="47"/>
      <c r="TCN23" s="47"/>
      <c r="TCO23" s="47"/>
      <c r="TCP23" s="47"/>
      <c r="TCQ23" s="47"/>
      <c r="TCR23" s="47"/>
      <c r="TCS23" s="47"/>
      <c r="TCT23" s="47"/>
      <c r="TCU23" s="47"/>
      <c r="TCV23" s="47"/>
      <c r="TCW23" s="47"/>
      <c r="TCX23" s="47"/>
      <c r="TCY23" s="47"/>
      <c r="TCZ23" s="47"/>
      <c r="TDA23" s="47"/>
      <c r="TDB23" s="47"/>
      <c r="TDC23" s="47"/>
      <c r="TDD23" s="47"/>
      <c r="TDE23" s="47"/>
      <c r="TDF23" s="47"/>
      <c r="TDG23" s="47"/>
      <c r="TDH23" s="47"/>
      <c r="TDI23" s="47"/>
      <c r="TDJ23" s="47"/>
      <c r="TDK23" s="47"/>
      <c r="TDL23" s="47"/>
      <c r="TDM23" s="47"/>
      <c r="TDN23" s="47"/>
      <c r="TDO23" s="47"/>
      <c r="TDP23" s="47"/>
      <c r="TDQ23" s="47"/>
      <c r="TDR23" s="47"/>
      <c r="TDS23" s="47"/>
      <c r="TDT23" s="47"/>
      <c r="TDU23" s="47"/>
      <c r="TDV23" s="47"/>
      <c r="TDW23" s="47"/>
      <c r="TDX23" s="47"/>
      <c r="TDY23" s="47"/>
      <c r="TDZ23" s="47"/>
      <c r="TEA23" s="47"/>
      <c r="TEB23" s="47"/>
      <c r="TEC23" s="47"/>
      <c r="TED23" s="47"/>
      <c r="TEE23" s="47"/>
      <c r="TEF23" s="47"/>
      <c r="TEG23" s="47"/>
      <c r="TEH23" s="47"/>
      <c r="TEI23" s="47"/>
      <c r="TEJ23" s="47"/>
      <c r="TEK23" s="47"/>
      <c r="TEL23" s="47"/>
      <c r="TEM23" s="47"/>
      <c r="TEN23" s="47"/>
      <c r="TEO23" s="47"/>
      <c r="TEP23" s="47"/>
      <c r="TEQ23" s="47"/>
      <c r="TER23" s="47"/>
      <c r="TES23" s="47"/>
      <c r="TET23" s="47"/>
      <c r="TEU23" s="47"/>
      <c r="TEV23" s="47"/>
      <c r="TEW23" s="47"/>
      <c r="TEX23" s="47"/>
      <c r="TEY23" s="47"/>
      <c r="TEZ23" s="47"/>
      <c r="TFA23" s="47"/>
      <c r="TFB23" s="47"/>
      <c r="TFC23" s="47"/>
      <c r="TFD23" s="47"/>
      <c r="TFE23" s="47"/>
      <c r="TFF23" s="47"/>
      <c r="TFG23" s="47"/>
      <c r="TFH23" s="47"/>
      <c r="TFI23" s="47"/>
      <c r="TFJ23" s="47"/>
      <c r="TFK23" s="47"/>
      <c r="TFL23" s="47"/>
      <c r="TFM23" s="47"/>
      <c r="TFN23" s="47"/>
      <c r="TFO23" s="47"/>
      <c r="TFP23" s="47"/>
      <c r="TFQ23" s="47"/>
      <c r="TFR23" s="47"/>
      <c r="TFS23" s="47"/>
      <c r="TFT23" s="47"/>
      <c r="TFU23" s="47"/>
      <c r="TFV23" s="47"/>
      <c r="TFW23" s="47"/>
      <c r="TFX23" s="47"/>
      <c r="TFY23" s="47"/>
      <c r="TFZ23" s="47"/>
      <c r="TGA23" s="47"/>
      <c r="TGB23" s="47"/>
      <c r="TGC23" s="47"/>
      <c r="TGD23" s="47"/>
      <c r="TGE23" s="47"/>
      <c r="TGF23" s="47"/>
      <c r="TGG23" s="47"/>
      <c r="TGH23" s="47"/>
      <c r="TGI23" s="47"/>
      <c r="TGJ23" s="47"/>
      <c r="TGK23" s="47"/>
      <c r="TGL23" s="47"/>
      <c r="TGM23" s="47"/>
      <c r="TGN23" s="47"/>
      <c r="TGO23" s="47"/>
      <c r="TGP23" s="47"/>
      <c r="TGQ23" s="47"/>
      <c r="TGR23" s="47"/>
      <c r="TGS23" s="47"/>
      <c r="TGT23" s="47"/>
      <c r="TGU23" s="47"/>
      <c r="TGV23" s="47"/>
      <c r="TGW23" s="47"/>
      <c r="TGX23" s="47"/>
      <c r="TGY23" s="47"/>
      <c r="TGZ23" s="47"/>
      <c r="THA23" s="47"/>
      <c r="THB23" s="47"/>
      <c r="THC23" s="47"/>
      <c r="THD23" s="47"/>
      <c r="THE23" s="47"/>
      <c r="THF23" s="47"/>
      <c r="THG23" s="47"/>
      <c r="THH23" s="47"/>
      <c r="THI23" s="47"/>
      <c r="THJ23" s="47"/>
      <c r="THK23" s="47"/>
      <c r="THL23" s="47"/>
      <c r="THM23" s="47"/>
      <c r="THN23" s="47"/>
      <c r="THO23" s="47"/>
      <c r="THP23" s="47"/>
      <c r="THQ23" s="47"/>
      <c r="THR23" s="47"/>
      <c r="THS23" s="47"/>
      <c r="THT23" s="47"/>
      <c r="THU23" s="47"/>
      <c r="THV23" s="47"/>
      <c r="THW23" s="47"/>
      <c r="THX23" s="47"/>
      <c r="THY23" s="47"/>
      <c r="THZ23" s="47"/>
      <c r="TIA23" s="47"/>
      <c r="TIB23" s="47"/>
      <c r="TIC23" s="47"/>
      <c r="TID23" s="47"/>
      <c r="TIE23" s="47"/>
      <c r="TIF23" s="47"/>
      <c r="TIG23" s="47"/>
      <c r="TIH23" s="47"/>
      <c r="TII23" s="47"/>
      <c r="TIJ23" s="47"/>
      <c r="TIK23" s="47"/>
      <c r="TIL23" s="47"/>
      <c r="TIM23" s="47"/>
      <c r="TIN23" s="47"/>
      <c r="TIO23" s="47"/>
      <c r="TIP23" s="47"/>
      <c r="TIQ23" s="47"/>
      <c r="TIR23" s="47"/>
      <c r="TIS23" s="47"/>
      <c r="TIT23" s="47"/>
      <c r="TIU23" s="47"/>
      <c r="TIV23" s="47"/>
      <c r="TIW23" s="47"/>
      <c r="TIX23" s="47"/>
      <c r="TIY23" s="47"/>
      <c r="TIZ23" s="47"/>
      <c r="TJA23" s="47"/>
      <c r="TJB23" s="47"/>
      <c r="TJC23" s="47"/>
      <c r="TJD23" s="47"/>
      <c r="TJE23" s="47"/>
      <c r="TJF23" s="47"/>
      <c r="TJG23" s="47"/>
      <c r="TJH23" s="47"/>
      <c r="TJI23" s="47"/>
      <c r="TJJ23" s="47"/>
      <c r="TJK23" s="47"/>
      <c r="TJL23" s="47"/>
      <c r="TJM23" s="47"/>
      <c r="TJN23" s="47"/>
      <c r="TJO23" s="47"/>
      <c r="TJP23" s="47"/>
      <c r="TJQ23" s="47"/>
      <c r="TJR23" s="47"/>
      <c r="TJS23" s="47"/>
      <c r="TJT23" s="47"/>
      <c r="TJU23" s="47"/>
      <c r="TJV23" s="47"/>
      <c r="TJW23" s="47"/>
      <c r="TJX23" s="47"/>
      <c r="TJY23" s="47"/>
      <c r="TJZ23" s="47"/>
      <c r="TKA23" s="47"/>
      <c r="TKB23" s="47"/>
      <c r="TKC23" s="47"/>
      <c r="TKD23" s="47"/>
      <c r="TKE23" s="47"/>
      <c r="TKF23" s="47"/>
      <c r="TKG23" s="47"/>
      <c r="TKH23" s="47"/>
      <c r="TKI23" s="47"/>
      <c r="TKJ23" s="47"/>
      <c r="TKK23" s="47"/>
      <c r="TKL23" s="47"/>
      <c r="TKM23" s="47"/>
      <c r="TKN23" s="47"/>
      <c r="TKO23" s="47"/>
      <c r="TKP23" s="47"/>
      <c r="TKQ23" s="47"/>
      <c r="TKR23" s="47"/>
      <c r="TKS23" s="47"/>
      <c r="TKT23" s="47"/>
      <c r="TKU23" s="47"/>
      <c r="TKV23" s="47"/>
      <c r="TKW23" s="47"/>
      <c r="TKX23" s="47"/>
      <c r="TKY23" s="47"/>
      <c r="TKZ23" s="47"/>
      <c r="TLA23" s="47"/>
      <c r="TLB23" s="47"/>
      <c r="TLC23" s="47"/>
      <c r="TLD23" s="47"/>
      <c r="TLE23" s="47"/>
      <c r="TLF23" s="47"/>
      <c r="TLG23" s="47"/>
      <c r="TLH23" s="47"/>
      <c r="TLI23" s="47"/>
      <c r="TLJ23" s="47"/>
      <c r="TLK23" s="47"/>
      <c r="TLL23" s="47"/>
      <c r="TLM23" s="47"/>
      <c r="TLN23" s="47"/>
      <c r="TLO23" s="47"/>
      <c r="TLP23" s="47"/>
      <c r="TLQ23" s="47"/>
      <c r="TLR23" s="47"/>
      <c r="TLS23" s="47"/>
      <c r="TLT23" s="47"/>
      <c r="TLU23" s="47"/>
      <c r="TLV23" s="47"/>
      <c r="TLW23" s="47"/>
      <c r="TLX23" s="47"/>
      <c r="TLY23" s="47"/>
      <c r="TLZ23" s="47"/>
      <c r="TMA23" s="47"/>
      <c r="TMB23" s="47"/>
      <c r="TMC23" s="47"/>
      <c r="TMD23" s="47"/>
      <c r="TME23" s="47"/>
      <c r="TMF23" s="47"/>
      <c r="TMG23" s="47"/>
      <c r="TMH23" s="47"/>
      <c r="TMI23" s="47"/>
      <c r="TMJ23" s="47"/>
      <c r="TMK23" s="47"/>
      <c r="TML23" s="47"/>
      <c r="TMM23" s="47"/>
      <c r="TMN23" s="47"/>
      <c r="TMO23" s="47"/>
      <c r="TMP23" s="47"/>
      <c r="TMQ23" s="47"/>
      <c r="TMR23" s="47"/>
      <c r="TMS23" s="47"/>
      <c r="TMT23" s="47"/>
      <c r="TMU23" s="47"/>
      <c r="TMV23" s="47"/>
      <c r="TMW23" s="47"/>
      <c r="TMX23" s="47"/>
      <c r="TMY23" s="47"/>
      <c r="TMZ23" s="47"/>
      <c r="TNA23" s="47"/>
      <c r="TNB23" s="47"/>
      <c r="TNC23" s="47"/>
      <c r="TND23" s="47"/>
      <c r="TNE23" s="47"/>
      <c r="TNF23" s="47"/>
      <c r="TNG23" s="47"/>
      <c r="TNH23" s="47"/>
      <c r="TNI23" s="47"/>
      <c r="TNJ23" s="47"/>
      <c r="TNK23" s="47"/>
      <c r="TNL23" s="47"/>
      <c r="TNM23" s="47"/>
      <c r="TNN23" s="47"/>
      <c r="TNO23" s="47"/>
      <c r="TNP23" s="47"/>
      <c r="TNQ23" s="47"/>
      <c r="TNR23" s="47"/>
      <c r="TNS23" s="47"/>
      <c r="TNT23" s="47"/>
      <c r="TNU23" s="47"/>
      <c r="TNV23" s="47"/>
      <c r="TNW23" s="47"/>
      <c r="TNX23" s="47"/>
      <c r="TNY23" s="47"/>
      <c r="TNZ23" s="47"/>
      <c r="TOA23" s="47"/>
      <c r="TOB23" s="47"/>
      <c r="TOC23" s="47"/>
      <c r="TOD23" s="47"/>
      <c r="TOE23" s="47"/>
      <c r="TOF23" s="47"/>
      <c r="TOG23" s="47"/>
      <c r="TOH23" s="47"/>
      <c r="TOI23" s="47"/>
      <c r="TOJ23" s="47"/>
      <c r="TOK23" s="47"/>
      <c r="TOL23" s="47"/>
      <c r="TOM23" s="47"/>
      <c r="TON23" s="47"/>
      <c r="TOO23" s="47"/>
      <c r="TOP23" s="47"/>
      <c r="TOQ23" s="47"/>
      <c r="TOR23" s="47"/>
      <c r="TOS23" s="47"/>
      <c r="TOT23" s="47"/>
      <c r="TOU23" s="47"/>
      <c r="TOV23" s="47"/>
      <c r="TOW23" s="47"/>
      <c r="TOX23" s="47"/>
      <c r="TOY23" s="47"/>
      <c r="TOZ23" s="47"/>
      <c r="TPA23" s="47"/>
      <c r="TPB23" s="47"/>
      <c r="TPC23" s="47"/>
      <c r="TPD23" s="47"/>
      <c r="TPE23" s="47"/>
      <c r="TPF23" s="47"/>
      <c r="TPG23" s="47"/>
      <c r="TPH23" s="47"/>
      <c r="TPI23" s="47"/>
      <c r="TPJ23" s="47"/>
      <c r="TPK23" s="47"/>
      <c r="TPL23" s="47"/>
      <c r="TPM23" s="47"/>
      <c r="TPN23" s="47"/>
      <c r="TPO23" s="47"/>
      <c r="TPP23" s="47"/>
      <c r="TPQ23" s="47"/>
      <c r="TPR23" s="47"/>
      <c r="TPS23" s="47"/>
      <c r="TPT23" s="47"/>
      <c r="TPU23" s="47"/>
      <c r="TPV23" s="47"/>
      <c r="TPW23" s="47"/>
      <c r="TPX23" s="47"/>
      <c r="TPY23" s="47"/>
      <c r="TPZ23" s="47"/>
      <c r="TQA23" s="47"/>
      <c r="TQB23" s="47"/>
      <c r="TQC23" s="47"/>
      <c r="TQD23" s="47"/>
      <c r="TQE23" s="47"/>
      <c r="TQF23" s="47"/>
      <c r="TQG23" s="47"/>
      <c r="TQH23" s="47"/>
      <c r="TQI23" s="47"/>
      <c r="TQJ23" s="47"/>
      <c r="TQK23" s="47"/>
      <c r="TQL23" s="47"/>
      <c r="TQM23" s="47"/>
      <c r="TQN23" s="47"/>
      <c r="TQO23" s="47"/>
      <c r="TQP23" s="47"/>
      <c r="TQQ23" s="47"/>
      <c r="TQR23" s="47"/>
      <c r="TQS23" s="47"/>
      <c r="TQT23" s="47"/>
      <c r="TQU23" s="47"/>
      <c r="TQV23" s="47"/>
      <c r="TQW23" s="47"/>
      <c r="TQX23" s="47"/>
      <c r="TQY23" s="47"/>
      <c r="TQZ23" s="47"/>
      <c r="TRA23" s="47"/>
      <c r="TRB23" s="47"/>
      <c r="TRC23" s="47"/>
      <c r="TRD23" s="47"/>
      <c r="TRE23" s="47"/>
      <c r="TRF23" s="47"/>
      <c r="TRG23" s="47"/>
      <c r="TRH23" s="47"/>
      <c r="TRI23" s="47"/>
      <c r="TRJ23" s="47"/>
      <c r="TRK23" s="47"/>
      <c r="TRL23" s="47"/>
      <c r="TRM23" s="47"/>
      <c r="TRN23" s="47"/>
      <c r="TRO23" s="47"/>
      <c r="TRP23" s="47"/>
      <c r="TRQ23" s="47"/>
      <c r="TRR23" s="47"/>
      <c r="TRS23" s="47"/>
      <c r="TRT23" s="47"/>
      <c r="TRU23" s="47"/>
      <c r="TRV23" s="47"/>
      <c r="TRW23" s="47"/>
      <c r="TRX23" s="47"/>
      <c r="TRY23" s="47"/>
      <c r="TRZ23" s="47"/>
      <c r="TSA23" s="47"/>
      <c r="TSB23" s="47"/>
      <c r="TSC23" s="47"/>
      <c r="TSD23" s="47"/>
      <c r="TSE23" s="47"/>
      <c r="TSF23" s="47"/>
      <c r="TSG23" s="47"/>
      <c r="TSH23" s="47"/>
      <c r="TSI23" s="47"/>
      <c r="TSJ23" s="47"/>
      <c r="TSK23" s="47"/>
      <c r="TSL23" s="47"/>
      <c r="TSM23" s="47"/>
      <c r="TSN23" s="47"/>
      <c r="TSO23" s="47"/>
      <c r="TSP23" s="47"/>
      <c r="TSQ23" s="47"/>
      <c r="TSR23" s="47"/>
      <c r="TSS23" s="47"/>
      <c r="TST23" s="47"/>
      <c r="TSU23" s="47"/>
      <c r="TSV23" s="47"/>
      <c r="TSW23" s="47"/>
      <c r="TSX23" s="47"/>
      <c r="TSY23" s="47"/>
      <c r="TSZ23" s="47"/>
      <c r="TTA23" s="47"/>
      <c r="TTB23" s="47"/>
      <c r="TTC23" s="47"/>
      <c r="TTD23" s="47"/>
      <c r="TTE23" s="47"/>
      <c r="TTF23" s="47"/>
      <c r="TTG23" s="47"/>
      <c r="TTH23" s="47"/>
      <c r="TTI23" s="47"/>
      <c r="TTJ23" s="47"/>
      <c r="TTK23" s="47"/>
      <c r="TTL23" s="47"/>
      <c r="TTM23" s="47"/>
      <c r="TTN23" s="47"/>
      <c r="TTO23" s="47"/>
      <c r="TTP23" s="47"/>
      <c r="TTQ23" s="47"/>
      <c r="TTR23" s="47"/>
      <c r="TTS23" s="47"/>
      <c r="TTT23" s="47"/>
      <c r="TTU23" s="47"/>
      <c r="TTV23" s="47"/>
      <c r="TTW23" s="47"/>
      <c r="TTX23" s="47"/>
      <c r="TTY23" s="47"/>
      <c r="TTZ23" s="47"/>
      <c r="TUA23" s="47"/>
      <c r="TUB23" s="47"/>
      <c r="TUC23" s="47"/>
      <c r="TUD23" s="47"/>
      <c r="TUE23" s="47"/>
      <c r="TUF23" s="47"/>
      <c r="TUG23" s="47"/>
      <c r="TUH23" s="47"/>
      <c r="TUI23" s="47"/>
      <c r="TUJ23" s="47"/>
      <c r="TUK23" s="47"/>
      <c r="TUL23" s="47"/>
      <c r="TUM23" s="47"/>
      <c r="TUN23" s="47"/>
      <c r="TUO23" s="47"/>
      <c r="TUP23" s="47"/>
      <c r="TUQ23" s="47"/>
      <c r="TUR23" s="47"/>
      <c r="TUS23" s="47"/>
      <c r="TUT23" s="47"/>
      <c r="TUU23" s="47"/>
      <c r="TUV23" s="47"/>
      <c r="TUW23" s="47"/>
      <c r="TUX23" s="47"/>
      <c r="TUY23" s="47"/>
      <c r="TUZ23" s="47"/>
      <c r="TVA23" s="47"/>
      <c r="TVB23" s="47"/>
      <c r="TVC23" s="47"/>
      <c r="TVD23" s="47"/>
      <c r="TVE23" s="47"/>
      <c r="TVF23" s="47"/>
      <c r="TVG23" s="47"/>
      <c r="TVH23" s="47"/>
      <c r="TVI23" s="47"/>
      <c r="TVJ23" s="47"/>
      <c r="TVK23" s="47"/>
      <c r="TVL23" s="47"/>
      <c r="TVM23" s="47"/>
      <c r="TVN23" s="47"/>
      <c r="TVO23" s="47"/>
      <c r="TVP23" s="47"/>
      <c r="TVQ23" s="47"/>
      <c r="TVR23" s="47"/>
      <c r="TVS23" s="47"/>
      <c r="TVT23" s="47"/>
      <c r="TVU23" s="47"/>
      <c r="TVV23" s="47"/>
      <c r="TVW23" s="47"/>
      <c r="TVX23" s="47"/>
      <c r="TVY23" s="47"/>
      <c r="TVZ23" s="47"/>
      <c r="TWA23" s="47"/>
      <c r="TWB23" s="47"/>
      <c r="TWC23" s="47"/>
      <c r="TWD23" s="47"/>
      <c r="TWE23" s="47"/>
      <c r="TWF23" s="47"/>
      <c r="TWG23" s="47"/>
      <c r="TWH23" s="47"/>
      <c r="TWI23" s="47"/>
      <c r="TWJ23" s="47"/>
      <c r="TWK23" s="47"/>
      <c r="TWL23" s="47"/>
      <c r="TWM23" s="47"/>
      <c r="TWN23" s="47"/>
      <c r="TWO23" s="47"/>
      <c r="TWP23" s="47"/>
      <c r="TWQ23" s="47"/>
      <c r="TWR23" s="47"/>
      <c r="TWS23" s="47"/>
      <c r="TWT23" s="47"/>
      <c r="TWU23" s="47"/>
      <c r="TWV23" s="47"/>
      <c r="TWW23" s="47"/>
      <c r="TWX23" s="47"/>
      <c r="TWY23" s="47"/>
      <c r="TWZ23" s="47"/>
      <c r="TXA23" s="47"/>
      <c r="TXB23" s="47"/>
      <c r="TXC23" s="47"/>
      <c r="TXD23" s="47"/>
      <c r="TXE23" s="47"/>
      <c r="TXF23" s="47"/>
      <c r="TXG23" s="47"/>
      <c r="TXH23" s="47"/>
      <c r="TXI23" s="47"/>
      <c r="TXJ23" s="47"/>
      <c r="TXK23" s="47"/>
      <c r="TXL23" s="47"/>
      <c r="TXM23" s="47"/>
      <c r="TXN23" s="47"/>
      <c r="TXO23" s="47"/>
      <c r="TXP23" s="47"/>
      <c r="TXQ23" s="47"/>
      <c r="TXR23" s="47"/>
      <c r="TXS23" s="47"/>
      <c r="TXT23" s="47"/>
      <c r="TXU23" s="47"/>
      <c r="TXV23" s="47"/>
      <c r="TXW23" s="47"/>
      <c r="TXX23" s="47"/>
      <c r="TXY23" s="47"/>
      <c r="TXZ23" s="47"/>
      <c r="TYA23" s="47"/>
      <c r="TYB23" s="47"/>
      <c r="TYC23" s="47"/>
      <c r="TYD23" s="47"/>
      <c r="TYE23" s="47"/>
      <c r="TYF23" s="47"/>
      <c r="TYG23" s="47"/>
      <c r="TYH23" s="47"/>
      <c r="TYI23" s="47"/>
      <c r="TYJ23" s="47"/>
      <c r="TYK23" s="47"/>
      <c r="TYL23" s="47"/>
      <c r="TYM23" s="47"/>
      <c r="TYN23" s="47"/>
      <c r="TYO23" s="47"/>
      <c r="TYP23" s="47"/>
      <c r="TYQ23" s="47"/>
      <c r="TYR23" s="47"/>
      <c r="TYS23" s="47"/>
      <c r="TYT23" s="47"/>
      <c r="TYU23" s="47"/>
      <c r="TYV23" s="47"/>
      <c r="TYW23" s="47"/>
      <c r="TYX23" s="47"/>
      <c r="TYY23" s="47"/>
      <c r="TYZ23" s="47"/>
      <c r="TZA23" s="47"/>
      <c r="TZB23" s="47"/>
      <c r="TZC23" s="47"/>
      <c r="TZD23" s="47"/>
      <c r="TZE23" s="47"/>
      <c r="TZF23" s="47"/>
      <c r="TZG23" s="47"/>
      <c r="TZH23" s="47"/>
      <c r="TZI23" s="47"/>
      <c r="TZJ23" s="47"/>
      <c r="TZK23" s="47"/>
      <c r="TZL23" s="47"/>
      <c r="TZM23" s="47"/>
      <c r="TZN23" s="47"/>
      <c r="TZO23" s="47"/>
      <c r="TZP23" s="47"/>
      <c r="TZQ23" s="47"/>
      <c r="TZR23" s="47"/>
      <c r="TZS23" s="47"/>
      <c r="TZT23" s="47"/>
      <c r="TZU23" s="47"/>
      <c r="TZV23" s="47"/>
      <c r="TZW23" s="47"/>
      <c r="TZX23" s="47"/>
      <c r="TZY23" s="47"/>
      <c r="TZZ23" s="47"/>
      <c r="UAA23" s="47"/>
      <c r="UAB23" s="47"/>
      <c r="UAC23" s="47"/>
      <c r="UAD23" s="47"/>
      <c r="UAE23" s="47"/>
      <c r="UAF23" s="47"/>
      <c r="UAG23" s="47"/>
      <c r="UAH23" s="47"/>
      <c r="UAI23" s="47"/>
      <c r="UAJ23" s="47"/>
      <c r="UAK23" s="47"/>
      <c r="UAL23" s="47"/>
      <c r="UAM23" s="47"/>
      <c r="UAN23" s="47"/>
      <c r="UAO23" s="47"/>
      <c r="UAP23" s="47"/>
      <c r="UAQ23" s="47"/>
      <c r="UAR23" s="47"/>
      <c r="UAS23" s="47"/>
      <c r="UAT23" s="47"/>
      <c r="UAU23" s="47"/>
      <c r="UAV23" s="47"/>
      <c r="UAW23" s="47"/>
      <c r="UAX23" s="47"/>
      <c r="UAY23" s="47"/>
      <c r="UAZ23" s="47"/>
      <c r="UBA23" s="47"/>
      <c r="UBB23" s="47"/>
      <c r="UBC23" s="47"/>
      <c r="UBD23" s="47"/>
      <c r="UBE23" s="47"/>
      <c r="UBF23" s="47"/>
      <c r="UBG23" s="47"/>
      <c r="UBH23" s="47"/>
      <c r="UBI23" s="47"/>
      <c r="UBJ23" s="47"/>
      <c r="UBK23" s="47"/>
      <c r="UBL23" s="47"/>
      <c r="UBM23" s="47"/>
      <c r="UBN23" s="47"/>
      <c r="UBO23" s="47"/>
      <c r="UBP23" s="47"/>
      <c r="UBQ23" s="47"/>
      <c r="UBR23" s="47"/>
      <c r="UBS23" s="47"/>
      <c r="UBT23" s="47"/>
      <c r="UBU23" s="47"/>
      <c r="UBV23" s="47"/>
      <c r="UBW23" s="47"/>
      <c r="UBX23" s="47"/>
      <c r="UBY23" s="47"/>
      <c r="UBZ23" s="47"/>
      <c r="UCA23" s="47"/>
      <c r="UCB23" s="47"/>
      <c r="UCC23" s="47"/>
      <c r="UCD23" s="47"/>
      <c r="UCE23" s="47"/>
      <c r="UCF23" s="47"/>
      <c r="UCG23" s="47"/>
      <c r="UCH23" s="47"/>
      <c r="UCI23" s="47"/>
      <c r="UCJ23" s="47"/>
      <c r="UCK23" s="47"/>
      <c r="UCL23" s="47"/>
      <c r="UCM23" s="47"/>
      <c r="UCN23" s="47"/>
      <c r="UCO23" s="47"/>
      <c r="UCP23" s="47"/>
      <c r="UCQ23" s="47"/>
      <c r="UCR23" s="47"/>
      <c r="UCS23" s="47"/>
      <c r="UCT23" s="47"/>
      <c r="UCU23" s="47"/>
      <c r="UCV23" s="47"/>
      <c r="UCW23" s="47"/>
      <c r="UCX23" s="47"/>
      <c r="UCY23" s="47"/>
      <c r="UCZ23" s="47"/>
      <c r="UDA23" s="47"/>
      <c r="UDB23" s="47"/>
      <c r="UDC23" s="47"/>
      <c r="UDD23" s="47"/>
      <c r="UDE23" s="47"/>
      <c r="UDF23" s="47"/>
      <c r="UDG23" s="47"/>
      <c r="UDH23" s="47"/>
      <c r="UDI23" s="47"/>
      <c r="UDJ23" s="47"/>
      <c r="UDK23" s="47"/>
      <c r="UDL23" s="47"/>
      <c r="UDM23" s="47"/>
      <c r="UDN23" s="47"/>
      <c r="UDO23" s="47"/>
      <c r="UDP23" s="47"/>
      <c r="UDQ23" s="47"/>
      <c r="UDR23" s="47"/>
      <c r="UDS23" s="47"/>
      <c r="UDT23" s="47"/>
      <c r="UDU23" s="47"/>
      <c r="UDV23" s="47"/>
      <c r="UDW23" s="47"/>
      <c r="UDX23" s="47"/>
      <c r="UDY23" s="47"/>
      <c r="UDZ23" s="47"/>
      <c r="UEA23" s="47"/>
      <c r="UEB23" s="47"/>
      <c r="UEC23" s="47"/>
      <c r="UED23" s="47"/>
      <c r="UEE23" s="47"/>
      <c r="UEF23" s="47"/>
      <c r="UEG23" s="47"/>
      <c r="UEH23" s="47"/>
      <c r="UEI23" s="47"/>
      <c r="UEJ23" s="47"/>
      <c r="UEK23" s="47"/>
      <c r="UEL23" s="47"/>
      <c r="UEM23" s="47"/>
      <c r="UEN23" s="47"/>
      <c r="UEO23" s="47"/>
      <c r="UEP23" s="47"/>
      <c r="UEQ23" s="47"/>
      <c r="UER23" s="47"/>
      <c r="UES23" s="47"/>
      <c r="UET23" s="47"/>
      <c r="UEU23" s="47"/>
      <c r="UEV23" s="47"/>
      <c r="UEW23" s="47"/>
      <c r="UEX23" s="47"/>
      <c r="UEY23" s="47"/>
      <c r="UEZ23" s="47"/>
      <c r="UFA23" s="47"/>
      <c r="UFB23" s="47"/>
      <c r="UFC23" s="47"/>
      <c r="UFD23" s="47"/>
      <c r="UFE23" s="47"/>
      <c r="UFF23" s="47"/>
      <c r="UFG23" s="47"/>
      <c r="UFH23" s="47"/>
      <c r="UFI23" s="47"/>
      <c r="UFJ23" s="47"/>
      <c r="UFK23" s="47"/>
      <c r="UFL23" s="47"/>
      <c r="UFM23" s="47"/>
      <c r="UFN23" s="47"/>
      <c r="UFO23" s="47"/>
      <c r="UFP23" s="47"/>
      <c r="UFQ23" s="47"/>
      <c r="UFR23" s="47"/>
      <c r="UFS23" s="47"/>
      <c r="UFT23" s="47"/>
      <c r="UFU23" s="47"/>
      <c r="UFV23" s="47"/>
      <c r="UFW23" s="47"/>
      <c r="UFX23" s="47"/>
      <c r="UFY23" s="47"/>
      <c r="UFZ23" s="47"/>
      <c r="UGA23" s="47"/>
      <c r="UGB23" s="47"/>
      <c r="UGC23" s="47"/>
      <c r="UGD23" s="47"/>
      <c r="UGE23" s="47"/>
      <c r="UGF23" s="47"/>
      <c r="UGG23" s="47"/>
      <c r="UGH23" s="47"/>
      <c r="UGI23" s="47"/>
      <c r="UGJ23" s="47"/>
      <c r="UGK23" s="47"/>
      <c r="UGL23" s="47"/>
      <c r="UGM23" s="47"/>
      <c r="UGN23" s="47"/>
      <c r="UGO23" s="47"/>
      <c r="UGP23" s="47"/>
      <c r="UGQ23" s="47"/>
      <c r="UGR23" s="47"/>
      <c r="UGS23" s="47"/>
      <c r="UGT23" s="47"/>
      <c r="UGU23" s="47"/>
      <c r="UGV23" s="47"/>
      <c r="UGW23" s="47"/>
      <c r="UGX23" s="47"/>
      <c r="UGY23" s="47"/>
      <c r="UGZ23" s="47"/>
      <c r="UHA23" s="47"/>
      <c r="UHB23" s="47"/>
      <c r="UHC23" s="47"/>
      <c r="UHD23" s="47"/>
      <c r="UHE23" s="47"/>
      <c r="UHF23" s="47"/>
      <c r="UHG23" s="47"/>
      <c r="UHH23" s="47"/>
      <c r="UHI23" s="47"/>
      <c r="UHJ23" s="47"/>
      <c r="UHK23" s="47"/>
      <c r="UHL23" s="47"/>
      <c r="UHM23" s="47"/>
      <c r="UHN23" s="47"/>
      <c r="UHO23" s="47"/>
      <c r="UHP23" s="47"/>
      <c r="UHQ23" s="47"/>
      <c r="UHR23" s="47"/>
      <c r="UHS23" s="47"/>
      <c r="UHT23" s="47"/>
      <c r="UHU23" s="47"/>
      <c r="UHV23" s="47"/>
      <c r="UHW23" s="47"/>
      <c r="UHX23" s="47"/>
      <c r="UHY23" s="47"/>
      <c r="UHZ23" s="47"/>
      <c r="UIA23" s="47"/>
      <c r="UIB23" s="47"/>
      <c r="UIC23" s="47"/>
      <c r="UID23" s="47"/>
      <c r="UIE23" s="47"/>
      <c r="UIF23" s="47"/>
      <c r="UIG23" s="47"/>
      <c r="UIH23" s="47"/>
      <c r="UII23" s="47"/>
      <c r="UIJ23" s="47"/>
      <c r="UIK23" s="47"/>
      <c r="UIL23" s="47"/>
      <c r="UIM23" s="47"/>
      <c r="UIN23" s="47"/>
      <c r="UIO23" s="47"/>
      <c r="UIP23" s="47"/>
      <c r="UIQ23" s="47"/>
      <c r="UIR23" s="47"/>
      <c r="UIS23" s="47"/>
      <c r="UIT23" s="47"/>
      <c r="UIU23" s="47"/>
      <c r="UIV23" s="47"/>
      <c r="UIW23" s="47"/>
      <c r="UIX23" s="47"/>
      <c r="UIY23" s="47"/>
      <c r="UIZ23" s="47"/>
      <c r="UJA23" s="47"/>
      <c r="UJB23" s="47"/>
      <c r="UJC23" s="47"/>
      <c r="UJD23" s="47"/>
      <c r="UJE23" s="47"/>
      <c r="UJF23" s="47"/>
      <c r="UJG23" s="47"/>
      <c r="UJH23" s="47"/>
      <c r="UJI23" s="47"/>
      <c r="UJJ23" s="47"/>
      <c r="UJK23" s="47"/>
      <c r="UJL23" s="47"/>
      <c r="UJM23" s="47"/>
      <c r="UJN23" s="47"/>
      <c r="UJO23" s="47"/>
      <c r="UJP23" s="47"/>
      <c r="UJQ23" s="47"/>
      <c r="UJR23" s="47"/>
      <c r="UJS23" s="47"/>
      <c r="UJT23" s="47"/>
      <c r="UJU23" s="47"/>
      <c r="UJV23" s="47"/>
      <c r="UJW23" s="47"/>
      <c r="UJX23" s="47"/>
      <c r="UJY23" s="47"/>
      <c r="UJZ23" s="47"/>
      <c r="UKA23" s="47"/>
      <c r="UKB23" s="47"/>
      <c r="UKC23" s="47"/>
      <c r="UKD23" s="47"/>
      <c r="UKE23" s="47"/>
      <c r="UKF23" s="47"/>
      <c r="UKG23" s="47"/>
      <c r="UKH23" s="47"/>
      <c r="UKI23" s="47"/>
      <c r="UKJ23" s="47"/>
      <c r="UKK23" s="47"/>
      <c r="UKL23" s="47"/>
      <c r="UKM23" s="47"/>
      <c r="UKN23" s="47"/>
      <c r="UKO23" s="47"/>
      <c r="UKP23" s="47"/>
      <c r="UKQ23" s="47"/>
      <c r="UKR23" s="47"/>
      <c r="UKS23" s="47"/>
      <c r="UKT23" s="47"/>
      <c r="UKU23" s="47"/>
      <c r="UKV23" s="47"/>
      <c r="UKW23" s="47"/>
      <c r="UKX23" s="47"/>
      <c r="UKY23" s="47"/>
      <c r="UKZ23" s="47"/>
      <c r="ULA23" s="47"/>
      <c r="ULB23" s="47"/>
      <c r="ULC23" s="47"/>
      <c r="ULD23" s="47"/>
      <c r="ULE23" s="47"/>
      <c r="ULF23" s="47"/>
      <c r="ULG23" s="47"/>
      <c r="ULH23" s="47"/>
      <c r="ULI23" s="47"/>
      <c r="ULJ23" s="47"/>
      <c r="ULK23" s="47"/>
      <c r="ULL23" s="47"/>
      <c r="ULM23" s="47"/>
      <c r="ULN23" s="47"/>
      <c r="ULO23" s="47"/>
      <c r="ULP23" s="47"/>
      <c r="ULQ23" s="47"/>
      <c r="ULR23" s="47"/>
      <c r="ULS23" s="47"/>
      <c r="ULT23" s="47"/>
      <c r="ULU23" s="47"/>
      <c r="ULV23" s="47"/>
      <c r="ULW23" s="47"/>
      <c r="ULX23" s="47"/>
      <c r="ULY23" s="47"/>
      <c r="ULZ23" s="47"/>
      <c r="UMA23" s="47"/>
      <c r="UMB23" s="47"/>
      <c r="UMC23" s="47"/>
      <c r="UMD23" s="47"/>
      <c r="UME23" s="47"/>
      <c r="UMF23" s="47"/>
      <c r="UMG23" s="47"/>
      <c r="UMH23" s="47"/>
      <c r="UMI23" s="47"/>
      <c r="UMJ23" s="47"/>
      <c r="UMK23" s="47"/>
      <c r="UML23" s="47"/>
      <c r="UMM23" s="47"/>
      <c r="UMN23" s="47"/>
      <c r="UMO23" s="47"/>
      <c r="UMP23" s="47"/>
      <c r="UMQ23" s="47"/>
      <c r="UMR23" s="47"/>
      <c r="UMS23" s="47"/>
      <c r="UMT23" s="47"/>
      <c r="UMU23" s="47"/>
      <c r="UMV23" s="47"/>
      <c r="UMW23" s="47"/>
      <c r="UMX23" s="47"/>
      <c r="UMY23" s="47"/>
      <c r="UMZ23" s="47"/>
      <c r="UNA23" s="47"/>
      <c r="UNB23" s="47"/>
      <c r="UNC23" s="47"/>
      <c r="UND23" s="47"/>
      <c r="UNE23" s="47"/>
      <c r="UNF23" s="47"/>
      <c r="UNG23" s="47"/>
      <c r="UNH23" s="47"/>
      <c r="UNI23" s="47"/>
      <c r="UNJ23" s="47"/>
      <c r="UNK23" s="47"/>
      <c r="UNL23" s="47"/>
      <c r="UNM23" s="47"/>
      <c r="UNN23" s="47"/>
      <c r="UNO23" s="47"/>
      <c r="UNP23" s="47"/>
      <c r="UNQ23" s="47"/>
      <c r="UNR23" s="47"/>
      <c r="UNS23" s="47"/>
      <c r="UNT23" s="47"/>
      <c r="UNU23" s="47"/>
      <c r="UNV23" s="47"/>
      <c r="UNW23" s="47"/>
      <c r="UNX23" s="47"/>
      <c r="UNY23" s="47"/>
      <c r="UNZ23" s="47"/>
      <c r="UOA23" s="47"/>
      <c r="UOB23" s="47"/>
      <c r="UOC23" s="47"/>
      <c r="UOD23" s="47"/>
      <c r="UOE23" s="47"/>
      <c r="UOF23" s="47"/>
      <c r="UOG23" s="47"/>
      <c r="UOH23" s="47"/>
      <c r="UOI23" s="47"/>
      <c r="UOJ23" s="47"/>
      <c r="UOK23" s="47"/>
      <c r="UOL23" s="47"/>
      <c r="UOM23" s="47"/>
      <c r="UON23" s="47"/>
      <c r="UOO23" s="47"/>
      <c r="UOP23" s="47"/>
      <c r="UOQ23" s="47"/>
      <c r="UOR23" s="47"/>
      <c r="UOS23" s="47"/>
      <c r="UOT23" s="47"/>
      <c r="UOU23" s="47"/>
      <c r="UOV23" s="47"/>
      <c r="UOW23" s="47"/>
      <c r="UOX23" s="47"/>
      <c r="UOY23" s="47"/>
      <c r="UOZ23" s="47"/>
      <c r="UPA23" s="47"/>
      <c r="UPB23" s="47"/>
      <c r="UPC23" s="47"/>
      <c r="UPD23" s="47"/>
      <c r="UPE23" s="47"/>
      <c r="UPF23" s="47"/>
      <c r="UPG23" s="47"/>
      <c r="UPH23" s="47"/>
      <c r="UPI23" s="47"/>
      <c r="UPJ23" s="47"/>
      <c r="UPK23" s="47"/>
      <c r="UPL23" s="47"/>
      <c r="UPM23" s="47"/>
      <c r="UPN23" s="47"/>
      <c r="UPO23" s="47"/>
      <c r="UPP23" s="47"/>
      <c r="UPQ23" s="47"/>
      <c r="UPR23" s="47"/>
      <c r="UPS23" s="47"/>
      <c r="UPT23" s="47"/>
      <c r="UPU23" s="47"/>
      <c r="UPV23" s="47"/>
      <c r="UPW23" s="47"/>
      <c r="UPX23" s="47"/>
      <c r="UPY23" s="47"/>
      <c r="UPZ23" s="47"/>
      <c r="UQA23" s="47"/>
      <c r="UQB23" s="47"/>
      <c r="UQC23" s="47"/>
      <c r="UQD23" s="47"/>
      <c r="UQE23" s="47"/>
      <c r="UQF23" s="47"/>
      <c r="UQG23" s="47"/>
      <c r="UQH23" s="47"/>
      <c r="UQI23" s="47"/>
      <c r="UQJ23" s="47"/>
      <c r="UQK23" s="47"/>
      <c r="UQL23" s="47"/>
      <c r="UQM23" s="47"/>
      <c r="UQN23" s="47"/>
      <c r="UQO23" s="47"/>
      <c r="UQP23" s="47"/>
      <c r="UQQ23" s="47"/>
      <c r="UQR23" s="47"/>
      <c r="UQS23" s="47"/>
      <c r="UQT23" s="47"/>
      <c r="UQU23" s="47"/>
      <c r="UQV23" s="47"/>
      <c r="UQW23" s="47"/>
      <c r="UQX23" s="47"/>
      <c r="UQY23" s="47"/>
      <c r="UQZ23" s="47"/>
      <c r="URA23" s="47"/>
      <c r="URB23" s="47"/>
      <c r="URC23" s="47"/>
      <c r="URD23" s="47"/>
      <c r="URE23" s="47"/>
      <c r="URF23" s="47"/>
      <c r="URG23" s="47"/>
      <c r="URH23" s="47"/>
      <c r="URI23" s="47"/>
      <c r="URJ23" s="47"/>
      <c r="URK23" s="47"/>
      <c r="URL23" s="47"/>
      <c r="URM23" s="47"/>
      <c r="URN23" s="47"/>
      <c r="URO23" s="47"/>
      <c r="URP23" s="47"/>
      <c r="URQ23" s="47"/>
      <c r="URR23" s="47"/>
      <c r="URS23" s="47"/>
      <c r="URT23" s="47"/>
      <c r="URU23" s="47"/>
      <c r="URV23" s="47"/>
      <c r="URW23" s="47"/>
      <c r="URX23" s="47"/>
      <c r="URY23" s="47"/>
      <c r="URZ23" s="47"/>
      <c r="USA23" s="47"/>
      <c r="USB23" s="47"/>
      <c r="USC23" s="47"/>
      <c r="USD23" s="47"/>
      <c r="USE23" s="47"/>
      <c r="USF23" s="47"/>
      <c r="USG23" s="47"/>
      <c r="USH23" s="47"/>
      <c r="USI23" s="47"/>
      <c r="USJ23" s="47"/>
      <c r="USK23" s="47"/>
      <c r="USL23" s="47"/>
      <c r="USM23" s="47"/>
      <c r="USN23" s="47"/>
      <c r="USO23" s="47"/>
      <c r="USP23" s="47"/>
      <c r="USQ23" s="47"/>
      <c r="USR23" s="47"/>
      <c r="USS23" s="47"/>
      <c r="UST23" s="47"/>
      <c r="USU23" s="47"/>
      <c r="USV23" s="47"/>
      <c r="USW23" s="47"/>
      <c r="USX23" s="47"/>
      <c r="USY23" s="47"/>
      <c r="USZ23" s="47"/>
      <c r="UTA23" s="47"/>
      <c r="UTB23" s="47"/>
      <c r="UTC23" s="47"/>
      <c r="UTD23" s="47"/>
      <c r="UTE23" s="47"/>
      <c r="UTF23" s="47"/>
      <c r="UTG23" s="47"/>
      <c r="UTH23" s="47"/>
      <c r="UTI23" s="47"/>
      <c r="UTJ23" s="47"/>
      <c r="UTK23" s="47"/>
      <c r="UTL23" s="47"/>
      <c r="UTM23" s="47"/>
      <c r="UTN23" s="47"/>
      <c r="UTO23" s="47"/>
      <c r="UTP23" s="47"/>
      <c r="UTQ23" s="47"/>
      <c r="UTR23" s="47"/>
      <c r="UTS23" s="47"/>
      <c r="UTT23" s="47"/>
      <c r="UTU23" s="47"/>
      <c r="UTV23" s="47"/>
      <c r="UTW23" s="47"/>
      <c r="UTX23" s="47"/>
      <c r="UTY23" s="47"/>
      <c r="UTZ23" s="47"/>
      <c r="UUA23" s="47"/>
      <c r="UUB23" s="47"/>
      <c r="UUC23" s="47"/>
      <c r="UUD23" s="47"/>
      <c r="UUE23" s="47"/>
      <c r="UUF23" s="47"/>
      <c r="UUG23" s="47"/>
      <c r="UUH23" s="47"/>
      <c r="UUI23" s="47"/>
      <c r="UUJ23" s="47"/>
      <c r="UUK23" s="47"/>
      <c r="UUL23" s="47"/>
      <c r="UUM23" s="47"/>
      <c r="UUN23" s="47"/>
      <c r="UUO23" s="47"/>
      <c r="UUP23" s="47"/>
      <c r="UUQ23" s="47"/>
      <c r="UUR23" s="47"/>
      <c r="UUS23" s="47"/>
      <c r="UUT23" s="47"/>
      <c r="UUU23" s="47"/>
      <c r="UUV23" s="47"/>
      <c r="UUW23" s="47"/>
      <c r="UUX23" s="47"/>
      <c r="UUY23" s="47"/>
      <c r="UUZ23" s="47"/>
      <c r="UVA23" s="47"/>
      <c r="UVB23" s="47"/>
      <c r="UVC23" s="47"/>
      <c r="UVD23" s="47"/>
      <c r="UVE23" s="47"/>
      <c r="UVF23" s="47"/>
      <c r="UVG23" s="47"/>
      <c r="UVH23" s="47"/>
      <c r="UVI23" s="47"/>
      <c r="UVJ23" s="47"/>
      <c r="UVK23" s="47"/>
      <c r="UVL23" s="47"/>
      <c r="UVM23" s="47"/>
      <c r="UVN23" s="47"/>
      <c r="UVO23" s="47"/>
      <c r="UVP23" s="47"/>
      <c r="UVQ23" s="47"/>
      <c r="UVR23" s="47"/>
      <c r="UVS23" s="47"/>
      <c r="UVT23" s="47"/>
      <c r="UVU23" s="47"/>
      <c r="UVV23" s="47"/>
      <c r="UVW23" s="47"/>
      <c r="UVX23" s="47"/>
      <c r="UVY23" s="47"/>
      <c r="UVZ23" s="47"/>
      <c r="UWA23" s="47"/>
      <c r="UWB23" s="47"/>
      <c r="UWC23" s="47"/>
      <c r="UWD23" s="47"/>
      <c r="UWE23" s="47"/>
      <c r="UWF23" s="47"/>
      <c r="UWG23" s="47"/>
      <c r="UWH23" s="47"/>
      <c r="UWI23" s="47"/>
      <c r="UWJ23" s="47"/>
      <c r="UWK23" s="47"/>
      <c r="UWL23" s="47"/>
      <c r="UWM23" s="47"/>
      <c r="UWN23" s="47"/>
      <c r="UWO23" s="47"/>
      <c r="UWP23" s="47"/>
      <c r="UWQ23" s="47"/>
      <c r="UWR23" s="47"/>
      <c r="UWS23" s="47"/>
      <c r="UWT23" s="47"/>
      <c r="UWU23" s="47"/>
      <c r="UWV23" s="47"/>
      <c r="UWW23" s="47"/>
      <c r="UWX23" s="47"/>
      <c r="UWY23" s="47"/>
      <c r="UWZ23" s="47"/>
      <c r="UXA23" s="47"/>
      <c r="UXB23" s="47"/>
      <c r="UXC23" s="47"/>
      <c r="UXD23" s="47"/>
      <c r="UXE23" s="47"/>
      <c r="UXF23" s="47"/>
      <c r="UXG23" s="47"/>
      <c r="UXH23" s="47"/>
      <c r="UXI23" s="47"/>
      <c r="UXJ23" s="47"/>
      <c r="UXK23" s="47"/>
      <c r="UXL23" s="47"/>
      <c r="UXM23" s="47"/>
      <c r="UXN23" s="47"/>
      <c r="UXO23" s="47"/>
      <c r="UXP23" s="47"/>
      <c r="UXQ23" s="47"/>
      <c r="UXR23" s="47"/>
      <c r="UXS23" s="47"/>
      <c r="UXT23" s="47"/>
      <c r="UXU23" s="47"/>
      <c r="UXV23" s="47"/>
      <c r="UXW23" s="47"/>
      <c r="UXX23" s="47"/>
      <c r="UXY23" s="47"/>
      <c r="UXZ23" s="47"/>
      <c r="UYA23" s="47"/>
      <c r="UYB23" s="47"/>
      <c r="UYC23" s="47"/>
      <c r="UYD23" s="47"/>
      <c r="UYE23" s="47"/>
      <c r="UYF23" s="47"/>
      <c r="UYG23" s="47"/>
      <c r="UYH23" s="47"/>
      <c r="UYI23" s="47"/>
      <c r="UYJ23" s="47"/>
      <c r="UYK23" s="47"/>
      <c r="UYL23" s="47"/>
      <c r="UYM23" s="47"/>
      <c r="UYN23" s="47"/>
      <c r="UYO23" s="47"/>
      <c r="UYP23" s="47"/>
      <c r="UYQ23" s="47"/>
      <c r="UYR23" s="47"/>
      <c r="UYS23" s="47"/>
      <c r="UYT23" s="47"/>
      <c r="UYU23" s="47"/>
      <c r="UYV23" s="47"/>
      <c r="UYW23" s="47"/>
      <c r="UYX23" s="47"/>
      <c r="UYY23" s="47"/>
      <c r="UYZ23" s="47"/>
      <c r="UZA23" s="47"/>
      <c r="UZB23" s="47"/>
      <c r="UZC23" s="47"/>
      <c r="UZD23" s="47"/>
      <c r="UZE23" s="47"/>
      <c r="UZF23" s="47"/>
      <c r="UZG23" s="47"/>
      <c r="UZH23" s="47"/>
      <c r="UZI23" s="47"/>
      <c r="UZJ23" s="47"/>
      <c r="UZK23" s="47"/>
      <c r="UZL23" s="47"/>
      <c r="UZM23" s="47"/>
      <c r="UZN23" s="47"/>
      <c r="UZO23" s="47"/>
      <c r="UZP23" s="47"/>
      <c r="UZQ23" s="47"/>
      <c r="UZR23" s="47"/>
      <c r="UZS23" s="47"/>
      <c r="UZT23" s="47"/>
      <c r="UZU23" s="47"/>
      <c r="UZV23" s="47"/>
      <c r="UZW23" s="47"/>
      <c r="UZX23" s="47"/>
      <c r="UZY23" s="47"/>
      <c r="UZZ23" s="47"/>
      <c r="VAA23" s="47"/>
      <c r="VAB23" s="47"/>
      <c r="VAC23" s="47"/>
      <c r="VAD23" s="47"/>
      <c r="VAE23" s="47"/>
      <c r="VAF23" s="47"/>
      <c r="VAG23" s="47"/>
      <c r="VAH23" s="47"/>
      <c r="VAI23" s="47"/>
      <c r="VAJ23" s="47"/>
      <c r="VAK23" s="47"/>
      <c r="VAL23" s="47"/>
      <c r="VAM23" s="47"/>
      <c r="VAN23" s="47"/>
      <c r="VAO23" s="47"/>
      <c r="VAP23" s="47"/>
      <c r="VAQ23" s="47"/>
      <c r="VAR23" s="47"/>
      <c r="VAS23" s="47"/>
      <c r="VAT23" s="47"/>
      <c r="VAU23" s="47"/>
      <c r="VAV23" s="47"/>
      <c r="VAW23" s="47"/>
      <c r="VAX23" s="47"/>
      <c r="VAY23" s="47"/>
      <c r="VAZ23" s="47"/>
      <c r="VBA23" s="47"/>
      <c r="VBB23" s="47"/>
      <c r="VBC23" s="47"/>
      <c r="VBD23" s="47"/>
      <c r="VBE23" s="47"/>
      <c r="VBF23" s="47"/>
      <c r="VBG23" s="47"/>
      <c r="VBH23" s="47"/>
      <c r="VBI23" s="47"/>
      <c r="VBJ23" s="47"/>
      <c r="VBK23" s="47"/>
      <c r="VBL23" s="47"/>
      <c r="VBM23" s="47"/>
      <c r="VBN23" s="47"/>
      <c r="VBO23" s="47"/>
      <c r="VBP23" s="47"/>
      <c r="VBQ23" s="47"/>
      <c r="VBR23" s="47"/>
      <c r="VBS23" s="47"/>
      <c r="VBT23" s="47"/>
      <c r="VBU23" s="47"/>
      <c r="VBV23" s="47"/>
      <c r="VBW23" s="47"/>
      <c r="VBX23" s="47"/>
      <c r="VBY23" s="47"/>
      <c r="VBZ23" s="47"/>
      <c r="VCA23" s="47"/>
      <c r="VCB23" s="47"/>
      <c r="VCC23" s="47"/>
      <c r="VCD23" s="47"/>
      <c r="VCE23" s="47"/>
      <c r="VCF23" s="47"/>
      <c r="VCG23" s="47"/>
      <c r="VCH23" s="47"/>
      <c r="VCI23" s="47"/>
      <c r="VCJ23" s="47"/>
      <c r="VCK23" s="47"/>
      <c r="VCL23" s="47"/>
      <c r="VCM23" s="47"/>
      <c r="VCN23" s="47"/>
      <c r="VCO23" s="47"/>
      <c r="VCP23" s="47"/>
      <c r="VCQ23" s="47"/>
      <c r="VCR23" s="47"/>
      <c r="VCS23" s="47"/>
      <c r="VCT23" s="47"/>
      <c r="VCU23" s="47"/>
      <c r="VCV23" s="47"/>
      <c r="VCW23" s="47"/>
      <c r="VCX23" s="47"/>
      <c r="VCY23" s="47"/>
      <c r="VCZ23" s="47"/>
      <c r="VDA23" s="47"/>
      <c r="VDB23" s="47"/>
      <c r="VDC23" s="47"/>
      <c r="VDD23" s="47"/>
      <c r="VDE23" s="47"/>
      <c r="VDF23" s="47"/>
      <c r="VDG23" s="47"/>
      <c r="VDH23" s="47"/>
      <c r="VDI23" s="47"/>
      <c r="VDJ23" s="47"/>
      <c r="VDK23" s="47"/>
      <c r="VDL23" s="47"/>
      <c r="VDM23" s="47"/>
      <c r="VDN23" s="47"/>
      <c r="VDO23" s="47"/>
      <c r="VDP23" s="47"/>
      <c r="VDQ23" s="47"/>
      <c r="VDR23" s="47"/>
      <c r="VDS23" s="47"/>
      <c r="VDT23" s="47"/>
      <c r="VDU23" s="47"/>
      <c r="VDV23" s="47"/>
      <c r="VDW23" s="47"/>
      <c r="VDX23" s="47"/>
      <c r="VDY23" s="47"/>
      <c r="VDZ23" s="47"/>
      <c r="VEA23" s="47"/>
      <c r="VEB23" s="47"/>
      <c r="VEC23" s="47"/>
      <c r="VED23" s="47"/>
      <c r="VEE23" s="47"/>
      <c r="VEF23" s="47"/>
      <c r="VEG23" s="47"/>
      <c r="VEH23" s="47"/>
      <c r="VEI23" s="47"/>
      <c r="VEJ23" s="47"/>
      <c r="VEK23" s="47"/>
      <c r="VEL23" s="47"/>
      <c r="VEM23" s="47"/>
      <c r="VEN23" s="47"/>
      <c r="VEO23" s="47"/>
      <c r="VEP23" s="47"/>
      <c r="VEQ23" s="47"/>
      <c r="VER23" s="47"/>
      <c r="VES23" s="47"/>
      <c r="VET23" s="47"/>
      <c r="VEU23" s="47"/>
      <c r="VEV23" s="47"/>
      <c r="VEW23" s="47"/>
      <c r="VEX23" s="47"/>
      <c r="VEY23" s="47"/>
      <c r="VEZ23" s="47"/>
      <c r="VFA23" s="47"/>
      <c r="VFB23" s="47"/>
      <c r="VFC23" s="47"/>
      <c r="VFD23" s="47"/>
      <c r="VFE23" s="47"/>
      <c r="VFF23" s="47"/>
      <c r="VFG23" s="47"/>
      <c r="VFH23" s="47"/>
      <c r="VFI23" s="47"/>
      <c r="VFJ23" s="47"/>
      <c r="VFK23" s="47"/>
      <c r="VFL23" s="47"/>
      <c r="VFM23" s="47"/>
      <c r="VFN23" s="47"/>
      <c r="VFO23" s="47"/>
      <c r="VFP23" s="47"/>
      <c r="VFQ23" s="47"/>
      <c r="VFR23" s="47"/>
      <c r="VFS23" s="47"/>
      <c r="VFT23" s="47"/>
      <c r="VFU23" s="47"/>
      <c r="VFV23" s="47"/>
      <c r="VFW23" s="47"/>
      <c r="VFX23" s="47"/>
      <c r="VFY23" s="47"/>
      <c r="VFZ23" s="47"/>
      <c r="VGA23" s="47"/>
      <c r="VGB23" s="47"/>
      <c r="VGC23" s="47"/>
      <c r="VGD23" s="47"/>
      <c r="VGE23" s="47"/>
      <c r="VGF23" s="47"/>
      <c r="VGG23" s="47"/>
      <c r="VGH23" s="47"/>
      <c r="VGI23" s="47"/>
      <c r="VGJ23" s="47"/>
      <c r="VGK23" s="47"/>
      <c r="VGL23" s="47"/>
      <c r="VGM23" s="47"/>
      <c r="VGN23" s="47"/>
      <c r="VGO23" s="47"/>
      <c r="VGP23" s="47"/>
      <c r="VGQ23" s="47"/>
      <c r="VGR23" s="47"/>
      <c r="VGS23" s="47"/>
      <c r="VGT23" s="47"/>
      <c r="VGU23" s="47"/>
      <c r="VGV23" s="47"/>
      <c r="VGW23" s="47"/>
      <c r="VGX23" s="47"/>
      <c r="VGY23" s="47"/>
      <c r="VGZ23" s="47"/>
      <c r="VHA23" s="47"/>
      <c r="VHB23" s="47"/>
      <c r="VHC23" s="47"/>
      <c r="VHD23" s="47"/>
      <c r="VHE23" s="47"/>
      <c r="VHF23" s="47"/>
      <c r="VHG23" s="47"/>
      <c r="VHH23" s="47"/>
      <c r="VHI23" s="47"/>
      <c r="VHJ23" s="47"/>
      <c r="VHK23" s="47"/>
      <c r="VHL23" s="47"/>
      <c r="VHM23" s="47"/>
      <c r="VHN23" s="47"/>
      <c r="VHO23" s="47"/>
      <c r="VHP23" s="47"/>
      <c r="VHQ23" s="47"/>
      <c r="VHR23" s="47"/>
      <c r="VHS23" s="47"/>
      <c r="VHT23" s="47"/>
      <c r="VHU23" s="47"/>
      <c r="VHV23" s="47"/>
      <c r="VHW23" s="47"/>
      <c r="VHX23" s="47"/>
      <c r="VHY23" s="47"/>
      <c r="VHZ23" s="47"/>
      <c r="VIA23" s="47"/>
      <c r="VIB23" s="47"/>
      <c r="VIC23" s="47"/>
      <c r="VID23" s="47"/>
      <c r="VIE23" s="47"/>
      <c r="VIF23" s="47"/>
      <c r="VIG23" s="47"/>
      <c r="VIH23" s="47"/>
      <c r="VII23" s="47"/>
      <c r="VIJ23" s="47"/>
      <c r="VIK23" s="47"/>
      <c r="VIL23" s="47"/>
      <c r="VIM23" s="47"/>
      <c r="VIN23" s="47"/>
      <c r="VIO23" s="47"/>
      <c r="VIP23" s="47"/>
      <c r="VIQ23" s="47"/>
      <c r="VIR23" s="47"/>
      <c r="VIS23" s="47"/>
      <c r="VIT23" s="47"/>
      <c r="VIU23" s="47"/>
      <c r="VIV23" s="47"/>
      <c r="VIW23" s="47"/>
      <c r="VIX23" s="47"/>
      <c r="VIY23" s="47"/>
      <c r="VIZ23" s="47"/>
      <c r="VJA23" s="47"/>
      <c r="VJB23" s="47"/>
      <c r="VJC23" s="47"/>
      <c r="VJD23" s="47"/>
      <c r="VJE23" s="47"/>
      <c r="VJF23" s="47"/>
      <c r="VJG23" s="47"/>
      <c r="VJH23" s="47"/>
      <c r="VJI23" s="47"/>
      <c r="VJJ23" s="47"/>
      <c r="VJK23" s="47"/>
      <c r="VJL23" s="47"/>
      <c r="VJM23" s="47"/>
      <c r="VJN23" s="47"/>
      <c r="VJO23" s="47"/>
      <c r="VJP23" s="47"/>
      <c r="VJQ23" s="47"/>
      <c r="VJR23" s="47"/>
      <c r="VJS23" s="47"/>
      <c r="VJT23" s="47"/>
      <c r="VJU23" s="47"/>
      <c r="VJV23" s="47"/>
      <c r="VJW23" s="47"/>
      <c r="VJX23" s="47"/>
      <c r="VJY23" s="47"/>
      <c r="VJZ23" s="47"/>
      <c r="VKA23" s="47"/>
      <c r="VKB23" s="47"/>
      <c r="VKC23" s="47"/>
      <c r="VKD23" s="47"/>
      <c r="VKE23" s="47"/>
      <c r="VKF23" s="47"/>
      <c r="VKG23" s="47"/>
      <c r="VKH23" s="47"/>
      <c r="VKI23" s="47"/>
      <c r="VKJ23" s="47"/>
      <c r="VKK23" s="47"/>
      <c r="VKL23" s="47"/>
      <c r="VKM23" s="47"/>
      <c r="VKN23" s="47"/>
      <c r="VKO23" s="47"/>
      <c r="VKP23" s="47"/>
      <c r="VKQ23" s="47"/>
      <c r="VKR23" s="47"/>
      <c r="VKS23" s="47"/>
      <c r="VKT23" s="47"/>
      <c r="VKU23" s="47"/>
      <c r="VKV23" s="47"/>
      <c r="VKW23" s="47"/>
      <c r="VKX23" s="47"/>
      <c r="VKY23" s="47"/>
      <c r="VKZ23" s="47"/>
      <c r="VLA23" s="47"/>
      <c r="VLB23" s="47"/>
      <c r="VLC23" s="47"/>
      <c r="VLD23" s="47"/>
      <c r="VLE23" s="47"/>
      <c r="VLF23" s="47"/>
      <c r="VLG23" s="47"/>
      <c r="VLH23" s="47"/>
      <c r="VLI23" s="47"/>
      <c r="VLJ23" s="47"/>
      <c r="VLK23" s="47"/>
      <c r="VLL23" s="47"/>
      <c r="VLM23" s="47"/>
      <c r="VLN23" s="47"/>
      <c r="VLO23" s="47"/>
      <c r="VLP23" s="47"/>
      <c r="VLQ23" s="47"/>
      <c r="VLR23" s="47"/>
      <c r="VLS23" s="47"/>
      <c r="VLT23" s="47"/>
      <c r="VLU23" s="47"/>
      <c r="VLV23" s="47"/>
      <c r="VLW23" s="47"/>
      <c r="VLX23" s="47"/>
      <c r="VLY23" s="47"/>
      <c r="VLZ23" s="47"/>
      <c r="VMA23" s="47"/>
      <c r="VMB23" s="47"/>
      <c r="VMC23" s="47"/>
      <c r="VMD23" s="47"/>
      <c r="VME23" s="47"/>
      <c r="VMF23" s="47"/>
      <c r="VMG23" s="47"/>
      <c r="VMH23" s="47"/>
      <c r="VMI23" s="47"/>
      <c r="VMJ23" s="47"/>
      <c r="VMK23" s="47"/>
      <c r="VML23" s="47"/>
      <c r="VMM23" s="47"/>
      <c r="VMN23" s="47"/>
      <c r="VMO23" s="47"/>
      <c r="VMP23" s="47"/>
      <c r="VMQ23" s="47"/>
      <c r="VMR23" s="47"/>
      <c r="VMS23" s="47"/>
      <c r="VMT23" s="47"/>
      <c r="VMU23" s="47"/>
      <c r="VMV23" s="47"/>
      <c r="VMW23" s="47"/>
      <c r="VMX23" s="47"/>
      <c r="VMY23" s="47"/>
      <c r="VMZ23" s="47"/>
      <c r="VNA23" s="47"/>
      <c r="VNB23" s="47"/>
      <c r="VNC23" s="47"/>
      <c r="VND23" s="47"/>
      <c r="VNE23" s="47"/>
      <c r="VNF23" s="47"/>
      <c r="VNG23" s="47"/>
      <c r="VNH23" s="47"/>
      <c r="VNI23" s="47"/>
      <c r="VNJ23" s="47"/>
      <c r="VNK23" s="47"/>
      <c r="VNL23" s="47"/>
      <c r="VNM23" s="47"/>
      <c r="VNN23" s="47"/>
      <c r="VNO23" s="47"/>
      <c r="VNP23" s="47"/>
      <c r="VNQ23" s="47"/>
      <c r="VNR23" s="47"/>
      <c r="VNS23" s="47"/>
      <c r="VNT23" s="47"/>
      <c r="VNU23" s="47"/>
      <c r="VNV23" s="47"/>
      <c r="VNW23" s="47"/>
      <c r="VNX23" s="47"/>
      <c r="VNY23" s="47"/>
      <c r="VNZ23" s="47"/>
      <c r="VOA23" s="47"/>
      <c r="VOB23" s="47"/>
      <c r="VOC23" s="47"/>
      <c r="VOD23" s="47"/>
      <c r="VOE23" s="47"/>
      <c r="VOF23" s="47"/>
      <c r="VOG23" s="47"/>
      <c r="VOH23" s="47"/>
      <c r="VOI23" s="47"/>
      <c r="VOJ23" s="47"/>
      <c r="VOK23" s="47"/>
      <c r="VOL23" s="47"/>
      <c r="VOM23" s="47"/>
      <c r="VON23" s="47"/>
      <c r="VOO23" s="47"/>
      <c r="VOP23" s="47"/>
      <c r="VOQ23" s="47"/>
      <c r="VOR23" s="47"/>
      <c r="VOS23" s="47"/>
      <c r="VOT23" s="47"/>
      <c r="VOU23" s="47"/>
      <c r="VOV23" s="47"/>
      <c r="VOW23" s="47"/>
      <c r="VOX23" s="47"/>
      <c r="VOY23" s="47"/>
      <c r="VOZ23" s="47"/>
      <c r="VPA23" s="47"/>
      <c r="VPB23" s="47"/>
      <c r="VPC23" s="47"/>
      <c r="VPD23" s="47"/>
      <c r="VPE23" s="47"/>
      <c r="VPF23" s="47"/>
      <c r="VPG23" s="47"/>
      <c r="VPH23" s="47"/>
      <c r="VPI23" s="47"/>
      <c r="VPJ23" s="47"/>
      <c r="VPK23" s="47"/>
      <c r="VPL23" s="47"/>
      <c r="VPM23" s="47"/>
      <c r="VPN23" s="47"/>
      <c r="VPO23" s="47"/>
      <c r="VPP23" s="47"/>
      <c r="VPQ23" s="47"/>
      <c r="VPR23" s="47"/>
      <c r="VPS23" s="47"/>
      <c r="VPT23" s="47"/>
      <c r="VPU23" s="47"/>
      <c r="VPV23" s="47"/>
      <c r="VPW23" s="47"/>
      <c r="VPX23" s="47"/>
      <c r="VPY23" s="47"/>
      <c r="VPZ23" s="47"/>
      <c r="VQA23" s="47"/>
      <c r="VQB23" s="47"/>
      <c r="VQC23" s="47"/>
      <c r="VQD23" s="47"/>
      <c r="VQE23" s="47"/>
      <c r="VQF23" s="47"/>
      <c r="VQG23" s="47"/>
      <c r="VQH23" s="47"/>
      <c r="VQI23" s="47"/>
      <c r="VQJ23" s="47"/>
      <c r="VQK23" s="47"/>
      <c r="VQL23" s="47"/>
      <c r="VQM23" s="47"/>
      <c r="VQN23" s="47"/>
      <c r="VQO23" s="47"/>
      <c r="VQP23" s="47"/>
      <c r="VQQ23" s="47"/>
      <c r="VQR23" s="47"/>
      <c r="VQS23" s="47"/>
      <c r="VQT23" s="47"/>
      <c r="VQU23" s="47"/>
      <c r="VQV23" s="47"/>
      <c r="VQW23" s="47"/>
      <c r="VQX23" s="47"/>
      <c r="VQY23" s="47"/>
      <c r="VQZ23" s="47"/>
      <c r="VRA23" s="47"/>
      <c r="VRB23" s="47"/>
      <c r="VRC23" s="47"/>
      <c r="VRD23" s="47"/>
      <c r="VRE23" s="47"/>
      <c r="VRF23" s="47"/>
      <c r="VRG23" s="47"/>
      <c r="VRH23" s="47"/>
      <c r="VRI23" s="47"/>
      <c r="VRJ23" s="47"/>
      <c r="VRK23" s="47"/>
      <c r="VRL23" s="47"/>
      <c r="VRM23" s="47"/>
      <c r="VRN23" s="47"/>
      <c r="VRO23" s="47"/>
      <c r="VRP23" s="47"/>
      <c r="VRQ23" s="47"/>
      <c r="VRR23" s="47"/>
      <c r="VRS23" s="47"/>
      <c r="VRT23" s="47"/>
      <c r="VRU23" s="47"/>
      <c r="VRV23" s="47"/>
      <c r="VRW23" s="47"/>
      <c r="VRX23" s="47"/>
      <c r="VRY23" s="47"/>
      <c r="VRZ23" s="47"/>
      <c r="VSA23" s="47"/>
      <c r="VSB23" s="47"/>
      <c r="VSC23" s="47"/>
      <c r="VSD23" s="47"/>
      <c r="VSE23" s="47"/>
      <c r="VSF23" s="47"/>
      <c r="VSG23" s="47"/>
      <c r="VSH23" s="47"/>
      <c r="VSI23" s="47"/>
      <c r="VSJ23" s="47"/>
      <c r="VSK23" s="47"/>
      <c r="VSL23" s="47"/>
      <c r="VSM23" s="47"/>
      <c r="VSN23" s="47"/>
      <c r="VSO23" s="47"/>
      <c r="VSP23" s="47"/>
      <c r="VSQ23" s="47"/>
      <c r="VSR23" s="47"/>
      <c r="VSS23" s="47"/>
      <c r="VST23" s="47"/>
      <c r="VSU23" s="47"/>
      <c r="VSV23" s="47"/>
      <c r="VSW23" s="47"/>
      <c r="VSX23" s="47"/>
      <c r="VSY23" s="47"/>
      <c r="VSZ23" s="47"/>
      <c r="VTA23" s="47"/>
      <c r="VTB23" s="47"/>
      <c r="VTC23" s="47"/>
      <c r="VTD23" s="47"/>
      <c r="VTE23" s="47"/>
      <c r="VTF23" s="47"/>
      <c r="VTG23" s="47"/>
      <c r="VTH23" s="47"/>
      <c r="VTI23" s="47"/>
      <c r="VTJ23" s="47"/>
      <c r="VTK23" s="47"/>
      <c r="VTL23" s="47"/>
      <c r="VTM23" s="47"/>
      <c r="VTN23" s="47"/>
      <c r="VTO23" s="47"/>
      <c r="VTP23" s="47"/>
      <c r="VTQ23" s="47"/>
      <c r="VTR23" s="47"/>
      <c r="VTS23" s="47"/>
      <c r="VTT23" s="47"/>
      <c r="VTU23" s="47"/>
      <c r="VTV23" s="47"/>
      <c r="VTW23" s="47"/>
      <c r="VTX23" s="47"/>
      <c r="VTY23" s="47"/>
      <c r="VTZ23" s="47"/>
      <c r="VUA23" s="47"/>
      <c r="VUB23" s="47"/>
      <c r="VUC23" s="47"/>
      <c r="VUD23" s="47"/>
      <c r="VUE23" s="47"/>
      <c r="VUF23" s="47"/>
      <c r="VUG23" s="47"/>
      <c r="VUH23" s="47"/>
      <c r="VUI23" s="47"/>
      <c r="VUJ23" s="47"/>
      <c r="VUK23" s="47"/>
      <c r="VUL23" s="47"/>
      <c r="VUM23" s="47"/>
      <c r="VUN23" s="47"/>
      <c r="VUO23" s="47"/>
      <c r="VUP23" s="47"/>
      <c r="VUQ23" s="47"/>
      <c r="VUR23" s="47"/>
      <c r="VUS23" s="47"/>
      <c r="VUT23" s="47"/>
      <c r="VUU23" s="47"/>
      <c r="VUV23" s="47"/>
      <c r="VUW23" s="47"/>
      <c r="VUX23" s="47"/>
      <c r="VUY23" s="47"/>
      <c r="VUZ23" s="47"/>
      <c r="VVA23" s="47"/>
      <c r="VVB23" s="47"/>
      <c r="VVC23" s="47"/>
      <c r="VVD23" s="47"/>
      <c r="VVE23" s="47"/>
      <c r="VVF23" s="47"/>
      <c r="VVG23" s="47"/>
      <c r="VVH23" s="47"/>
      <c r="VVI23" s="47"/>
      <c r="VVJ23" s="47"/>
      <c r="VVK23" s="47"/>
      <c r="VVL23" s="47"/>
      <c r="VVM23" s="47"/>
      <c r="VVN23" s="47"/>
      <c r="VVO23" s="47"/>
      <c r="VVP23" s="47"/>
      <c r="VVQ23" s="47"/>
      <c r="VVR23" s="47"/>
      <c r="VVS23" s="47"/>
      <c r="VVT23" s="47"/>
      <c r="VVU23" s="47"/>
      <c r="VVV23" s="47"/>
      <c r="VVW23" s="47"/>
      <c r="VVX23" s="47"/>
      <c r="VVY23" s="47"/>
      <c r="VVZ23" s="47"/>
      <c r="VWA23" s="47"/>
      <c r="VWB23" s="47"/>
      <c r="VWC23" s="47"/>
      <c r="VWD23" s="47"/>
      <c r="VWE23" s="47"/>
      <c r="VWF23" s="47"/>
      <c r="VWG23" s="47"/>
      <c r="VWH23" s="47"/>
      <c r="VWI23" s="47"/>
      <c r="VWJ23" s="47"/>
      <c r="VWK23" s="47"/>
      <c r="VWL23" s="47"/>
      <c r="VWM23" s="47"/>
      <c r="VWN23" s="47"/>
      <c r="VWO23" s="47"/>
      <c r="VWP23" s="47"/>
      <c r="VWQ23" s="47"/>
      <c r="VWR23" s="47"/>
      <c r="VWS23" s="47"/>
      <c r="VWT23" s="47"/>
      <c r="VWU23" s="47"/>
      <c r="VWV23" s="47"/>
      <c r="VWW23" s="47"/>
      <c r="VWX23" s="47"/>
      <c r="VWY23" s="47"/>
      <c r="VWZ23" s="47"/>
      <c r="VXA23" s="47"/>
      <c r="VXB23" s="47"/>
      <c r="VXC23" s="47"/>
      <c r="VXD23" s="47"/>
      <c r="VXE23" s="47"/>
      <c r="VXF23" s="47"/>
      <c r="VXG23" s="47"/>
      <c r="VXH23" s="47"/>
      <c r="VXI23" s="47"/>
      <c r="VXJ23" s="47"/>
      <c r="VXK23" s="47"/>
      <c r="VXL23" s="47"/>
      <c r="VXM23" s="47"/>
      <c r="VXN23" s="47"/>
      <c r="VXO23" s="47"/>
      <c r="VXP23" s="47"/>
      <c r="VXQ23" s="47"/>
      <c r="VXR23" s="47"/>
      <c r="VXS23" s="47"/>
      <c r="VXT23" s="47"/>
      <c r="VXU23" s="47"/>
      <c r="VXV23" s="47"/>
      <c r="VXW23" s="47"/>
      <c r="VXX23" s="47"/>
      <c r="VXY23" s="47"/>
      <c r="VXZ23" s="47"/>
      <c r="VYA23" s="47"/>
      <c r="VYB23" s="47"/>
      <c r="VYC23" s="47"/>
      <c r="VYD23" s="47"/>
      <c r="VYE23" s="47"/>
      <c r="VYF23" s="47"/>
      <c r="VYG23" s="47"/>
      <c r="VYH23" s="47"/>
      <c r="VYI23" s="47"/>
      <c r="VYJ23" s="47"/>
      <c r="VYK23" s="47"/>
      <c r="VYL23" s="47"/>
      <c r="VYM23" s="47"/>
      <c r="VYN23" s="47"/>
      <c r="VYO23" s="47"/>
      <c r="VYP23" s="47"/>
      <c r="VYQ23" s="47"/>
      <c r="VYR23" s="47"/>
      <c r="VYS23" s="47"/>
      <c r="VYT23" s="47"/>
      <c r="VYU23" s="47"/>
      <c r="VYV23" s="47"/>
      <c r="VYW23" s="47"/>
      <c r="VYX23" s="47"/>
      <c r="VYY23" s="47"/>
      <c r="VYZ23" s="47"/>
      <c r="VZA23" s="47"/>
      <c r="VZB23" s="47"/>
      <c r="VZC23" s="47"/>
      <c r="VZD23" s="47"/>
      <c r="VZE23" s="47"/>
      <c r="VZF23" s="47"/>
      <c r="VZG23" s="47"/>
      <c r="VZH23" s="47"/>
      <c r="VZI23" s="47"/>
      <c r="VZJ23" s="47"/>
      <c r="VZK23" s="47"/>
      <c r="VZL23" s="47"/>
      <c r="VZM23" s="47"/>
      <c r="VZN23" s="47"/>
      <c r="VZO23" s="47"/>
      <c r="VZP23" s="47"/>
      <c r="VZQ23" s="47"/>
      <c r="VZR23" s="47"/>
      <c r="VZS23" s="47"/>
      <c r="VZT23" s="47"/>
      <c r="VZU23" s="47"/>
      <c r="VZV23" s="47"/>
      <c r="VZW23" s="47"/>
      <c r="VZX23" s="47"/>
      <c r="VZY23" s="47"/>
      <c r="VZZ23" s="47"/>
      <c r="WAA23" s="47"/>
      <c r="WAB23" s="47"/>
      <c r="WAC23" s="47"/>
      <c r="WAD23" s="47"/>
      <c r="WAE23" s="47"/>
      <c r="WAF23" s="47"/>
      <c r="WAG23" s="47"/>
      <c r="WAH23" s="47"/>
      <c r="WAI23" s="47"/>
      <c r="WAJ23" s="47"/>
      <c r="WAK23" s="47"/>
      <c r="WAL23" s="47"/>
      <c r="WAM23" s="47"/>
      <c r="WAN23" s="47"/>
      <c r="WAO23" s="47"/>
      <c r="WAP23" s="47"/>
      <c r="WAQ23" s="47"/>
      <c r="WAR23" s="47"/>
      <c r="WAS23" s="47"/>
      <c r="WAT23" s="47"/>
      <c r="WAU23" s="47"/>
      <c r="WAV23" s="47"/>
      <c r="WAW23" s="47"/>
      <c r="WAX23" s="47"/>
      <c r="WAY23" s="47"/>
      <c r="WAZ23" s="47"/>
      <c r="WBA23" s="47"/>
      <c r="WBB23" s="47"/>
      <c r="WBC23" s="47"/>
      <c r="WBD23" s="47"/>
      <c r="WBE23" s="47"/>
      <c r="WBF23" s="47"/>
      <c r="WBG23" s="47"/>
      <c r="WBH23" s="47"/>
      <c r="WBI23" s="47"/>
      <c r="WBJ23" s="47"/>
      <c r="WBK23" s="47"/>
      <c r="WBL23" s="47"/>
      <c r="WBM23" s="47"/>
      <c r="WBN23" s="47"/>
      <c r="WBO23" s="47"/>
      <c r="WBP23" s="47"/>
      <c r="WBQ23" s="47"/>
      <c r="WBR23" s="47"/>
      <c r="WBS23" s="47"/>
      <c r="WBT23" s="47"/>
      <c r="WBU23" s="47"/>
      <c r="WBV23" s="47"/>
      <c r="WBW23" s="47"/>
      <c r="WBX23" s="47"/>
      <c r="WBY23" s="47"/>
      <c r="WBZ23" s="47"/>
      <c r="WCA23" s="47"/>
      <c r="WCB23" s="47"/>
      <c r="WCC23" s="47"/>
      <c r="WCD23" s="47"/>
      <c r="WCE23" s="47"/>
      <c r="WCF23" s="47"/>
      <c r="WCG23" s="47"/>
      <c r="WCH23" s="47"/>
      <c r="WCI23" s="47"/>
      <c r="WCJ23" s="47"/>
      <c r="WCK23" s="47"/>
      <c r="WCL23" s="47"/>
      <c r="WCM23" s="47"/>
      <c r="WCN23" s="47"/>
      <c r="WCO23" s="47"/>
      <c r="WCP23" s="47"/>
      <c r="WCQ23" s="47"/>
      <c r="WCR23" s="47"/>
      <c r="WCS23" s="47"/>
      <c r="WCT23" s="47"/>
      <c r="WCU23" s="47"/>
      <c r="WCV23" s="47"/>
      <c r="WCW23" s="47"/>
      <c r="WCX23" s="47"/>
      <c r="WCY23" s="47"/>
      <c r="WCZ23" s="47"/>
      <c r="WDA23" s="47"/>
      <c r="WDB23" s="47"/>
      <c r="WDC23" s="47"/>
      <c r="WDD23" s="47"/>
      <c r="WDE23" s="47"/>
      <c r="WDF23" s="47"/>
      <c r="WDG23" s="47"/>
      <c r="WDH23" s="47"/>
      <c r="WDI23" s="47"/>
      <c r="WDJ23" s="47"/>
      <c r="WDK23" s="47"/>
      <c r="WDL23" s="47"/>
      <c r="WDM23" s="47"/>
      <c r="WDN23" s="47"/>
      <c r="WDO23" s="47"/>
      <c r="WDP23" s="47"/>
      <c r="WDQ23" s="47"/>
      <c r="WDR23" s="47"/>
      <c r="WDS23" s="47"/>
      <c r="WDT23" s="47"/>
      <c r="WDU23" s="47"/>
      <c r="WDV23" s="47"/>
      <c r="WDW23" s="47"/>
      <c r="WDX23" s="47"/>
      <c r="WDY23" s="47"/>
      <c r="WDZ23" s="47"/>
      <c r="WEA23" s="47"/>
      <c r="WEB23" s="47"/>
      <c r="WEC23" s="47"/>
      <c r="WED23" s="47"/>
      <c r="WEE23" s="47"/>
      <c r="WEF23" s="47"/>
      <c r="WEG23" s="47"/>
      <c r="WEH23" s="47"/>
      <c r="WEI23" s="47"/>
      <c r="WEJ23" s="47"/>
      <c r="WEK23" s="47"/>
      <c r="WEL23" s="47"/>
      <c r="WEM23" s="47"/>
      <c r="WEN23" s="47"/>
      <c r="WEO23" s="47"/>
      <c r="WEP23" s="47"/>
      <c r="WEQ23" s="47"/>
      <c r="WER23" s="47"/>
      <c r="WES23" s="47"/>
      <c r="WET23" s="47"/>
      <c r="WEU23" s="47"/>
      <c r="WEV23" s="47"/>
      <c r="WEW23" s="47"/>
      <c r="WEX23" s="47"/>
      <c r="WEY23" s="47"/>
      <c r="WEZ23" s="47"/>
      <c r="WFA23" s="47"/>
      <c r="WFB23" s="47"/>
      <c r="WFC23" s="47"/>
      <c r="WFD23" s="47"/>
      <c r="WFE23" s="47"/>
      <c r="WFF23" s="47"/>
      <c r="WFG23" s="47"/>
      <c r="WFH23" s="47"/>
      <c r="WFI23" s="47"/>
      <c r="WFJ23" s="47"/>
      <c r="WFK23" s="47"/>
      <c r="WFL23" s="47"/>
      <c r="WFM23" s="47"/>
      <c r="WFN23" s="47"/>
      <c r="WFO23" s="47"/>
      <c r="WFP23" s="47"/>
      <c r="WFQ23" s="47"/>
      <c r="WFR23" s="47"/>
      <c r="WFS23" s="47"/>
      <c r="WFT23" s="47"/>
      <c r="WFU23" s="47"/>
      <c r="WFV23" s="47"/>
      <c r="WFW23" s="47"/>
      <c r="WFX23" s="47"/>
      <c r="WFY23" s="47"/>
      <c r="WFZ23" s="47"/>
      <c r="WGA23" s="47"/>
      <c r="WGB23" s="47"/>
      <c r="WGC23" s="47"/>
      <c r="WGD23" s="47"/>
      <c r="WGE23" s="47"/>
      <c r="WGF23" s="47"/>
      <c r="WGG23" s="47"/>
      <c r="WGH23" s="47"/>
      <c r="WGI23" s="47"/>
      <c r="WGJ23" s="47"/>
      <c r="WGK23" s="47"/>
      <c r="WGL23" s="47"/>
      <c r="WGM23" s="47"/>
      <c r="WGN23" s="47"/>
      <c r="WGO23" s="47"/>
      <c r="WGP23" s="47"/>
      <c r="WGQ23" s="47"/>
      <c r="WGR23" s="47"/>
      <c r="WGS23" s="47"/>
      <c r="WGT23" s="47"/>
      <c r="WGU23" s="47"/>
      <c r="WGV23" s="47"/>
      <c r="WGW23" s="47"/>
      <c r="WGX23" s="47"/>
      <c r="WGY23" s="47"/>
      <c r="WGZ23" s="47"/>
      <c r="WHA23" s="47"/>
      <c r="WHB23" s="47"/>
      <c r="WHC23" s="47"/>
      <c r="WHD23" s="47"/>
      <c r="WHE23" s="47"/>
      <c r="WHF23" s="47"/>
      <c r="WHG23" s="47"/>
      <c r="WHH23" s="47"/>
      <c r="WHI23" s="47"/>
      <c r="WHJ23" s="47"/>
      <c r="WHK23" s="47"/>
      <c r="WHL23" s="47"/>
      <c r="WHM23" s="47"/>
      <c r="WHN23" s="47"/>
      <c r="WHO23" s="47"/>
      <c r="WHP23" s="47"/>
      <c r="WHQ23" s="47"/>
      <c r="WHR23" s="47"/>
      <c r="WHS23" s="47"/>
      <c r="WHT23" s="47"/>
      <c r="WHU23" s="47"/>
      <c r="WHV23" s="47"/>
      <c r="WHW23" s="47"/>
      <c r="WHX23" s="47"/>
      <c r="WHY23" s="47"/>
      <c r="WHZ23" s="47"/>
      <c r="WIA23" s="47"/>
      <c r="WIB23" s="47"/>
      <c r="WIC23" s="47"/>
      <c r="WID23" s="47"/>
      <c r="WIE23" s="47"/>
      <c r="WIF23" s="47"/>
      <c r="WIG23" s="47"/>
      <c r="WIH23" s="47"/>
      <c r="WII23" s="47"/>
      <c r="WIJ23" s="47"/>
      <c r="WIK23" s="47"/>
      <c r="WIL23" s="47"/>
      <c r="WIM23" s="47"/>
      <c r="WIN23" s="47"/>
      <c r="WIO23" s="47"/>
      <c r="WIP23" s="47"/>
      <c r="WIQ23" s="47"/>
      <c r="WIR23" s="47"/>
      <c r="WIS23" s="47"/>
      <c r="WIT23" s="47"/>
      <c r="WIU23" s="47"/>
      <c r="WIV23" s="47"/>
      <c r="WIW23" s="47"/>
      <c r="WIX23" s="47"/>
      <c r="WIY23" s="47"/>
      <c r="WIZ23" s="47"/>
      <c r="WJA23" s="47"/>
      <c r="WJB23" s="47"/>
      <c r="WJC23" s="47"/>
      <c r="WJD23" s="47"/>
      <c r="WJE23" s="47"/>
      <c r="WJF23" s="47"/>
      <c r="WJG23" s="47"/>
      <c r="WJH23" s="47"/>
      <c r="WJI23" s="47"/>
      <c r="WJJ23" s="47"/>
      <c r="WJK23" s="47"/>
      <c r="WJL23" s="47"/>
      <c r="WJM23" s="47"/>
      <c r="WJN23" s="47"/>
      <c r="WJO23" s="47"/>
      <c r="WJP23" s="47"/>
      <c r="WJQ23" s="47"/>
      <c r="WJR23" s="47"/>
      <c r="WJS23" s="47"/>
      <c r="WJT23" s="47"/>
      <c r="WJU23" s="47"/>
      <c r="WJV23" s="47"/>
      <c r="WJW23" s="47"/>
      <c r="WJX23" s="47"/>
      <c r="WJY23" s="47"/>
      <c r="WJZ23" s="47"/>
      <c r="WKA23" s="47"/>
      <c r="WKB23" s="47"/>
      <c r="WKC23" s="47"/>
      <c r="WKD23" s="47"/>
      <c r="WKE23" s="47"/>
      <c r="WKF23" s="47"/>
      <c r="WKG23" s="47"/>
      <c r="WKH23" s="47"/>
      <c r="WKI23" s="47"/>
      <c r="WKJ23" s="47"/>
      <c r="WKK23" s="47"/>
      <c r="WKL23" s="47"/>
      <c r="WKM23" s="47"/>
      <c r="WKN23" s="47"/>
      <c r="WKO23" s="47"/>
      <c r="WKP23" s="47"/>
      <c r="WKQ23" s="47"/>
      <c r="WKR23" s="47"/>
      <c r="WKS23" s="47"/>
      <c r="WKT23" s="47"/>
      <c r="WKU23" s="47"/>
      <c r="WKV23" s="47"/>
      <c r="WKW23" s="47"/>
      <c r="WKX23" s="47"/>
      <c r="WKY23" s="47"/>
      <c r="WKZ23" s="47"/>
      <c r="WLA23" s="47"/>
      <c r="WLB23" s="47"/>
      <c r="WLC23" s="47"/>
      <c r="WLD23" s="47"/>
      <c r="WLE23" s="47"/>
      <c r="WLF23" s="47"/>
      <c r="WLG23" s="47"/>
      <c r="WLH23" s="47"/>
      <c r="WLI23" s="47"/>
      <c r="WLJ23" s="47"/>
      <c r="WLK23" s="47"/>
      <c r="WLL23" s="47"/>
      <c r="WLM23" s="47"/>
      <c r="WLN23" s="47"/>
      <c r="WLO23" s="47"/>
      <c r="WLP23" s="47"/>
      <c r="WLQ23" s="47"/>
      <c r="WLR23" s="47"/>
      <c r="WLS23" s="47"/>
      <c r="WLT23" s="47"/>
      <c r="WLU23" s="47"/>
      <c r="WLV23" s="47"/>
      <c r="WLW23" s="47"/>
      <c r="WLX23" s="47"/>
      <c r="WLY23" s="47"/>
      <c r="WLZ23" s="47"/>
      <c r="WMA23" s="47"/>
      <c r="WMB23" s="47"/>
      <c r="WMC23" s="47"/>
      <c r="WMD23" s="47"/>
      <c r="WME23" s="47"/>
      <c r="WMF23" s="47"/>
      <c r="WMG23" s="47"/>
      <c r="WMH23" s="47"/>
      <c r="WMI23" s="47"/>
      <c r="WMJ23" s="47"/>
      <c r="WMK23" s="47"/>
      <c r="WML23" s="47"/>
      <c r="WMM23" s="47"/>
      <c r="WMN23" s="47"/>
      <c r="WMO23" s="47"/>
      <c r="WMP23" s="47"/>
      <c r="WMQ23" s="47"/>
      <c r="WMR23" s="47"/>
      <c r="WMS23" s="47"/>
      <c r="WMT23" s="47"/>
      <c r="WMU23" s="47"/>
      <c r="WMV23" s="47"/>
      <c r="WMW23" s="47"/>
      <c r="WMX23" s="47"/>
      <c r="WMY23" s="47"/>
      <c r="WMZ23" s="47"/>
      <c r="WNA23" s="47"/>
      <c r="WNB23" s="47"/>
      <c r="WNC23" s="47"/>
      <c r="WND23" s="47"/>
      <c r="WNE23" s="47"/>
      <c r="WNF23" s="47"/>
      <c r="WNG23" s="47"/>
      <c r="WNH23" s="47"/>
      <c r="WNI23" s="47"/>
      <c r="WNJ23" s="47"/>
      <c r="WNK23" s="47"/>
      <c r="WNL23" s="47"/>
      <c r="WNM23" s="47"/>
      <c r="WNN23" s="47"/>
      <c r="WNO23" s="47"/>
      <c r="WNP23" s="47"/>
      <c r="WNQ23" s="47"/>
      <c r="WNR23" s="47"/>
      <c r="WNS23" s="47"/>
      <c r="WNT23" s="47"/>
      <c r="WNU23" s="47"/>
      <c r="WNV23" s="47"/>
      <c r="WNW23" s="47"/>
      <c r="WNX23" s="47"/>
      <c r="WNY23" s="47"/>
      <c r="WNZ23" s="47"/>
      <c r="WOA23" s="47"/>
      <c r="WOB23" s="47"/>
      <c r="WOC23" s="47"/>
      <c r="WOD23" s="47"/>
      <c r="WOE23" s="47"/>
      <c r="WOF23" s="47"/>
      <c r="WOG23" s="47"/>
      <c r="WOH23" s="47"/>
      <c r="WOI23" s="47"/>
      <c r="WOJ23" s="47"/>
      <c r="WOK23" s="47"/>
      <c r="WOL23" s="47"/>
      <c r="WOM23" s="47"/>
      <c r="WON23" s="47"/>
      <c r="WOO23" s="47"/>
      <c r="WOP23" s="47"/>
      <c r="WOQ23" s="47"/>
      <c r="WOR23" s="47"/>
      <c r="WOS23" s="47"/>
      <c r="WOT23" s="47"/>
      <c r="WOU23" s="47"/>
      <c r="WOV23" s="47"/>
      <c r="WOW23" s="47"/>
      <c r="WOX23" s="47"/>
      <c r="WOY23" s="47"/>
      <c r="WOZ23" s="47"/>
      <c r="WPA23" s="47"/>
      <c r="WPB23" s="47"/>
      <c r="WPC23" s="47"/>
      <c r="WPD23" s="47"/>
      <c r="WPE23" s="47"/>
      <c r="WPF23" s="47"/>
      <c r="WPG23" s="47"/>
      <c r="WPH23" s="47"/>
      <c r="WPI23" s="47"/>
      <c r="WPJ23" s="47"/>
      <c r="WPK23" s="47"/>
      <c r="WPL23" s="47"/>
      <c r="WPM23" s="47"/>
      <c r="WPN23" s="47"/>
      <c r="WPO23" s="47"/>
      <c r="WPP23" s="47"/>
      <c r="WPQ23" s="47"/>
      <c r="WPR23" s="47"/>
      <c r="WPS23" s="47"/>
      <c r="WPT23" s="47"/>
      <c r="WPU23" s="47"/>
      <c r="WPV23" s="47"/>
      <c r="WPW23" s="47"/>
      <c r="WPX23" s="47"/>
      <c r="WPY23" s="47"/>
      <c r="WPZ23" s="47"/>
      <c r="WQA23" s="47"/>
      <c r="WQB23" s="47"/>
      <c r="WQC23" s="47"/>
      <c r="WQD23" s="47"/>
      <c r="WQE23" s="47"/>
      <c r="WQF23" s="47"/>
      <c r="WQG23" s="47"/>
      <c r="WQH23" s="47"/>
      <c r="WQI23" s="47"/>
      <c r="WQJ23" s="47"/>
      <c r="WQK23" s="47"/>
      <c r="WQL23" s="47"/>
      <c r="WQM23" s="47"/>
      <c r="WQN23" s="47"/>
      <c r="WQO23" s="47"/>
      <c r="WQP23" s="47"/>
      <c r="WQQ23" s="47"/>
      <c r="WQR23" s="47"/>
      <c r="WQS23" s="47"/>
      <c r="WQT23" s="47"/>
      <c r="WQU23" s="47"/>
      <c r="WQV23" s="47"/>
      <c r="WQW23" s="47"/>
      <c r="WQX23" s="47"/>
      <c r="WQY23" s="47"/>
      <c r="WQZ23" s="47"/>
      <c r="WRA23" s="47"/>
      <c r="WRB23" s="47"/>
      <c r="WRC23" s="47"/>
      <c r="WRD23" s="47"/>
      <c r="WRE23" s="47"/>
      <c r="WRF23" s="47"/>
      <c r="WRG23" s="47"/>
      <c r="WRH23" s="47"/>
      <c r="WRI23" s="47"/>
      <c r="WRJ23" s="47"/>
      <c r="WRK23" s="47"/>
      <c r="WRL23" s="47"/>
      <c r="WRM23" s="47"/>
      <c r="WRN23" s="47"/>
      <c r="WRO23" s="47"/>
      <c r="WRP23" s="47"/>
      <c r="WRQ23" s="47"/>
      <c r="WRR23" s="47"/>
      <c r="WRS23" s="47"/>
      <c r="WRT23" s="47"/>
      <c r="WRU23" s="47"/>
      <c r="WRV23" s="47"/>
      <c r="WRW23" s="47"/>
      <c r="WRX23" s="47"/>
      <c r="WRY23" s="47"/>
      <c r="WRZ23" s="47"/>
      <c r="WSA23" s="47"/>
      <c r="WSB23" s="47"/>
      <c r="WSC23" s="47"/>
      <c r="WSD23" s="47"/>
      <c r="WSE23" s="47"/>
      <c r="WSF23" s="47"/>
      <c r="WSG23" s="47"/>
      <c r="WSH23" s="47"/>
      <c r="WSI23" s="47"/>
      <c r="WSJ23" s="47"/>
      <c r="WSK23" s="47"/>
      <c r="WSL23" s="47"/>
      <c r="WSM23" s="47"/>
      <c r="WSN23" s="47"/>
      <c r="WSO23" s="47"/>
      <c r="WSP23" s="47"/>
      <c r="WSQ23" s="47"/>
      <c r="WSR23" s="47"/>
      <c r="WSS23" s="47"/>
      <c r="WST23" s="47"/>
      <c r="WSU23" s="47"/>
      <c r="WSV23" s="47"/>
      <c r="WSW23" s="47"/>
      <c r="WSX23" s="47"/>
      <c r="WSY23" s="47"/>
      <c r="WSZ23" s="47"/>
      <c r="WTA23" s="47"/>
      <c r="WTB23" s="47"/>
      <c r="WTC23" s="47"/>
      <c r="WTD23" s="47"/>
      <c r="WTE23" s="47"/>
      <c r="WTF23" s="47"/>
      <c r="WTG23" s="47"/>
      <c r="WTH23" s="47"/>
      <c r="WTI23" s="47"/>
      <c r="WTJ23" s="47"/>
      <c r="WTK23" s="47"/>
      <c r="WTL23" s="47"/>
      <c r="WTM23" s="47"/>
      <c r="WTN23" s="47"/>
      <c r="WTO23" s="47"/>
      <c r="WTP23" s="47"/>
      <c r="WTQ23" s="47"/>
      <c r="WTR23" s="47"/>
      <c r="WTS23" s="47"/>
      <c r="WTT23" s="47"/>
      <c r="WTU23" s="47"/>
      <c r="WTV23" s="47"/>
      <c r="WTW23" s="47"/>
      <c r="WTX23" s="47"/>
      <c r="WTY23" s="47"/>
      <c r="WTZ23" s="47"/>
      <c r="WUA23" s="47"/>
      <c r="WUB23" s="47"/>
      <c r="WUC23" s="47"/>
      <c r="WUD23" s="47"/>
      <c r="WUE23" s="47"/>
      <c r="WUF23" s="47"/>
      <c r="WUG23" s="47"/>
      <c r="WUH23" s="47"/>
      <c r="WUI23" s="47"/>
      <c r="WUJ23" s="47"/>
      <c r="WUK23" s="47"/>
      <c r="WUL23" s="47"/>
      <c r="WUM23" s="47"/>
      <c r="WUN23" s="47"/>
      <c r="WUO23" s="47"/>
      <c r="WUP23" s="47"/>
      <c r="WUQ23" s="47"/>
      <c r="WUR23" s="47"/>
      <c r="WUS23" s="47"/>
      <c r="WUT23" s="47"/>
      <c r="WUU23" s="47"/>
      <c r="WUV23" s="47"/>
      <c r="WUW23" s="47"/>
      <c r="WUX23" s="47"/>
      <c r="WUY23" s="47"/>
      <c r="WUZ23" s="47"/>
      <c r="WVA23" s="47"/>
      <c r="WVB23" s="47"/>
      <c r="WVC23" s="47"/>
      <c r="WVD23" s="47"/>
      <c r="WVE23" s="47"/>
      <c r="WVF23" s="47"/>
      <c r="WVG23" s="47"/>
      <c r="WVH23" s="47"/>
      <c r="WVI23" s="47"/>
      <c r="WVJ23" s="47"/>
      <c r="WVK23" s="47"/>
      <c r="WVL23" s="47"/>
      <c r="WVM23" s="47"/>
      <c r="WVN23" s="47"/>
      <c r="WVO23" s="47"/>
      <c r="WVP23" s="47"/>
      <c r="WVQ23" s="47"/>
      <c r="WVR23" s="47"/>
      <c r="WVS23" s="47"/>
      <c r="WVT23" s="47"/>
      <c r="WVU23" s="47"/>
      <c r="WVV23" s="47"/>
      <c r="WVW23" s="47"/>
      <c r="WVX23" s="47"/>
      <c r="WVY23" s="47"/>
      <c r="WVZ23" s="47"/>
      <c r="WWA23" s="47"/>
      <c r="WWB23" s="47"/>
      <c r="WWC23" s="47"/>
      <c r="WWD23" s="47"/>
      <c r="WWE23" s="47"/>
      <c r="WWF23" s="47"/>
      <c r="WWG23" s="47"/>
      <c r="WWH23" s="47"/>
      <c r="WWI23" s="47"/>
      <c r="WWJ23" s="47"/>
      <c r="WWK23" s="47"/>
      <c r="WWL23" s="47"/>
      <c r="WWM23" s="47"/>
      <c r="WWN23" s="47"/>
      <c r="WWO23" s="47"/>
      <c r="WWP23" s="47"/>
      <c r="WWQ23" s="47"/>
      <c r="WWR23" s="47"/>
      <c r="WWS23" s="47"/>
      <c r="WWT23" s="47"/>
      <c r="WWU23" s="47"/>
      <c r="WWV23" s="47"/>
      <c r="WWW23" s="47"/>
      <c r="WWX23" s="47"/>
      <c r="WWY23" s="47"/>
      <c r="WWZ23" s="47"/>
      <c r="WXA23" s="47"/>
      <c r="WXB23" s="47"/>
      <c r="WXC23" s="47"/>
      <c r="WXD23" s="47"/>
      <c r="WXE23" s="47"/>
      <c r="WXF23" s="47"/>
      <c r="WXG23" s="47"/>
      <c r="WXH23" s="47"/>
      <c r="WXI23" s="47"/>
      <c r="WXJ23" s="47"/>
      <c r="WXK23" s="47"/>
      <c r="WXL23" s="47"/>
      <c r="WXM23" s="47"/>
      <c r="WXN23" s="47"/>
      <c r="WXO23" s="47"/>
      <c r="WXP23" s="47"/>
      <c r="WXQ23" s="47"/>
      <c r="WXR23" s="47"/>
      <c r="WXS23" s="47"/>
      <c r="WXT23" s="47"/>
      <c r="WXU23" s="47"/>
      <c r="WXV23" s="47"/>
      <c r="WXW23" s="47"/>
      <c r="WXX23" s="47"/>
      <c r="WXY23" s="47"/>
      <c r="WXZ23" s="47"/>
      <c r="WYA23" s="47"/>
      <c r="WYB23" s="47"/>
      <c r="WYC23" s="47"/>
      <c r="WYD23" s="47"/>
      <c r="WYE23" s="47"/>
      <c r="WYF23" s="47"/>
      <c r="WYG23" s="47"/>
      <c r="WYH23" s="47"/>
      <c r="WYI23" s="47"/>
      <c r="WYJ23" s="47"/>
      <c r="WYK23" s="47"/>
      <c r="WYL23" s="47"/>
      <c r="WYM23" s="47"/>
      <c r="WYN23" s="47"/>
      <c r="WYO23" s="47"/>
      <c r="WYP23" s="47"/>
      <c r="WYQ23" s="47"/>
      <c r="WYR23" s="47"/>
      <c r="WYS23" s="47"/>
      <c r="WYT23" s="47"/>
      <c r="WYU23" s="47"/>
      <c r="WYV23" s="47"/>
      <c r="WYW23" s="47"/>
      <c r="WYX23" s="47"/>
      <c r="WYY23" s="47"/>
      <c r="WYZ23" s="47"/>
      <c r="WZA23" s="47"/>
      <c r="WZB23" s="47"/>
      <c r="WZC23" s="47"/>
      <c r="WZD23" s="47"/>
      <c r="WZE23" s="47"/>
      <c r="WZF23" s="47"/>
      <c r="WZG23" s="47"/>
      <c r="WZH23" s="47"/>
      <c r="WZI23" s="47"/>
      <c r="WZJ23" s="47"/>
      <c r="WZK23" s="47"/>
      <c r="WZL23" s="47"/>
      <c r="WZM23" s="47"/>
      <c r="WZN23" s="47"/>
      <c r="WZO23" s="47"/>
      <c r="WZP23" s="47"/>
      <c r="WZQ23" s="47"/>
      <c r="WZR23" s="47"/>
      <c r="WZS23" s="47"/>
      <c r="WZT23" s="47"/>
      <c r="WZU23" s="47"/>
      <c r="WZV23" s="47"/>
      <c r="WZW23" s="47"/>
      <c r="WZX23" s="47"/>
      <c r="WZY23" s="47"/>
      <c r="WZZ23" s="47"/>
      <c r="XAA23" s="47"/>
      <c r="XAB23" s="47"/>
      <c r="XAC23" s="47"/>
      <c r="XAD23" s="47"/>
      <c r="XAE23" s="47"/>
      <c r="XAF23" s="47"/>
      <c r="XAG23" s="47"/>
      <c r="XAH23" s="47"/>
      <c r="XAI23" s="47"/>
      <c r="XAJ23" s="47"/>
      <c r="XAK23" s="47"/>
      <c r="XAL23" s="47"/>
      <c r="XAM23" s="47"/>
      <c r="XAN23" s="47"/>
      <c r="XAO23" s="47"/>
      <c r="XAP23" s="47"/>
      <c r="XAQ23" s="47"/>
      <c r="XAR23" s="47"/>
      <c r="XAS23" s="47"/>
      <c r="XAT23" s="47"/>
      <c r="XAU23" s="47"/>
      <c r="XAV23" s="47"/>
      <c r="XAW23" s="47"/>
      <c r="XAX23" s="47"/>
      <c r="XAY23" s="47"/>
      <c r="XAZ23" s="47"/>
      <c r="XBA23" s="47"/>
      <c r="XBB23" s="47"/>
      <c r="XBC23" s="47"/>
      <c r="XBD23" s="47"/>
      <c r="XBE23" s="47"/>
      <c r="XBF23" s="47"/>
      <c r="XBG23" s="47"/>
      <c r="XBH23" s="47"/>
      <c r="XBI23" s="47"/>
      <c r="XBJ23" s="47"/>
      <c r="XBK23" s="47"/>
      <c r="XBL23" s="47"/>
      <c r="XBM23" s="47"/>
      <c r="XBN23" s="47"/>
      <c r="XBO23" s="47"/>
      <c r="XBP23" s="47"/>
      <c r="XBQ23" s="47"/>
      <c r="XBR23" s="47"/>
      <c r="XBS23" s="47"/>
      <c r="XBT23" s="47"/>
      <c r="XBU23" s="47"/>
      <c r="XBV23" s="47"/>
      <c r="XBW23" s="47"/>
      <c r="XBX23" s="47"/>
      <c r="XBY23" s="47"/>
      <c r="XBZ23" s="47"/>
      <c r="XCA23" s="47"/>
      <c r="XCB23" s="47"/>
      <c r="XCC23" s="47"/>
      <c r="XCD23" s="47"/>
      <c r="XCE23" s="47"/>
      <c r="XCF23" s="47"/>
      <c r="XCG23" s="47"/>
      <c r="XCH23" s="47"/>
      <c r="XCI23" s="47"/>
      <c r="XCJ23" s="47"/>
      <c r="XCK23" s="47"/>
      <c r="XCL23" s="47"/>
      <c r="XCM23" s="47"/>
      <c r="XCN23" s="47"/>
      <c r="XCO23" s="47"/>
      <c r="XCP23" s="47"/>
      <c r="XCQ23" s="47"/>
      <c r="XCR23" s="47"/>
      <c r="XCS23" s="47"/>
      <c r="XCT23" s="47"/>
      <c r="XCU23" s="47"/>
      <c r="XCV23" s="47"/>
      <c r="XCW23" s="47"/>
      <c r="XCX23" s="47"/>
      <c r="XCY23" s="47"/>
      <c r="XCZ23" s="47"/>
      <c r="XDA23" s="47"/>
      <c r="XDB23" s="47"/>
      <c r="XDC23" s="47"/>
      <c r="XDD23" s="47"/>
      <c r="XDE23" s="47"/>
      <c r="XDF23" s="47"/>
      <c r="XDG23" s="47"/>
      <c r="XDH23" s="47"/>
      <c r="XDI23" s="47"/>
      <c r="XDJ23" s="47"/>
      <c r="XDK23" s="47"/>
      <c r="XDL23" s="47"/>
      <c r="XDM23" s="47"/>
      <c r="XDN23" s="47"/>
      <c r="XDO23" s="47"/>
      <c r="XDP23" s="47"/>
      <c r="XDQ23" s="47"/>
      <c r="XDR23" s="47"/>
      <c r="XDS23" s="47"/>
      <c r="XDT23" s="47"/>
      <c r="XDU23" s="47"/>
      <c r="XDV23" s="47"/>
      <c r="XDW23" s="47"/>
      <c r="XDX23" s="47"/>
      <c r="XDY23" s="47"/>
      <c r="XDZ23" s="47"/>
      <c r="XEA23" s="47"/>
      <c r="XEB23" s="47"/>
      <c r="XEC23" s="47"/>
      <c r="XED23" s="47"/>
      <c r="XEE23" s="47"/>
      <c r="XEF23" s="47"/>
      <c r="XEG23" s="47"/>
      <c r="XEH23" s="47"/>
      <c r="XEI23" s="47"/>
      <c r="XEJ23" s="47"/>
      <c r="XEK23" s="47"/>
      <c r="XEL23" s="47"/>
      <c r="XEM23" s="47"/>
      <c r="XEN23" s="47"/>
      <c r="XEO23" s="47"/>
      <c r="XEP23" s="47"/>
      <c r="XEQ23" s="47"/>
      <c r="XER23" s="47"/>
      <c r="XES23" s="47"/>
      <c r="XET23" s="47"/>
      <c r="XEU23" s="47"/>
      <c r="XEV23" s="47"/>
      <c r="XEW23" s="47"/>
      <c r="XEX23" s="47"/>
    </row>
    <row r="24" spans="1:16378" s="6" customFormat="1" ht="22.5" customHeight="1" x14ac:dyDescent="0.25">
      <c r="A24" s="1"/>
      <c r="B24" s="74" t="s">
        <v>14</v>
      </c>
      <c r="C24" s="77"/>
      <c r="D24" s="196">
        <v>49228.05041999997</v>
      </c>
      <c r="E24" s="196">
        <v>35881.841369999995</v>
      </c>
      <c r="F24" s="196">
        <v>34752.088915059845</v>
      </c>
      <c r="G24" s="201">
        <f t="shared" si="0"/>
        <v>-0.29405920773695621</v>
      </c>
      <c r="H24" s="201">
        <f t="shared" si="1"/>
        <v>-3.1485353365524611E-2</v>
      </c>
      <c r="I24" s="197"/>
      <c r="J24" s="196">
        <v>29549.428000000007</v>
      </c>
      <c r="K24" s="196">
        <v>24770.933000000001</v>
      </c>
      <c r="L24" s="196">
        <v>22895.188099999999</v>
      </c>
      <c r="M24" s="201">
        <f t="shared" si="2"/>
        <v>-0.22519014242847632</v>
      </c>
      <c r="N24" s="201">
        <f t="shared" si="3"/>
        <v>-7.5723627365993904E-2</v>
      </c>
      <c r="P24" s="290"/>
      <c r="Q24" s="129"/>
      <c r="R24" s="129"/>
      <c r="S24" s="129"/>
      <c r="T24" s="129"/>
      <c r="U24" s="129"/>
      <c r="V24" s="129"/>
    </row>
    <row r="25" spans="1:16378" s="6" customFormat="1" ht="15" x14ac:dyDescent="0.25">
      <c r="A25" s="1"/>
      <c r="B25" s="77"/>
      <c r="C25" s="77" t="s">
        <v>118</v>
      </c>
      <c r="D25" s="198">
        <v>653.59739999999999</v>
      </c>
      <c r="E25" s="198">
        <v>607.53292999999985</v>
      </c>
      <c r="F25" s="198">
        <v>593.34825000000012</v>
      </c>
      <c r="G25" s="88">
        <f t="shared" si="0"/>
        <v>-9.2180828748706575E-2</v>
      </c>
      <c r="H25" s="88">
        <f t="shared" si="1"/>
        <v>-2.334800189349363E-2</v>
      </c>
      <c r="I25" s="199"/>
      <c r="J25" s="198">
        <v>288.76450000000006</v>
      </c>
      <c r="K25" s="198">
        <v>277.27010000000001</v>
      </c>
      <c r="L25" s="198">
        <v>272.52790000000005</v>
      </c>
      <c r="M25" s="88">
        <f t="shared" si="2"/>
        <v>-5.6227825788834868E-2</v>
      </c>
      <c r="N25" s="88">
        <f t="shared" si="3"/>
        <v>-1.7103178453067851E-2</v>
      </c>
      <c r="P25" s="290"/>
      <c r="Q25" s="129"/>
      <c r="R25" s="129"/>
      <c r="S25" s="129"/>
      <c r="T25" s="129"/>
      <c r="U25" s="129"/>
      <c r="V25" s="129"/>
    </row>
    <row r="26" spans="1:16378" s="6" customFormat="1" ht="15" x14ac:dyDescent="0.25">
      <c r="A26" s="1"/>
      <c r="B26" s="1"/>
      <c r="C26" s="95" t="s">
        <v>21</v>
      </c>
      <c r="D26" s="198">
        <v>4270.7021300000006</v>
      </c>
      <c r="E26" s="198">
        <v>2275.2026400000009</v>
      </c>
      <c r="F26" s="198">
        <v>3235.5096800000019</v>
      </c>
      <c r="G26" s="88">
        <f t="shared" si="0"/>
        <v>-0.24239397141003569</v>
      </c>
      <c r="H26" s="88">
        <f t="shared" si="1"/>
        <v>0.42207538929367655</v>
      </c>
      <c r="I26" s="199"/>
      <c r="J26" s="198">
        <v>1716.3687999999997</v>
      </c>
      <c r="K26" s="198">
        <v>1277.8285000000005</v>
      </c>
      <c r="L26" s="198">
        <v>1405.6970999999992</v>
      </c>
      <c r="M26" s="88">
        <f t="shared" si="2"/>
        <v>-0.1810052128656735</v>
      </c>
      <c r="N26" s="88">
        <f t="shared" si="3"/>
        <v>0.10006710603183337</v>
      </c>
      <c r="P26" s="290"/>
      <c r="Q26" s="129"/>
      <c r="R26" s="129"/>
      <c r="S26" s="129"/>
      <c r="T26" s="129"/>
      <c r="U26" s="129"/>
      <c r="V26" s="129"/>
    </row>
    <row r="27" spans="1:16378" s="6" customFormat="1" ht="15" x14ac:dyDescent="0.25">
      <c r="A27" s="1"/>
      <c r="B27" s="1"/>
      <c r="C27" s="1" t="s">
        <v>22</v>
      </c>
      <c r="D27" s="198">
        <v>1327.8799400000003</v>
      </c>
      <c r="E27" s="198">
        <v>932.69826999999998</v>
      </c>
      <c r="F27" s="198">
        <v>844.75305000000037</v>
      </c>
      <c r="G27" s="88">
        <f t="shared" si="0"/>
        <v>-0.36383326191372378</v>
      </c>
      <c r="H27" s="88">
        <f t="shared" si="1"/>
        <v>-9.4291179504385286E-2</v>
      </c>
      <c r="I27" s="199"/>
      <c r="J27" s="198">
        <v>592.48899999999992</v>
      </c>
      <c r="K27" s="198">
        <v>633.19319999999993</v>
      </c>
      <c r="L27" s="198">
        <v>556.89959999999985</v>
      </c>
      <c r="M27" s="88">
        <f t="shared" si="2"/>
        <v>-6.0067613069609858E-2</v>
      </c>
      <c r="N27" s="88">
        <f t="shared" si="3"/>
        <v>-0.12049023899814479</v>
      </c>
      <c r="P27" s="290"/>
      <c r="Q27" s="129"/>
      <c r="R27" s="129"/>
      <c r="S27" s="129"/>
      <c r="T27" s="129"/>
      <c r="U27" s="129"/>
      <c r="V27" s="129"/>
    </row>
    <row r="28" spans="1:16378" s="6" customFormat="1" ht="15" x14ac:dyDescent="0.25">
      <c r="A28" s="1"/>
      <c r="B28" s="1"/>
      <c r="C28" s="1" t="s">
        <v>119</v>
      </c>
      <c r="D28" s="198">
        <v>6129.7348199999997</v>
      </c>
      <c r="E28" s="198">
        <v>4050.0312099999996</v>
      </c>
      <c r="F28" s="198">
        <v>4293.4364099999993</v>
      </c>
      <c r="G28" s="88">
        <f t="shared" si="0"/>
        <v>-0.29957224315945213</v>
      </c>
      <c r="H28" s="88">
        <f t="shared" si="1"/>
        <v>6.0099586244916792E-2</v>
      </c>
      <c r="I28" s="199"/>
      <c r="J28" s="198">
        <v>5539.7701000000006</v>
      </c>
      <c r="K28" s="198">
        <v>4823.8627999999999</v>
      </c>
      <c r="L28" s="198">
        <v>4746.0172999999995</v>
      </c>
      <c r="M28" s="88">
        <f t="shared" si="2"/>
        <v>-0.14328262467065214</v>
      </c>
      <c r="N28" s="88">
        <f t="shared" si="3"/>
        <v>-1.6137585836811189E-2</v>
      </c>
      <c r="P28" s="290"/>
      <c r="Q28" s="129"/>
      <c r="R28" s="129"/>
      <c r="S28" s="129"/>
      <c r="T28" s="129"/>
      <c r="U28" s="129"/>
      <c r="V28" s="129"/>
    </row>
    <row r="29" spans="1:16378" s="6" customFormat="1" ht="15" x14ac:dyDescent="0.25">
      <c r="A29" s="1"/>
      <c r="B29" s="1"/>
      <c r="C29" s="95" t="s">
        <v>23</v>
      </c>
      <c r="D29" s="198">
        <v>15774.574529999985</v>
      </c>
      <c r="E29" s="198">
        <v>11770.503889999998</v>
      </c>
      <c r="F29" s="198">
        <v>11468.400010000005</v>
      </c>
      <c r="G29" s="88">
        <f t="shared" si="0"/>
        <v>-0.2729819756349387</v>
      </c>
      <c r="H29" s="88">
        <f t="shared" si="1"/>
        <v>-2.566618071947244E-2</v>
      </c>
      <c r="I29" s="199"/>
      <c r="J29" s="198">
        <v>14447.836600000004</v>
      </c>
      <c r="K29" s="198">
        <v>11816.511000000002</v>
      </c>
      <c r="L29" s="198">
        <v>9910.3176999999996</v>
      </c>
      <c r="M29" s="88">
        <f t="shared" si="2"/>
        <v>-0.31406216900321277</v>
      </c>
      <c r="N29" s="88">
        <f t="shared" si="3"/>
        <v>-0.16131608560259472</v>
      </c>
      <c r="P29" s="290"/>
      <c r="Q29" s="129"/>
      <c r="R29" s="129"/>
      <c r="S29" s="129"/>
      <c r="T29" s="129"/>
      <c r="U29" s="129"/>
      <c r="V29" s="129"/>
    </row>
    <row r="30" spans="1:16378" s="6" customFormat="1" ht="15" x14ac:dyDescent="0.25">
      <c r="A30" s="1"/>
      <c r="B30" s="1"/>
      <c r="C30" s="1" t="s">
        <v>120</v>
      </c>
      <c r="D30" s="198">
        <v>2067.7251899999992</v>
      </c>
      <c r="E30" s="198">
        <v>1118.85553</v>
      </c>
      <c r="F30" s="198">
        <v>652.15419999999995</v>
      </c>
      <c r="G30" s="88">
        <f t="shared" si="0"/>
        <v>-0.68460305888133999</v>
      </c>
      <c r="H30" s="88">
        <f t="shared" si="1"/>
        <v>-0.41712385333609608</v>
      </c>
      <c r="I30" s="199"/>
      <c r="J30" s="198">
        <v>860.47379999999987</v>
      </c>
      <c r="K30" s="198">
        <v>556.17830000000026</v>
      </c>
      <c r="L30" s="198">
        <v>299.18249999999989</v>
      </c>
      <c r="M30" s="88">
        <f t="shared" si="2"/>
        <v>-0.65230492781999883</v>
      </c>
      <c r="N30" s="88">
        <f t="shared" si="3"/>
        <v>-0.46207448222988967</v>
      </c>
      <c r="P30" s="290"/>
      <c r="Q30" s="129"/>
      <c r="R30" s="129"/>
      <c r="S30" s="129"/>
      <c r="T30" s="129"/>
      <c r="U30" s="129"/>
      <c r="V30" s="129"/>
    </row>
    <row r="31" spans="1:16378" s="6" customFormat="1" ht="15" x14ac:dyDescent="0.25">
      <c r="A31" s="1"/>
      <c r="B31" s="1"/>
      <c r="C31" s="1" t="s">
        <v>121</v>
      </c>
      <c r="D31" s="198">
        <v>2264.371839999998</v>
      </c>
      <c r="E31" s="198">
        <v>1278.5681299999999</v>
      </c>
      <c r="F31" s="198">
        <v>2985.6158100000002</v>
      </c>
      <c r="G31" s="88">
        <f t="shared" si="0"/>
        <v>0.31851834458425471</v>
      </c>
      <c r="H31" s="88">
        <f t="shared" si="1"/>
        <v>1.3351245349749179</v>
      </c>
      <c r="I31" s="199"/>
      <c r="J31" s="198">
        <v>1052.9726999999998</v>
      </c>
      <c r="K31" s="198">
        <v>749.40800000000024</v>
      </c>
      <c r="L31" s="198">
        <v>1662.8777999999998</v>
      </c>
      <c r="M31" s="88">
        <f t="shared" si="2"/>
        <v>0.57922213937740274</v>
      </c>
      <c r="N31" s="88">
        <f t="shared" si="3"/>
        <v>1.2189218689952592</v>
      </c>
      <c r="P31" s="290"/>
      <c r="Q31" s="129"/>
      <c r="R31" s="129"/>
      <c r="S31" s="129"/>
      <c r="T31" s="129"/>
      <c r="U31" s="129"/>
      <c r="V31" s="129"/>
    </row>
    <row r="32" spans="1:16378" s="6" customFormat="1" ht="15" x14ac:dyDescent="0.25">
      <c r="A32" s="1"/>
      <c r="B32" s="1"/>
      <c r="C32" s="1" t="s">
        <v>24</v>
      </c>
      <c r="D32" s="198">
        <v>745.86678999999981</v>
      </c>
      <c r="E32" s="198">
        <v>1096.70216</v>
      </c>
      <c r="F32" s="198">
        <v>1110.3315900000002</v>
      </c>
      <c r="G32" s="88">
        <f t="shared" si="0"/>
        <v>0.48864596853816283</v>
      </c>
      <c r="H32" s="88">
        <f t="shared" si="1"/>
        <v>1.2427649454068899E-2</v>
      </c>
      <c r="I32" s="199"/>
      <c r="J32" s="198">
        <v>274.54320000000007</v>
      </c>
      <c r="K32" s="198">
        <v>662.12200000000007</v>
      </c>
      <c r="L32" s="198">
        <v>526.58090000000016</v>
      </c>
      <c r="M32" s="88">
        <f t="shared" si="2"/>
        <v>0.91802565133647462</v>
      </c>
      <c r="N32" s="88">
        <f t="shared" si="3"/>
        <v>-0.20470713856358783</v>
      </c>
      <c r="P32" s="290"/>
      <c r="Q32" s="129"/>
      <c r="R32" s="129"/>
      <c r="S32" s="129"/>
      <c r="T32" s="129"/>
      <c r="U32" s="129"/>
      <c r="V32" s="129"/>
    </row>
    <row r="33" spans="1:22" s="6" customFormat="1" ht="15" x14ac:dyDescent="0.25">
      <c r="A33" s="1"/>
      <c r="B33" s="1"/>
      <c r="C33" s="1" t="s">
        <v>122</v>
      </c>
      <c r="D33" s="198">
        <v>15993.597779999991</v>
      </c>
      <c r="E33" s="198">
        <v>12751.746609999995</v>
      </c>
      <c r="F33" s="198">
        <v>9568.5399150598387</v>
      </c>
      <c r="G33" s="88">
        <f t="shared" si="0"/>
        <v>-0.40172686304357941</v>
      </c>
      <c r="H33" s="88">
        <f t="shared" si="1"/>
        <v>-0.24962907374930635</v>
      </c>
      <c r="I33" s="199"/>
      <c r="J33" s="198">
        <v>4776.2093000000041</v>
      </c>
      <c r="K33" s="198">
        <v>3974.5591000000031</v>
      </c>
      <c r="L33" s="198">
        <v>3515.0873000000011</v>
      </c>
      <c r="M33" s="88">
        <f t="shared" si="2"/>
        <v>-0.26404244889351935</v>
      </c>
      <c r="N33" s="88">
        <f t="shared" si="3"/>
        <v>-0.11560321244185341</v>
      </c>
      <c r="P33" s="291"/>
      <c r="Q33" s="142"/>
      <c r="R33" s="142"/>
      <c r="S33" s="142"/>
      <c r="T33" s="142"/>
      <c r="U33" s="142"/>
      <c r="V33" s="142"/>
    </row>
    <row r="34" spans="1:22" s="6" customFormat="1" ht="24" customHeight="1" x14ac:dyDescent="0.25">
      <c r="A34" s="1"/>
      <c r="B34" s="74" t="s">
        <v>15</v>
      </c>
      <c r="C34" s="77"/>
      <c r="D34" s="196">
        <v>2144.4560099999999</v>
      </c>
      <c r="E34" s="196">
        <v>1967.5343899999998</v>
      </c>
      <c r="F34" s="196">
        <v>717.46238000000017</v>
      </c>
      <c r="G34" s="201">
        <f t="shared" si="0"/>
        <v>-0.66543385518082965</v>
      </c>
      <c r="H34" s="201">
        <f t="shared" si="1"/>
        <v>-0.63534950969776938</v>
      </c>
      <c r="I34" s="197"/>
      <c r="J34" s="196">
        <v>827.05849999999987</v>
      </c>
      <c r="K34" s="196">
        <v>842.35170000000016</v>
      </c>
      <c r="L34" s="196">
        <v>273.08809999999994</v>
      </c>
      <c r="M34" s="201">
        <f t="shared" si="2"/>
        <v>-0.66980800028051224</v>
      </c>
      <c r="N34" s="201">
        <f t="shared" si="3"/>
        <v>-0.67580275554735647</v>
      </c>
      <c r="P34" s="290"/>
      <c r="Q34" s="129"/>
      <c r="R34" s="129"/>
      <c r="S34" s="129"/>
      <c r="T34" s="129"/>
      <c r="U34" s="129"/>
      <c r="V34" s="129"/>
    </row>
    <row r="35" spans="1:22" s="6" customFormat="1" ht="15" x14ac:dyDescent="0.25">
      <c r="A35" s="1"/>
      <c r="B35" s="77"/>
      <c r="C35" s="77" t="s">
        <v>25</v>
      </c>
      <c r="D35" s="198">
        <v>1228.6292099999996</v>
      </c>
      <c r="E35" s="198">
        <v>1123.9100099999996</v>
      </c>
      <c r="F35" s="198">
        <v>189.70468000000002</v>
      </c>
      <c r="G35" s="88">
        <f t="shared" si="0"/>
        <v>-0.84559647576667973</v>
      </c>
      <c r="H35" s="88">
        <f t="shared" si="1"/>
        <v>-0.83121008060067003</v>
      </c>
      <c r="I35" s="199"/>
      <c r="J35" s="198">
        <v>377.61819999999977</v>
      </c>
      <c r="K35" s="198">
        <v>404.24600000000015</v>
      </c>
      <c r="L35" s="198">
        <v>83.893799999999999</v>
      </c>
      <c r="M35" s="88">
        <f t="shared" si="2"/>
        <v>-0.77783433107832178</v>
      </c>
      <c r="N35" s="88">
        <f t="shared" si="3"/>
        <v>-0.79246844743052502</v>
      </c>
      <c r="P35" s="290"/>
      <c r="Q35" s="129"/>
      <c r="R35" s="129"/>
      <c r="S35" s="129"/>
      <c r="T35" s="129"/>
      <c r="U35" s="129"/>
      <c r="V35" s="129"/>
    </row>
    <row r="36" spans="1:22" s="6" customFormat="1" ht="15" x14ac:dyDescent="0.25">
      <c r="A36" s="1"/>
      <c r="B36" s="1"/>
      <c r="C36" s="95" t="s">
        <v>113</v>
      </c>
      <c r="D36" s="198">
        <v>915.82680000000016</v>
      </c>
      <c r="E36" s="198">
        <v>843.62438000000031</v>
      </c>
      <c r="F36" s="198">
        <v>527.75770000000011</v>
      </c>
      <c r="G36" s="88">
        <f t="shared" si="0"/>
        <v>-0.42373634403360982</v>
      </c>
      <c r="H36" s="88">
        <f t="shared" si="1"/>
        <v>-0.37441625383088156</v>
      </c>
      <c r="I36" s="199"/>
      <c r="J36" s="198">
        <v>449.44030000000015</v>
      </c>
      <c r="K36" s="198">
        <v>438.10570000000007</v>
      </c>
      <c r="L36" s="198">
        <v>189.19429999999997</v>
      </c>
      <c r="M36" s="88">
        <f t="shared" si="2"/>
        <v>-0.57904464730910898</v>
      </c>
      <c r="N36" s="88">
        <f t="shared" si="3"/>
        <v>-0.56815375832818438</v>
      </c>
      <c r="P36" s="291"/>
      <c r="Q36" s="142"/>
      <c r="R36" s="142"/>
      <c r="S36" s="142"/>
      <c r="T36" s="142"/>
      <c r="U36" s="142"/>
      <c r="V36" s="142"/>
    </row>
    <row r="37" spans="1:22" ht="15.75" thickBot="1" x14ac:dyDescent="0.3">
      <c r="B37" s="9"/>
      <c r="C37" s="9"/>
      <c r="D37" s="9"/>
      <c r="E37" s="9"/>
      <c r="F37" s="9"/>
      <c r="G37" s="9"/>
      <c r="H37" s="87" t="s">
        <v>49</v>
      </c>
      <c r="I37" s="9"/>
      <c r="J37" s="9"/>
      <c r="K37" s="9"/>
      <c r="L37" s="9"/>
      <c r="M37" s="9"/>
      <c r="N37" s="9"/>
      <c r="P37" s="301"/>
      <c r="Q37" s="301"/>
      <c r="R37" s="302"/>
      <c r="S37" s="302"/>
      <c r="T37" s="302"/>
      <c r="U37" s="302"/>
      <c r="V37" s="302"/>
    </row>
    <row r="38" spans="1:22" ht="15" x14ac:dyDescent="0.25">
      <c r="H38" s="11" t="s">
        <v>49</v>
      </c>
      <c r="R38"/>
      <c r="S38"/>
      <c r="T38"/>
      <c r="U38"/>
      <c r="V38"/>
    </row>
    <row r="39" spans="1:22" ht="15" x14ac:dyDescent="0.25">
      <c r="B39" s="6"/>
      <c r="C39" s="7" t="s">
        <v>143</v>
      </c>
      <c r="D39" s="6"/>
      <c r="E39" s="6"/>
      <c r="F39" s="6"/>
      <c r="G39" s="6"/>
      <c r="H39" s="11" t="s">
        <v>49</v>
      </c>
      <c r="I39" s="6"/>
      <c r="J39" s="6"/>
      <c r="K39" s="6"/>
      <c r="L39" s="6"/>
      <c r="M39" s="6"/>
      <c r="R39"/>
      <c r="S39"/>
      <c r="T39"/>
      <c r="U39"/>
      <c r="V39"/>
    </row>
    <row r="40" spans="1:22" ht="15" x14ac:dyDescent="0.25">
      <c r="B40" s="70">
        <v>1</v>
      </c>
      <c r="C40" s="19" t="s">
        <v>40</v>
      </c>
      <c r="D40" s="6"/>
      <c r="E40" s="6"/>
      <c r="F40" s="6"/>
      <c r="G40" s="6"/>
      <c r="H40" s="6"/>
      <c r="I40" s="6"/>
      <c r="J40" s="6"/>
      <c r="K40" s="6"/>
      <c r="L40" s="6"/>
      <c r="M40" s="6"/>
      <c r="R40"/>
      <c r="S40"/>
      <c r="T40"/>
      <c r="U40"/>
      <c r="V40"/>
    </row>
    <row r="41" spans="1:22" ht="15" x14ac:dyDescent="0.25">
      <c r="B41" s="18"/>
      <c r="C41" s="316" t="s">
        <v>139</v>
      </c>
      <c r="D41" s="316"/>
      <c r="E41" s="316"/>
      <c r="F41" s="316"/>
      <c r="G41" s="316"/>
      <c r="H41" s="316"/>
      <c r="I41" s="316"/>
      <c r="J41" s="316"/>
      <c r="K41" s="316"/>
      <c r="L41" s="316"/>
      <c r="M41" s="316"/>
      <c r="R41"/>
      <c r="S41"/>
      <c r="T41"/>
      <c r="U41"/>
      <c r="V41"/>
    </row>
    <row r="42" spans="1:22" ht="15" x14ac:dyDescent="0.25">
      <c r="B42" s="18"/>
      <c r="C42" s="316"/>
      <c r="D42" s="316"/>
      <c r="E42" s="316"/>
      <c r="F42" s="316"/>
      <c r="G42" s="316"/>
      <c r="H42" s="316"/>
      <c r="I42" s="316"/>
      <c r="J42" s="316"/>
      <c r="K42" s="316"/>
      <c r="L42" s="316"/>
      <c r="M42" s="316"/>
      <c r="R42"/>
      <c r="S42"/>
      <c r="T42"/>
      <c r="U42"/>
      <c r="V42"/>
    </row>
    <row r="43" spans="1:22" ht="15" x14ac:dyDescent="0.25">
      <c r="B43" s="18"/>
      <c r="C43" s="167"/>
      <c r="D43" s="167"/>
      <c r="E43" s="167"/>
      <c r="F43" s="167"/>
      <c r="G43" s="167"/>
      <c r="H43" s="167"/>
      <c r="I43" s="167"/>
      <c r="J43" s="167"/>
      <c r="K43" s="167"/>
      <c r="L43" s="167"/>
      <c r="M43" s="167"/>
      <c r="R43"/>
      <c r="S43"/>
      <c r="T43"/>
      <c r="U43"/>
      <c r="V43"/>
    </row>
    <row r="44" spans="1:22" ht="15" x14ac:dyDescent="0.25">
      <c r="B44" s="18"/>
      <c r="C44" s="169" t="s">
        <v>146</v>
      </c>
      <c r="D44" s="167"/>
      <c r="E44" s="167"/>
      <c r="F44" s="167"/>
      <c r="G44" s="167"/>
      <c r="H44" s="167"/>
      <c r="I44" s="167"/>
      <c r="J44" s="167"/>
      <c r="K44" s="167"/>
      <c r="L44" s="167"/>
      <c r="M44" s="167"/>
      <c r="R44"/>
      <c r="S44"/>
      <c r="T44"/>
      <c r="U44"/>
      <c r="V44"/>
    </row>
    <row r="45" spans="1:22" ht="15" x14ac:dyDescent="0.25">
      <c r="C45" s="19" t="s">
        <v>160</v>
      </c>
      <c r="R45"/>
      <c r="S45"/>
      <c r="T45"/>
      <c r="U45"/>
      <c r="V45"/>
    </row>
    <row r="46" spans="1:22" ht="15" x14ac:dyDescent="0.25">
      <c r="R46"/>
      <c r="S46"/>
      <c r="T46"/>
      <c r="U46"/>
      <c r="V46"/>
    </row>
    <row r="47" spans="1:22" ht="15" x14ac:dyDescent="0.25">
      <c r="B47" s="20" t="s">
        <v>41</v>
      </c>
      <c r="R47"/>
      <c r="S47"/>
      <c r="T47"/>
      <c r="U47"/>
      <c r="V47"/>
    </row>
    <row r="48" spans="1:22" ht="15" x14ac:dyDescent="0.25">
      <c r="R48"/>
      <c r="S48"/>
      <c r="T48"/>
      <c r="U48"/>
      <c r="V48"/>
    </row>
    <row r="49" spans="18:22" ht="15" x14ac:dyDescent="0.25">
      <c r="R49"/>
      <c r="S49"/>
      <c r="T49"/>
      <c r="U49"/>
      <c r="V49"/>
    </row>
    <row r="50" spans="18:22" ht="15" x14ac:dyDescent="0.25">
      <c r="R50"/>
      <c r="S50"/>
      <c r="T50"/>
      <c r="U50"/>
      <c r="V50"/>
    </row>
    <row r="51" spans="18:22" ht="15" x14ac:dyDescent="0.25">
      <c r="R51"/>
      <c r="S51"/>
      <c r="T51"/>
      <c r="U51"/>
      <c r="V51"/>
    </row>
    <row r="52" spans="18:22" ht="15" x14ac:dyDescent="0.25">
      <c r="R52"/>
      <c r="S52"/>
      <c r="T52"/>
      <c r="U52"/>
      <c r="V52"/>
    </row>
    <row r="53" spans="18:22" ht="15" x14ac:dyDescent="0.25">
      <c r="R53"/>
      <c r="S53"/>
      <c r="T53"/>
      <c r="U53"/>
      <c r="V53"/>
    </row>
    <row r="54" spans="18:22" ht="15" x14ac:dyDescent="0.25">
      <c r="R54"/>
      <c r="S54"/>
      <c r="T54"/>
      <c r="U54"/>
      <c r="V54"/>
    </row>
    <row r="55" spans="18:22" ht="15" x14ac:dyDescent="0.25">
      <c r="R55"/>
      <c r="S55"/>
      <c r="T55"/>
      <c r="U55"/>
      <c r="V55"/>
    </row>
    <row r="56" spans="18:22" ht="15" x14ac:dyDescent="0.25">
      <c r="R56"/>
      <c r="S56"/>
      <c r="T56"/>
      <c r="U56"/>
      <c r="V56"/>
    </row>
    <row r="57" spans="18:22" ht="15" x14ac:dyDescent="0.25">
      <c r="R57"/>
      <c r="S57"/>
      <c r="T57"/>
      <c r="U57"/>
      <c r="V57"/>
    </row>
    <row r="58" spans="18:22" ht="15" x14ac:dyDescent="0.25">
      <c r="R58"/>
      <c r="S58"/>
      <c r="T58"/>
    </row>
    <row r="59" spans="18:22" ht="15" x14ac:dyDescent="0.25">
      <c r="R59"/>
      <c r="S59"/>
      <c r="T59"/>
    </row>
    <row r="60" spans="18:22" ht="15" x14ac:dyDescent="0.25">
      <c r="R60"/>
      <c r="S60"/>
      <c r="T60"/>
    </row>
    <row r="61" spans="18:22" ht="15" x14ac:dyDescent="0.25">
      <c r="R61"/>
      <c r="S61"/>
      <c r="T61"/>
    </row>
    <row r="62" spans="18:22" ht="15" x14ac:dyDescent="0.25">
      <c r="R62"/>
      <c r="S62"/>
      <c r="T62"/>
    </row>
    <row r="63" spans="18:22" ht="15" x14ac:dyDescent="0.25">
      <c r="R63"/>
      <c r="S63"/>
      <c r="T63"/>
    </row>
    <row r="64" spans="18:22" ht="15" x14ac:dyDescent="0.25">
      <c r="R64"/>
      <c r="S64"/>
      <c r="T64"/>
    </row>
  </sheetData>
  <mergeCells count="2">
    <mergeCell ref="C4:N4"/>
    <mergeCell ref="C41:M42"/>
  </mergeCells>
  <phoneticPr fontId="47"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X37"/>
  <sheetViews>
    <sheetView showGridLines="0" workbookViewId="0">
      <selection activeCell="Q14" sqref="Q14:R14"/>
    </sheetView>
  </sheetViews>
  <sheetFormatPr defaultColWidth="9.140625" defaultRowHeight="14.25" x14ac:dyDescent="0.2"/>
  <cols>
    <col min="1" max="1" width="9.140625" style="1"/>
    <col min="2" max="2" width="3" style="1" customWidth="1"/>
    <col min="3" max="3" width="19.140625" style="1" customWidth="1"/>
    <col min="4" max="5" width="12.85546875" style="1" customWidth="1"/>
    <col min="6" max="6" width="11.7109375" style="1" customWidth="1"/>
    <col min="7" max="7" width="15.140625" style="1" customWidth="1"/>
    <col min="8" max="8" width="13.5703125" style="1" bestFit="1" customWidth="1"/>
    <col min="9" max="9" width="9.140625" style="1"/>
    <col min="10" max="10" width="11.5703125" style="1" bestFit="1" customWidth="1"/>
    <col min="11" max="11" width="10.140625" style="1" customWidth="1"/>
    <col min="12" max="12" width="12.7109375" style="1" bestFit="1" customWidth="1"/>
    <col min="13" max="13" width="15.140625" style="1" customWidth="1"/>
    <col min="14" max="14" width="14.5703125" style="1" customWidth="1"/>
    <col min="15" max="17" width="9.140625" style="1"/>
    <col min="18" max="18" width="19.85546875" style="1" customWidth="1"/>
    <col min="19" max="19" width="19.7109375" style="1" customWidth="1"/>
    <col min="20" max="20" width="12" style="1" customWidth="1"/>
    <col min="21" max="21" width="21.7109375" style="1" customWidth="1"/>
    <col min="22" max="22" width="11" style="1" customWidth="1"/>
    <col min="23" max="23" width="24.7109375" style="1" customWidth="1"/>
    <col min="24" max="24" width="26.7109375" style="1" bestFit="1" customWidth="1"/>
    <col min="25" max="16384" width="9.140625" style="1"/>
  </cols>
  <sheetData>
    <row r="1" spans="1:24" ht="15" x14ac:dyDescent="0.25">
      <c r="A1" s="3" t="s">
        <v>177</v>
      </c>
    </row>
    <row r="2" spans="1:24" x14ac:dyDescent="0.2">
      <c r="A2" s="13"/>
    </row>
    <row r="3" spans="1:24" ht="15" thickBot="1" x14ac:dyDescent="0.25"/>
    <row r="4" spans="1:24" ht="15.75" customHeight="1" x14ac:dyDescent="0.25">
      <c r="B4" s="52"/>
      <c r="C4" s="325">
        <v>44409</v>
      </c>
      <c r="D4" s="325"/>
      <c r="E4" s="325"/>
      <c r="F4" s="325"/>
      <c r="G4" s="325"/>
      <c r="H4" s="325"/>
      <c r="I4" s="326"/>
      <c r="J4" s="325"/>
      <c r="K4" s="325"/>
      <c r="L4" s="325"/>
      <c r="M4" s="325"/>
      <c r="N4" s="325"/>
    </row>
    <row r="5" spans="1:24" s="6" customFormat="1" ht="15" x14ac:dyDescent="0.25">
      <c r="A5" s="1"/>
      <c r="B5" s="80"/>
      <c r="C5" s="80"/>
      <c r="D5" s="81" t="s">
        <v>4</v>
      </c>
      <c r="E5" s="81"/>
      <c r="F5" s="82"/>
      <c r="G5" s="82"/>
      <c r="H5" s="82"/>
      <c r="I5" s="90"/>
      <c r="J5" s="81" t="s">
        <v>138</v>
      </c>
      <c r="K5" s="81"/>
      <c r="L5" s="82"/>
      <c r="M5" s="82"/>
      <c r="N5" s="82"/>
      <c r="R5" s="1"/>
      <c r="S5" s="1"/>
      <c r="T5" s="1"/>
      <c r="U5" s="1"/>
      <c r="V5" s="1"/>
      <c r="W5"/>
      <c r="X5"/>
    </row>
    <row r="6" spans="1:24" s="6" customFormat="1" ht="15" x14ac:dyDescent="0.25">
      <c r="A6" s="1"/>
      <c r="B6" s="83"/>
      <c r="C6" s="83"/>
      <c r="D6" s="83">
        <v>2019</v>
      </c>
      <c r="E6" s="83">
        <v>2020</v>
      </c>
      <c r="F6" s="83">
        <v>2021</v>
      </c>
      <c r="G6" s="84" t="s">
        <v>140</v>
      </c>
      <c r="H6" s="84" t="s">
        <v>141</v>
      </c>
      <c r="I6" s="83"/>
      <c r="J6" s="85">
        <v>2019</v>
      </c>
      <c r="K6" s="85">
        <v>2020</v>
      </c>
      <c r="L6" s="83">
        <v>2021</v>
      </c>
      <c r="M6" s="84" t="s">
        <v>140</v>
      </c>
      <c r="N6" s="84" t="s">
        <v>141</v>
      </c>
      <c r="R6"/>
      <c r="S6"/>
      <c r="T6"/>
      <c r="U6"/>
      <c r="V6"/>
      <c r="W6"/>
      <c r="X6"/>
    </row>
    <row r="7" spans="1:24" s="6" customFormat="1" ht="15" x14ac:dyDescent="0.25">
      <c r="A7" s="1"/>
      <c r="B7" s="72"/>
      <c r="C7" s="72"/>
      <c r="D7" s="73"/>
      <c r="E7" s="73"/>
      <c r="F7" s="73"/>
      <c r="G7" s="73"/>
      <c r="H7" s="73"/>
      <c r="I7" s="73"/>
      <c r="J7" s="86"/>
      <c r="K7" s="86"/>
      <c r="L7" s="73"/>
      <c r="M7" s="73"/>
      <c r="N7" s="73"/>
      <c r="R7"/>
      <c r="S7"/>
      <c r="T7"/>
      <c r="U7"/>
      <c r="V7"/>
      <c r="W7"/>
      <c r="X7"/>
    </row>
    <row r="8" spans="1:24" s="6" customFormat="1" ht="15" x14ac:dyDescent="0.25">
      <c r="A8" s="1"/>
      <c r="B8" s="79" t="s">
        <v>11</v>
      </c>
      <c r="C8" s="72"/>
      <c r="D8" s="186">
        <v>86521.841149999978</v>
      </c>
      <c r="E8" s="185">
        <v>66849.940560000017</v>
      </c>
      <c r="F8" s="186">
        <v>75563.037541987651</v>
      </c>
      <c r="G8" s="202">
        <f t="shared" ref="G8:G23" si="0">IFERROR((F8-D8)/D8,"")</f>
        <v>-0.12665938984138608</v>
      </c>
      <c r="H8" s="203">
        <f>IFERROR((F8-E8)/E8,"")</f>
        <v>0.13033814105140965</v>
      </c>
      <c r="I8" s="151"/>
      <c r="J8" s="241">
        <v>52505.027099999999</v>
      </c>
      <c r="K8" s="241">
        <v>48125.591500000002</v>
      </c>
      <c r="L8" s="248">
        <v>48016.042500000003</v>
      </c>
      <c r="M8" s="202">
        <f t="shared" ref="M8:M23" si="1">IFERROR((L8-J8)/J8,"")</f>
        <v>-8.5496281936020491E-2</v>
      </c>
      <c r="N8" s="203">
        <f>IFERROR((L8-K8)/K8,"")</f>
        <v>-2.2763148791635954E-3</v>
      </c>
      <c r="O8" s="29"/>
      <c r="R8"/>
      <c r="S8"/>
      <c r="T8"/>
      <c r="U8"/>
      <c r="V8"/>
      <c r="W8"/>
      <c r="X8"/>
    </row>
    <row r="9" spans="1:24" s="6" customFormat="1" ht="21.75" customHeight="1" x14ac:dyDescent="0.25">
      <c r="A9" s="1"/>
      <c r="B9" s="74" t="s">
        <v>33</v>
      </c>
      <c r="C9" s="77"/>
      <c r="D9" s="186">
        <v>30324.679220000002</v>
      </c>
      <c r="E9" s="186">
        <v>23784.147630000003</v>
      </c>
      <c r="F9" s="186">
        <v>30064.818395428043</v>
      </c>
      <c r="G9" s="202">
        <f t="shared" si="0"/>
        <v>-8.569285191335943E-3</v>
      </c>
      <c r="H9" s="203">
        <f t="shared" ref="H9:H23" si="2">IFERROR((F9-E9)/E9,"")</f>
        <v>0.26406961742475693</v>
      </c>
      <c r="I9" s="151"/>
      <c r="J9" s="241">
        <v>13482.391100000013</v>
      </c>
      <c r="K9" s="241">
        <v>11748.181199999995</v>
      </c>
      <c r="L9" s="248">
        <v>12909.978699999998</v>
      </c>
      <c r="M9" s="202">
        <f t="shared" si="1"/>
        <v>-4.2456296939792457E-2</v>
      </c>
      <c r="N9" s="203">
        <f t="shared" ref="N9:N22" si="3">IFERROR((L9-K9)/K9,"")</f>
        <v>9.8891690570792598E-2</v>
      </c>
      <c r="O9" s="29"/>
      <c r="R9"/>
      <c r="S9"/>
      <c r="T9"/>
      <c r="U9"/>
      <c r="V9"/>
      <c r="W9"/>
      <c r="X9"/>
    </row>
    <row r="10" spans="1:24" s="6" customFormat="1" ht="15" x14ac:dyDescent="0.25">
      <c r="A10" s="1"/>
      <c r="B10" s="77"/>
      <c r="C10" s="77" t="s">
        <v>5</v>
      </c>
      <c r="D10" s="187">
        <v>11079.003509999995</v>
      </c>
      <c r="E10" s="187">
        <v>9160.6895100000002</v>
      </c>
      <c r="F10" s="187">
        <v>16128.842230368184</v>
      </c>
      <c r="G10" s="204">
        <f t="shared" si="0"/>
        <v>0.45580261038911712</v>
      </c>
      <c r="H10" s="205">
        <f t="shared" si="2"/>
        <v>0.76065810469415018</v>
      </c>
      <c r="I10" s="78"/>
      <c r="J10" s="240">
        <v>4615.6823000000022</v>
      </c>
      <c r="K10" s="240">
        <v>3992.4731999999972</v>
      </c>
      <c r="L10" s="249">
        <v>5629.726300000003</v>
      </c>
      <c r="M10" s="204">
        <f t="shared" si="1"/>
        <v>0.21969536334855636</v>
      </c>
      <c r="N10" s="205">
        <f t="shared" si="3"/>
        <v>0.41008493181620026</v>
      </c>
      <c r="O10" s="29"/>
      <c r="R10"/>
      <c r="S10"/>
      <c r="T10"/>
      <c r="U10"/>
      <c r="V10"/>
      <c r="W10"/>
      <c r="X10"/>
    </row>
    <row r="11" spans="1:24" s="6" customFormat="1" ht="15" x14ac:dyDescent="0.25">
      <c r="A11" s="1"/>
      <c r="B11" s="77"/>
      <c r="C11" s="77" t="s">
        <v>26</v>
      </c>
      <c r="D11" s="187">
        <v>551.82614999999987</v>
      </c>
      <c r="E11" s="187">
        <v>321.06623000000002</v>
      </c>
      <c r="F11" s="187">
        <v>288.47018999999989</v>
      </c>
      <c r="G11" s="204">
        <f t="shared" si="0"/>
        <v>-0.47724443649508103</v>
      </c>
      <c r="H11" s="205">
        <f t="shared" si="2"/>
        <v>-0.1015243490416296</v>
      </c>
      <c r="I11" s="78"/>
      <c r="J11" s="240">
        <v>284.25359999999984</v>
      </c>
      <c r="K11" s="240">
        <v>200.27190000000002</v>
      </c>
      <c r="L11" s="249">
        <v>211.31680000000006</v>
      </c>
      <c r="M11" s="204">
        <f t="shared" si="1"/>
        <v>-0.25659059375149451</v>
      </c>
      <c r="N11" s="205">
        <f t="shared" si="3"/>
        <v>5.5149524221820637E-2</v>
      </c>
      <c r="O11" s="29"/>
      <c r="R11"/>
      <c r="S11"/>
      <c r="T11"/>
      <c r="U11"/>
      <c r="V11"/>
      <c r="W11"/>
      <c r="X11"/>
    </row>
    <row r="12" spans="1:24" s="6" customFormat="1" ht="15" x14ac:dyDescent="0.25">
      <c r="A12" s="1"/>
      <c r="B12" s="1"/>
      <c r="C12" s="1" t="s">
        <v>27</v>
      </c>
      <c r="D12" s="187">
        <v>18230.053050000006</v>
      </c>
      <c r="E12" s="187">
        <v>13981.08718</v>
      </c>
      <c r="F12" s="187">
        <v>13382.283385059856</v>
      </c>
      <c r="G12" s="204">
        <f t="shared" si="0"/>
        <v>-0.26592186274192703</v>
      </c>
      <c r="H12" s="205">
        <f t="shared" si="2"/>
        <v>-4.2829558762549978E-2</v>
      </c>
      <c r="I12" s="78"/>
      <c r="J12" s="240">
        <v>8341.4647000000114</v>
      </c>
      <c r="K12" s="240">
        <v>7438.6039999999994</v>
      </c>
      <c r="L12" s="249">
        <v>6947.4081999999935</v>
      </c>
      <c r="M12" s="204">
        <f t="shared" si="1"/>
        <v>-0.16712370670345414</v>
      </c>
      <c r="N12" s="205">
        <f t="shared" si="3"/>
        <v>-6.6033330985223293E-2</v>
      </c>
      <c r="O12" s="29"/>
      <c r="R12"/>
      <c r="S12"/>
      <c r="T12"/>
      <c r="U12"/>
      <c r="V12"/>
      <c r="W12"/>
      <c r="X12"/>
    </row>
    <row r="13" spans="1:24" s="6" customFormat="1" ht="15" x14ac:dyDescent="0.25">
      <c r="A13" s="1"/>
      <c r="B13" s="1"/>
      <c r="C13" s="1" t="s">
        <v>28</v>
      </c>
      <c r="D13" s="187">
        <v>463.7965099999999</v>
      </c>
      <c r="E13" s="187">
        <v>321.30471</v>
      </c>
      <c r="F13" s="187">
        <v>265.22259000000003</v>
      </c>
      <c r="G13" s="204">
        <f t="shared" si="0"/>
        <v>-0.4281488017234108</v>
      </c>
      <c r="H13" s="205">
        <f t="shared" si="2"/>
        <v>-0.1745449669878788</v>
      </c>
      <c r="I13" s="78"/>
      <c r="J13" s="240">
        <v>240.99050000000003</v>
      </c>
      <c r="K13" s="240">
        <v>116.8321</v>
      </c>
      <c r="L13" s="249">
        <v>121.52739999999999</v>
      </c>
      <c r="M13" s="204">
        <f t="shared" si="1"/>
        <v>-0.49571705108707614</v>
      </c>
      <c r="N13" s="205">
        <f t="shared" si="3"/>
        <v>4.0188441361577759E-2</v>
      </c>
      <c r="O13" s="29"/>
      <c r="R13"/>
      <c r="S13"/>
      <c r="T13"/>
      <c r="U13"/>
      <c r="V13"/>
      <c r="W13"/>
      <c r="X13"/>
    </row>
    <row r="14" spans="1:24" s="6" customFormat="1" ht="24.75" customHeight="1" x14ac:dyDescent="0.25">
      <c r="A14" s="1"/>
      <c r="B14" s="74" t="s">
        <v>29</v>
      </c>
      <c r="C14" s="77"/>
      <c r="D14" s="186">
        <v>12333.94024</v>
      </c>
      <c r="E14" s="185">
        <v>13418.842870000002</v>
      </c>
      <c r="F14" s="186">
        <v>12348.344272215299</v>
      </c>
      <c r="G14" s="202">
        <f t="shared" si="0"/>
        <v>1.1678370362608141E-3</v>
      </c>
      <c r="H14" s="203">
        <f t="shared" si="2"/>
        <v>-7.9775775613110111E-2</v>
      </c>
      <c r="I14" s="151"/>
      <c r="J14" s="241">
        <v>22437.6639</v>
      </c>
      <c r="K14" s="241">
        <v>22105.662</v>
      </c>
      <c r="L14" s="248">
        <v>21167.6999</v>
      </c>
      <c r="M14" s="202">
        <f t="shared" si="1"/>
        <v>-5.6599653406877171E-2</v>
      </c>
      <c r="N14" s="203">
        <f t="shared" si="3"/>
        <v>-4.2430853235700457E-2</v>
      </c>
      <c r="O14" s="29"/>
      <c r="Q14" s="310"/>
      <c r="R14" s="311"/>
      <c r="S14"/>
      <c r="T14"/>
      <c r="U14"/>
      <c r="V14"/>
      <c r="W14"/>
      <c r="X14"/>
    </row>
    <row r="15" spans="1:24" s="6" customFormat="1" ht="15" x14ac:dyDescent="0.25">
      <c r="A15" s="1"/>
      <c r="B15" s="74"/>
      <c r="C15" s="77" t="s">
        <v>5</v>
      </c>
      <c r="D15" s="187">
        <v>3791.33464</v>
      </c>
      <c r="E15" s="188">
        <v>5644.3399600000002</v>
      </c>
      <c r="F15" s="187">
        <v>2937.5715322152996</v>
      </c>
      <c r="G15" s="204">
        <f t="shared" si="0"/>
        <v>-0.22518801130799165</v>
      </c>
      <c r="H15" s="205">
        <f t="shared" si="2"/>
        <v>-0.47955446464367474</v>
      </c>
      <c r="I15" s="78"/>
      <c r="J15" s="240">
        <v>6152.3776000000016</v>
      </c>
      <c r="K15" s="240">
        <v>8055.1527999999998</v>
      </c>
      <c r="L15" s="249">
        <v>5754.0271000000012</v>
      </c>
      <c r="M15" s="204">
        <f t="shared" si="1"/>
        <v>-6.4747407571342883E-2</v>
      </c>
      <c r="N15" s="205">
        <f t="shared" si="3"/>
        <v>-0.28567126622352823</v>
      </c>
      <c r="O15" s="29"/>
      <c r="Q15" s="255"/>
      <c r="R15"/>
      <c r="S15"/>
      <c r="T15"/>
      <c r="U15"/>
      <c r="V15"/>
      <c r="W15"/>
      <c r="X15"/>
    </row>
    <row r="16" spans="1:24" s="6" customFormat="1" ht="15" x14ac:dyDescent="0.25">
      <c r="A16" s="1"/>
      <c r="B16" s="74"/>
      <c r="C16" s="77" t="s">
        <v>26</v>
      </c>
      <c r="D16" s="250">
        <v>1669.9867199999999</v>
      </c>
      <c r="E16" s="250">
        <v>1230.38445</v>
      </c>
      <c r="F16" s="187">
        <v>1279.1566600000001</v>
      </c>
      <c r="G16" s="204">
        <f t="shared" si="0"/>
        <v>-0.23403183709149483</v>
      </c>
      <c r="H16" s="205">
        <f t="shared" si="2"/>
        <v>3.9639813393285393E-2</v>
      </c>
      <c r="I16" s="78"/>
      <c r="J16" s="250">
        <v>3588.0829999999996</v>
      </c>
      <c r="K16" s="250">
        <v>2467.7073999999998</v>
      </c>
      <c r="L16" s="249">
        <v>2826.5742</v>
      </c>
      <c r="M16" s="204">
        <f t="shared" si="1"/>
        <v>-0.2122327716499311</v>
      </c>
      <c r="N16" s="205">
        <f t="shared" si="3"/>
        <v>0.14542518290458595</v>
      </c>
      <c r="O16" s="29"/>
      <c r="Q16" s="255"/>
      <c r="R16"/>
      <c r="S16"/>
      <c r="T16"/>
      <c r="U16"/>
      <c r="V16"/>
      <c r="W16"/>
      <c r="X16"/>
    </row>
    <row r="17" spans="1:24" s="6" customFormat="1" ht="15" x14ac:dyDescent="0.25">
      <c r="A17" s="1"/>
      <c r="B17" s="77"/>
      <c r="C17" s="1" t="s">
        <v>27</v>
      </c>
      <c r="D17" s="187">
        <v>6872.4554300000009</v>
      </c>
      <c r="E17" s="187">
        <v>6543.0870000000004</v>
      </c>
      <c r="F17" s="187">
        <v>8131.3765100000001</v>
      </c>
      <c r="G17" s="204">
        <f t="shared" si="0"/>
        <v>0.18318359323284822</v>
      </c>
      <c r="H17" s="205">
        <f t="shared" si="2"/>
        <v>0.24274314402360836</v>
      </c>
      <c r="I17" s="78"/>
      <c r="J17" s="240">
        <v>12697.158899999999</v>
      </c>
      <c r="K17" s="240">
        <v>11582.4853</v>
      </c>
      <c r="L17" s="249">
        <v>12586.971799999999</v>
      </c>
      <c r="M17" s="204">
        <f t="shared" si="1"/>
        <v>-8.6780909704137991E-3</v>
      </c>
      <c r="N17" s="205">
        <f t="shared" si="3"/>
        <v>8.6724608232397152E-2</v>
      </c>
      <c r="O17" s="29"/>
      <c r="R17"/>
      <c r="S17"/>
      <c r="T17"/>
      <c r="U17"/>
      <c r="V17"/>
      <c r="W17"/>
      <c r="X17"/>
    </row>
    <row r="18" spans="1:24" s="6" customFormat="1" ht="15" x14ac:dyDescent="0.25">
      <c r="A18" s="1"/>
      <c r="B18" s="92"/>
      <c r="C18" s="12" t="s">
        <v>28</v>
      </c>
      <c r="D18" s="250">
        <v>0.16345000000000001</v>
      </c>
      <c r="E18" s="250">
        <v>1.03146</v>
      </c>
      <c r="F18" s="250">
        <v>0.23957000000000001</v>
      </c>
      <c r="G18" s="206">
        <f t="shared" si="0"/>
        <v>0.46570816763536244</v>
      </c>
      <c r="H18" s="205">
        <f t="shared" si="2"/>
        <v>-0.76773699416361274</v>
      </c>
      <c r="I18" s="152"/>
      <c r="J18" s="250">
        <v>4.4399999999999995E-2</v>
      </c>
      <c r="K18" s="250">
        <v>0.3165</v>
      </c>
      <c r="L18" s="250">
        <v>0.1268</v>
      </c>
      <c r="M18" s="207">
        <f t="shared" si="1"/>
        <v>1.855855855855856</v>
      </c>
      <c r="N18" s="205">
        <f t="shared" si="3"/>
        <v>-0.59936808846761458</v>
      </c>
      <c r="O18" s="29"/>
      <c r="R18"/>
      <c r="S18"/>
      <c r="T18"/>
      <c r="U18"/>
      <c r="V18"/>
      <c r="W18"/>
      <c r="X18"/>
    </row>
    <row r="19" spans="1:24" s="6" customFormat="1" ht="24" customHeight="1" x14ac:dyDescent="0.25">
      <c r="A19" s="1"/>
      <c r="B19" s="74" t="s">
        <v>30</v>
      </c>
      <c r="C19" s="77"/>
      <c r="D19" s="186">
        <v>43863.221689999984</v>
      </c>
      <c r="E19" s="186">
        <v>29646.950060000014</v>
      </c>
      <c r="F19" s="186">
        <v>33149.874874344299</v>
      </c>
      <c r="G19" s="202">
        <f t="shared" si="0"/>
        <v>-0.24424441258262916</v>
      </c>
      <c r="H19" s="203">
        <f t="shared" si="2"/>
        <v>0.11815464347108237</v>
      </c>
      <c r="I19" s="151"/>
      <c r="J19" s="241">
        <v>16584.972099999995</v>
      </c>
      <c r="K19" s="241">
        <v>14271.748300000003</v>
      </c>
      <c r="L19" s="248">
        <v>13938.3639</v>
      </c>
      <c r="M19" s="178">
        <f t="shared" si="1"/>
        <v>-0.15957869473895564</v>
      </c>
      <c r="N19" s="203">
        <f t="shared" si="3"/>
        <v>-2.3359744930479369E-2</v>
      </c>
      <c r="O19" s="29"/>
      <c r="R19"/>
      <c r="S19"/>
      <c r="T19"/>
      <c r="U19"/>
      <c r="V19"/>
      <c r="W19"/>
      <c r="X19"/>
    </row>
    <row r="20" spans="1:24" s="6" customFormat="1" ht="15" x14ac:dyDescent="0.25">
      <c r="A20" s="1"/>
      <c r="B20" s="77"/>
      <c r="C20" s="77" t="s">
        <v>5</v>
      </c>
      <c r="D20" s="187">
        <v>16743.981169999992</v>
      </c>
      <c r="E20" s="187">
        <v>12340.106370000005</v>
      </c>
      <c r="F20" s="187">
        <v>16033.3907643443</v>
      </c>
      <c r="G20" s="204">
        <f t="shared" si="0"/>
        <v>-4.2438557380179633E-2</v>
      </c>
      <c r="H20" s="205">
        <f t="shared" si="2"/>
        <v>0.2992911311788225</v>
      </c>
      <c r="I20" s="78"/>
      <c r="J20" s="240">
        <v>7210.748099999998</v>
      </c>
      <c r="K20" s="240">
        <v>7582.1484000000009</v>
      </c>
      <c r="L20" s="249">
        <v>7323.5301000000018</v>
      </c>
      <c r="M20" s="177">
        <f t="shared" si="1"/>
        <v>1.5640818183622836E-2</v>
      </c>
      <c r="N20" s="205">
        <f t="shared" si="3"/>
        <v>-3.4108841763107557E-2</v>
      </c>
      <c r="O20" s="29"/>
      <c r="R20"/>
      <c r="S20"/>
      <c r="T20"/>
      <c r="U20"/>
      <c r="V20"/>
      <c r="W20"/>
      <c r="X20"/>
    </row>
    <row r="21" spans="1:24" s="6" customFormat="1" ht="15" x14ac:dyDescent="0.25">
      <c r="A21" s="1"/>
      <c r="B21" s="77"/>
      <c r="C21" s="77" t="s">
        <v>26</v>
      </c>
      <c r="D21" s="187">
        <v>3220.4848900000006</v>
      </c>
      <c r="E21" s="187">
        <v>2562.7217400000004</v>
      </c>
      <c r="F21" s="187">
        <v>2536.4408200000016</v>
      </c>
      <c r="G21" s="204">
        <f t="shared" si="0"/>
        <v>-0.21240406130270614</v>
      </c>
      <c r="H21" s="205">
        <f t="shared" si="2"/>
        <v>-1.0255081380781818E-2</v>
      </c>
      <c r="I21" s="78"/>
      <c r="J21" s="240">
        <v>1465.8558</v>
      </c>
      <c r="K21" s="240">
        <v>1276.0447999999999</v>
      </c>
      <c r="L21" s="249">
        <v>1315.6627999999998</v>
      </c>
      <c r="M21" s="177">
        <f t="shared" si="1"/>
        <v>-0.10246096512358187</v>
      </c>
      <c r="N21" s="205">
        <f t="shared" si="3"/>
        <v>3.1047499272752761E-2</v>
      </c>
      <c r="O21" s="29"/>
      <c r="R21"/>
      <c r="S21"/>
      <c r="T21"/>
      <c r="U21"/>
      <c r="V21"/>
      <c r="W21"/>
      <c r="X21"/>
    </row>
    <row r="22" spans="1:24" s="6" customFormat="1" ht="15" x14ac:dyDescent="0.25">
      <c r="A22" s="1"/>
      <c r="B22" s="1"/>
      <c r="C22" s="1" t="s">
        <v>27</v>
      </c>
      <c r="D22" s="187">
        <v>20449.076609999993</v>
      </c>
      <c r="E22" s="187">
        <v>13996.854230000006</v>
      </c>
      <c r="F22" s="187">
        <v>14006.303859999996</v>
      </c>
      <c r="G22" s="204">
        <f t="shared" si="0"/>
        <v>-0.31506423849228266</v>
      </c>
      <c r="H22" s="205">
        <f t="shared" si="2"/>
        <v>6.7512527062947494E-4</v>
      </c>
      <c r="I22" s="78"/>
      <c r="J22" s="240">
        <v>6248.9894999999979</v>
      </c>
      <c r="K22" s="240">
        <v>5035.8964000000024</v>
      </c>
      <c r="L22" s="249">
        <v>5074.7991999999986</v>
      </c>
      <c r="M22" s="177">
        <f t="shared" si="1"/>
        <v>-0.18790082780583961</v>
      </c>
      <c r="N22" s="205">
        <f t="shared" si="3"/>
        <v>7.7250993487467667E-3</v>
      </c>
      <c r="O22" s="29"/>
      <c r="R22"/>
      <c r="S22"/>
      <c r="T22"/>
      <c r="U22"/>
      <c r="V22"/>
      <c r="W22"/>
      <c r="X22"/>
    </row>
    <row r="23" spans="1:24" s="6" customFormat="1" ht="15" x14ac:dyDescent="0.25">
      <c r="A23" s="1"/>
      <c r="B23" s="1"/>
      <c r="C23" s="1" t="s">
        <v>28</v>
      </c>
      <c r="D23" s="187">
        <v>3449.67902</v>
      </c>
      <c r="E23" s="187">
        <v>747.26772000000005</v>
      </c>
      <c r="F23" s="187">
        <v>573.73943000000008</v>
      </c>
      <c r="G23" s="204">
        <f t="shared" si="0"/>
        <v>-0.83368324221654688</v>
      </c>
      <c r="H23" s="205">
        <f t="shared" si="2"/>
        <v>-0.23221702925960719</v>
      </c>
      <c r="I23" s="78"/>
      <c r="J23" s="240">
        <v>1659.3787</v>
      </c>
      <c r="K23" s="240">
        <v>377.65870000000007</v>
      </c>
      <c r="L23" s="249">
        <v>224.37179999999998</v>
      </c>
      <c r="M23" s="177">
        <f t="shared" si="1"/>
        <v>-0.86478565742708402</v>
      </c>
      <c r="N23" s="205">
        <f>IFERROR((L23-K23)/K23,"")</f>
        <v>-0.40588737926598822</v>
      </c>
      <c r="O23" s="29"/>
      <c r="R23"/>
      <c r="S23"/>
      <c r="T23"/>
      <c r="U23"/>
      <c r="V23"/>
    </row>
    <row r="24" spans="1:24" s="6" customFormat="1" ht="15.75" thickBot="1" x14ac:dyDescent="0.3">
      <c r="A24" s="1"/>
      <c r="B24" s="93"/>
      <c r="C24" s="94"/>
      <c r="D24" s="94"/>
      <c r="E24" s="94"/>
      <c r="F24" s="9"/>
      <c r="G24" s="9"/>
      <c r="H24" s="9"/>
      <c r="I24" s="9"/>
      <c r="J24" s="9"/>
      <c r="K24" s="9"/>
      <c r="L24" s="9"/>
      <c r="M24" s="9"/>
      <c r="N24" s="9"/>
      <c r="R24"/>
      <c r="S24"/>
      <c r="T24"/>
      <c r="U24"/>
      <c r="V24"/>
    </row>
    <row r="25" spans="1:24" s="6" customFormat="1" ht="19.5" customHeight="1" x14ac:dyDescent="0.25">
      <c r="A25" s="1"/>
      <c r="C25" s="1"/>
      <c r="D25" s="1"/>
      <c r="E25" s="1"/>
      <c r="F25" s="1"/>
      <c r="G25" s="1"/>
      <c r="H25" s="1"/>
      <c r="I25" s="1"/>
      <c r="J25" s="1"/>
      <c r="K25" s="1"/>
      <c r="L25" s="1"/>
      <c r="M25" s="1"/>
      <c r="N25" s="1"/>
      <c r="R25"/>
      <c r="S25"/>
      <c r="T25"/>
      <c r="U25"/>
      <c r="V25"/>
    </row>
    <row r="26" spans="1:24" s="6" customFormat="1" ht="15" x14ac:dyDescent="0.25">
      <c r="A26" s="1"/>
      <c r="C26" s="7" t="s">
        <v>143</v>
      </c>
      <c r="H26" s="11" t="s">
        <v>49</v>
      </c>
      <c r="N26" s="1"/>
      <c r="R26"/>
      <c r="S26"/>
      <c r="T26"/>
      <c r="U26"/>
      <c r="V26"/>
    </row>
    <row r="27" spans="1:24" s="6" customFormat="1" ht="14.25" customHeight="1" x14ac:dyDescent="0.2">
      <c r="A27" s="1"/>
      <c r="B27" s="70">
        <v>1</v>
      </c>
      <c r="C27" s="19" t="s">
        <v>40</v>
      </c>
      <c r="N27" s="21"/>
      <c r="O27" s="21"/>
      <c r="P27" s="21"/>
      <c r="Q27" s="21"/>
      <c r="R27" s="21"/>
    </row>
    <row r="28" spans="1:24" s="6" customFormat="1" x14ac:dyDescent="0.2">
      <c r="A28" s="1"/>
      <c r="B28" s="18"/>
      <c r="C28" s="316" t="s">
        <v>139</v>
      </c>
      <c r="D28" s="316"/>
      <c r="E28" s="316"/>
      <c r="F28" s="316"/>
      <c r="G28" s="316"/>
      <c r="H28" s="316"/>
      <c r="I28" s="316"/>
      <c r="J28" s="316"/>
      <c r="K28" s="316"/>
      <c r="L28" s="316"/>
      <c r="M28" s="316"/>
      <c r="N28" s="21"/>
      <c r="O28" s="21"/>
      <c r="P28" s="21"/>
      <c r="Q28" s="21"/>
      <c r="R28" s="21"/>
    </row>
    <row r="29" spans="1:24" s="6" customFormat="1" x14ac:dyDescent="0.2">
      <c r="A29" s="1"/>
      <c r="B29" s="18"/>
      <c r="C29" s="316"/>
      <c r="D29" s="316"/>
      <c r="E29" s="316"/>
      <c r="F29" s="316"/>
      <c r="G29" s="316"/>
      <c r="H29" s="316"/>
      <c r="I29" s="316"/>
      <c r="J29" s="316"/>
      <c r="K29" s="316"/>
      <c r="L29" s="316"/>
      <c r="M29" s="316"/>
      <c r="N29" s="1"/>
    </row>
    <row r="30" spans="1:24" s="19" customFormat="1" x14ac:dyDescent="0.2">
      <c r="B30" s="1"/>
      <c r="C30" s="1"/>
      <c r="D30" s="1"/>
      <c r="E30" s="1"/>
      <c r="F30" s="1"/>
      <c r="G30" s="1"/>
      <c r="H30" s="1"/>
      <c r="I30" s="1"/>
      <c r="J30" s="1"/>
      <c r="K30" s="1"/>
      <c r="L30" s="1"/>
      <c r="M30" s="1"/>
    </row>
    <row r="31" spans="1:24" s="6" customFormat="1" x14ac:dyDescent="0.2">
      <c r="A31" s="1"/>
      <c r="B31" s="20" t="s">
        <v>41</v>
      </c>
      <c r="C31" s="1"/>
      <c r="D31" s="1"/>
      <c r="E31" s="1"/>
      <c r="F31" s="1"/>
      <c r="G31" s="1"/>
      <c r="H31" s="1"/>
      <c r="I31" s="1"/>
      <c r="J31" s="1"/>
      <c r="K31" s="1"/>
      <c r="L31" s="1"/>
      <c r="M31" s="1"/>
      <c r="N31" s="1"/>
    </row>
    <row r="32" spans="1:24" x14ac:dyDescent="0.2">
      <c r="B32" s="10"/>
      <c r="C32" s="10"/>
      <c r="R32" s="6"/>
      <c r="S32" s="6"/>
      <c r="T32" s="6"/>
      <c r="U32" s="6"/>
      <c r="V32" s="6"/>
    </row>
    <row r="33" spans="1:3" x14ac:dyDescent="0.2">
      <c r="B33" s="10"/>
      <c r="C33" s="10"/>
    </row>
    <row r="34" spans="1:3" x14ac:dyDescent="0.2">
      <c r="A34" s="10"/>
    </row>
    <row r="35" spans="1:3" x14ac:dyDescent="0.2">
      <c r="A35" s="10"/>
    </row>
    <row r="36" spans="1:3" x14ac:dyDescent="0.2">
      <c r="A36" s="10"/>
    </row>
    <row r="37" spans="1:3" x14ac:dyDescent="0.2">
      <c r="A37" s="10"/>
    </row>
  </sheetData>
  <mergeCells count="2">
    <mergeCell ref="C4:N4"/>
    <mergeCell ref="C28:M29"/>
  </mergeCells>
  <phoneticPr fontId="47"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T45"/>
  <sheetViews>
    <sheetView showGridLines="0" workbookViewId="0">
      <selection activeCell="J8" sqref="J8:L8"/>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4.7109375" style="1" customWidth="1"/>
    <col min="6" max="6" width="13" style="1" customWidth="1"/>
    <col min="7" max="7" width="15.42578125" style="1" customWidth="1"/>
    <col min="8" max="8" width="15.85546875" style="1" customWidth="1"/>
    <col min="9" max="9" width="9.140625" style="1"/>
    <col min="10" max="10" width="15.28515625" style="1" bestFit="1" customWidth="1"/>
    <col min="11" max="11" width="15.28515625" style="1" customWidth="1"/>
    <col min="12" max="12" width="13.5703125" style="1" customWidth="1"/>
    <col min="13" max="13" width="15.5703125" style="1" customWidth="1"/>
    <col min="14" max="14" width="15.28515625" style="1" customWidth="1"/>
    <col min="15" max="15" width="9.140625" style="1"/>
    <col min="16" max="17" width="15.7109375" style="1" customWidth="1"/>
    <col min="18" max="18" width="13.85546875" style="1" customWidth="1"/>
    <col min="19" max="20" width="13.5703125" style="1" bestFit="1" customWidth="1"/>
    <col min="21" max="16384" width="9.140625" style="1"/>
  </cols>
  <sheetData>
    <row r="1" spans="1:20" ht="15" x14ac:dyDescent="0.25">
      <c r="A1" s="3" t="s">
        <v>175</v>
      </c>
    </row>
    <row r="2" spans="1:20" x14ac:dyDescent="0.2">
      <c r="A2" s="13"/>
    </row>
    <row r="3" spans="1:20" ht="15" thickBot="1" x14ac:dyDescent="0.25"/>
    <row r="4" spans="1:20" ht="15" x14ac:dyDescent="0.25">
      <c r="B4" s="114"/>
      <c r="C4" s="326">
        <v>44409</v>
      </c>
      <c r="D4" s="326"/>
      <c r="E4" s="326"/>
      <c r="F4" s="326"/>
      <c r="G4" s="326"/>
      <c r="H4" s="326"/>
      <c r="I4" s="326"/>
      <c r="J4" s="326"/>
      <c r="K4" s="326"/>
      <c r="L4" s="326"/>
      <c r="M4" s="326"/>
      <c r="N4" s="326"/>
      <c r="O4" s="326"/>
      <c r="P4" s="326"/>
      <c r="Q4" s="326"/>
      <c r="R4" s="326"/>
      <c r="S4" s="326"/>
      <c r="T4" s="326"/>
    </row>
    <row r="5" spans="1:20" s="6" customFormat="1" x14ac:dyDescent="0.2">
      <c r="A5" s="1"/>
      <c r="B5" s="80"/>
      <c r="C5" s="80"/>
      <c r="D5" s="81" t="s">
        <v>4</v>
      </c>
      <c r="E5" s="81"/>
      <c r="F5" s="82"/>
      <c r="G5" s="82"/>
      <c r="H5" s="82"/>
      <c r="I5" s="89"/>
      <c r="J5" s="81" t="s">
        <v>138</v>
      </c>
      <c r="K5" s="81"/>
      <c r="L5" s="82"/>
      <c r="M5" s="82"/>
      <c r="N5" s="82"/>
      <c r="O5" s="293"/>
      <c r="P5" s="81" t="s">
        <v>151</v>
      </c>
      <c r="Q5" s="81"/>
      <c r="R5" s="82"/>
      <c r="S5" s="82"/>
      <c r="T5" s="82"/>
    </row>
    <row r="6" spans="1:20" s="6" customFormat="1" x14ac:dyDescent="0.2">
      <c r="A6" s="1"/>
      <c r="B6" s="83"/>
      <c r="C6" s="83"/>
      <c r="D6" s="83">
        <v>2019</v>
      </c>
      <c r="E6" s="83">
        <v>2020</v>
      </c>
      <c r="F6" s="83">
        <v>2021</v>
      </c>
      <c r="G6" s="84" t="s">
        <v>140</v>
      </c>
      <c r="H6" s="84" t="s">
        <v>141</v>
      </c>
      <c r="I6" s="83"/>
      <c r="J6" s="85">
        <v>2019</v>
      </c>
      <c r="K6" s="85">
        <v>2020</v>
      </c>
      <c r="L6" s="83">
        <v>2021</v>
      </c>
      <c r="M6" s="84" t="s">
        <v>140</v>
      </c>
      <c r="N6" s="84" t="s">
        <v>141</v>
      </c>
      <c r="O6" s="85"/>
      <c r="P6" s="85">
        <v>2019</v>
      </c>
      <c r="Q6" s="85">
        <v>2020</v>
      </c>
      <c r="R6" s="83">
        <v>2021</v>
      </c>
      <c r="S6" s="84" t="s">
        <v>140</v>
      </c>
      <c r="T6" s="84" t="s">
        <v>141</v>
      </c>
    </row>
    <row r="7" spans="1:20" s="6" customFormat="1" x14ac:dyDescent="0.2">
      <c r="A7" s="1"/>
      <c r="B7" s="72"/>
      <c r="C7" s="72"/>
      <c r="D7" s="73"/>
      <c r="E7" s="73"/>
      <c r="F7" s="73"/>
      <c r="G7" s="73"/>
      <c r="H7" s="73"/>
      <c r="I7" s="73"/>
      <c r="J7" s="86"/>
      <c r="K7" s="86"/>
      <c r="L7" s="73"/>
      <c r="M7" s="73"/>
      <c r="N7" s="73"/>
      <c r="O7" s="86"/>
      <c r="P7" s="86"/>
      <c r="Q7" s="86"/>
      <c r="R7" s="73"/>
      <c r="S7" s="73"/>
      <c r="T7" s="73"/>
    </row>
    <row r="8" spans="1:20" s="6" customFormat="1" ht="15" x14ac:dyDescent="0.25">
      <c r="A8" s="1"/>
      <c r="B8" s="79" t="s">
        <v>11</v>
      </c>
      <c r="C8" s="72"/>
      <c r="D8" s="208">
        <v>86521.841150000066</v>
      </c>
      <c r="E8" s="208">
        <v>66849.940560000017</v>
      </c>
      <c r="F8" s="271">
        <v>75540.447346927744</v>
      </c>
      <c r="G8" s="189">
        <f t="shared" ref="G8:G36" si="0">(F8-D8)/D8</f>
        <v>-0.12692048224025007</v>
      </c>
      <c r="H8" s="203">
        <f>(F8-E8)/E8</f>
        <v>0.13000021711504306</v>
      </c>
      <c r="I8" s="96"/>
      <c r="J8" s="272">
        <v>52505.027100000007</v>
      </c>
      <c r="K8" s="272">
        <v>48125.591500000031</v>
      </c>
      <c r="L8" s="272">
        <v>48016.042499999996</v>
      </c>
      <c r="M8" s="189">
        <f t="shared" ref="M8:M36" si="1">(L8-J8)/J8</f>
        <v>-8.5496281936020754E-2</v>
      </c>
      <c r="N8" s="203">
        <f>(L8-K8)/K8</f>
        <v>-2.27631487916435E-3</v>
      </c>
      <c r="O8" s="196"/>
      <c r="P8" s="237">
        <v>22237</v>
      </c>
      <c r="Q8" s="237">
        <v>19439</v>
      </c>
      <c r="R8" s="237">
        <v>16732</v>
      </c>
      <c r="S8" s="233">
        <f t="shared" ref="S8:S36" si="2">(R8-P8)/P8</f>
        <v>-0.24756037235238568</v>
      </c>
      <c r="T8" s="234">
        <f>(R8-Q8)/Q8</f>
        <v>-0.1392561345748238</v>
      </c>
    </row>
    <row r="9" spans="1:20" s="6" customFormat="1" x14ac:dyDescent="0.2">
      <c r="A9" s="1"/>
      <c r="B9" s="72"/>
      <c r="C9" s="1" t="s">
        <v>34</v>
      </c>
      <c r="D9" s="209">
        <v>16131.343750000005</v>
      </c>
      <c r="E9" s="209">
        <v>13448.234310000002</v>
      </c>
      <c r="F9" s="209">
        <v>12137.965189999981</v>
      </c>
      <c r="G9" s="212">
        <f t="shared" si="0"/>
        <v>-0.2475539931383598</v>
      </c>
      <c r="H9" s="205">
        <f t="shared" ref="H9:H36" si="3">(F9-E9)/E9</f>
        <v>-9.7430568935411466E-2</v>
      </c>
      <c r="I9" s="73"/>
      <c r="J9" s="198">
        <v>4365.3711999999932</v>
      </c>
      <c r="K9" s="198">
        <v>3961.8491000000026</v>
      </c>
      <c r="L9" s="198">
        <v>3073.3527000000008</v>
      </c>
      <c r="M9" s="190">
        <f t="shared" si="1"/>
        <v>-0.295969905148042</v>
      </c>
      <c r="N9" s="205">
        <f t="shared" ref="N9:N36" si="4">(L9-K9)/K9</f>
        <v>-0.2242630593881027</v>
      </c>
      <c r="O9" s="198"/>
      <c r="P9" s="238">
        <v>15209</v>
      </c>
      <c r="Q9" s="238">
        <v>12844</v>
      </c>
      <c r="R9" s="238">
        <v>11091</v>
      </c>
      <c r="S9" s="235">
        <f t="shared" si="2"/>
        <v>-0.27076073377605364</v>
      </c>
      <c r="T9" s="236">
        <f t="shared" ref="T9:T36" si="5">(R9-Q9)/Q9</f>
        <v>-0.13648396138274682</v>
      </c>
    </row>
    <row r="10" spans="1:20" s="6" customFormat="1" x14ac:dyDescent="0.2">
      <c r="A10" s="1"/>
      <c r="B10" s="72"/>
      <c r="C10" s="1" t="s">
        <v>35</v>
      </c>
      <c r="D10" s="209">
        <v>5228.4224500000028</v>
      </c>
      <c r="E10" s="209">
        <v>4455.9950100000015</v>
      </c>
      <c r="F10" s="209">
        <v>3996.2174543443007</v>
      </c>
      <c r="G10" s="212">
        <f t="shared" si="0"/>
        <v>-0.23567433722875653</v>
      </c>
      <c r="H10" s="205">
        <f t="shared" si="3"/>
        <v>-0.10318179320755133</v>
      </c>
      <c r="I10" s="73"/>
      <c r="J10" s="198">
        <v>1602.5681000000009</v>
      </c>
      <c r="K10" s="198">
        <v>1683.9913999999987</v>
      </c>
      <c r="L10" s="198">
        <v>1464.9017000000001</v>
      </c>
      <c r="M10" s="190">
        <f t="shared" si="1"/>
        <v>-8.5903619322012389E-2</v>
      </c>
      <c r="N10" s="205">
        <f t="shared" si="4"/>
        <v>-0.13010143638500696</v>
      </c>
      <c r="O10" s="198"/>
      <c r="P10" s="238">
        <v>2384</v>
      </c>
      <c r="Q10" s="238">
        <v>2258</v>
      </c>
      <c r="R10" s="238">
        <v>1836</v>
      </c>
      <c r="S10" s="235">
        <f t="shared" si="2"/>
        <v>-0.22986577181208054</v>
      </c>
      <c r="T10" s="236">
        <f t="shared" si="5"/>
        <v>-0.18689105403011513</v>
      </c>
    </row>
    <row r="11" spans="1:20" s="6" customFormat="1" x14ac:dyDescent="0.2">
      <c r="A11" s="1"/>
      <c r="B11" s="1"/>
      <c r="C11" s="1" t="s">
        <v>36</v>
      </c>
      <c r="D11" s="209">
        <v>9142.3494200000096</v>
      </c>
      <c r="E11" s="209">
        <v>6717.0108399999908</v>
      </c>
      <c r="F11" s="209">
        <v>7559.4091599999974</v>
      </c>
      <c r="G11" s="212">
        <f t="shared" si="0"/>
        <v>-0.17314370598624643</v>
      </c>
      <c r="H11" s="205">
        <f t="shared" si="3"/>
        <v>0.12541267835738787</v>
      </c>
      <c r="I11" s="1"/>
      <c r="J11" s="198">
        <v>5506.2449000000061</v>
      </c>
      <c r="K11" s="198">
        <v>5588.2487000000065</v>
      </c>
      <c r="L11" s="198">
        <v>4905.6294000000071</v>
      </c>
      <c r="M11" s="190">
        <f t="shared" si="1"/>
        <v>-0.10907896595736204</v>
      </c>
      <c r="N11" s="205">
        <f t="shared" si="4"/>
        <v>-0.12215263433068013</v>
      </c>
      <c r="O11" s="198"/>
      <c r="P11" s="238">
        <v>2068</v>
      </c>
      <c r="Q11" s="238">
        <v>1782</v>
      </c>
      <c r="R11" s="238">
        <v>1612</v>
      </c>
      <c r="S11" s="235">
        <f t="shared" si="2"/>
        <v>-0.22050290135396519</v>
      </c>
      <c r="T11" s="236">
        <f t="shared" si="5"/>
        <v>-9.5398428731762061E-2</v>
      </c>
    </row>
    <row r="12" spans="1:20" s="6" customFormat="1" x14ac:dyDescent="0.2">
      <c r="A12" s="1"/>
      <c r="B12" s="1"/>
      <c r="C12" s="1" t="s">
        <v>37</v>
      </c>
      <c r="D12" s="209">
        <v>19341.24898000004</v>
      </c>
      <c r="E12" s="209">
        <v>14385.829350000002</v>
      </c>
      <c r="F12" s="209">
        <v>16546.714789999995</v>
      </c>
      <c r="G12" s="212">
        <f t="shared" si="0"/>
        <v>-0.14448571511021621</v>
      </c>
      <c r="H12" s="205">
        <f t="shared" si="3"/>
        <v>0.15020930579855601</v>
      </c>
      <c r="I12" s="1"/>
      <c r="J12" s="198">
        <v>7951.7186000000074</v>
      </c>
      <c r="K12" s="198">
        <v>7321.5411000000031</v>
      </c>
      <c r="L12" s="198">
        <v>7737.6285999999964</v>
      </c>
      <c r="M12" s="190">
        <f t="shared" si="1"/>
        <v>-2.6923739479414031E-2</v>
      </c>
      <c r="N12" s="205">
        <f t="shared" si="4"/>
        <v>5.6830589942326912E-2</v>
      </c>
      <c r="O12" s="198"/>
      <c r="P12" s="238">
        <v>1963</v>
      </c>
      <c r="Q12" s="238">
        <v>2006</v>
      </c>
      <c r="R12" s="238">
        <v>1673</v>
      </c>
      <c r="S12" s="235">
        <f t="shared" si="2"/>
        <v>-0.14773306164034641</v>
      </c>
      <c r="T12" s="236">
        <f t="shared" si="5"/>
        <v>-0.16600199401794616</v>
      </c>
    </row>
    <row r="13" spans="1:20" s="6" customFormat="1" x14ac:dyDescent="0.2">
      <c r="A13" s="1"/>
      <c r="B13" s="1"/>
      <c r="C13" s="1" t="s">
        <v>38</v>
      </c>
      <c r="D13" s="209">
        <v>36678.476550000007</v>
      </c>
      <c r="E13" s="209">
        <v>27842.871050000023</v>
      </c>
      <c r="F13" s="209">
        <v>35300.140752583473</v>
      </c>
      <c r="G13" s="212">
        <f t="shared" si="0"/>
        <v>-3.7578872599509136E-2</v>
      </c>
      <c r="H13" s="205">
        <f t="shared" si="3"/>
        <v>0.26783407821670902</v>
      </c>
      <c r="I13" s="1"/>
      <c r="J13" s="198">
        <v>33079.124299999996</v>
      </c>
      <c r="K13" s="198">
        <v>29569.96120000002</v>
      </c>
      <c r="L13" s="198">
        <v>30834.530099999996</v>
      </c>
      <c r="M13" s="190">
        <f t="shared" si="1"/>
        <v>-6.7855308975032322E-2</v>
      </c>
      <c r="N13" s="205">
        <f t="shared" si="4"/>
        <v>4.2765321585879382E-2</v>
      </c>
      <c r="O13" s="198"/>
      <c r="P13" s="238">
        <v>613</v>
      </c>
      <c r="Q13" s="238">
        <v>549</v>
      </c>
      <c r="R13" s="238">
        <v>520</v>
      </c>
      <c r="S13" s="235">
        <f t="shared" si="2"/>
        <v>-0.15171288743882544</v>
      </c>
      <c r="T13" s="236">
        <f t="shared" si="5"/>
        <v>-5.2823315118397086E-2</v>
      </c>
    </row>
    <row r="14" spans="1:20" s="6" customFormat="1" ht="23.25" customHeight="1" x14ac:dyDescent="0.25">
      <c r="A14" s="1"/>
      <c r="B14" s="79" t="s">
        <v>8</v>
      </c>
      <c r="C14" s="1"/>
      <c r="D14" s="210">
        <v>31614.319319999995</v>
      </c>
      <c r="E14" s="208">
        <v>27145.135839999995</v>
      </c>
      <c r="F14" s="210">
        <v>35099.804526927772</v>
      </c>
      <c r="G14" s="189">
        <f t="shared" si="0"/>
        <v>0.11025020566306398</v>
      </c>
      <c r="H14" s="203">
        <f t="shared" si="3"/>
        <v>0.29304213962363351</v>
      </c>
      <c r="I14" s="3"/>
      <c r="J14" s="213">
        <v>17978.808000000005</v>
      </c>
      <c r="K14" s="213">
        <v>19629.774399999998</v>
      </c>
      <c r="L14" s="213">
        <v>18707.283500000001</v>
      </c>
      <c r="M14" s="189">
        <f t="shared" si="1"/>
        <v>4.0518564968266897E-2</v>
      </c>
      <c r="N14" s="203">
        <f t="shared" si="4"/>
        <v>-4.6994472845291443E-2</v>
      </c>
      <c r="O14" s="213"/>
      <c r="P14" s="231">
        <v>13610</v>
      </c>
      <c r="Q14" s="231">
        <v>11045</v>
      </c>
      <c r="R14" s="231">
        <v>10910</v>
      </c>
      <c r="S14" s="233">
        <f t="shared" si="2"/>
        <v>-0.19838354151359294</v>
      </c>
      <c r="T14" s="234">
        <f t="shared" si="5"/>
        <v>-1.2222725215029425E-2</v>
      </c>
    </row>
    <row r="15" spans="1:20" x14ac:dyDescent="0.2">
      <c r="C15" s="1" t="s">
        <v>34</v>
      </c>
      <c r="D15" s="211">
        <v>6846.3542500000085</v>
      </c>
      <c r="E15" s="254">
        <v>5360.6855800000039</v>
      </c>
      <c r="F15" s="211">
        <v>6941.1787400000003</v>
      </c>
      <c r="G15" s="190">
        <f t="shared" si="0"/>
        <v>1.3850362767890905E-2</v>
      </c>
      <c r="H15" s="205">
        <f t="shared" si="3"/>
        <v>0.29483041607525046</v>
      </c>
      <c r="J15" s="214">
        <v>2125.5799999999995</v>
      </c>
      <c r="K15" s="214">
        <v>2017.3418999999997</v>
      </c>
      <c r="L15" s="214">
        <v>1871.3769000000007</v>
      </c>
      <c r="M15" s="190">
        <f t="shared" si="1"/>
        <v>-0.11959234655952675</v>
      </c>
      <c r="N15" s="205">
        <f t="shared" si="4"/>
        <v>-7.2355112437806915E-2</v>
      </c>
      <c r="O15" s="214"/>
      <c r="P15" s="232">
        <v>10245</v>
      </c>
      <c r="Q15" s="232">
        <v>8044</v>
      </c>
      <c r="R15" s="232">
        <v>8156</v>
      </c>
      <c r="S15" s="235">
        <f t="shared" si="2"/>
        <v>-0.20390434358223525</v>
      </c>
      <c r="T15" s="236">
        <f t="shared" si="5"/>
        <v>1.3923421183490801E-2</v>
      </c>
    </row>
    <row r="16" spans="1:20" x14ac:dyDescent="0.2">
      <c r="C16" s="1" t="s">
        <v>35</v>
      </c>
      <c r="D16" s="211">
        <v>2449.8131499999972</v>
      </c>
      <c r="E16" s="254">
        <v>2372.27052</v>
      </c>
      <c r="F16" s="211">
        <v>2219.5557943443018</v>
      </c>
      <c r="G16" s="190">
        <f t="shared" si="0"/>
        <v>-9.3989762303176322E-2</v>
      </c>
      <c r="H16" s="205">
        <f t="shared" si="3"/>
        <v>-6.4374920300277638E-2</v>
      </c>
      <c r="J16" s="214">
        <v>863.10100000000068</v>
      </c>
      <c r="K16" s="214">
        <v>1065.5992999999996</v>
      </c>
      <c r="L16" s="214">
        <v>1010.6735999999997</v>
      </c>
      <c r="M16" s="190">
        <f t="shared" si="1"/>
        <v>0.17097952615047246</v>
      </c>
      <c r="N16" s="205">
        <f t="shared" si="4"/>
        <v>-5.1544421998024878E-2</v>
      </c>
      <c r="O16" s="214"/>
      <c r="P16" s="232">
        <v>1401</v>
      </c>
      <c r="Q16" s="232">
        <v>1314</v>
      </c>
      <c r="R16" s="232">
        <v>1127</v>
      </c>
      <c r="S16" s="235">
        <f t="shared" si="2"/>
        <v>-0.19557458957887222</v>
      </c>
      <c r="T16" s="236">
        <f t="shared" si="5"/>
        <v>-0.14231354642313546</v>
      </c>
    </row>
    <row r="17" spans="2:20" x14ac:dyDescent="0.2">
      <c r="C17" s="1" t="s">
        <v>36</v>
      </c>
      <c r="D17" s="211">
        <v>7282.9855400000051</v>
      </c>
      <c r="E17" s="254">
        <v>5504.0489899999911</v>
      </c>
      <c r="F17" s="211">
        <v>6391.741869999998</v>
      </c>
      <c r="G17" s="190">
        <f t="shared" si="0"/>
        <v>-0.12237339551274277</v>
      </c>
      <c r="H17" s="205">
        <f t="shared" si="3"/>
        <v>0.16127997436302038</v>
      </c>
      <c r="J17" s="214">
        <v>4733.5110000000022</v>
      </c>
      <c r="K17" s="214">
        <v>4954.118199999999</v>
      </c>
      <c r="L17" s="214">
        <v>4337.5967000000073</v>
      </c>
      <c r="M17" s="190">
        <f t="shared" si="1"/>
        <v>-8.3640726724833789E-2</v>
      </c>
      <c r="N17" s="205">
        <f t="shared" si="4"/>
        <v>-0.12444626371651604</v>
      </c>
      <c r="O17" s="214"/>
      <c r="P17" s="232">
        <v>1292</v>
      </c>
      <c r="Q17" s="232">
        <v>1053</v>
      </c>
      <c r="R17" s="232">
        <v>1036</v>
      </c>
      <c r="S17" s="235">
        <f t="shared" si="2"/>
        <v>-0.19814241486068113</v>
      </c>
      <c r="T17" s="236">
        <f t="shared" si="5"/>
        <v>-1.6144349477682812E-2</v>
      </c>
    </row>
    <row r="18" spans="2:20" x14ac:dyDescent="0.2">
      <c r="C18" s="1" t="s">
        <v>37</v>
      </c>
      <c r="D18" s="211">
        <v>4240.3904000000011</v>
      </c>
      <c r="E18" s="254">
        <v>3342.0111900000011</v>
      </c>
      <c r="F18" s="211">
        <v>4035.1612499999997</v>
      </c>
      <c r="G18" s="190">
        <f t="shared" si="0"/>
        <v>-4.8398645087018737E-2</v>
      </c>
      <c r="H18" s="205">
        <f t="shared" si="3"/>
        <v>0.20740506856292074</v>
      </c>
      <c r="J18" s="214">
        <v>1706.1144000000006</v>
      </c>
      <c r="K18" s="214">
        <v>1446.0798999999986</v>
      </c>
      <c r="L18" s="214">
        <v>1615.0672999999995</v>
      </c>
      <c r="M18" s="190">
        <f t="shared" si="1"/>
        <v>-5.3365178794576203E-2</v>
      </c>
      <c r="N18" s="205">
        <f t="shared" si="4"/>
        <v>0.11685896470865895</v>
      </c>
      <c r="O18" s="214"/>
      <c r="P18" s="232">
        <v>433</v>
      </c>
      <c r="Q18" s="232">
        <v>406</v>
      </c>
      <c r="R18" s="232">
        <v>383</v>
      </c>
      <c r="S18" s="235">
        <f t="shared" si="2"/>
        <v>-0.11547344110854503</v>
      </c>
      <c r="T18" s="236">
        <f t="shared" si="5"/>
        <v>-5.6650246305418719E-2</v>
      </c>
    </row>
    <row r="19" spans="2:20" x14ac:dyDescent="0.2">
      <c r="C19" s="1" t="s">
        <v>38</v>
      </c>
      <c r="D19" s="211">
        <v>10794.775979999984</v>
      </c>
      <c r="E19" s="254">
        <v>10566.119560000001</v>
      </c>
      <c r="F19" s="211">
        <v>15512.166872583472</v>
      </c>
      <c r="G19" s="190">
        <f t="shared" si="0"/>
        <v>0.43700683565121046</v>
      </c>
      <c r="H19" s="205">
        <f t="shared" si="3"/>
        <v>0.46810442419255288</v>
      </c>
      <c r="J19" s="214">
        <v>8550.5015999999996</v>
      </c>
      <c r="K19" s="214">
        <v>10146.635100000001</v>
      </c>
      <c r="L19" s="214">
        <v>9872.568999999994</v>
      </c>
      <c r="M19" s="190">
        <f t="shared" si="1"/>
        <v>0.15461869511842374</v>
      </c>
      <c r="N19" s="205">
        <f t="shared" si="4"/>
        <v>-2.7010540666827294E-2</v>
      </c>
      <c r="O19" s="214"/>
      <c r="P19" s="232">
        <v>239</v>
      </c>
      <c r="Q19" s="232">
        <v>228</v>
      </c>
      <c r="R19" s="232">
        <v>208</v>
      </c>
      <c r="S19" s="235">
        <f t="shared" si="2"/>
        <v>-0.1297071129707113</v>
      </c>
      <c r="T19" s="236">
        <f t="shared" si="5"/>
        <v>-8.771929824561403E-2</v>
      </c>
    </row>
    <row r="20" spans="2:20" ht="24" customHeight="1" x14ac:dyDescent="0.25">
      <c r="B20" s="79" t="s">
        <v>13</v>
      </c>
      <c r="D20" s="210">
        <v>5442.2977599999995</v>
      </c>
      <c r="E20" s="210">
        <v>4114.1724200000008</v>
      </c>
      <c r="F20" s="210">
        <v>4104.0676700000004</v>
      </c>
      <c r="G20" s="189">
        <f t="shared" si="0"/>
        <v>-0.24589431688868107</v>
      </c>
      <c r="H20" s="203">
        <f t="shared" si="3"/>
        <v>-2.4560832576871975E-3</v>
      </c>
      <c r="I20" s="3"/>
      <c r="J20" s="213">
        <v>5338.192399999999</v>
      </c>
      <c r="K20" s="213">
        <v>3944.0241000000005</v>
      </c>
      <c r="L20" s="213">
        <v>4353.5537999999997</v>
      </c>
      <c r="M20" s="189">
        <f t="shared" si="1"/>
        <v>-0.18445168817819296</v>
      </c>
      <c r="N20" s="203">
        <f t="shared" si="4"/>
        <v>0.10383549633989282</v>
      </c>
      <c r="O20" s="213"/>
      <c r="P20" s="231">
        <v>920</v>
      </c>
      <c r="Q20" s="231">
        <v>882</v>
      </c>
      <c r="R20" s="231">
        <v>677</v>
      </c>
      <c r="S20" s="233">
        <f t="shared" si="2"/>
        <v>-0.26413043478260867</v>
      </c>
      <c r="T20" s="234">
        <f t="shared" si="5"/>
        <v>-0.23242630385487528</v>
      </c>
    </row>
    <row r="21" spans="2:20" x14ac:dyDescent="0.2">
      <c r="C21" s="1" t="s">
        <v>34</v>
      </c>
      <c r="D21" s="211">
        <v>644.57392000000004</v>
      </c>
      <c r="E21" s="211">
        <v>441.29701000000011</v>
      </c>
      <c r="F21" s="211">
        <v>180.12965</v>
      </c>
      <c r="G21" s="190">
        <f t="shared" si="0"/>
        <v>-0.72054461961476823</v>
      </c>
      <c r="H21" s="205">
        <f t="shared" si="3"/>
        <v>-0.59181765133645492</v>
      </c>
      <c r="J21" s="214">
        <v>267.15499999999997</v>
      </c>
      <c r="K21" s="214">
        <v>212.42669999999998</v>
      </c>
      <c r="L21" s="214">
        <v>92.659400000000019</v>
      </c>
      <c r="M21" s="190">
        <f t="shared" si="1"/>
        <v>-0.65316239636166262</v>
      </c>
      <c r="N21" s="205">
        <f t="shared" si="4"/>
        <v>-0.56380530319399569</v>
      </c>
      <c r="O21" s="214"/>
      <c r="P21" s="232">
        <v>284</v>
      </c>
      <c r="Q21" s="232">
        <v>291</v>
      </c>
      <c r="R21" s="232">
        <v>159</v>
      </c>
      <c r="S21" s="235">
        <f t="shared" si="2"/>
        <v>-0.44014084507042256</v>
      </c>
      <c r="T21" s="236">
        <f t="shared" si="5"/>
        <v>-0.45360824742268041</v>
      </c>
    </row>
    <row r="22" spans="2:20" x14ac:dyDescent="0.2">
      <c r="C22" s="1" t="s">
        <v>35</v>
      </c>
      <c r="D22" s="211">
        <v>303.05856999999997</v>
      </c>
      <c r="E22" s="211">
        <v>163.18447</v>
      </c>
      <c r="F22" s="211">
        <v>138.45713999999998</v>
      </c>
      <c r="G22" s="190">
        <f t="shared" si="0"/>
        <v>-0.54313405491222377</v>
      </c>
      <c r="H22" s="205">
        <f t="shared" si="3"/>
        <v>-0.15152992193436068</v>
      </c>
      <c r="J22" s="214">
        <v>140.12069999999997</v>
      </c>
      <c r="K22" s="214">
        <v>107.0641</v>
      </c>
      <c r="L22" s="214">
        <v>75.474999999999994</v>
      </c>
      <c r="M22" s="190">
        <f t="shared" si="1"/>
        <v>-0.46135724414736717</v>
      </c>
      <c r="N22" s="205">
        <f t="shared" si="4"/>
        <v>-0.29504848030292136</v>
      </c>
      <c r="O22" s="214"/>
      <c r="P22" s="232">
        <v>149</v>
      </c>
      <c r="Q22" s="232">
        <v>125</v>
      </c>
      <c r="R22" s="232">
        <v>105</v>
      </c>
      <c r="S22" s="235">
        <f t="shared" si="2"/>
        <v>-0.29530201342281881</v>
      </c>
      <c r="T22" s="236">
        <f t="shared" si="5"/>
        <v>-0.16</v>
      </c>
    </row>
    <row r="23" spans="2:20" x14ac:dyDescent="0.2">
      <c r="C23" s="1" t="s">
        <v>36</v>
      </c>
      <c r="D23" s="211">
        <v>458.88689000000005</v>
      </c>
      <c r="E23" s="211">
        <v>378.36675999999994</v>
      </c>
      <c r="F23" s="211">
        <v>402.09926000000013</v>
      </c>
      <c r="G23" s="190">
        <f t="shared" si="0"/>
        <v>-0.12375082234317027</v>
      </c>
      <c r="H23" s="205">
        <f t="shared" si="3"/>
        <v>6.2723533113744429E-2</v>
      </c>
      <c r="J23" s="214">
        <v>224.70389999999998</v>
      </c>
      <c r="K23" s="214">
        <v>216.00219999999996</v>
      </c>
      <c r="L23" s="214">
        <v>203.28940000000006</v>
      </c>
      <c r="M23" s="190">
        <f t="shared" si="1"/>
        <v>-9.5300971634225851E-2</v>
      </c>
      <c r="N23" s="205">
        <f t="shared" si="4"/>
        <v>-5.8854956106928098E-2</v>
      </c>
      <c r="O23" s="214"/>
      <c r="P23" s="232">
        <v>133</v>
      </c>
      <c r="Q23" s="232">
        <v>144</v>
      </c>
      <c r="R23" s="232">
        <v>120</v>
      </c>
      <c r="S23" s="235">
        <f t="shared" si="2"/>
        <v>-9.7744360902255634E-2</v>
      </c>
      <c r="T23" s="236">
        <f t="shared" si="5"/>
        <v>-0.16666666666666666</v>
      </c>
    </row>
    <row r="24" spans="2:20" x14ac:dyDescent="0.2">
      <c r="C24" s="1" t="s">
        <v>37</v>
      </c>
      <c r="D24" s="211">
        <v>2194.5023299999998</v>
      </c>
      <c r="E24" s="211">
        <v>1699.2951800000001</v>
      </c>
      <c r="F24" s="211">
        <v>2014.8626799999997</v>
      </c>
      <c r="G24" s="190">
        <f t="shared" si="0"/>
        <v>-8.185894703515767E-2</v>
      </c>
      <c r="H24" s="205">
        <f t="shared" si="3"/>
        <v>0.18570493444229014</v>
      </c>
      <c r="J24" s="214">
        <v>1049.3764999999994</v>
      </c>
      <c r="K24" s="214">
        <v>881.24389999999983</v>
      </c>
      <c r="L24" s="214">
        <v>1195.2656000000002</v>
      </c>
      <c r="M24" s="190">
        <f t="shared" si="1"/>
        <v>0.13902455410427131</v>
      </c>
      <c r="N24" s="205">
        <f t="shared" si="4"/>
        <v>0.35633914742558831</v>
      </c>
      <c r="O24" s="214"/>
      <c r="P24" s="232">
        <v>336</v>
      </c>
      <c r="Q24" s="232">
        <v>307</v>
      </c>
      <c r="R24" s="232">
        <v>275</v>
      </c>
      <c r="S24" s="235">
        <f t="shared" si="2"/>
        <v>-0.18154761904761904</v>
      </c>
      <c r="T24" s="236">
        <f t="shared" si="5"/>
        <v>-0.10423452768729642</v>
      </c>
    </row>
    <row r="25" spans="2:20" x14ac:dyDescent="0.2">
      <c r="C25" s="1" t="s">
        <v>38</v>
      </c>
      <c r="D25" s="211">
        <v>1841.2760499999999</v>
      </c>
      <c r="E25" s="211">
        <v>1432.029</v>
      </c>
      <c r="F25" s="211">
        <v>1368.5189400000004</v>
      </c>
      <c r="G25" s="190">
        <f t="shared" si="0"/>
        <v>-0.25675515086398892</v>
      </c>
      <c r="H25" s="205">
        <f t="shared" si="3"/>
        <v>-4.4349702415244115E-2</v>
      </c>
      <c r="J25" s="214">
        <v>3656.8362999999999</v>
      </c>
      <c r="K25" s="214">
        <v>2527.2872000000007</v>
      </c>
      <c r="L25" s="214">
        <v>2786.8643999999999</v>
      </c>
      <c r="M25" s="190">
        <f t="shared" si="1"/>
        <v>-0.23790288342959187</v>
      </c>
      <c r="N25" s="205">
        <f t="shared" si="4"/>
        <v>0.10270981469775149</v>
      </c>
      <c r="O25" s="214"/>
      <c r="P25" s="232">
        <v>18</v>
      </c>
      <c r="Q25" s="232">
        <v>15</v>
      </c>
      <c r="R25" s="232">
        <v>18</v>
      </c>
      <c r="S25" s="235">
        <f t="shared" si="2"/>
        <v>0</v>
      </c>
      <c r="T25" s="236">
        <f t="shared" si="5"/>
        <v>0.2</v>
      </c>
    </row>
    <row r="26" spans="2:20" ht="21" customHeight="1" x14ac:dyDescent="0.25">
      <c r="B26" s="79" t="s">
        <v>14</v>
      </c>
      <c r="D26" s="210">
        <v>45551.585089999993</v>
      </c>
      <c r="E26" s="210">
        <v>34521.028410000014</v>
      </c>
      <c r="F26" s="210">
        <v>35497.373559999993</v>
      </c>
      <c r="G26" s="189">
        <f t="shared" si="0"/>
        <v>-0.22072144163886004</v>
      </c>
      <c r="H26" s="203">
        <f t="shared" si="3"/>
        <v>2.8282620621961328E-2</v>
      </c>
      <c r="I26" s="3"/>
      <c r="J26" s="213">
        <v>27287.613099999995</v>
      </c>
      <c r="K26" s="213">
        <v>24056.985700000012</v>
      </c>
      <c r="L26" s="213">
        <v>24609.179200000002</v>
      </c>
      <c r="M26" s="189">
        <f t="shared" si="1"/>
        <v>-9.8155668294783657E-2</v>
      </c>
      <c r="N26" s="203">
        <f t="shared" si="4"/>
        <v>2.2953561468010104E-2</v>
      </c>
      <c r="O26" s="213"/>
      <c r="P26" s="231">
        <v>6949</v>
      </c>
      <c r="Q26" s="231">
        <v>6695</v>
      </c>
      <c r="R26" s="231">
        <v>4545</v>
      </c>
      <c r="S26" s="233">
        <f t="shared" si="2"/>
        <v>-0.34594905741833359</v>
      </c>
      <c r="T26" s="234">
        <f t="shared" si="5"/>
        <v>-0.32113517550410753</v>
      </c>
    </row>
    <row r="27" spans="2:20" x14ac:dyDescent="0.2">
      <c r="C27" s="1" t="s">
        <v>34</v>
      </c>
      <c r="D27" s="211">
        <v>8104.6354700000011</v>
      </c>
      <c r="E27" s="211">
        <v>7132.7427500000031</v>
      </c>
      <c r="F27" s="211">
        <v>4629.2671300000002</v>
      </c>
      <c r="G27" s="190">
        <f t="shared" si="0"/>
        <v>-0.42881241887613242</v>
      </c>
      <c r="H27" s="205">
        <f t="shared" si="3"/>
        <v>-0.35098358482086034</v>
      </c>
      <c r="J27" s="214">
        <v>1842.7698000000012</v>
      </c>
      <c r="K27" s="214">
        <v>1548.4306000000006</v>
      </c>
      <c r="L27" s="214">
        <v>1008.7869000000006</v>
      </c>
      <c r="M27" s="190">
        <f t="shared" si="1"/>
        <v>-0.45257031019284122</v>
      </c>
      <c r="N27" s="205">
        <f t="shared" si="4"/>
        <v>-0.34851009790170756</v>
      </c>
      <c r="O27" s="214"/>
      <c r="P27" s="232">
        <v>4030</v>
      </c>
      <c r="Q27" s="232">
        <v>3832</v>
      </c>
      <c r="R27" s="232">
        <v>2283</v>
      </c>
      <c r="S27" s="235">
        <f t="shared" si="2"/>
        <v>-0.43349875930521092</v>
      </c>
      <c r="T27" s="236">
        <f t="shared" si="5"/>
        <v>-0.40422755741127347</v>
      </c>
    </row>
    <row r="28" spans="2:20" x14ac:dyDescent="0.2">
      <c r="C28" s="1" t="s">
        <v>35</v>
      </c>
      <c r="D28" s="211">
        <v>2260.7273700000005</v>
      </c>
      <c r="E28" s="211">
        <v>1710.1045900000004</v>
      </c>
      <c r="F28" s="211">
        <v>1445.2315599999997</v>
      </c>
      <c r="G28" s="190">
        <f t="shared" si="0"/>
        <v>-0.36072275711865276</v>
      </c>
      <c r="H28" s="205">
        <f t="shared" si="3"/>
        <v>-0.15488703530115699</v>
      </c>
      <c r="J28" s="214">
        <v>520.08119999999985</v>
      </c>
      <c r="K28" s="214">
        <v>404.60389999999995</v>
      </c>
      <c r="L28" s="214">
        <v>291.27449999999993</v>
      </c>
      <c r="M28" s="190">
        <f t="shared" si="1"/>
        <v>-0.43994418563870408</v>
      </c>
      <c r="N28" s="205">
        <f t="shared" si="4"/>
        <v>-0.28009962336003197</v>
      </c>
      <c r="O28" s="214"/>
      <c r="P28" s="232">
        <v>754</v>
      </c>
      <c r="Q28" s="232">
        <v>707</v>
      </c>
      <c r="R28" s="232">
        <v>518</v>
      </c>
      <c r="S28" s="235">
        <f t="shared" si="2"/>
        <v>-0.3129973474801061</v>
      </c>
      <c r="T28" s="236">
        <f t="shared" si="5"/>
        <v>-0.26732673267326734</v>
      </c>
    </row>
    <row r="29" spans="2:20" x14ac:dyDescent="0.2">
      <c r="C29" s="1" t="s">
        <v>36</v>
      </c>
      <c r="D29" s="211">
        <v>1285.5807900000002</v>
      </c>
      <c r="E29" s="211">
        <v>795.15888999999981</v>
      </c>
      <c r="F29" s="211">
        <v>719.94046999999978</v>
      </c>
      <c r="G29" s="190">
        <f t="shared" si="0"/>
        <v>-0.43998815508125344</v>
      </c>
      <c r="H29" s="205">
        <f t="shared" si="3"/>
        <v>-9.4595458776798758E-2</v>
      </c>
      <c r="J29" s="214">
        <v>459.87270000000012</v>
      </c>
      <c r="K29" s="214">
        <v>359.9803</v>
      </c>
      <c r="L29" s="214">
        <v>336.73869999999999</v>
      </c>
      <c r="M29" s="190">
        <f t="shared" si="1"/>
        <v>-0.26775670745404129</v>
      </c>
      <c r="N29" s="205">
        <f t="shared" si="4"/>
        <v>-6.4563533060003578E-2</v>
      </c>
      <c r="O29" s="214"/>
      <c r="P29" s="232">
        <v>629</v>
      </c>
      <c r="Q29" s="232">
        <v>574</v>
      </c>
      <c r="R29" s="232">
        <v>448</v>
      </c>
      <c r="S29" s="235">
        <f t="shared" si="2"/>
        <v>-0.28775834658187599</v>
      </c>
      <c r="T29" s="236">
        <f t="shared" si="5"/>
        <v>-0.21951219512195122</v>
      </c>
    </row>
    <row r="30" spans="2:20" x14ac:dyDescent="0.2">
      <c r="C30" s="1" t="s">
        <v>37</v>
      </c>
      <c r="D30" s="211">
        <v>12823.981</v>
      </c>
      <c r="E30" s="211">
        <v>9267.526070000009</v>
      </c>
      <c r="F30" s="211">
        <v>10474.723610000006</v>
      </c>
      <c r="G30" s="190">
        <f t="shared" si="0"/>
        <v>-0.18319251954599694</v>
      </c>
      <c r="H30" s="205">
        <f t="shared" si="3"/>
        <v>0.13026103524087482</v>
      </c>
      <c r="J30" s="214">
        <v>5159.1408000000101</v>
      </c>
      <c r="K30" s="214">
        <v>4939.7618000000029</v>
      </c>
      <c r="L30" s="214">
        <v>4907.6173999999965</v>
      </c>
      <c r="M30" s="190">
        <f t="shared" si="1"/>
        <v>-4.8752962896460042E-2</v>
      </c>
      <c r="N30" s="205">
        <f t="shared" si="4"/>
        <v>-6.5072773347100423E-3</v>
      </c>
      <c r="O30" s="214"/>
      <c r="P30" s="232">
        <v>1184</v>
      </c>
      <c r="Q30" s="232">
        <v>1281</v>
      </c>
      <c r="R30" s="232">
        <v>1008</v>
      </c>
      <c r="S30" s="235">
        <f t="shared" si="2"/>
        <v>-0.14864864864864866</v>
      </c>
      <c r="T30" s="236">
        <f t="shared" si="5"/>
        <v>-0.21311475409836064</v>
      </c>
    </row>
    <row r="31" spans="2:20" x14ac:dyDescent="0.2">
      <c r="C31" s="1" t="s">
        <v>38</v>
      </c>
      <c r="D31" s="211">
        <v>21076.660459999992</v>
      </c>
      <c r="E31" s="211">
        <v>15615.49611</v>
      </c>
      <c r="F31" s="211">
        <v>18228.210789999983</v>
      </c>
      <c r="G31" s="190">
        <f t="shared" si="0"/>
        <v>-0.13514710622234932</v>
      </c>
      <c r="H31" s="205">
        <f t="shared" si="3"/>
        <v>0.16731550900434267</v>
      </c>
      <c r="J31" s="214">
        <v>19305.748599999984</v>
      </c>
      <c r="K31" s="214">
        <v>16804.209100000007</v>
      </c>
      <c r="L31" s="214">
        <v>18064.761700000006</v>
      </c>
      <c r="M31" s="190">
        <f t="shared" si="1"/>
        <v>-6.4280693057402555E-2</v>
      </c>
      <c r="N31" s="205">
        <f t="shared" si="4"/>
        <v>7.5014098699831014E-2</v>
      </c>
      <c r="O31" s="214"/>
      <c r="P31" s="232">
        <v>352</v>
      </c>
      <c r="Q31" s="232">
        <v>301</v>
      </c>
      <c r="R31" s="232">
        <v>288</v>
      </c>
      <c r="S31" s="235">
        <f t="shared" si="2"/>
        <v>-0.18181818181818182</v>
      </c>
      <c r="T31" s="236">
        <f t="shared" si="5"/>
        <v>-4.3189368770764118E-2</v>
      </c>
    </row>
    <row r="32" spans="2:20" ht="23.25" customHeight="1" x14ac:dyDescent="0.25">
      <c r="B32" s="79" t="s">
        <v>15</v>
      </c>
      <c r="D32" s="210">
        <v>3913.6389799999997</v>
      </c>
      <c r="E32" s="210">
        <v>1069.6038900000001</v>
      </c>
      <c r="F32" s="210">
        <v>839.20159000000001</v>
      </c>
      <c r="G32" s="189">
        <f t="shared" si="0"/>
        <v>-0.78557000421127243</v>
      </c>
      <c r="H32" s="203">
        <f t="shared" si="3"/>
        <v>-0.21540899594147891</v>
      </c>
      <c r="I32" s="3"/>
      <c r="J32" s="213">
        <v>1900.4136000000001</v>
      </c>
      <c r="K32" s="213">
        <v>494.80730000000005</v>
      </c>
      <c r="L32" s="213">
        <v>346.02600000000001</v>
      </c>
      <c r="M32" s="189">
        <f t="shared" si="1"/>
        <v>-0.81792068842277277</v>
      </c>
      <c r="N32" s="203">
        <f t="shared" si="4"/>
        <v>-0.3006853375041153</v>
      </c>
      <c r="O32" s="213"/>
      <c r="P32" s="231">
        <v>758</v>
      </c>
      <c r="Q32" s="231">
        <v>817</v>
      </c>
      <c r="R32" s="231">
        <v>600</v>
      </c>
      <c r="S32" s="233">
        <f t="shared" si="2"/>
        <v>-0.20844327176781002</v>
      </c>
      <c r="T32" s="234">
        <f t="shared" si="5"/>
        <v>-0.26560587515299877</v>
      </c>
    </row>
    <row r="33" spans="2:20" x14ac:dyDescent="0.2">
      <c r="C33" s="1" t="s">
        <v>34</v>
      </c>
      <c r="D33" s="211">
        <v>535.78011000000004</v>
      </c>
      <c r="E33" s="211">
        <v>513.50897000000009</v>
      </c>
      <c r="F33" s="211">
        <v>387.38967000000002</v>
      </c>
      <c r="G33" s="190">
        <f t="shared" si="0"/>
        <v>-0.27696145719183191</v>
      </c>
      <c r="H33" s="205">
        <f t="shared" si="3"/>
        <v>-0.24560291517400376</v>
      </c>
      <c r="J33" s="214">
        <v>129.8664</v>
      </c>
      <c r="K33" s="214">
        <v>183.64990000000003</v>
      </c>
      <c r="L33" s="214">
        <v>100.52950000000001</v>
      </c>
      <c r="M33" s="190">
        <f t="shared" si="1"/>
        <v>-0.225900617865745</v>
      </c>
      <c r="N33" s="205">
        <f t="shared" si="4"/>
        <v>-0.4526024789558829</v>
      </c>
      <c r="O33" s="214"/>
      <c r="P33" s="232">
        <v>650</v>
      </c>
      <c r="Q33" s="232">
        <v>677</v>
      </c>
      <c r="R33" s="232">
        <v>493</v>
      </c>
      <c r="S33" s="235">
        <f t="shared" si="2"/>
        <v>-0.24153846153846154</v>
      </c>
      <c r="T33" s="236">
        <f t="shared" si="5"/>
        <v>-0.27178729689807979</v>
      </c>
    </row>
    <row r="34" spans="2:20" x14ac:dyDescent="0.2">
      <c r="C34" s="1" t="s">
        <v>35</v>
      </c>
      <c r="D34" s="211">
        <v>214.82336000000001</v>
      </c>
      <c r="E34" s="211">
        <v>210.43543</v>
      </c>
      <c r="F34" s="211">
        <v>192.97295999999997</v>
      </c>
      <c r="G34" s="190">
        <f t="shared" si="0"/>
        <v>-0.10171333322409647</v>
      </c>
      <c r="H34" s="205">
        <f t="shared" si="3"/>
        <v>-8.2982556692093271E-2</v>
      </c>
      <c r="J34" s="214">
        <v>79.265200000000007</v>
      </c>
      <c r="K34" s="214">
        <v>106.72409999999999</v>
      </c>
      <c r="L34" s="214">
        <v>87.4786</v>
      </c>
      <c r="M34" s="190">
        <f t="shared" si="1"/>
        <v>0.10361924274460914</v>
      </c>
      <c r="N34" s="205">
        <f t="shared" si="4"/>
        <v>-0.18032946635296052</v>
      </c>
      <c r="O34" s="214"/>
      <c r="P34" s="232">
        <v>80</v>
      </c>
      <c r="Q34" s="232">
        <v>112</v>
      </c>
      <c r="R34" s="232">
        <v>86</v>
      </c>
      <c r="S34" s="235">
        <f t="shared" si="2"/>
        <v>7.4999999999999997E-2</v>
      </c>
      <c r="T34" s="236">
        <f t="shared" si="5"/>
        <v>-0.23214285714285715</v>
      </c>
    </row>
    <row r="35" spans="2:20" x14ac:dyDescent="0.2">
      <c r="C35" s="1" t="s">
        <v>36</v>
      </c>
      <c r="D35" s="211">
        <v>114.89620000000001</v>
      </c>
      <c r="E35" s="211">
        <v>39.436199999999999</v>
      </c>
      <c r="F35" s="211">
        <v>45.627560000000003</v>
      </c>
      <c r="G35" s="190">
        <f t="shared" si="0"/>
        <v>-0.60288016487925622</v>
      </c>
      <c r="H35" s="205">
        <f t="shared" si="3"/>
        <v>0.1569968708952689</v>
      </c>
      <c r="J35" s="214">
        <v>88.157299999999992</v>
      </c>
      <c r="K35" s="214">
        <v>58.148000000000003</v>
      </c>
      <c r="L35" s="214">
        <v>28.004599999999996</v>
      </c>
      <c r="M35" s="190">
        <f t="shared" si="1"/>
        <v>-0.68233373753506521</v>
      </c>
      <c r="N35" s="205">
        <f t="shared" si="4"/>
        <v>-0.51839100227006951</v>
      </c>
      <c r="O35" s="214"/>
      <c r="P35" s="232">
        <v>14</v>
      </c>
      <c r="Q35" s="232">
        <v>11</v>
      </c>
      <c r="R35" s="232">
        <v>8</v>
      </c>
      <c r="S35" s="235">
        <f t="shared" si="2"/>
        <v>-0.42857142857142855</v>
      </c>
      <c r="T35" s="236">
        <f t="shared" si="5"/>
        <v>-0.27272727272727271</v>
      </c>
    </row>
    <row r="36" spans="2:20" x14ac:dyDescent="0.2">
      <c r="C36" s="1" t="s">
        <v>37</v>
      </c>
      <c r="D36" s="211">
        <v>82.375249999999994</v>
      </c>
      <c r="E36" s="211">
        <v>76.996910000000014</v>
      </c>
      <c r="F36" s="211">
        <v>21.96725</v>
      </c>
      <c r="G36" s="190">
        <f t="shared" si="0"/>
        <v>-0.73332706122287938</v>
      </c>
      <c r="H36" s="205">
        <f t="shared" si="3"/>
        <v>-0.71469958989263338</v>
      </c>
      <c r="J36" s="214">
        <v>37.0869</v>
      </c>
      <c r="K36" s="214">
        <v>54.455500000000001</v>
      </c>
      <c r="L36" s="214">
        <v>19.678299999999997</v>
      </c>
      <c r="M36" s="190">
        <f t="shared" si="1"/>
        <v>-0.46940024644820688</v>
      </c>
      <c r="N36" s="205">
        <f t="shared" si="4"/>
        <v>-0.63863521591023875</v>
      </c>
      <c r="O36" s="214"/>
      <c r="P36" s="232">
        <v>10</v>
      </c>
      <c r="Q36" s="232">
        <v>12</v>
      </c>
      <c r="R36" s="232">
        <v>7</v>
      </c>
      <c r="S36" s="235">
        <f t="shared" si="2"/>
        <v>-0.3</v>
      </c>
      <c r="T36" s="236">
        <f t="shared" si="5"/>
        <v>-0.41666666666666669</v>
      </c>
    </row>
    <row r="37" spans="2:20" x14ac:dyDescent="0.2">
      <c r="C37" s="1" t="s">
        <v>38</v>
      </c>
      <c r="D37" s="211">
        <v>2965.7640599999995</v>
      </c>
      <c r="E37" s="211">
        <v>229.22638000000001</v>
      </c>
      <c r="F37" s="187">
        <v>191.24415000000002</v>
      </c>
      <c r="G37" s="190">
        <f>IFERROR((F37-D37)/D37,"")</f>
        <v>-0.93551606057293712</v>
      </c>
      <c r="H37" s="205">
        <f>IFERROR((F37-E37)/E37,"")</f>
        <v>-0.16569746466353474</v>
      </c>
      <c r="J37" s="214">
        <v>1566.0378000000001</v>
      </c>
      <c r="K37" s="214">
        <v>91.829800000000006</v>
      </c>
      <c r="L37" s="187">
        <v>110.33499999999999</v>
      </c>
      <c r="M37" s="190">
        <f>IFERROR((L37-J37)/J37,"")</f>
        <v>-0.92954512336803108</v>
      </c>
      <c r="N37" s="205">
        <f>IFERROR((L37-K37)/K37,"")</f>
        <v>0.20151628338513192</v>
      </c>
      <c r="O37" s="214"/>
      <c r="P37" s="232">
        <v>4</v>
      </c>
      <c r="Q37" s="232">
        <v>5</v>
      </c>
      <c r="R37" s="187">
        <v>6</v>
      </c>
      <c r="S37" s="235">
        <f>IFERROR((R37-P37)/P37,"")</f>
        <v>0.5</v>
      </c>
      <c r="T37" s="236">
        <f>IFERROR((R37-Q37)/Q37,"")</f>
        <v>0.2</v>
      </c>
    </row>
    <row r="38" spans="2:20" ht="15" thickBot="1" x14ac:dyDescent="0.25">
      <c r="B38" s="9"/>
      <c r="C38" s="9"/>
      <c r="D38" s="9"/>
      <c r="E38" s="9"/>
      <c r="F38" s="9"/>
      <c r="G38" s="9"/>
      <c r="H38" s="9"/>
      <c r="I38" s="9"/>
      <c r="J38" s="97"/>
      <c r="K38" s="97"/>
      <c r="L38" s="215"/>
      <c r="M38" s="9"/>
      <c r="N38" s="9"/>
      <c r="O38" s="97"/>
      <c r="P38" s="97"/>
      <c r="Q38" s="97"/>
      <c r="R38" s="215"/>
      <c r="S38" s="9"/>
      <c r="T38" s="9"/>
    </row>
    <row r="39" spans="2:20" x14ac:dyDescent="0.2">
      <c r="F39" s="284"/>
    </row>
    <row r="40" spans="2:20" s="19" customFormat="1" ht="12.75" customHeight="1" x14ac:dyDescent="0.2">
      <c r="B40" s="6"/>
      <c r="C40" s="7" t="s">
        <v>143</v>
      </c>
      <c r="D40" s="6"/>
      <c r="E40" s="6"/>
      <c r="F40" s="6"/>
      <c r="G40" s="6"/>
      <c r="H40" s="11" t="s">
        <v>49</v>
      </c>
      <c r="I40" s="6"/>
      <c r="J40" s="6"/>
      <c r="K40" s="6"/>
      <c r="L40" s="6"/>
      <c r="M40" s="6"/>
    </row>
    <row r="41" spans="2:20" x14ac:dyDescent="0.2">
      <c r="B41" s="70">
        <v>1</v>
      </c>
      <c r="C41" s="19" t="s">
        <v>40</v>
      </c>
      <c r="D41" s="6"/>
      <c r="E41" s="6"/>
      <c r="F41" s="6"/>
      <c r="G41" s="6"/>
      <c r="H41" s="6"/>
      <c r="I41" s="6"/>
      <c r="J41" s="6"/>
      <c r="K41" s="6"/>
      <c r="L41" s="6"/>
      <c r="M41" s="6"/>
    </row>
    <row r="42" spans="2:20" x14ac:dyDescent="0.2">
      <c r="B42" s="18"/>
      <c r="C42" s="316" t="s">
        <v>139</v>
      </c>
      <c r="D42" s="316"/>
      <c r="E42" s="316"/>
      <c r="F42" s="316"/>
      <c r="G42" s="316"/>
      <c r="H42" s="316"/>
      <c r="I42" s="316"/>
      <c r="J42" s="316"/>
      <c r="K42" s="316"/>
      <c r="L42" s="316"/>
      <c r="M42" s="316"/>
    </row>
    <row r="43" spans="2:20" x14ac:dyDescent="0.2">
      <c r="B43" s="18"/>
      <c r="C43" s="316"/>
      <c r="D43" s="316"/>
      <c r="E43" s="316"/>
      <c r="F43" s="316"/>
      <c r="G43" s="316"/>
      <c r="H43" s="316"/>
      <c r="I43" s="316"/>
      <c r="J43" s="316"/>
      <c r="K43" s="316"/>
      <c r="L43" s="316"/>
      <c r="M43" s="316"/>
    </row>
    <row r="45" spans="2:20" x14ac:dyDescent="0.2">
      <c r="B45" s="20" t="s">
        <v>41</v>
      </c>
    </row>
  </sheetData>
  <mergeCells count="2">
    <mergeCell ref="C42:M43"/>
    <mergeCell ref="C4:T4"/>
  </mergeCells>
  <phoneticPr fontId="47"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XFD60"/>
  <sheetViews>
    <sheetView showGridLines="0" workbookViewId="0">
      <selection activeCell="L17" sqref="L17"/>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48" t="s">
        <v>176</v>
      </c>
      <c r="B1" s="36"/>
      <c r="C1" s="36"/>
      <c r="D1" s="36"/>
      <c r="E1" s="36"/>
      <c r="F1" s="36"/>
      <c r="G1" s="36"/>
      <c r="H1" s="36"/>
      <c r="I1" s="36"/>
      <c r="J1" s="36"/>
    </row>
    <row r="2" spans="1:15" x14ac:dyDescent="0.25">
      <c r="A2" s="13"/>
      <c r="L2" s="35"/>
    </row>
    <row r="3" spans="1:15" ht="15.75" thickBot="1" x14ac:dyDescent="0.3">
      <c r="B3" s="36"/>
      <c r="C3" s="36"/>
      <c r="D3" s="36"/>
      <c r="E3" s="36"/>
      <c r="F3" s="36"/>
      <c r="G3" s="36"/>
      <c r="H3" s="36"/>
      <c r="I3" s="36"/>
      <c r="J3" s="36"/>
      <c r="K3" s="36"/>
      <c r="L3" s="37"/>
    </row>
    <row r="4" spans="1:15" ht="54.75" customHeight="1" x14ac:dyDescent="0.25">
      <c r="B4" s="115"/>
      <c r="C4" s="327" t="s">
        <v>127</v>
      </c>
      <c r="D4" s="327"/>
      <c r="E4" s="329" t="s">
        <v>128</v>
      </c>
      <c r="F4" s="329"/>
      <c r="G4" s="328" t="s">
        <v>129</v>
      </c>
      <c r="H4" s="328"/>
      <c r="I4" s="329" t="s">
        <v>131</v>
      </c>
      <c r="J4" s="329"/>
      <c r="K4" s="328" t="s">
        <v>130</v>
      </c>
      <c r="L4" s="328"/>
    </row>
    <row r="5" spans="1:15" x14ac:dyDescent="0.25">
      <c r="B5" s="116"/>
      <c r="C5" s="117"/>
      <c r="D5" s="117"/>
      <c r="E5" s="117"/>
      <c r="F5" s="117"/>
      <c r="G5" s="117"/>
      <c r="H5" s="117"/>
      <c r="I5" s="117"/>
      <c r="J5" s="117"/>
      <c r="K5" s="117"/>
      <c r="L5" s="117"/>
    </row>
    <row r="6" spans="1:15" x14ac:dyDescent="0.25">
      <c r="B6" s="116"/>
      <c r="C6" s="324" t="s">
        <v>138</v>
      </c>
      <c r="D6" s="118" t="s">
        <v>64</v>
      </c>
      <c r="E6" s="324" t="s">
        <v>138</v>
      </c>
      <c r="F6" s="118" t="s">
        <v>64</v>
      </c>
      <c r="G6" s="324" t="s">
        <v>138</v>
      </c>
      <c r="H6" s="118" t="s">
        <v>64</v>
      </c>
      <c r="I6" s="324" t="s">
        <v>138</v>
      </c>
      <c r="J6" s="118" t="s">
        <v>64</v>
      </c>
      <c r="K6" s="324" t="s">
        <v>138</v>
      </c>
      <c r="L6" s="117" t="s">
        <v>64</v>
      </c>
    </row>
    <row r="7" spans="1:15" x14ac:dyDescent="0.25">
      <c r="B7" s="119"/>
      <c r="C7" s="330"/>
      <c r="D7" s="120" t="s">
        <v>126</v>
      </c>
      <c r="E7" s="330"/>
      <c r="F7" s="120" t="s">
        <v>126</v>
      </c>
      <c r="G7" s="330"/>
      <c r="H7" s="120" t="s">
        <v>126</v>
      </c>
      <c r="I7" s="330"/>
      <c r="J7" s="120" t="s">
        <v>126</v>
      </c>
      <c r="K7" s="330"/>
      <c r="L7" s="120" t="s">
        <v>126</v>
      </c>
    </row>
    <row r="8" spans="1:15" x14ac:dyDescent="0.25">
      <c r="B8" s="121"/>
      <c r="C8" s="122"/>
      <c r="D8" s="122"/>
      <c r="E8" s="122"/>
      <c r="F8" s="122"/>
      <c r="G8" s="122"/>
      <c r="H8" s="122"/>
      <c r="I8" s="122"/>
      <c r="J8" s="122"/>
      <c r="K8" s="122"/>
      <c r="L8" s="72"/>
    </row>
    <row r="10" spans="1:15" x14ac:dyDescent="0.25">
      <c r="B10" s="123">
        <v>2021</v>
      </c>
      <c r="C10" s="222"/>
      <c r="D10" s="222"/>
      <c r="E10" s="222"/>
      <c r="F10" s="222"/>
      <c r="G10" s="222"/>
      <c r="H10" s="222"/>
      <c r="I10" s="222"/>
      <c r="J10" s="222"/>
      <c r="K10" s="222"/>
      <c r="L10" s="220"/>
    </row>
    <row r="11" spans="1:15" x14ac:dyDescent="0.25">
      <c r="B11" s="125" t="s">
        <v>52</v>
      </c>
      <c r="C11" s="180">
        <v>57186.708999999712</v>
      </c>
      <c r="D11" s="217">
        <v>72726.65446999979</v>
      </c>
      <c r="E11" s="180">
        <v>57980.850199999957</v>
      </c>
      <c r="F11" s="217">
        <v>63165.384780000022</v>
      </c>
      <c r="G11" s="198">
        <v>115167.55919999964</v>
      </c>
      <c r="H11" s="217">
        <v>135892.03924999962</v>
      </c>
      <c r="I11" s="217">
        <v>1378.8657000000001</v>
      </c>
      <c r="J11" s="217">
        <v>645.96850000000006</v>
      </c>
      <c r="K11" s="217">
        <v>58565.574699999706</v>
      </c>
      <c r="L11" s="217">
        <v>73372.622969999793</v>
      </c>
    </row>
    <row r="12" spans="1:15" x14ac:dyDescent="0.25">
      <c r="B12" s="125" t="s">
        <v>53</v>
      </c>
      <c r="C12" s="275">
        <v>18038.386499999935</v>
      </c>
      <c r="D12" s="275">
        <v>31029.874170000021</v>
      </c>
      <c r="E12" s="275">
        <v>7862.393800000008</v>
      </c>
      <c r="F12" s="275">
        <v>8372.6810947894828</v>
      </c>
      <c r="G12" s="275">
        <v>25900.780299999951</v>
      </c>
      <c r="H12" s="275">
        <v>39402.555264789466</v>
      </c>
      <c r="I12" s="275">
        <v>1631.2390999999998</v>
      </c>
      <c r="J12" s="275">
        <v>1693.4216900000001</v>
      </c>
      <c r="K12" s="275">
        <v>19669.625599999941</v>
      </c>
      <c r="L12" s="275">
        <v>32723.295860000042</v>
      </c>
    </row>
    <row r="13" spans="1:15" x14ac:dyDescent="0.25">
      <c r="B13" s="125" t="s">
        <v>54</v>
      </c>
      <c r="C13" s="275">
        <v>28777.618499999993</v>
      </c>
      <c r="D13" s="275">
        <v>42892.47339000005</v>
      </c>
      <c r="E13" s="275">
        <v>32194.802799999983</v>
      </c>
      <c r="F13" s="275">
        <v>12437.611617675902</v>
      </c>
      <c r="G13" s="275">
        <v>60972.421299999856</v>
      </c>
      <c r="H13" s="275">
        <v>55330.085007675865</v>
      </c>
      <c r="I13" s="275">
        <v>2776.4714000000013</v>
      </c>
      <c r="J13" s="275">
        <v>3131.8554500000014</v>
      </c>
      <c r="K13" s="275">
        <v>31554.089900000014</v>
      </c>
      <c r="L13" s="275">
        <v>46024.328839999973</v>
      </c>
    </row>
    <row r="14" spans="1:15" x14ac:dyDescent="0.25">
      <c r="B14" s="125" t="s">
        <v>55</v>
      </c>
      <c r="C14" s="275">
        <v>32669.11380000001</v>
      </c>
      <c r="D14" s="275">
        <v>42975.308790449752</v>
      </c>
      <c r="E14" s="275">
        <v>26272.56339999997</v>
      </c>
      <c r="F14" s="275">
        <v>9545.5878999999986</v>
      </c>
      <c r="G14" s="275">
        <v>58941.677200000006</v>
      </c>
      <c r="H14" s="275">
        <v>52520.896690449714</v>
      </c>
      <c r="I14" s="275">
        <v>1518.6879999999994</v>
      </c>
      <c r="J14" s="275">
        <v>1193.3501899999997</v>
      </c>
      <c r="K14" s="275">
        <v>34187.80179999995</v>
      </c>
      <c r="L14" s="275">
        <v>44168.658980449749</v>
      </c>
      <c r="N14" s="174"/>
      <c r="O14" s="174"/>
    </row>
    <row r="15" spans="1:15" x14ac:dyDescent="0.25">
      <c r="B15" s="125" t="s">
        <v>42</v>
      </c>
      <c r="C15" s="275">
        <v>17393.963799999969</v>
      </c>
      <c r="D15" s="275">
        <v>38130.52225486996</v>
      </c>
      <c r="E15" s="275">
        <v>1461.6916000000006</v>
      </c>
      <c r="F15" s="275">
        <v>2184.0024199999993</v>
      </c>
      <c r="G15" s="275">
        <v>18855.655399999985</v>
      </c>
      <c r="H15" s="275">
        <v>40314.524674870023</v>
      </c>
      <c r="I15" s="275">
        <v>983.3184</v>
      </c>
      <c r="J15" s="275">
        <v>908.32686999999999</v>
      </c>
      <c r="K15" s="275">
        <v>18377.282199999983</v>
      </c>
      <c r="L15" s="275">
        <v>39038.849124869994</v>
      </c>
    </row>
    <row r="16" spans="1:15" x14ac:dyDescent="0.25">
      <c r="B16" s="125" t="s">
        <v>56</v>
      </c>
      <c r="C16" s="275">
        <v>24045.826599999935</v>
      </c>
      <c r="D16" s="275">
        <v>71357.831480000052</v>
      </c>
      <c r="E16" s="275">
        <v>3044.2540999999997</v>
      </c>
      <c r="F16" s="275">
        <v>3628.2405800000001</v>
      </c>
      <c r="G16" s="275">
        <v>27090.080699999988</v>
      </c>
      <c r="H16" s="275">
        <v>74986.07206000002</v>
      </c>
      <c r="I16" s="275">
        <v>1051.0445999999997</v>
      </c>
      <c r="J16" s="275">
        <v>943.8535899999996</v>
      </c>
      <c r="K16" s="275">
        <v>25096.871199999943</v>
      </c>
      <c r="L16" s="275">
        <v>72301.685070000036</v>
      </c>
      <c r="N16" s="174"/>
    </row>
    <row r="17" spans="2:14" x14ac:dyDescent="0.25">
      <c r="B17" s="125" t="s">
        <v>57</v>
      </c>
      <c r="C17" s="275">
        <v>26477.42219999983</v>
      </c>
      <c r="D17" s="275">
        <v>57967.00033999997</v>
      </c>
      <c r="E17" s="275">
        <v>6775.2237999999979</v>
      </c>
      <c r="F17" s="275">
        <v>6264.0585800000044</v>
      </c>
      <c r="G17" s="275">
        <v>33252.645999999841</v>
      </c>
      <c r="H17" s="275">
        <v>64231.058919999938</v>
      </c>
      <c r="I17" s="275">
        <v>1460.6856999999995</v>
      </c>
      <c r="J17" s="275">
        <v>1585.6882000000005</v>
      </c>
      <c r="K17" s="275">
        <v>27938.107899999835</v>
      </c>
      <c r="L17" s="275">
        <v>59552.688539999959</v>
      </c>
    </row>
    <row r="18" spans="2:14" x14ac:dyDescent="0.25">
      <c r="B18" s="125" t="s">
        <v>58</v>
      </c>
      <c r="C18" s="275">
        <v>36982.445699999997</v>
      </c>
      <c r="D18" s="275">
        <v>66850.837349772308</v>
      </c>
      <c r="E18" s="275">
        <v>11033.596799999999</v>
      </c>
      <c r="F18" s="275">
        <v>8712.2001922152995</v>
      </c>
      <c r="G18" s="275">
        <v>48016.042499999996</v>
      </c>
      <c r="H18" s="275">
        <v>75563.037541987607</v>
      </c>
      <c r="I18" s="275">
        <v>982.10199999999986</v>
      </c>
      <c r="J18" s="275">
        <v>878.17529999999999</v>
      </c>
      <c r="K18" s="275">
        <v>37964.547699999843</v>
      </c>
      <c r="L18" s="275">
        <v>67729.01264977231</v>
      </c>
      <c r="N18" s="174"/>
    </row>
    <row r="19" spans="2:14" x14ac:dyDescent="0.25">
      <c r="B19" s="125" t="s">
        <v>59</v>
      </c>
      <c r="C19" s="275"/>
      <c r="D19" s="275"/>
      <c r="E19" s="275"/>
      <c r="F19" s="275"/>
      <c r="G19" s="275"/>
      <c r="H19" s="275"/>
      <c r="I19" s="275"/>
      <c r="J19" s="275"/>
      <c r="K19" s="275"/>
      <c r="L19" s="275"/>
    </row>
    <row r="20" spans="2:14" x14ac:dyDescent="0.25">
      <c r="B20" s="125" t="s">
        <v>60</v>
      </c>
      <c r="C20" s="275"/>
      <c r="D20" s="275"/>
      <c r="E20" s="275"/>
      <c r="F20" s="275"/>
      <c r="G20" s="275"/>
      <c r="H20" s="275"/>
      <c r="I20" s="275"/>
      <c r="J20" s="275"/>
      <c r="K20" s="275"/>
      <c r="L20" s="275"/>
    </row>
    <row r="21" spans="2:14" x14ac:dyDescent="0.25">
      <c r="B21" s="125" t="s">
        <v>61</v>
      </c>
      <c r="C21" s="275"/>
      <c r="D21" s="275"/>
      <c r="E21" s="275"/>
      <c r="F21" s="275"/>
      <c r="G21" s="275"/>
      <c r="H21" s="275"/>
      <c r="I21" s="275"/>
      <c r="J21" s="275"/>
      <c r="K21" s="275"/>
      <c r="L21" s="275"/>
    </row>
    <row r="22" spans="2:14" x14ac:dyDescent="0.25">
      <c r="B22" s="125" t="s">
        <v>62</v>
      </c>
      <c r="C22" s="275"/>
      <c r="D22" s="275"/>
      <c r="E22" s="275"/>
      <c r="F22" s="275"/>
      <c r="G22" s="275"/>
      <c r="H22" s="275"/>
      <c r="I22" s="275"/>
      <c r="J22" s="275"/>
      <c r="K22" s="275"/>
      <c r="L22" s="275"/>
    </row>
    <row r="23" spans="2:14" x14ac:dyDescent="0.25">
      <c r="B23" s="126" t="s">
        <v>63</v>
      </c>
      <c r="C23" s="183">
        <f>SUM(C11:C22)</f>
        <v>241571.4860999994</v>
      </c>
      <c r="D23" s="183">
        <f t="shared" ref="D23:L23" si="0">SUM(D11:D22)</f>
        <v>423930.50224509183</v>
      </c>
      <c r="E23" s="183">
        <f t="shared" si="0"/>
        <v>146625.37649999993</v>
      </c>
      <c r="F23" s="183">
        <f t="shared" si="0"/>
        <v>114309.76716468073</v>
      </c>
      <c r="G23" s="183">
        <f t="shared" si="0"/>
        <v>388196.86259999924</v>
      </c>
      <c r="H23" s="183">
        <f t="shared" si="0"/>
        <v>538240.26940977224</v>
      </c>
      <c r="I23" s="183">
        <f t="shared" si="0"/>
        <v>11782.4149</v>
      </c>
      <c r="J23" s="183">
        <f t="shared" si="0"/>
        <v>10980.639790000001</v>
      </c>
      <c r="K23" s="183">
        <f t="shared" si="0"/>
        <v>253353.90099999923</v>
      </c>
      <c r="L23" s="183">
        <f t="shared" si="0"/>
        <v>434911.14203509188</v>
      </c>
      <c r="M23" s="174"/>
    </row>
    <row r="24" spans="2:14" x14ac:dyDescent="0.25">
      <c r="B24" s="125"/>
      <c r="C24" s="217"/>
      <c r="D24" s="217"/>
      <c r="E24" s="217"/>
      <c r="F24" s="217"/>
      <c r="G24" s="217"/>
      <c r="H24" s="217"/>
      <c r="I24" s="217"/>
      <c r="J24" s="217"/>
      <c r="K24" s="217"/>
      <c r="L24" s="219"/>
    </row>
    <row r="25" spans="2:14" x14ac:dyDescent="0.25">
      <c r="B25" s="123">
        <v>2020</v>
      </c>
      <c r="C25" s="217"/>
      <c r="D25" s="217"/>
      <c r="E25" s="217"/>
      <c r="F25" s="217"/>
      <c r="G25" s="217"/>
      <c r="H25" s="217"/>
      <c r="I25" s="217"/>
      <c r="J25" s="217"/>
      <c r="K25" s="217"/>
      <c r="L25" s="220"/>
    </row>
    <row r="26" spans="2:14" x14ac:dyDescent="0.25">
      <c r="B26" s="125" t="s">
        <v>52</v>
      </c>
      <c r="C26" s="221">
        <v>38264.541099999864</v>
      </c>
      <c r="D26" s="221">
        <v>64411.727819999905</v>
      </c>
      <c r="E26" s="221">
        <v>37823.1512</v>
      </c>
      <c r="F26" s="221">
        <v>41109.06437</v>
      </c>
      <c r="G26" s="221">
        <v>76089.509499999796</v>
      </c>
      <c r="H26" s="221">
        <v>105517.48140999996</v>
      </c>
      <c r="I26" s="221">
        <v>2854.3186000000001</v>
      </c>
      <c r="J26" s="221">
        <v>4275.0619300000017</v>
      </c>
      <c r="K26" s="221">
        <v>41118.859699999841</v>
      </c>
      <c r="L26" s="220">
        <v>68686.789749999982</v>
      </c>
    </row>
    <row r="27" spans="2:14" x14ac:dyDescent="0.25">
      <c r="B27" s="125" t="s">
        <v>53</v>
      </c>
      <c r="C27" s="221">
        <v>33489.723500000022</v>
      </c>
      <c r="D27" s="221">
        <v>50711.930759999996</v>
      </c>
      <c r="E27" s="221">
        <v>28029.061699999984</v>
      </c>
      <c r="F27" s="221">
        <v>25900.00995</v>
      </c>
      <c r="G27" s="221">
        <v>61518.045200000044</v>
      </c>
      <c r="H27" s="221">
        <v>76603.203959999882</v>
      </c>
      <c r="I27" s="221">
        <v>2473.7682999999975</v>
      </c>
      <c r="J27" s="221">
        <v>3679.8185399999979</v>
      </c>
      <c r="K27" s="221">
        <v>35963.491799999967</v>
      </c>
      <c r="L27" s="220">
        <v>54391.749299999996</v>
      </c>
    </row>
    <row r="28" spans="2:14" x14ac:dyDescent="0.25">
      <c r="B28" s="125" t="s">
        <v>54</v>
      </c>
      <c r="C28" s="221">
        <v>28102.960099999902</v>
      </c>
      <c r="D28" s="221">
        <v>35610.337619999933</v>
      </c>
      <c r="E28" s="221">
        <v>33940.659000000029</v>
      </c>
      <c r="F28" s="221">
        <v>13211.297530000002</v>
      </c>
      <c r="G28" s="221">
        <v>62043.435600000084</v>
      </c>
      <c r="H28" s="221">
        <v>48811.802770000126</v>
      </c>
      <c r="I28" s="221">
        <v>3362.024200000003</v>
      </c>
      <c r="J28" s="221">
        <v>4118.4801600000028</v>
      </c>
      <c r="K28" s="221">
        <v>31464.984299999931</v>
      </c>
      <c r="L28" s="219">
        <v>39728.817779999903</v>
      </c>
    </row>
    <row r="29" spans="2:14" x14ac:dyDescent="0.25">
      <c r="B29" s="125" t="s">
        <v>55</v>
      </c>
      <c r="C29" s="221">
        <v>16535.95579999996</v>
      </c>
      <c r="D29" s="221">
        <v>24829.368579999984</v>
      </c>
      <c r="E29" s="221">
        <v>9693.7864000000009</v>
      </c>
      <c r="F29" s="221">
        <v>5684.9943600000015</v>
      </c>
      <c r="G29" s="221">
        <v>26231.958399999919</v>
      </c>
      <c r="H29" s="221">
        <v>30509.645830000074</v>
      </c>
      <c r="I29" s="221">
        <v>2123.0017000000012</v>
      </c>
      <c r="J29" s="221">
        <v>2676.6433900000006</v>
      </c>
      <c r="K29" s="221">
        <v>18658.957499999953</v>
      </c>
      <c r="L29" s="219">
        <v>27506.011970000007</v>
      </c>
    </row>
    <row r="30" spans="2:14" x14ac:dyDescent="0.25">
      <c r="B30" s="125" t="s">
        <v>42</v>
      </c>
      <c r="C30" s="221">
        <v>21024.737000000037</v>
      </c>
      <c r="D30" s="221">
        <v>31768.127239999994</v>
      </c>
      <c r="E30" s="221">
        <v>7047.8677999999973</v>
      </c>
      <c r="F30" s="221">
        <v>6414.7771000000002</v>
      </c>
      <c r="G30" s="221">
        <v>28075.782199999969</v>
      </c>
      <c r="H30" s="221">
        <v>38188.226859999893</v>
      </c>
      <c r="I30" s="221">
        <v>3836.4884000000006</v>
      </c>
      <c r="J30" s="221">
        <v>2944.8852799999991</v>
      </c>
      <c r="K30" s="221">
        <v>24861.22540000001</v>
      </c>
      <c r="L30" s="219">
        <v>34713.012519999953</v>
      </c>
    </row>
    <row r="31" spans="2:14" x14ac:dyDescent="0.25">
      <c r="B31" s="125" t="s">
        <v>56</v>
      </c>
      <c r="C31" s="221">
        <v>25329.187199999877</v>
      </c>
      <c r="D31" s="221">
        <v>42699.531339999943</v>
      </c>
      <c r="E31" s="221">
        <v>3494.3613999999984</v>
      </c>
      <c r="F31" s="221">
        <v>5022.1917999999969</v>
      </c>
      <c r="G31" s="221">
        <v>28825.375299999931</v>
      </c>
      <c r="H31" s="221">
        <v>47711.667280000118</v>
      </c>
      <c r="I31" s="221">
        <v>3922.1639</v>
      </c>
      <c r="J31" s="221">
        <v>2878.8160100000005</v>
      </c>
      <c r="K31" s="221">
        <v>29251.351099999887</v>
      </c>
      <c r="L31" s="219">
        <v>45578.347349999982</v>
      </c>
    </row>
    <row r="32" spans="2:14" x14ac:dyDescent="0.25">
      <c r="B32" s="125" t="s">
        <v>57</v>
      </c>
      <c r="C32" s="221">
        <v>32683.322299999934</v>
      </c>
      <c r="D32" s="221">
        <v>52127.487209999839</v>
      </c>
      <c r="E32" s="221">
        <v>6544.6862000000028</v>
      </c>
      <c r="F32" s="221">
        <v>6556.052289999996</v>
      </c>
      <c r="G32" s="221">
        <v>39231.956399999908</v>
      </c>
      <c r="H32" s="221">
        <v>58703.322309999894</v>
      </c>
      <c r="I32" s="221">
        <v>2084.4523999999983</v>
      </c>
      <c r="J32" s="221">
        <v>3229.9152599999993</v>
      </c>
      <c r="K32" s="221">
        <v>34767.774699999893</v>
      </c>
      <c r="L32" s="219">
        <v>55357.402469999892</v>
      </c>
    </row>
    <row r="33" spans="1:16384" x14ac:dyDescent="0.25">
      <c r="B33" s="125" t="s">
        <v>58</v>
      </c>
      <c r="C33" s="221">
        <v>36018.896899999949</v>
      </c>
      <c r="D33" s="221">
        <v>56611.550120000022</v>
      </c>
      <c r="E33" s="221">
        <v>12089.838499999998</v>
      </c>
      <c r="F33" s="221">
        <v>10180.686190000002</v>
      </c>
      <c r="G33" s="221">
        <v>48125.810699999856</v>
      </c>
      <c r="H33" s="221">
        <v>66847.022480000262</v>
      </c>
      <c r="I33" s="221">
        <v>2228.0250000000019</v>
      </c>
      <c r="J33" s="221">
        <v>2337.3088699999989</v>
      </c>
      <c r="K33" s="221">
        <v>38246.921899999943</v>
      </c>
      <c r="L33" s="219">
        <v>58948.858990000059</v>
      </c>
    </row>
    <row r="34" spans="1:16384" x14ac:dyDescent="0.25">
      <c r="B34" s="125" t="s">
        <v>59</v>
      </c>
      <c r="C34" s="221">
        <v>43917.451899999811</v>
      </c>
      <c r="D34" s="221">
        <v>59655.569229999965</v>
      </c>
      <c r="E34" s="221">
        <v>27740.781500000023</v>
      </c>
      <c r="F34" s="221">
        <v>18556.76599</v>
      </c>
      <c r="G34" s="221">
        <v>71692.969399999842</v>
      </c>
      <c r="H34" s="221">
        <v>78266.22387999983</v>
      </c>
      <c r="I34" s="221">
        <v>2358.7915999999991</v>
      </c>
      <c r="J34" s="221">
        <v>2566.2980899999989</v>
      </c>
      <c r="K34" s="221">
        <v>46276.243499999859</v>
      </c>
      <c r="L34" s="219">
        <v>62221.867319999939</v>
      </c>
    </row>
    <row r="35" spans="1:16384" x14ac:dyDescent="0.25">
      <c r="B35" s="125" t="s">
        <v>60</v>
      </c>
      <c r="C35" s="221">
        <v>48102.23159999997</v>
      </c>
      <c r="D35" s="221">
        <v>71418.766730000018</v>
      </c>
      <c r="E35" s="221">
        <v>34820.664299999989</v>
      </c>
      <c r="F35" s="221">
        <v>32268.270559999961</v>
      </c>
      <c r="G35" s="221">
        <v>83309.646299999818</v>
      </c>
      <c r="H35" s="221">
        <v>104096.59558999987</v>
      </c>
      <c r="I35" s="221">
        <v>9501.6445000000003</v>
      </c>
      <c r="J35" s="221">
        <v>9727.1375500000104</v>
      </c>
      <c r="K35" s="221">
        <v>57603.876099999994</v>
      </c>
      <c r="L35" s="219">
        <v>81145.904280000133</v>
      </c>
    </row>
    <row r="36" spans="1:16384" x14ac:dyDescent="0.25">
      <c r="B36" s="125" t="s">
        <v>61</v>
      </c>
      <c r="C36" s="221">
        <v>37841.578300000016</v>
      </c>
      <c r="D36" s="221">
        <v>57492.140399999909</v>
      </c>
      <c r="E36" s="221">
        <v>31186.873299999985</v>
      </c>
      <c r="F36" s="221">
        <v>30256.492100000014</v>
      </c>
      <c r="G36" s="221">
        <v>70297.26469999965</v>
      </c>
      <c r="H36" s="221">
        <v>88791.883459999677</v>
      </c>
      <c r="I36" s="221">
        <v>1995.014699999999</v>
      </c>
      <c r="J36" s="221">
        <v>2586.0468899999992</v>
      </c>
      <c r="K36" s="221">
        <v>39836.592999999928</v>
      </c>
      <c r="L36" s="219">
        <v>60078.187289999936</v>
      </c>
    </row>
    <row r="37" spans="1:16384" x14ac:dyDescent="0.25">
      <c r="B37" s="125" t="s">
        <v>62</v>
      </c>
      <c r="C37" s="221">
        <v>17501.186000000042</v>
      </c>
      <c r="D37" s="221">
        <v>34038.080149999987</v>
      </c>
      <c r="E37" s="221">
        <v>9510.1868999999988</v>
      </c>
      <c r="F37" s="221">
        <v>10332.532870000017</v>
      </c>
      <c r="G37" s="221">
        <v>27958.938799999978</v>
      </c>
      <c r="H37" s="221">
        <v>45074.604239999993</v>
      </c>
      <c r="I37" s="221">
        <v>1182.8969999999997</v>
      </c>
      <c r="J37" s="221">
        <v>1739.3079200000002</v>
      </c>
      <c r="K37" s="221">
        <v>18684.083000000046</v>
      </c>
      <c r="L37" s="219">
        <v>35777.388069999935</v>
      </c>
    </row>
    <row r="38" spans="1:16384" x14ac:dyDescent="0.25">
      <c r="B38" s="126" t="s">
        <v>63</v>
      </c>
      <c r="C38" s="222">
        <v>378811.77169999934</v>
      </c>
      <c r="D38" s="222">
        <v>581374.6171999994</v>
      </c>
      <c r="E38" s="222">
        <v>241921.91819999999</v>
      </c>
      <c r="F38" s="222">
        <v>205493.13510999997</v>
      </c>
      <c r="G38" s="222">
        <v>623400.69249999884</v>
      </c>
      <c r="H38" s="222">
        <v>789121.68006999954</v>
      </c>
      <c r="I38" s="222">
        <v>37922.590299999996</v>
      </c>
      <c r="J38" s="222">
        <v>42759.719890000008</v>
      </c>
      <c r="K38" s="222">
        <v>416734.36199999927</v>
      </c>
      <c r="L38" s="223">
        <v>624134.33708999981</v>
      </c>
    </row>
    <row r="39" spans="1:16384" x14ac:dyDescent="0.25">
      <c r="B39" s="126"/>
      <c r="C39" s="222"/>
      <c r="D39" s="222"/>
      <c r="E39" s="222"/>
      <c r="F39" s="222"/>
      <c r="G39" s="222"/>
      <c r="H39" s="222"/>
      <c r="I39" s="222"/>
      <c r="J39" s="222"/>
      <c r="K39" s="222"/>
      <c r="L39" s="219"/>
    </row>
    <row r="40" spans="1:16384" x14ac:dyDescent="0.25">
      <c r="A40" s="36"/>
      <c r="B40" s="123">
        <v>2019</v>
      </c>
      <c r="C40" s="124"/>
      <c r="D40" s="124"/>
      <c r="E40" s="124"/>
      <c r="F40" s="124"/>
      <c r="G40" s="122"/>
      <c r="H40" s="122"/>
      <c r="I40" s="124"/>
      <c r="J40" s="124"/>
      <c r="K40" s="122"/>
      <c r="L40" s="72"/>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c r="IV40" s="36"/>
      <c r="IW40" s="36"/>
      <c r="IX40" s="36"/>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36"/>
      <c r="NJ40" s="36"/>
      <c r="NK40" s="36"/>
      <c r="NL40" s="36"/>
      <c r="NM40" s="36"/>
      <c r="NN40" s="36"/>
      <c r="NO40" s="36"/>
      <c r="NP40" s="36"/>
      <c r="NQ40" s="36"/>
      <c r="NR40" s="36"/>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36"/>
      <c r="SD40" s="36"/>
      <c r="SE40" s="36"/>
      <c r="SF40" s="36"/>
      <c r="SG40" s="36"/>
      <c r="SH40" s="36"/>
      <c r="SI40" s="36"/>
      <c r="SJ40" s="36"/>
      <c r="SK40" s="36"/>
      <c r="SL40" s="36"/>
      <c r="SM40" s="36"/>
      <c r="SN40" s="36"/>
      <c r="SO40" s="36"/>
      <c r="SP40" s="36"/>
      <c r="SQ40" s="36"/>
      <c r="SR40" s="36"/>
      <c r="SS40" s="36"/>
      <c r="ST40" s="36"/>
      <c r="SU40" s="36"/>
      <c r="SV40" s="36"/>
      <c r="SW40" s="36"/>
      <c r="SX40" s="36"/>
      <c r="SY40" s="36"/>
      <c r="SZ40" s="36"/>
      <c r="TA40" s="36"/>
      <c r="TB40" s="36"/>
      <c r="TC40" s="36"/>
      <c r="TD40" s="36"/>
      <c r="TE40" s="36"/>
      <c r="TF40" s="36"/>
      <c r="TG40" s="36"/>
      <c r="TH40" s="36"/>
      <c r="TI40" s="36"/>
      <c r="TJ40" s="36"/>
      <c r="TK40" s="36"/>
      <c r="TL40" s="36"/>
      <c r="TM40" s="36"/>
      <c r="TN40" s="36"/>
      <c r="TO40" s="36"/>
      <c r="TP40" s="36"/>
      <c r="TQ40" s="36"/>
      <c r="TR40" s="36"/>
      <c r="TS40" s="36"/>
      <c r="TT40" s="36"/>
      <c r="TU40" s="36"/>
      <c r="TV40" s="36"/>
      <c r="TW40" s="36"/>
      <c r="TX40" s="36"/>
      <c r="TY40" s="36"/>
      <c r="TZ40" s="36"/>
      <c r="UA40" s="36"/>
      <c r="UB40" s="36"/>
      <c r="UC40" s="36"/>
      <c r="UD40" s="36"/>
      <c r="UE40" s="36"/>
      <c r="UF40" s="36"/>
      <c r="UG40" s="36"/>
      <c r="UH40" s="36"/>
      <c r="UI40" s="36"/>
      <c r="UJ40" s="36"/>
      <c r="UK40" s="36"/>
      <c r="UL40" s="36"/>
      <c r="UM40" s="36"/>
      <c r="UN40" s="36"/>
      <c r="UO40" s="36"/>
      <c r="UP40" s="36"/>
      <c r="UQ40" s="36"/>
      <c r="UR40" s="36"/>
      <c r="US40" s="36"/>
      <c r="UT40" s="36"/>
      <c r="UU40" s="36"/>
      <c r="UV40" s="36"/>
      <c r="UW40" s="36"/>
      <c r="UX40" s="36"/>
      <c r="UY40" s="36"/>
      <c r="UZ40" s="36"/>
      <c r="VA40" s="36"/>
      <c r="VB40" s="36"/>
      <c r="VC40" s="36"/>
      <c r="VD40" s="36"/>
      <c r="VE40" s="36"/>
      <c r="VF40" s="36"/>
      <c r="VG40" s="36"/>
      <c r="VH40" s="36"/>
      <c r="VI40" s="36"/>
      <c r="VJ40" s="36"/>
      <c r="VK40" s="36"/>
      <c r="VL40" s="36"/>
      <c r="VM40" s="36"/>
      <c r="VN40" s="36"/>
      <c r="VO40" s="36"/>
      <c r="VP40" s="36"/>
      <c r="VQ40" s="36"/>
      <c r="VR40" s="36"/>
      <c r="VS40" s="36"/>
      <c r="VT40" s="36"/>
      <c r="VU40" s="36"/>
      <c r="VV40" s="36"/>
      <c r="VW40" s="36"/>
      <c r="VX40" s="36"/>
      <c r="VY40" s="36"/>
      <c r="VZ40" s="36"/>
      <c r="WA40" s="36"/>
      <c r="WB40" s="36"/>
      <c r="WC40" s="36"/>
      <c r="WD40" s="36"/>
      <c r="WE40" s="36"/>
      <c r="WF40" s="36"/>
      <c r="WG40" s="36"/>
      <c r="WH40" s="36"/>
      <c r="WI40" s="36"/>
      <c r="WJ40" s="36"/>
      <c r="WK40" s="36"/>
      <c r="WL40" s="36"/>
      <c r="WM40" s="36"/>
      <c r="WN40" s="36"/>
      <c r="WO40" s="36"/>
      <c r="WP40" s="36"/>
      <c r="WQ40" s="36"/>
      <c r="WR40" s="36"/>
      <c r="WS40" s="36"/>
      <c r="WT40" s="36"/>
      <c r="WU40" s="36"/>
      <c r="WV40" s="36"/>
      <c r="WW40" s="36"/>
      <c r="WX40" s="36"/>
      <c r="WY40" s="36"/>
      <c r="WZ40" s="36"/>
      <c r="XA40" s="36"/>
      <c r="XB40" s="36"/>
      <c r="XC40" s="36"/>
      <c r="XD40" s="36"/>
      <c r="XE40" s="36"/>
      <c r="XF40" s="36"/>
      <c r="XG40" s="36"/>
      <c r="XH40" s="36"/>
      <c r="XI40" s="36"/>
      <c r="XJ40" s="36"/>
      <c r="XK40" s="36"/>
      <c r="XL40" s="36"/>
      <c r="XM40" s="36"/>
      <c r="XN40" s="36"/>
      <c r="XO40" s="36"/>
      <c r="XP40" s="36"/>
      <c r="XQ40" s="36"/>
      <c r="XR40" s="36"/>
      <c r="XS40" s="36"/>
      <c r="XT40" s="36"/>
      <c r="XU40" s="36"/>
      <c r="XV40" s="36"/>
      <c r="XW40" s="36"/>
      <c r="XX40" s="36"/>
      <c r="XY40" s="36"/>
      <c r="XZ40" s="36"/>
      <c r="YA40" s="36"/>
      <c r="YB40" s="36"/>
      <c r="YC40" s="36"/>
      <c r="YD40" s="36"/>
      <c r="YE40" s="36"/>
      <c r="YF40" s="36"/>
      <c r="YG40" s="36"/>
      <c r="YH40" s="36"/>
      <c r="YI40" s="36"/>
      <c r="YJ40" s="36"/>
      <c r="YK40" s="36"/>
      <c r="YL40" s="36"/>
      <c r="YM40" s="36"/>
      <c r="YN40" s="36"/>
      <c r="YO40" s="36"/>
      <c r="YP40" s="36"/>
      <c r="YQ40" s="36"/>
      <c r="YR40" s="36"/>
      <c r="YS40" s="36"/>
      <c r="YT40" s="36"/>
      <c r="YU40" s="36"/>
      <c r="YV40" s="36"/>
      <c r="YW40" s="36"/>
      <c r="YX40" s="36"/>
      <c r="YY40" s="36"/>
      <c r="YZ40" s="36"/>
      <c r="ZA40" s="36"/>
      <c r="ZB40" s="36"/>
      <c r="ZC40" s="36"/>
      <c r="ZD40" s="36"/>
      <c r="ZE40" s="36"/>
      <c r="ZF40" s="36"/>
      <c r="ZG40" s="36"/>
      <c r="ZH40" s="36"/>
      <c r="ZI40" s="36"/>
      <c r="ZJ40" s="36"/>
      <c r="ZK40" s="36"/>
      <c r="ZL40" s="36"/>
      <c r="ZM40" s="36"/>
      <c r="ZN40" s="36"/>
      <c r="ZO40" s="36"/>
      <c r="ZP40" s="36"/>
      <c r="ZQ40" s="36"/>
      <c r="ZR40" s="36"/>
      <c r="ZS40" s="36"/>
      <c r="ZT40" s="36"/>
      <c r="ZU40" s="36"/>
      <c r="ZV40" s="36"/>
      <c r="ZW40" s="36"/>
      <c r="ZX40" s="36"/>
      <c r="ZY40" s="36"/>
      <c r="ZZ40" s="36"/>
      <c r="AAA40" s="36"/>
      <c r="AAB40" s="36"/>
      <c r="AAC40" s="36"/>
      <c r="AAD40" s="36"/>
      <c r="AAE40" s="36"/>
      <c r="AAF40" s="36"/>
      <c r="AAG40" s="36"/>
      <c r="AAH40" s="36"/>
      <c r="AAI40" s="36"/>
      <c r="AAJ40" s="36"/>
      <c r="AAK40" s="36"/>
      <c r="AAL40" s="36"/>
      <c r="AAM40" s="36"/>
      <c r="AAN40" s="36"/>
      <c r="AAO40" s="36"/>
      <c r="AAP40" s="36"/>
      <c r="AAQ40" s="36"/>
      <c r="AAR40" s="36"/>
      <c r="AAS40" s="36"/>
      <c r="AAT40" s="36"/>
      <c r="AAU40" s="36"/>
      <c r="AAV40" s="36"/>
      <c r="AAW40" s="36"/>
      <c r="AAX40" s="36"/>
      <c r="AAY40" s="36"/>
      <c r="AAZ40" s="36"/>
      <c r="ABA40" s="36"/>
      <c r="ABB40" s="36"/>
      <c r="ABC40" s="36"/>
      <c r="ABD40" s="36"/>
      <c r="ABE40" s="36"/>
      <c r="ABF40" s="36"/>
      <c r="ABG40" s="36"/>
      <c r="ABH40" s="36"/>
      <c r="ABI40" s="36"/>
      <c r="ABJ40" s="36"/>
      <c r="ABK40" s="36"/>
      <c r="ABL40" s="36"/>
      <c r="ABM40" s="36"/>
      <c r="ABN40" s="36"/>
      <c r="ABO40" s="36"/>
      <c r="ABP40" s="36"/>
      <c r="ABQ40" s="36"/>
      <c r="ABR40" s="36"/>
      <c r="ABS40" s="36"/>
      <c r="ABT40" s="36"/>
      <c r="ABU40" s="36"/>
      <c r="ABV40" s="36"/>
      <c r="ABW40" s="36"/>
      <c r="ABX40" s="36"/>
      <c r="ABY40" s="36"/>
      <c r="ABZ40" s="36"/>
      <c r="ACA40" s="36"/>
      <c r="ACB40" s="36"/>
      <c r="ACC40" s="36"/>
      <c r="ACD40" s="36"/>
      <c r="ACE40" s="36"/>
      <c r="ACF40" s="36"/>
      <c r="ACG40" s="36"/>
      <c r="ACH40" s="36"/>
      <c r="ACI40" s="36"/>
      <c r="ACJ40" s="36"/>
      <c r="ACK40" s="36"/>
      <c r="ACL40" s="36"/>
      <c r="ACM40" s="36"/>
      <c r="ACN40" s="36"/>
      <c r="ACO40" s="36"/>
      <c r="ACP40" s="36"/>
      <c r="ACQ40" s="36"/>
      <c r="ACR40" s="36"/>
      <c r="ACS40" s="36"/>
      <c r="ACT40" s="36"/>
      <c r="ACU40" s="36"/>
      <c r="ACV40" s="36"/>
      <c r="ACW40" s="36"/>
      <c r="ACX40" s="36"/>
      <c r="ACY40" s="36"/>
      <c r="ACZ40" s="36"/>
      <c r="ADA40" s="36"/>
      <c r="ADB40" s="36"/>
      <c r="ADC40" s="36"/>
      <c r="ADD40" s="36"/>
      <c r="ADE40" s="36"/>
      <c r="ADF40" s="36"/>
      <c r="ADG40" s="36"/>
      <c r="ADH40" s="36"/>
      <c r="ADI40" s="36"/>
      <c r="ADJ40" s="36"/>
      <c r="ADK40" s="36"/>
      <c r="ADL40" s="36"/>
      <c r="ADM40" s="36"/>
      <c r="ADN40" s="36"/>
      <c r="ADO40" s="36"/>
      <c r="ADP40" s="36"/>
      <c r="ADQ40" s="36"/>
      <c r="ADR40" s="36"/>
      <c r="ADS40" s="36"/>
      <c r="ADT40" s="36"/>
      <c r="ADU40" s="36"/>
      <c r="ADV40" s="36"/>
      <c r="ADW40" s="36"/>
      <c r="ADX40" s="36"/>
      <c r="ADY40" s="36"/>
      <c r="ADZ40" s="36"/>
      <c r="AEA40" s="36"/>
      <c r="AEB40" s="36"/>
      <c r="AEC40" s="36"/>
      <c r="AED40" s="36"/>
      <c r="AEE40" s="36"/>
      <c r="AEF40" s="36"/>
      <c r="AEG40" s="36"/>
      <c r="AEH40" s="36"/>
      <c r="AEI40" s="36"/>
      <c r="AEJ40" s="36"/>
      <c r="AEK40" s="36"/>
      <c r="AEL40" s="36"/>
      <c r="AEM40" s="36"/>
      <c r="AEN40" s="36"/>
      <c r="AEO40" s="36"/>
      <c r="AEP40" s="36"/>
      <c r="AEQ40" s="36"/>
      <c r="AER40" s="36"/>
      <c r="AES40" s="36"/>
      <c r="AET40" s="36"/>
      <c r="AEU40" s="36"/>
      <c r="AEV40" s="36"/>
      <c r="AEW40" s="36"/>
      <c r="AEX40" s="36"/>
      <c r="AEY40" s="36"/>
      <c r="AEZ40" s="36"/>
      <c r="AFA40" s="36"/>
      <c r="AFB40" s="36"/>
      <c r="AFC40" s="36"/>
      <c r="AFD40" s="36"/>
      <c r="AFE40" s="36"/>
      <c r="AFF40" s="36"/>
      <c r="AFG40" s="36"/>
      <c r="AFH40" s="36"/>
      <c r="AFI40" s="36"/>
      <c r="AFJ40" s="36"/>
      <c r="AFK40" s="36"/>
      <c r="AFL40" s="36"/>
      <c r="AFM40" s="36"/>
      <c r="AFN40" s="36"/>
      <c r="AFO40" s="36"/>
      <c r="AFP40" s="36"/>
      <c r="AFQ40" s="36"/>
      <c r="AFR40" s="36"/>
      <c r="AFS40" s="36"/>
      <c r="AFT40" s="36"/>
      <c r="AFU40" s="36"/>
      <c r="AFV40" s="36"/>
      <c r="AFW40" s="36"/>
      <c r="AFX40" s="36"/>
      <c r="AFY40" s="36"/>
      <c r="AFZ40" s="36"/>
      <c r="AGA40" s="36"/>
      <c r="AGB40" s="36"/>
      <c r="AGC40" s="36"/>
      <c r="AGD40" s="36"/>
      <c r="AGE40" s="36"/>
      <c r="AGF40" s="36"/>
      <c r="AGG40" s="36"/>
      <c r="AGH40" s="36"/>
      <c r="AGI40" s="36"/>
      <c r="AGJ40" s="36"/>
      <c r="AGK40" s="36"/>
      <c r="AGL40" s="36"/>
      <c r="AGM40" s="36"/>
      <c r="AGN40" s="36"/>
      <c r="AGO40" s="36"/>
      <c r="AGP40" s="36"/>
      <c r="AGQ40" s="36"/>
      <c r="AGR40" s="36"/>
      <c r="AGS40" s="36"/>
      <c r="AGT40" s="36"/>
      <c r="AGU40" s="36"/>
      <c r="AGV40" s="36"/>
      <c r="AGW40" s="36"/>
      <c r="AGX40" s="36"/>
      <c r="AGY40" s="36"/>
      <c r="AGZ40" s="36"/>
      <c r="AHA40" s="36"/>
      <c r="AHB40" s="36"/>
      <c r="AHC40" s="36"/>
      <c r="AHD40" s="36"/>
      <c r="AHE40" s="36"/>
      <c r="AHF40" s="36"/>
      <c r="AHG40" s="36"/>
      <c r="AHH40" s="36"/>
      <c r="AHI40" s="36"/>
      <c r="AHJ40" s="36"/>
      <c r="AHK40" s="36"/>
      <c r="AHL40" s="36"/>
      <c r="AHM40" s="36"/>
      <c r="AHN40" s="36"/>
      <c r="AHO40" s="36"/>
      <c r="AHP40" s="36"/>
      <c r="AHQ40" s="36"/>
      <c r="AHR40" s="36"/>
      <c r="AHS40" s="36"/>
      <c r="AHT40" s="36"/>
      <c r="AHU40" s="36"/>
      <c r="AHV40" s="36"/>
      <c r="AHW40" s="36"/>
      <c r="AHX40" s="36"/>
      <c r="AHY40" s="36"/>
      <c r="AHZ40" s="36"/>
      <c r="AIA40" s="36"/>
      <c r="AIB40" s="36"/>
      <c r="AIC40" s="36"/>
      <c r="AID40" s="36"/>
      <c r="AIE40" s="36"/>
      <c r="AIF40" s="36"/>
      <c r="AIG40" s="36"/>
      <c r="AIH40" s="36"/>
      <c r="AII40" s="36"/>
      <c r="AIJ40" s="36"/>
      <c r="AIK40" s="36"/>
      <c r="AIL40" s="36"/>
      <c r="AIM40" s="36"/>
      <c r="AIN40" s="36"/>
      <c r="AIO40" s="36"/>
      <c r="AIP40" s="36"/>
      <c r="AIQ40" s="36"/>
      <c r="AIR40" s="36"/>
      <c r="AIS40" s="36"/>
      <c r="AIT40" s="36"/>
      <c r="AIU40" s="36"/>
      <c r="AIV40" s="36"/>
      <c r="AIW40" s="36"/>
      <c r="AIX40" s="36"/>
      <c r="AIY40" s="36"/>
      <c r="AIZ40" s="36"/>
      <c r="AJA40" s="36"/>
      <c r="AJB40" s="36"/>
      <c r="AJC40" s="36"/>
      <c r="AJD40" s="36"/>
      <c r="AJE40" s="36"/>
      <c r="AJF40" s="36"/>
      <c r="AJG40" s="36"/>
      <c r="AJH40" s="36"/>
      <c r="AJI40" s="36"/>
      <c r="AJJ40" s="36"/>
      <c r="AJK40" s="36"/>
      <c r="AJL40" s="36"/>
      <c r="AJM40" s="36"/>
      <c r="AJN40" s="36"/>
      <c r="AJO40" s="36"/>
      <c r="AJP40" s="36"/>
      <c r="AJQ40" s="36"/>
      <c r="AJR40" s="36"/>
      <c r="AJS40" s="36"/>
      <c r="AJT40" s="36"/>
      <c r="AJU40" s="36"/>
      <c r="AJV40" s="36"/>
      <c r="AJW40" s="36"/>
      <c r="AJX40" s="36"/>
      <c r="AJY40" s="36"/>
      <c r="AJZ40" s="36"/>
      <c r="AKA40" s="36"/>
      <c r="AKB40" s="36"/>
      <c r="AKC40" s="36"/>
      <c r="AKD40" s="36"/>
      <c r="AKE40" s="36"/>
      <c r="AKF40" s="36"/>
      <c r="AKG40" s="36"/>
      <c r="AKH40" s="36"/>
      <c r="AKI40" s="36"/>
      <c r="AKJ40" s="36"/>
      <c r="AKK40" s="36"/>
      <c r="AKL40" s="36"/>
      <c r="AKM40" s="36"/>
      <c r="AKN40" s="36"/>
      <c r="AKO40" s="36"/>
      <c r="AKP40" s="36"/>
      <c r="AKQ40" s="36"/>
      <c r="AKR40" s="36"/>
      <c r="AKS40" s="36"/>
      <c r="AKT40" s="36"/>
      <c r="AKU40" s="36"/>
      <c r="AKV40" s="36"/>
      <c r="AKW40" s="36"/>
      <c r="AKX40" s="36"/>
      <c r="AKY40" s="36"/>
      <c r="AKZ40" s="36"/>
      <c r="ALA40" s="36"/>
      <c r="ALB40" s="36"/>
      <c r="ALC40" s="36"/>
      <c r="ALD40" s="36"/>
      <c r="ALE40" s="36"/>
      <c r="ALF40" s="36"/>
      <c r="ALG40" s="36"/>
      <c r="ALH40" s="36"/>
      <c r="ALI40" s="36"/>
      <c r="ALJ40" s="36"/>
      <c r="ALK40" s="36"/>
      <c r="ALL40" s="36"/>
      <c r="ALM40" s="36"/>
      <c r="ALN40" s="36"/>
      <c r="ALO40" s="36"/>
      <c r="ALP40" s="36"/>
      <c r="ALQ40" s="36"/>
      <c r="ALR40" s="36"/>
      <c r="ALS40" s="36"/>
      <c r="ALT40" s="36"/>
      <c r="ALU40" s="36"/>
      <c r="ALV40" s="36"/>
      <c r="ALW40" s="36"/>
      <c r="ALX40" s="36"/>
      <c r="ALY40" s="36"/>
      <c r="ALZ40" s="36"/>
      <c r="AMA40" s="36"/>
      <c r="AMB40" s="36"/>
      <c r="AMC40" s="36"/>
      <c r="AMD40" s="36"/>
      <c r="AME40" s="36"/>
      <c r="AMF40" s="36"/>
      <c r="AMG40" s="36"/>
      <c r="AMH40" s="36"/>
      <c r="AMI40" s="36"/>
      <c r="AMJ40" s="36"/>
      <c r="AMK40" s="36"/>
      <c r="AML40" s="36"/>
      <c r="AMM40" s="36"/>
      <c r="AMN40" s="36"/>
      <c r="AMO40" s="36"/>
      <c r="AMP40" s="36"/>
      <c r="AMQ40" s="36"/>
      <c r="AMR40" s="36"/>
      <c r="AMS40" s="36"/>
      <c r="AMT40" s="36"/>
      <c r="AMU40" s="36"/>
      <c r="AMV40" s="36"/>
      <c r="AMW40" s="36"/>
      <c r="AMX40" s="36"/>
      <c r="AMY40" s="36"/>
      <c r="AMZ40" s="36"/>
      <c r="ANA40" s="36"/>
      <c r="ANB40" s="36"/>
      <c r="ANC40" s="36"/>
      <c r="AND40" s="36"/>
      <c r="ANE40" s="36"/>
      <c r="ANF40" s="36"/>
      <c r="ANG40" s="36"/>
      <c r="ANH40" s="36"/>
      <c r="ANI40" s="36"/>
      <c r="ANJ40" s="36"/>
      <c r="ANK40" s="36"/>
      <c r="ANL40" s="36"/>
      <c r="ANM40" s="36"/>
      <c r="ANN40" s="36"/>
      <c r="ANO40" s="36"/>
      <c r="ANP40" s="36"/>
      <c r="ANQ40" s="36"/>
      <c r="ANR40" s="36"/>
      <c r="ANS40" s="36"/>
      <c r="ANT40" s="36"/>
      <c r="ANU40" s="36"/>
      <c r="ANV40" s="36"/>
      <c r="ANW40" s="36"/>
      <c r="ANX40" s="36"/>
      <c r="ANY40" s="36"/>
      <c r="ANZ40" s="36"/>
      <c r="AOA40" s="36"/>
      <c r="AOB40" s="36"/>
      <c r="AOC40" s="36"/>
      <c r="AOD40" s="36"/>
      <c r="AOE40" s="36"/>
      <c r="AOF40" s="36"/>
      <c r="AOG40" s="36"/>
      <c r="AOH40" s="36"/>
      <c r="AOI40" s="36"/>
      <c r="AOJ40" s="36"/>
      <c r="AOK40" s="36"/>
      <c r="AOL40" s="36"/>
      <c r="AOM40" s="36"/>
      <c r="AON40" s="36"/>
      <c r="AOO40" s="36"/>
      <c r="AOP40" s="36"/>
      <c r="AOQ40" s="36"/>
      <c r="AOR40" s="36"/>
      <c r="AOS40" s="36"/>
      <c r="AOT40" s="36"/>
      <c r="AOU40" s="36"/>
      <c r="AOV40" s="36"/>
      <c r="AOW40" s="36"/>
      <c r="AOX40" s="36"/>
      <c r="AOY40" s="36"/>
      <c r="AOZ40" s="36"/>
      <c r="APA40" s="36"/>
      <c r="APB40" s="36"/>
      <c r="APC40" s="36"/>
      <c r="APD40" s="36"/>
      <c r="APE40" s="36"/>
      <c r="APF40" s="36"/>
      <c r="APG40" s="36"/>
      <c r="APH40" s="36"/>
      <c r="API40" s="36"/>
      <c r="APJ40" s="36"/>
      <c r="APK40" s="36"/>
      <c r="APL40" s="36"/>
      <c r="APM40" s="36"/>
      <c r="APN40" s="36"/>
      <c r="APO40" s="36"/>
      <c r="APP40" s="36"/>
      <c r="APQ40" s="36"/>
      <c r="APR40" s="36"/>
      <c r="APS40" s="36"/>
      <c r="APT40" s="36"/>
      <c r="APU40" s="36"/>
      <c r="APV40" s="36"/>
      <c r="APW40" s="36"/>
      <c r="APX40" s="36"/>
      <c r="APY40" s="36"/>
      <c r="APZ40" s="36"/>
      <c r="AQA40" s="36"/>
      <c r="AQB40" s="36"/>
      <c r="AQC40" s="36"/>
      <c r="AQD40" s="36"/>
      <c r="AQE40" s="36"/>
      <c r="AQF40" s="36"/>
      <c r="AQG40" s="36"/>
      <c r="AQH40" s="36"/>
      <c r="AQI40" s="36"/>
      <c r="AQJ40" s="36"/>
      <c r="AQK40" s="36"/>
      <c r="AQL40" s="36"/>
      <c r="AQM40" s="36"/>
      <c r="AQN40" s="36"/>
      <c r="AQO40" s="36"/>
      <c r="AQP40" s="36"/>
      <c r="AQQ40" s="36"/>
      <c r="AQR40" s="36"/>
      <c r="AQS40" s="36"/>
      <c r="AQT40" s="36"/>
      <c r="AQU40" s="36"/>
      <c r="AQV40" s="36"/>
      <c r="AQW40" s="36"/>
      <c r="AQX40" s="36"/>
      <c r="AQY40" s="36"/>
      <c r="AQZ40" s="36"/>
      <c r="ARA40" s="36"/>
      <c r="ARB40" s="36"/>
      <c r="ARC40" s="36"/>
      <c r="ARD40" s="36"/>
      <c r="ARE40" s="36"/>
      <c r="ARF40" s="36"/>
      <c r="ARG40" s="36"/>
      <c r="ARH40" s="36"/>
      <c r="ARI40" s="36"/>
      <c r="ARJ40" s="36"/>
      <c r="ARK40" s="36"/>
      <c r="ARL40" s="36"/>
      <c r="ARM40" s="36"/>
      <c r="ARN40" s="36"/>
      <c r="ARO40" s="36"/>
      <c r="ARP40" s="36"/>
      <c r="ARQ40" s="36"/>
      <c r="ARR40" s="36"/>
      <c r="ARS40" s="36"/>
      <c r="ART40" s="36"/>
      <c r="ARU40" s="36"/>
      <c r="ARV40" s="36"/>
      <c r="ARW40" s="36"/>
      <c r="ARX40" s="36"/>
      <c r="ARY40" s="36"/>
      <c r="ARZ40" s="36"/>
      <c r="ASA40" s="36"/>
      <c r="ASB40" s="36"/>
      <c r="ASC40" s="36"/>
      <c r="ASD40" s="36"/>
      <c r="ASE40" s="36"/>
      <c r="ASF40" s="36"/>
      <c r="ASG40" s="36"/>
      <c r="ASH40" s="36"/>
      <c r="ASI40" s="36"/>
      <c r="ASJ40" s="36"/>
      <c r="ASK40" s="36"/>
      <c r="ASL40" s="36"/>
      <c r="ASM40" s="36"/>
      <c r="ASN40" s="36"/>
      <c r="ASO40" s="36"/>
      <c r="ASP40" s="36"/>
      <c r="ASQ40" s="36"/>
      <c r="ASR40" s="36"/>
      <c r="ASS40" s="36"/>
      <c r="AST40" s="36"/>
      <c r="ASU40" s="36"/>
      <c r="ASV40" s="36"/>
      <c r="ASW40" s="36"/>
      <c r="ASX40" s="36"/>
      <c r="ASY40" s="36"/>
      <c r="ASZ40" s="36"/>
      <c r="ATA40" s="36"/>
      <c r="ATB40" s="36"/>
      <c r="ATC40" s="36"/>
      <c r="ATD40" s="36"/>
      <c r="ATE40" s="36"/>
      <c r="ATF40" s="36"/>
      <c r="ATG40" s="36"/>
      <c r="ATH40" s="36"/>
      <c r="ATI40" s="36"/>
      <c r="ATJ40" s="36"/>
      <c r="ATK40" s="36"/>
      <c r="ATL40" s="36"/>
      <c r="ATM40" s="36"/>
      <c r="ATN40" s="36"/>
      <c r="ATO40" s="36"/>
      <c r="ATP40" s="36"/>
      <c r="ATQ40" s="36"/>
      <c r="ATR40" s="36"/>
      <c r="ATS40" s="36"/>
      <c r="ATT40" s="36"/>
      <c r="ATU40" s="36"/>
      <c r="ATV40" s="36"/>
      <c r="ATW40" s="36"/>
      <c r="ATX40" s="36"/>
      <c r="ATY40" s="36"/>
      <c r="ATZ40" s="36"/>
      <c r="AUA40" s="36"/>
      <c r="AUB40" s="36"/>
      <c r="AUC40" s="36"/>
      <c r="AUD40" s="36"/>
      <c r="AUE40" s="36"/>
      <c r="AUF40" s="36"/>
      <c r="AUG40" s="36"/>
      <c r="AUH40" s="36"/>
      <c r="AUI40" s="36"/>
      <c r="AUJ40" s="36"/>
      <c r="AUK40" s="36"/>
      <c r="AUL40" s="36"/>
      <c r="AUM40" s="36"/>
      <c r="AUN40" s="36"/>
      <c r="AUO40" s="36"/>
      <c r="AUP40" s="36"/>
      <c r="AUQ40" s="36"/>
      <c r="AUR40" s="36"/>
      <c r="AUS40" s="36"/>
      <c r="AUT40" s="36"/>
      <c r="AUU40" s="36"/>
      <c r="AUV40" s="36"/>
      <c r="AUW40" s="36"/>
      <c r="AUX40" s="36"/>
      <c r="AUY40" s="36"/>
      <c r="AUZ40" s="36"/>
      <c r="AVA40" s="36"/>
      <c r="AVB40" s="36"/>
      <c r="AVC40" s="36"/>
      <c r="AVD40" s="36"/>
      <c r="AVE40" s="36"/>
      <c r="AVF40" s="36"/>
      <c r="AVG40" s="36"/>
      <c r="AVH40" s="36"/>
      <c r="AVI40" s="36"/>
      <c r="AVJ40" s="36"/>
      <c r="AVK40" s="36"/>
      <c r="AVL40" s="36"/>
      <c r="AVM40" s="36"/>
      <c r="AVN40" s="36"/>
      <c r="AVO40" s="36"/>
      <c r="AVP40" s="36"/>
      <c r="AVQ40" s="36"/>
      <c r="AVR40" s="36"/>
      <c r="AVS40" s="36"/>
      <c r="AVT40" s="36"/>
      <c r="AVU40" s="36"/>
      <c r="AVV40" s="36"/>
      <c r="AVW40" s="36"/>
      <c r="AVX40" s="36"/>
      <c r="AVY40" s="36"/>
      <c r="AVZ40" s="36"/>
      <c r="AWA40" s="36"/>
      <c r="AWB40" s="36"/>
      <c r="AWC40" s="36"/>
      <c r="AWD40" s="36"/>
      <c r="AWE40" s="36"/>
      <c r="AWF40" s="36"/>
      <c r="AWG40" s="36"/>
      <c r="AWH40" s="36"/>
      <c r="AWI40" s="36"/>
      <c r="AWJ40" s="36"/>
      <c r="AWK40" s="36"/>
      <c r="AWL40" s="36"/>
      <c r="AWM40" s="36"/>
      <c r="AWN40" s="36"/>
      <c r="AWO40" s="36"/>
      <c r="AWP40" s="36"/>
      <c r="AWQ40" s="36"/>
      <c r="AWR40" s="36"/>
      <c r="AWS40" s="36"/>
      <c r="AWT40" s="36"/>
      <c r="AWU40" s="36"/>
      <c r="AWV40" s="36"/>
      <c r="AWW40" s="36"/>
      <c r="AWX40" s="36"/>
      <c r="AWY40" s="36"/>
      <c r="AWZ40" s="36"/>
      <c r="AXA40" s="36"/>
      <c r="AXB40" s="36"/>
      <c r="AXC40" s="36"/>
      <c r="AXD40" s="36"/>
      <c r="AXE40" s="36"/>
      <c r="AXF40" s="36"/>
      <c r="AXG40" s="36"/>
      <c r="AXH40" s="36"/>
      <c r="AXI40" s="36"/>
      <c r="AXJ40" s="36"/>
      <c r="AXK40" s="36"/>
      <c r="AXL40" s="36"/>
      <c r="AXM40" s="36"/>
      <c r="AXN40" s="36"/>
      <c r="AXO40" s="36"/>
      <c r="AXP40" s="36"/>
      <c r="AXQ40" s="36"/>
      <c r="AXR40" s="36"/>
      <c r="AXS40" s="36"/>
      <c r="AXT40" s="36"/>
      <c r="AXU40" s="36"/>
      <c r="AXV40" s="36"/>
      <c r="AXW40" s="36"/>
      <c r="AXX40" s="36"/>
      <c r="AXY40" s="36"/>
      <c r="AXZ40" s="36"/>
      <c r="AYA40" s="36"/>
      <c r="AYB40" s="36"/>
      <c r="AYC40" s="36"/>
      <c r="AYD40" s="36"/>
      <c r="AYE40" s="36"/>
      <c r="AYF40" s="36"/>
      <c r="AYG40" s="36"/>
      <c r="AYH40" s="36"/>
      <c r="AYI40" s="36"/>
      <c r="AYJ40" s="36"/>
      <c r="AYK40" s="36"/>
      <c r="AYL40" s="36"/>
      <c r="AYM40" s="36"/>
      <c r="AYN40" s="36"/>
      <c r="AYO40" s="36"/>
      <c r="AYP40" s="36"/>
      <c r="AYQ40" s="36"/>
      <c r="AYR40" s="36"/>
      <c r="AYS40" s="36"/>
      <c r="AYT40" s="36"/>
      <c r="AYU40" s="36"/>
      <c r="AYV40" s="36"/>
      <c r="AYW40" s="36"/>
      <c r="AYX40" s="36"/>
      <c r="AYY40" s="36"/>
      <c r="AYZ40" s="36"/>
      <c r="AZA40" s="36"/>
      <c r="AZB40" s="36"/>
      <c r="AZC40" s="36"/>
      <c r="AZD40" s="36"/>
      <c r="AZE40" s="36"/>
      <c r="AZF40" s="36"/>
      <c r="AZG40" s="36"/>
      <c r="AZH40" s="36"/>
      <c r="AZI40" s="36"/>
      <c r="AZJ40" s="36"/>
      <c r="AZK40" s="36"/>
      <c r="AZL40" s="36"/>
      <c r="AZM40" s="36"/>
      <c r="AZN40" s="36"/>
      <c r="AZO40" s="36"/>
      <c r="AZP40" s="36"/>
      <c r="AZQ40" s="36"/>
      <c r="AZR40" s="36"/>
      <c r="AZS40" s="36"/>
      <c r="AZT40" s="36"/>
      <c r="AZU40" s="36"/>
      <c r="AZV40" s="36"/>
      <c r="AZW40" s="36"/>
      <c r="AZX40" s="36"/>
      <c r="AZY40" s="36"/>
      <c r="AZZ40" s="36"/>
      <c r="BAA40" s="36"/>
      <c r="BAB40" s="36"/>
      <c r="BAC40" s="36"/>
      <c r="BAD40" s="36"/>
      <c r="BAE40" s="36"/>
      <c r="BAF40" s="36"/>
      <c r="BAG40" s="36"/>
      <c r="BAH40" s="36"/>
      <c r="BAI40" s="36"/>
      <c r="BAJ40" s="36"/>
      <c r="BAK40" s="36"/>
      <c r="BAL40" s="36"/>
      <c r="BAM40" s="36"/>
      <c r="BAN40" s="36"/>
      <c r="BAO40" s="36"/>
      <c r="BAP40" s="36"/>
      <c r="BAQ40" s="36"/>
      <c r="BAR40" s="36"/>
      <c r="BAS40" s="36"/>
      <c r="BAT40" s="36"/>
      <c r="BAU40" s="36"/>
      <c r="BAV40" s="36"/>
      <c r="BAW40" s="36"/>
      <c r="BAX40" s="36"/>
      <c r="BAY40" s="36"/>
      <c r="BAZ40" s="36"/>
      <c r="BBA40" s="36"/>
      <c r="BBB40" s="36"/>
      <c r="BBC40" s="36"/>
      <c r="BBD40" s="36"/>
      <c r="BBE40" s="36"/>
      <c r="BBF40" s="36"/>
      <c r="BBG40" s="36"/>
      <c r="BBH40" s="36"/>
      <c r="BBI40" s="36"/>
      <c r="BBJ40" s="36"/>
      <c r="BBK40" s="36"/>
      <c r="BBL40" s="36"/>
      <c r="BBM40" s="36"/>
      <c r="BBN40" s="36"/>
      <c r="BBO40" s="36"/>
      <c r="BBP40" s="36"/>
      <c r="BBQ40" s="36"/>
      <c r="BBR40" s="36"/>
      <c r="BBS40" s="36"/>
      <c r="BBT40" s="36"/>
      <c r="BBU40" s="36"/>
      <c r="BBV40" s="36"/>
      <c r="BBW40" s="36"/>
      <c r="BBX40" s="36"/>
      <c r="BBY40" s="36"/>
      <c r="BBZ40" s="36"/>
      <c r="BCA40" s="36"/>
      <c r="BCB40" s="36"/>
      <c r="BCC40" s="36"/>
      <c r="BCD40" s="36"/>
      <c r="BCE40" s="36"/>
      <c r="BCF40" s="36"/>
      <c r="BCG40" s="36"/>
      <c r="BCH40" s="36"/>
      <c r="BCI40" s="36"/>
      <c r="BCJ40" s="36"/>
      <c r="BCK40" s="36"/>
      <c r="BCL40" s="36"/>
      <c r="BCM40" s="36"/>
      <c r="BCN40" s="36"/>
      <c r="BCO40" s="36"/>
      <c r="BCP40" s="36"/>
      <c r="BCQ40" s="36"/>
      <c r="BCR40" s="36"/>
      <c r="BCS40" s="36"/>
      <c r="BCT40" s="36"/>
      <c r="BCU40" s="36"/>
      <c r="BCV40" s="36"/>
      <c r="BCW40" s="36"/>
      <c r="BCX40" s="36"/>
      <c r="BCY40" s="36"/>
      <c r="BCZ40" s="36"/>
      <c r="BDA40" s="36"/>
      <c r="BDB40" s="36"/>
      <c r="BDC40" s="36"/>
      <c r="BDD40" s="36"/>
      <c r="BDE40" s="36"/>
      <c r="BDF40" s="36"/>
      <c r="BDG40" s="36"/>
      <c r="BDH40" s="36"/>
      <c r="BDI40" s="36"/>
      <c r="BDJ40" s="36"/>
      <c r="BDK40" s="36"/>
      <c r="BDL40" s="36"/>
      <c r="BDM40" s="36"/>
      <c r="BDN40" s="36"/>
      <c r="BDO40" s="36"/>
      <c r="BDP40" s="36"/>
      <c r="BDQ40" s="36"/>
      <c r="BDR40" s="36"/>
      <c r="BDS40" s="36"/>
      <c r="BDT40" s="36"/>
      <c r="BDU40" s="36"/>
      <c r="BDV40" s="36"/>
      <c r="BDW40" s="36"/>
      <c r="BDX40" s="36"/>
      <c r="BDY40" s="36"/>
      <c r="BDZ40" s="36"/>
      <c r="BEA40" s="36"/>
      <c r="BEB40" s="36"/>
      <c r="BEC40" s="36"/>
      <c r="BED40" s="36"/>
      <c r="BEE40" s="36"/>
      <c r="BEF40" s="36"/>
      <c r="BEG40" s="36"/>
      <c r="BEH40" s="36"/>
      <c r="BEI40" s="36"/>
      <c r="BEJ40" s="36"/>
      <c r="BEK40" s="36"/>
      <c r="BEL40" s="36"/>
      <c r="BEM40" s="36"/>
      <c r="BEN40" s="36"/>
      <c r="BEO40" s="36"/>
      <c r="BEP40" s="36"/>
      <c r="BEQ40" s="36"/>
      <c r="BER40" s="36"/>
      <c r="BES40" s="36"/>
      <c r="BET40" s="36"/>
      <c r="BEU40" s="36"/>
      <c r="BEV40" s="36"/>
      <c r="BEW40" s="36"/>
      <c r="BEX40" s="36"/>
      <c r="BEY40" s="36"/>
      <c r="BEZ40" s="36"/>
      <c r="BFA40" s="36"/>
      <c r="BFB40" s="36"/>
      <c r="BFC40" s="36"/>
      <c r="BFD40" s="36"/>
      <c r="BFE40" s="36"/>
      <c r="BFF40" s="36"/>
      <c r="BFG40" s="36"/>
      <c r="BFH40" s="36"/>
      <c r="BFI40" s="36"/>
      <c r="BFJ40" s="36"/>
      <c r="BFK40" s="36"/>
      <c r="BFL40" s="36"/>
      <c r="BFM40" s="36"/>
      <c r="BFN40" s="36"/>
      <c r="BFO40" s="36"/>
      <c r="BFP40" s="36"/>
      <c r="BFQ40" s="36"/>
      <c r="BFR40" s="36"/>
      <c r="BFS40" s="36"/>
      <c r="BFT40" s="36"/>
      <c r="BFU40" s="36"/>
      <c r="BFV40" s="36"/>
      <c r="BFW40" s="36"/>
      <c r="BFX40" s="36"/>
      <c r="BFY40" s="36"/>
      <c r="BFZ40" s="36"/>
      <c r="BGA40" s="36"/>
      <c r="BGB40" s="36"/>
      <c r="BGC40" s="36"/>
      <c r="BGD40" s="36"/>
      <c r="BGE40" s="36"/>
      <c r="BGF40" s="36"/>
      <c r="BGG40" s="36"/>
      <c r="BGH40" s="36"/>
      <c r="BGI40" s="36"/>
      <c r="BGJ40" s="36"/>
      <c r="BGK40" s="36"/>
      <c r="BGL40" s="36"/>
      <c r="BGM40" s="36"/>
      <c r="BGN40" s="36"/>
      <c r="BGO40" s="36"/>
      <c r="BGP40" s="36"/>
      <c r="BGQ40" s="36"/>
      <c r="BGR40" s="36"/>
      <c r="BGS40" s="36"/>
      <c r="BGT40" s="36"/>
      <c r="BGU40" s="36"/>
      <c r="BGV40" s="36"/>
      <c r="BGW40" s="36"/>
      <c r="BGX40" s="36"/>
      <c r="BGY40" s="36"/>
      <c r="BGZ40" s="36"/>
      <c r="BHA40" s="36"/>
      <c r="BHB40" s="36"/>
      <c r="BHC40" s="36"/>
      <c r="BHD40" s="36"/>
      <c r="BHE40" s="36"/>
      <c r="BHF40" s="36"/>
      <c r="BHG40" s="36"/>
      <c r="BHH40" s="36"/>
      <c r="BHI40" s="36"/>
      <c r="BHJ40" s="36"/>
      <c r="BHK40" s="36"/>
      <c r="BHL40" s="36"/>
      <c r="BHM40" s="36"/>
      <c r="BHN40" s="36"/>
      <c r="BHO40" s="36"/>
      <c r="BHP40" s="36"/>
      <c r="BHQ40" s="36"/>
      <c r="BHR40" s="36"/>
      <c r="BHS40" s="36"/>
      <c r="BHT40" s="36"/>
      <c r="BHU40" s="36"/>
      <c r="BHV40" s="36"/>
      <c r="BHW40" s="36"/>
      <c r="BHX40" s="36"/>
      <c r="BHY40" s="36"/>
      <c r="BHZ40" s="36"/>
      <c r="BIA40" s="36"/>
      <c r="BIB40" s="36"/>
      <c r="BIC40" s="36"/>
      <c r="BID40" s="36"/>
      <c r="BIE40" s="36"/>
      <c r="BIF40" s="36"/>
      <c r="BIG40" s="36"/>
      <c r="BIH40" s="36"/>
      <c r="BII40" s="36"/>
      <c r="BIJ40" s="36"/>
      <c r="BIK40" s="36"/>
      <c r="BIL40" s="36"/>
      <c r="BIM40" s="36"/>
      <c r="BIN40" s="36"/>
      <c r="BIO40" s="36"/>
      <c r="BIP40" s="36"/>
      <c r="BIQ40" s="36"/>
      <c r="BIR40" s="36"/>
      <c r="BIS40" s="36"/>
      <c r="BIT40" s="36"/>
      <c r="BIU40" s="36"/>
      <c r="BIV40" s="36"/>
      <c r="BIW40" s="36"/>
      <c r="BIX40" s="36"/>
      <c r="BIY40" s="36"/>
      <c r="BIZ40" s="36"/>
      <c r="BJA40" s="36"/>
      <c r="BJB40" s="36"/>
      <c r="BJC40" s="36"/>
      <c r="BJD40" s="36"/>
      <c r="BJE40" s="36"/>
      <c r="BJF40" s="36"/>
      <c r="BJG40" s="36"/>
      <c r="BJH40" s="36"/>
      <c r="BJI40" s="36"/>
      <c r="BJJ40" s="36"/>
      <c r="BJK40" s="36"/>
      <c r="BJL40" s="36"/>
      <c r="BJM40" s="36"/>
      <c r="BJN40" s="36"/>
      <c r="BJO40" s="36"/>
      <c r="BJP40" s="36"/>
      <c r="BJQ40" s="36"/>
      <c r="BJR40" s="36"/>
      <c r="BJS40" s="36"/>
      <c r="BJT40" s="36"/>
      <c r="BJU40" s="36"/>
      <c r="BJV40" s="36"/>
      <c r="BJW40" s="36"/>
      <c r="BJX40" s="36"/>
      <c r="BJY40" s="36"/>
      <c r="BJZ40" s="36"/>
      <c r="BKA40" s="36"/>
      <c r="BKB40" s="36"/>
      <c r="BKC40" s="36"/>
      <c r="BKD40" s="36"/>
      <c r="BKE40" s="36"/>
      <c r="BKF40" s="36"/>
      <c r="BKG40" s="36"/>
      <c r="BKH40" s="36"/>
      <c r="BKI40" s="36"/>
      <c r="BKJ40" s="36"/>
      <c r="BKK40" s="36"/>
      <c r="BKL40" s="36"/>
      <c r="BKM40" s="36"/>
      <c r="BKN40" s="36"/>
      <c r="BKO40" s="36"/>
      <c r="BKP40" s="36"/>
      <c r="BKQ40" s="36"/>
      <c r="BKR40" s="36"/>
      <c r="BKS40" s="36"/>
      <c r="BKT40" s="36"/>
      <c r="BKU40" s="36"/>
      <c r="BKV40" s="36"/>
      <c r="BKW40" s="36"/>
      <c r="BKX40" s="36"/>
      <c r="BKY40" s="36"/>
      <c r="BKZ40" s="36"/>
      <c r="BLA40" s="36"/>
      <c r="BLB40" s="36"/>
      <c r="BLC40" s="36"/>
      <c r="BLD40" s="36"/>
      <c r="BLE40" s="36"/>
      <c r="BLF40" s="36"/>
      <c r="BLG40" s="36"/>
      <c r="BLH40" s="36"/>
      <c r="BLI40" s="36"/>
      <c r="BLJ40" s="36"/>
      <c r="BLK40" s="36"/>
      <c r="BLL40" s="36"/>
      <c r="BLM40" s="36"/>
      <c r="BLN40" s="36"/>
      <c r="BLO40" s="36"/>
      <c r="BLP40" s="36"/>
      <c r="BLQ40" s="36"/>
      <c r="BLR40" s="36"/>
      <c r="BLS40" s="36"/>
      <c r="BLT40" s="36"/>
      <c r="BLU40" s="36"/>
      <c r="BLV40" s="36"/>
      <c r="BLW40" s="36"/>
      <c r="BLX40" s="36"/>
      <c r="BLY40" s="36"/>
      <c r="BLZ40" s="36"/>
      <c r="BMA40" s="36"/>
      <c r="BMB40" s="36"/>
      <c r="BMC40" s="36"/>
      <c r="BMD40" s="36"/>
      <c r="BME40" s="36"/>
      <c r="BMF40" s="36"/>
      <c r="BMG40" s="36"/>
      <c r="BMH40" s="36"/>
      <c r="BMI40" s="36"/>
      <c r="BMJ40" s="36"/>
      <c r="BMK40" s="36"/>
      <c r="BML40" s="36"/>
      <c r="BMM40" s="36"/>
      <c r="BMN40" s="36"/>
      <c r="BMO40" s="36"/>
      <c r="BMP40" s="36"/>
      <c r="BMQ40" s="36"/>
      <c r="BMR40" s="36"/>
      <c r="BMS40" s="36"/>
      <c r="BMT40" s="36"/>
      <c r="BMU40" s="36"/>
      <c r="BMV40" s="36"/>
      <c r="BMW40" s="36"/>
      <c r="BMX40" s="36"/>
      <c r="BMY40" s="36"/>
      <c r="BMZ40" s="36"/>
      <c r="BNA40" s="36"/>
      <c r="BNB40" s="36"/>
      <c r="BNC40" s="36"/>
      <c r="BND40" s="36"/>
      <c r="BNE40" s="36"/>
      <c r="BNF40" s="36"/>
      <c r="BNG40" s="36"/>
      <c r="BNH40" s="36"/>
      <c r="BNI40" s="36"/>
      <c r="BNJ40" s="36"/>
      <c r="BNK40" s="36"/>
      <c r="BNL40" s="36"/>
      <c r="BNM40" s="36"/>
      <c r="BNN40" s="36"/>
      <c r="BNO40" s="36"/>
      <c r="BNP40" s="36"/>
      <c r="BNQ40" s="36"/>
      <c r="BNR40" s="36"/>
      <c r="BNS40" s="36"/>
      <c r="BNT40" s="36"/>
      <c r="BNU40" s="36"/>
      <c r="BNV40" s="36"/>
      <c r="BNW40" s="36"/>
      <c r="BNX40" s="36"/>
      <c r="BNY40" s="36"/>
      <c r="BNZ40" s="36"/>
      <c r="BOA40" s="36"/>
      <c r="BOB40" s="36"/>
      <c r="BOC40" s="36"/>
      <c r="BOD40" s="36"/>
      <c r="BOE40" s="36"/>
      <c r="BOF40" s="36"/>
      <c r="BOG40" s="36"/>
      <c r="BOH40" s="36"/>
      <c r="BOI40" s="36"/>
      <c r="BOJ40" s="36"/>
      <c r="BOK40" s="36"/>
      <c r="BOL40" s="36"/>
      <c r="BOM40" s="36"/>
      <c r="BON40" s="36"/>
      <c r="BOO40" s="36"/>
      <c r="BOP40" s="36"/>
      <c r="BOQ40" s="36"/>
      <c r="BOR40" s="36"/>
      <c r="BOS40" s="36"/>
      <c r="BOT40" s="36"/>
      <c r="BOU40" s="36"/>
      <c r="BOV40" s="36"/>
      <c r="BOW40" s="36"/>
      <c r="BOX40" s="36"/>
      <c r="BOY40" s="36"/>
      <c r="BOZ40" s="36"/>
      <c r="BPA40" s="36"/>
      <c r="BPB40" s="36"/>
      <c r="BPC40" s="36"/>
      <c r="BPD40" s="36"/>
      <c r="BPE40" s="36"/>
      <c r="BPF40" s="36"/>
      <c r="BPG40" s="36"/>
      <c r="BPH40" s="36"/>
      <c r="BPI40" s="36"/>
      <c r="BPJ40" s="36"/>
      <c r="BPK40" s="36"/>
      <c r="BPL40" s="36"/>
      <c r="BPM40" s="36"/>
      <c r="BPN40" s="36"/>
      <c r="BPO40" s="36"/>
      <c r="BPP40" s="36"/>
      <c r="BPQ40" s="36"/>
      <c r="BPR40" s="36"/>
      <c r="BPS40" s="36"/>
      <c r="BPT40" s="36"/>
      <c r="BPU40" s="36"/>
      <c r="BPV40" s="36"/>
      <c r="BPW40" s="36"/>
      <c r="BPX40" s="36"/>
      <c r="BPY40" s="36"/>
      <c r="BPZ40" s="36"/>
      <c r="BQA40" s="36"/>
      <c r="BQB40" s="36"/>
      <c r="BQC40" s="36"/>
      <c r="BQD40" s="36"/>
      <c r="BQE40" s="36"/>
      <c r="BQF40" s="36"/>
      <c r="BQG40" s="36"/>
      <c r="BQH40" s="36"/>
      <c r="BQI40" s="36"/>
      <c r="BQJ40" s="36"/>
      <c r="BQK40" s="36"/>
      <c r="BQL40" s="36"/>
      <c r="BQM40" s="36"/>
      <c r="BQN40" s="36"/>
      <c r="BQO40" s="36"/>
      <c r="BQP40" s="36"/>
      <c r="BQQ40" s="36"/>
      <c r="BQR40" s="36"/>
      <c r="BQS40" s="36"/>
      <c r="BQT40" s="36"/>
      <c r="BQU40" s="36"/>
      <c r="BQV40" s="36"/>
      <c r="BQW40" s="36"/>
      <c r="BQX40" s="36"/>
      <c r="BQY40" s="36"/>
      <c r="BQZ40" s="36"/>
      <c r="BRA40" s="36"/>
      <c r="BRB40" s="36"/>
      <c r="BRC40" s="36"/>
      <c r="BRD40" s="36"/>
      <c r="BRE40" s="36"/>
      <c r="BRF40" s="36"/>
      <c r="BRG40" s="36"/>
      <c r="BRH40" s="36"/>
      <c r="BRI40" s="36"/>
      <c r="BRJ40" s="36"/>
      <c r="BRK40" s="36"/>
      <c r="BRL40" s="36"/>
      <c r="BRM40" s="36"/>
      <c r="BRN40" s="36"/>
      <c r="BRO40" s="36"/>
      <c r="BRP40" s="36"/>
      <c r="BRQ40" s="36"/>
      <c r="BRR40" s="36"/>
      <c r="BRS40" s="36"/>
      <c r="BRT40" s="36"/>
      <c r="BRU40" s="36"/>
      <c r="BRV40" s="36"/>
      <c r="BRW40" s="36"/>
      <c r="BRX40" s="36"/>
      <c r="BRY40" s="36"/>
      <c r="BRZ40" s="36"/>
      <c r="BSA40" s="36"/>
      <c r="BSB40" s="36"/>
      <c r="BSC40" s="36"/>
      <c r="BSD40" s="36"/>
      <c r="BSE40" s="36"/>
      <c r="BSF40" s="36"/>
      <c r="BSG40" s="36"/>
      <c r="BSH40" s="36"/>
      <c r="BSI40" s="36"/>
      <c r="BSJ40" s="36"/>
      <c r="BSK40" s="36"/>
      <c r="BSL40" s="36"/>
      <c r="BSM40" s="36"/>
      <c r="BSN40" s="36"/>
      <c r="BSO40" s="36"/>
      <c r="BSP40" s="36"/>
      <c r="BSQ40" s="36"/>
      <c r="BSR40" s="36"/>
      <c r="BSS40" s="36"/>
      <c r="BST40" s="36"/>
      <c r="BSU40" s="36"/>
      <c r="BSV40" s="36"/>
      <c r="BSW40" s="36"/>
      <c r="BSX40" s="36"/>
      <c r="BSY40" s="36"/>
      <c r="BSZ40" s="36"/>
      <c r="BTA40" s="36"/>
      <c r="BTB40" s="36"/>
      <c r="BTC40" s="36"/>
      <c r="BTD40" s="36"/>
      <c r="BTE40" s="36"/>
      <c r="BTF40" s="36"/>
      <c r="BTG40" s="36"/>
      <c r="BTH40" s="36"/>
      <c r="BTI40" s="36"/>
      <c r="BTJ40" s="36"/>
      <c r="BTK40" s="36"/>
      <c r="BTL40" s="36"/>
      <c r="BTM40" s="36"/>
      <c r="BTN40" s="36"/>
      <c r="BTO40" s="36"/>
      <c r="BTP40" s="36"/>
      <c r="BTQ40" s="36"/>
      <c r="BTR40" s="36"/>
      <c r="BTS40" s="36"/>
      <c r="BTT40" s="36"/>
      <c r="BTU40" s="36"/>
      <c r="BTV40" s="36"/>
      <c r="BTW40" s="36"/>
      <c r="BTX40" s="36"/>
      <c r="BTY40" s="36"/>
      <c r="BTZ40" s="36"/>
      <c r="BUA40" s="36"/>
      <c r="BUB40" s="36"/>
      <c r="BUC40" s="36"/>
      <c r="BUD40" s="36"/>
      <c r="BUE40" s="36"/>
      <c r="BUF40" s="36"/>
      <c r="BUG40" s="36"/>
      <c r="BUH40" s="36"/>
      <c r="BUI40" s="36"/>
      <c r="BUJ40" s="36"/>
      <c r="BUK40" s="36"/>
      <c r="BUL40" s="36"/>
      <c r="BUM40" s="36"/>
      <c r="BUN40" s="36"/>
      <c r="BUO40" s="36"/>
      <c r="BUP40" s="36"/>
      <c r="BUQ40" s="36"/>
      <c r="BUR40" s="36"/>
      <c r="BUS40" s="36"/>
      <c r="BUT40" s="36"/>
      <c r="BUU40" s="36"/>
      <c r="BUV40" s="36"/>
      <c r="BUW40" s="36"/>
      <c r="BUX40" s="36"/>
      <c r="BUY40" s="36"/>
      <c r="BUZ40" s="36"/>
      <c r="BVA40" s="36"/>
      <c r="BVB40" s="36"/>
      <c r="BVC40" s="36"/>
      <c r="BVD40" s="36"/>
      <c r="BVE40" s="36"/>
      <c r="BVF40" s="36"/>
      <c r="BVG40" s="36"/>
      <c r="BVH40" s="36"/>
      <c r="BVI40" s="36"/>
      <c r="BVJ40" s="36"/>
      <c r="BVK40" s="36"/>
      <c r="BVL40" s="36"/>
      <c r="BVM40" s="36"/>
      <c r="BVN40" s="36"/>
      <c r="BVO40" s="36"/>
      <c r="BVP40" s="36"/>
      <c r="BVQ40" s="36"/>
      <c r="BVR40" s="36"/>
      <c r="BVS40" s="36"/>
      <c r="BVT40" s="36"/>
      <c r="BVU40" s="36"/>
      <c r="BVV40" s="36"/>
      <c r="BVW40" s="36"/>
      <c r="BVX40" s="36"/>
      <c r="BVY40" s="36"/>
      <c r="BVZ40" s="36"/>
      <c r="BWA40" s="36"/>
      <c r="BWB40" s="36"/>
      <c r="BWC40" s="36"/>
      <c r="BWD40" s="36"/>
      <c r="BWE40" s="36"/>
      <c r="BWF40" s="36"/>
      <c r="BWG40" s="36"/>
      <c r="BWH40" s="36"/>
      <c r="BWI40" s="36"/>
      <c r="BWJ40" s="36"/>
      <c r="BWK40" s="36"/>
      <c r="BWL40" s="36"/>
      <c r="BWM40" s="36"/>
      <c r="BWN40" s="36"/>
      <c r="BWO40" s="36"/>
      <c r="BWP40" s="36"/>
      <c r="BWQ40" s="36"/>
      <c r="BWR40" s="36"/>
      <c r="BWS40" s="36"/>
      <c r="BWT40" s="36"/>
      <c r="BWU40" s="36"/>
      <c r="BWV40" s="36"/>
      <c r="BWW40" s="36"/>
      <c r="BWX40" s="36"/>
      <c r="BWY40" s="36"/>
      <c r="BWZ40" s="36"/>
      <c r="BXA40" s="36"/>
      <c r="BXB40" s="36"/>
      <c r="BXC40" s="36"/>
      <c r="BXD40" s="36"/>
      <c r="BXE40" s="36"/>
      <c r="BXF40" s="36"/>
      <c r="BXG40" s="36"/>
      <c r="BXH40" s="36"/>
      <c r="BXI40" s="36"/>
      <c r="BXJ40" s="36"/>
      <c r="BXK40" s="36"/>
      <c r="BXL40" s="36"/>
      <c r="BXM40" s="36"/>
      <c r="BXN40" s="36"/>
      <c r="BXO40" s="36"/>
      <c r="BXP40" s="36"/>
      <c r="BXQ40" s="36"/>
      <c r="BXR40" s="36"/>
      <c r="BXS40" s="36"/>
      <c r="BXT40" s="36"/>
      <c r="BXU40" s="36"/>
      <c r="BXV40" s="36"/>
      <c r="BXW40" s="36"/>
      <c r="BXX40" s="36"/>
      <c r="BXY40" s="36"/>
      <c r="BXZ40" s="36"/>
      <c r="BYA40" s="36"/>
      <c r="BYB40" s="36"/>
      <c r="BYC40" s="36"/>
      <c r="BYD40" s="36"/>
      <c r="BYE40" s="36"/>
      <c r="BYF40" s="36"/>
      <c r="BYG40" s="36"/>
      <c r="BYH40" s="36"/>
      <c r="BYI40" s="36"/>
      <c r="BYJ40" s="36"/>
      <c r="BYK40" s="36"/>
      <c r="BYL40" s="36"/>
      <c r="BYM40" s="36"/>
      <c r="BYN40" s="36"/>
      <c r="BYO40" s="36"/>
      <c r="BYP40" s="36"/>
      <c r="BYQ40" s="36"/>
      <c r="BYR40" s="36"/>
      <c r="BYS40" s="36"/>
      <c r="BYT40" s="36"/>
      <c r="BYU40" s="36"/>
      <c r="BYV40" s="36"/>
      <c r="BYW40" s="36"/>
      <c r="BYX40" s="36"/>
      <c r="BYY40" s="36"/>
      <c r="BYZ40" s="36"/>
      <c r="BZA40" s="36"/>
      <c r="BZB40" s="36"/>
      <c r="BZC40" s="36"/>
      <c r="BZD40" s="36"/>
      <c r="BZE40" s="36"/>
      <c r="BZF40" s="36"/>
      <c r="BZG40" s="36"/>
      <c r="BZH40" s="36"/>
      <c r="BZI40" s="36"/>
      <c r="BZJ40" s="36"/>
      <c r="BZK40" s="36"/>
      <c r="BZL40" s="36"/>
      <c r="BZM40" s="36"/>
      <c r="BZN40" s="36"/>
      <c r="BZO40" s="36"/>
      <c r="BZP40" s="36"/>
      <c r="BZQ40" s="36"/>
      <c r="BZR40" s="36"/>
      <c r="BZS40" s="36"/>
      <c r="BZT40" s="36"/>
      <c r="BZU40" s="36"/>
      <c r="BZV40" s="36"/>
      <c r="BZW40" s="36"/>
      <c r="BZX40" s="36"/>
      <c r="BZY40" s="36"/>
      <c r="BZZ40" s="36"/>
      <c r="CAA40" s="36"/>
      <c r="CAB40" s="36"/>
      <c r="CAC40" s="36"/>
      <c r="CAD40" s="36"/>
      <c r="CAE40" s="36"/>
      <c r="CAF40" s="36"/>
      <c r="CAG40" s="36"/>
      <c r="CAH40" s="36"/>
      <c r="CAI40" s="36"/>
      <c r="CAJ40" s="36"/>
      <c r="CAK40" s="36"/>
      <c r="CAL40" s="36"/>
      <c r="CAM40" s="36"/>
      <c r="CAN40" s="36"/>
      <c r="CAO40" s="36"/>
      <c r="CAP40" s="36"/>
      <c r="CAQ40" s="36"/>
      <c r="CAR40" s="36"/>
      <c r="CAS40" s="36"/>
      <c r="CAT40" s="36"/>
      <c r="CAU40" s="36"/>
      <c r="CAV40" s="36"/>
      <c r="CAW40" s="36"/>
      <c r="CAX40" s="36"/>
      <c r="CAY40" s="36"/>
      <c r="CAZ40" s="36"/>
      <c r="CBA40" s="36"/>
      <c r="CBB40" s="36"/>
      <c r="CBC40" s="36"/>
      <c r="CBD40" s="36"/>
      <c r="CBE40" s="36"/>
      <c r="CBF40" s="36"/>
      <c r="CBG40" s="36"/>
      <c r="CBH40" s="36"/>
      <c r="CBI40" s="36"/>
      <c r="CBJ40" s="36"/>
      <c r="CBK40" s="36"/>
      <c r="CBL40" s="36"/>
      <c r="CBM40" s="36"/>
      <c r="CBN40" s="36"/>
      <c r="CBO40" s="36"/>
      <c r="CBP40" s="36"/>
      <c r="CBQ40" s="36"/>
      <c r="CBR40" s="36"/>
      <c r="CBS40" s="36"/>
      <c r="CBT40" s="36"/>
      <c r="CBU40" s="36"/>
      <c r="CBV40" s="36"/>
      <c r="CBW40" s="36"/>
      <c r="CBX40" s="36"/>
      <c r="CBY40" s="36"/>
      <c r="CBZ40" s="36"/>
      <c r="CCA40" s="36"/>
      <c r="CCB40" s="36"/>
      <c r="CCC40" s="36"/>
      <c r="CCD40" s="36"/>
      <c r="CCE40" s="36"/>
      <c r="CCF40" s="36"/>
      <c r="CCG40" s="36"/>
      <c r="CCH40" s="36"/>
      <c r="CCI40" s="36"/>
      <c r="CCJ40" s="36"/>
      <c r="CCK40" s="36"/>
      <c r="CCL40" s="36"/>
      <c r="CCM40" s="36"/>
      <c r="CCN40" s="36"/>
      <c r="CCO40" s="36"/>
      <c r="CCP40" s="36"/>
      <c r="CCQ40" s="36"/>
      <c r="CCR40" s="36"/>
      <c r="CCS40" s="36"/>
      <c r="CCT40" s="36"/>
      <c r="CCU40" s="36"/>
      <c r="CCV40" s="36"/>
      <c r="CCW40" s="36"/>
      <c r="CCX40" s="36"/>
      <c r="CCY40" s="36"/>
      <c r="CCZ40" s="36"/>
      <c r="CDA40" s="36"/>
      <c r="CDB40" s="36"/>
      <c r="CDC40" s="36"/>
      <c r="CDD40" s="36"/>
      <c r="CDE40" s="36"/>
      <c r="CDF40" s="36"/>
      <c r="CDG40" s="36"/>
      <c r="CDH40" s="36"/>
      <c r="CDI40" s="36"/>
      <c r="CDJ40" s="36"/>
      <c r="CDK40" s="36"/>
      <c r="CDL40" s="36"/>
      <c r="CDM40" s="36"/>
      <c r="CDN40" s="36"/>
      <c r="CDO40" s="36"/>
      <c r="CDP40" s="36"/>
      <c r="CDQ40" s="36"/>
      <c r="CDR40" s="36"/>
      <c r="CDS40" s="36"/>
      <c r="CDT40" s="36"/>
      <c r="CDU40" s="36"/>
      <c r="CDV40" s="36"/>
      <c r="CDW40" s="36"/>
      <c r="CDX40" s="36"/>
      <c r="CDY40" s="36"/>
      <c r="CDZ40" s="36"/>
      <c r="CEA40" s="36"/>
      <c r="CEB40" s="36"/>
      <c r="CEC40" s="36"/>
      <c r="CED40" s="36"/>
      <c r="CEE40" s="36"/>
      <c r="CEF40" s="36"/>
      <c r="CEG40" s="36"/>
      <c r="CEH40" s="36"/>
      <c r="CEI40" s="36"/>
      <c r="CEJ40" s="36"/>
      <c r="CEK40" s="36"/>
      <c r="CEL40" s="36"/>
      <c r="CEM40" s="36"/>
      <c r="CEN40" s="36"/>
      <c r="CEO40" s="36"/>
      <c r="CEP40" s="36"/>
      <c r="CEQ40" s="36"/>
      <c r="CER40" s="36"/>
      <c r="CES40" s="36"/>
      <c r="CET40" s="36"/>
      <c r="CEU40" s="36"/>
      <c r="CEV40" s="36"/>
      <c r="CEW40" s="36"/>
      <c r="CEX40" s="36"/>
      <c r="CEY40" s="36"/>
      <c r="CEZ40" s="36"/>
      <c r="CFA40" s="36"/>
      <c r="CFB40" s="36"/>
      <c r="CFC40" s="36"/>
      <c r="CFD40" s="36"/>
      <c r="CFE40" s="36"/>
      <c r="CFF40" s="36"/>
      <c r="CFG40" s="36"/>
      <c r="CFH40" s="36"/>
      <c r="CFI40" s="36"/>
      <c r="CFJ40" s="36"/>
      <c r="CFK40" s="36"/>
      <c r="CFL40" s="36"/>
      <c r="CFM40" s="36"/>
      <c r="CFN40" s="36"/>
      <c r="CFO40" s="36"/>
      <c r="CFP40" s="36"/>
      <c r="CFQ40" s="36"/>
      <c r="CFR40" s="36"/>
      <c r="CFS40" s="36"/>
      <c r="CFT40" s="36"/>
      <c r="CFU40" s="36"/>
      <c r="CFV40" s="36"/>
      <c r="CFW40" s="36"/>
      <c r="CFX40" s="36"/>
      <c r="CFY40" s="36"/>
      <c r="CFZ40" s="36"/>
      <c r="CGA40" s="36"/>
      <c r="CGB40" s="36"/>
      <c r="CGC40" s="36"/>
      <c r="CGD40" s="36"/>
      <c r="CGE40" s="36"/>
      <c r="CGF40" s="36"/>
      <c r="CGG40" s="36"/>
      <c r="CGH40" s="36"/>
      <c r="CGI40" s="36"/>
      <c r="CGJ40" s="36"/>
      <c r="CGK40" s="36"/>
      <c r="CGL40" s="36"/>
      <c r="CGM40" s="36"/>
      <c r="CGN40" s="36"/>
      <c r="CGO40" s="36"/>
      <c r="CGP40" s="36"/>
      <c r="CGQ40" s="36"/>
      <c r="CGR40" s="36"/>
      <c r="CGS40" s="36"/>
      <c r="CGT40" s="36"/>
      <c r="CGU40" s="36"/>
      <c r="CGV40" s="36"/>
      <c r="CGW40" s="36"/>
      <c r="CGX40" s="36"/>
      <c r="CGY40" s="36"/>
      <c r="CGZ40" s="36"/>
      <c r="CHA40" s="36"/>
      <c r="CHB40" s="36"/>
      <c r="CHC40" s="36"/>
      <c r="CHD40" s="36"/>
      <c r="CHE40" s="36"/>
      <c r="CHF40" s="36"/>
      <c r="CHG40" s="36"/>
      <c r="CHH40" s="36"/>
      <c r="CHI40" s="36"/>
      <c r="CHJ40" s="36"/>
      <c r="CHK40" s="36"/>
      <c r="CHL40" s="36"/>
      <c r="CHM40" s="36"/>
      <c r="CHN40" s="36"/>
      <c r="CHO40" s="36"/>
      <c r="CHP40" s="36"/>
      <c r="CHQ40" s="36"/>
      <c r="CHR40" s="36"/>
      <c r="CHS40" s="36"/>
      <c r="CHT40" s="36"/>
      <c r="CHU40" s="36"/>
      <c r="CHV40" s="36"/>
      <c r="CHW40" s="36"/>
      <c r="CHX40" s="36"/>
      <c r="CHY40" s="36"/>
      <c r="CHZ40" s="36"/>
      <c r="CIA40" s="36"/>
      <c r="CIB40" s="36"/>
      <c r="CIC40" s="36"/>
      <c r="CID40" s="36"/>
      <c r="CIE40" s="36"/>
      <c r="CIF40" s="36"/>
      <c r="CIG40" s="36"/>
      <c r="CIH40" s="36"/>
      <c r="CII40" s="36"/>
      <c r="CIJ40" s="36"/>
      <c r="CIK40" s="36"/>
      <c r="CIL40" s="36"/>
      <c r="CIM40" s="36"/>
      <c r="CIN40" s="36"/>
      <c r="CIO40" s="36"/>
      <c r="CIP40" s="36"/>
      <c r="CIQ40" s="36"/>
      <c r="CIR40" s="36"/>
      <c r="CIS40" s="36"/>
      <c r="CIT40" s="36"/>
      <c r="CIU40" s="36"/>
      <c r="CIV40" s="36"/>
      <c r="CIW40" s="36"/>
      <c r="CIX40" s="36"/>
      <c r="CIY40" s="36"/>
      <c r="CIZ40" s="36"/>
      <c r="CJA40" s="36"/>
      <c r="CJB40" s="36"/>
      <c r="CJC40" s="36"/>
      <c r="CJD40" s="36"/>
      <c r="CJE40" s="36"/>
      <c r="CJF40" s="36"/>
      <c r="CJG40" s="36"/>
      <c r="CJH40" s="36"/>
      <c r="CJI40" s="36"/>
      <c r="CJJ40" s="36"/>
      <c r="CJK40" s="36"/>
      <c r="CJL40" s="36"/>
      <c r="CJM40" s="36"/>
      <c r="CJN40" s="36"/>
      <c r="CJO40" s="36"/>
      <c r="CJP40" s="36"/>
      <c r="CJQ40" s="36"/>
      <c r="CJR40" s="36"/>
      <c r="CJS40" s="36"/>
      <c r="CJT40" s="36"/>
      <c r="CJU40" s="36"/>
      <c r="CJV40" s="36"/>
      <c r="CJW40" s="36"/>
      <c r="CJX40" s="36"/>
      <c r="CJY40" s="36"/>
      <c r="CJZ40" s="36"/>
      <c r="CKA40" s="36"/>
      <c r="CKB40" s="36"/>
      <c r="CKC40" s="36"/>
      <c r="CKD40" s="36"/>
      <c r="CKE40" s="36"/>
      <c r="CKF40" s="36"/>
      <c r="CKG40" s="36"/>
      <c r="CKH40" s="36"/>
      <c r="CKI40" s="36"/>
      <c r="CKJ40" s="36"/>
      <c r="CKK40" s="36"/>
      <c r="CKL40" s="36"/>
      <c r="CKM40" s="36"/>
      <c r="CKN40" s="36"/>
      <c r="CKO40" s="36"/>
      <c r="CKP40" s="36"/>
      <c r="CKQ40" s="36"/>
      <c r="CKR40" s="36"/>
      <c r="CKS40" s="36"/>
      <c r="CKT40" s="36"/>
      <c r="CKU40" s="36"/>
      <c r="CKV40" s="36"/>
      <c r="CKW40" s="36"/>
      <c r="CKX40" s="36"/>
      <c r="CKY40" s="36"/>
      <c r="CKZ40" s="36"/>
      <c r="CLA40" s="36"/>
      <c r="CLB40" s="36"/>
      <c r="CLC40" s="36"/>
      <c r="CLD40" s="36"/>
      <c r="CLE40" s="36"/>
      <c r="CLF40" s="36"/>
      <c r="CLG40" s="36"/>
      <c r="CLH40" s="36"/>
      <c r="CLI40" s="36"/>
      <c r="CLJ40" s="36"/>
      <c r="CLK40" s="36"/>
      <c r="CLL40" s="36"/>
      <c r="CLM40" s="36"/>
      <c r="CLN40" s="36"/>
      <c r="CLO40" s="36"/>
      <c r="CLP40" s="36"/>
      <c r="CLQ40" s="36"/>
      <c r="CLR40" s="36"/>
      <c r="CLS40" s="36"/>
      <c r="CLT40" s="36"/>
      <c r="CLU40" s="36"/>
      <c r="CLV40" s="36"/>
      <c r="CLW40" s="36"/>
      <c r="CLX40" s="36"/>
      <c r="CLY40" s="36"/>
      <c r="CLZ40" s="36"/>
      <c r="CMA40" s="36"/>
      <c r="CMB40" s="36"/>
      <c r="CMC40" s="36"/>
      <c r="CMD40" s="36"/>
      <c r="CME40" s="36"/>
      <c r="CMF40" s="36"/>
      <c r="CMG40" s="36"/>
      <c r="CMH40" s="36"/>
      <c r="CMI40" s="36"/>
      <c r="CMJ40" s="36"/>
      <c r="CMK40" s="36"/>
      <c r="CML40" s="36"/>
      <c r="CMM40" s="36"/>
      <c r="CMN40" s="36"/>
      <c r="CMO40" s="36"/>
      <c r="CMP40" s="36"/>
      <c r="CMQ40" s="36"/>
      <c r="CMR40" s="36"/>
      <c r="CMS40" s="36"/>
      <c r="CMT40" s="36"/>
      <c r="CMU40" s="36"/>
      <c r="CMV40" s="36"/>
      <c r="CMW40" s="36"/>
      <c r="CMX40" s="36"/>
      <c r="CMY40" s="36"/>
      <c r="CMZ40" s="36"/>
      <c r="CNA40" s="36"/>
      <c r="CNB40" s="36"/>
      <c r="CNC40" s="36"/>
      <c r="CND40" s="36"/>
      <c r="CNE40" s="36"/>
      <c r="CNF40" s="36"/>
      <c r="CNG40" s="36"/>
      <c r="CNH40" s="36"/>
      <c r="CNI40" s="36"/>
      <c r="CNJ40" s="36"/>
      <c r="CNK40" s="36"/>
      <c r="CNL40" s="36"/>
      <c r="CNM40" s="36"/>
      <c r="CNN40" s="36"/>
      <c r="CNO40" s="36"/>
      <c r="CNP40" s="36"/>
      <c r="CNQ40" s="36"/>
      <c r="CNR40" s="36"/>
      <c r="CNS40" s="36"/>
      <c r="CNT40" s="36"/>
      <c r="CNU40" s="36"/>
      <c r="CNV40" s="36"/>
      <c r="CNW40" s="36"/>
      <c r="CNX40" s="36"/>
      <c r="CNY40" s="36"/>
      <c r="CNZ40" s="36"/>
      <c r="COA40" s="36"/>
      <c r="COB40" s="36"/>
      <c r="COC40" s="36"/>
      <c r="COD40" s="36"/>
      <c r="COE40" s="36"/>
      <c r="COF40" s="36"/>
      <c r="COG40" s="36"/>
      <c r="COH40" s="36"/>
      <c r="COI40" s="36"/>
      <c r="COJ40" s="36"/>
      <c r="COK40" s="36"/>
      <c r="COL40" s="36"/>
      <c r="COM40" s="36"/>
      <c r="CON40" s="36"/>
      <c r="COO40" s="36"/>
      <c r="COP40" s="36"/>
      <c r="COQ40" s="36"/>
      <c r="COR40" s="36"/>
      <c r="COS40" s="36"/>
      <c r="COT40" s="36"/>
      <c r="COU40" s="36"/>
      <c r="COV40" s="36"/>
      <c r="COW40" s="36"/>
      <c r="COX40" s="36"/>
      <c r="COY40" s="36"/>
      <c r="COZ40" s="36"/>
      <c r="CPA40" s="36"/>
      <c r="CPB40" s="36"/>
      <c r="CPC40" s="36"/>
      <c r="CPD40" s="36"/>
      <c r="CPE40" s="36"/>
      <c r="CPF40" s="36"/>
      <c r="CPG40" s="36"/>
      <c r="CPH40" s="36"/>
      <c r="CPI40" s="36"/>
      <c r="CPJ40" s="36"/>
      <c r="CPK40" s="36"/>
      <c r="CPL40" s="36"/>
      <c r="CPM40" s="36"/>
      <c r="CPN40" s="36"/>
      <c r="CPO40" s="36"/>
      <c r="CPP40" s="36"/>
      <c r="CPQ40" s="36"/>
      <c r="CPR40" s="36"/>
      <c r="CPS40" s="36"/>
      <c r="CPT40" s="36"/>
      <c r="CPU40" s="36"/>
      <c r="CPV40" s="36"/>
      <c r="CPW40" s="36"/>
      <c r="CPX40" s="36"/>
      <c r="CPY40" s="36"/>
      <c r="CPZ40" s="36"/>
      <c r="CQA40" s="36"/>
      <c r="CQB40" s="36"/>
      <c r="CQC40" s="36"/>
      <c r="CQD40" s="36"/>
      <c r="CQE40" s="36"/>
      <c r="CQF40" s="36"/>
      <c r="CQG40" s="36"/>
      <c r="CQH40" s="36"/>
      <c r="CQI40" s="36"/>
      <c r="CQJ40" s="36"/>
      <c r="CQK40" s="36"/>
      <c r="CQL40" s="36"/>
      <c r="CQM40" s="36"/>
      <c r="CQN40" s="36"/>
      <c r="CQO40" s="36"/>
      <c r="CQP40" s="36"/>
      <c r="CQQ40" s="36"/>
      <c r="CQR40" s="36"/>
      <c r="CQS40" s="36"/>
      <c r="CQT40" s="36"/>
      <c r="CQU40" s="36"/>
      <c r="CQV40" s="36"/>
      <c r="CQW40" s="36"/>
      <c r="CQX40" s="36"/>
      <c r="CQY40" s="36"/>
      <c r="CQZ40" s="36"/>
      <c r="CRA40" s="36"/>
      <c r="CRB40" s="36"/>
      <c r="CRC40" s="36"/>
      <c r="CRD40" s="36"/>
      <c r="CRE40" s="36"/>
      <c r="CRF40" s="36"/>
      <c r="CRG40" s="36"/>
      <c r="CRH40" s="36"/>
      <c r="CRI40" s="36"/>
      <c r="CRJ40" s="36"/>
      <c r="CRK40" s="36"/>
      <c r="CRL40" s="36"/>
      <c r="CRM40" s="36"/>
      <c r="CRN40" s="36"/>
      <c r="CRO40" s="36"/>
      <c r="CRP40" s="36"/>
      <c r="CRQ40" s="36"/>
      <c r="CRR40" s="36"/>
      <c r="CRS40" s="36"/>
      <c r="CRT40" s="36"/>
      <c r="CRU40" s="36"/>
      <c r="CRV40" s="36"/>
      <c r="CRW40" s="36"/>
      <c r="CRX40" s="36"/>
      <c r="CRY40" s="36"/>
      <c r="CRZ40" s="36"/>
      <c r="CSA40" s="36"/>
      <c r="CSB40" s="36"/>
      <c r="CSC40" s="36"/>
      <c r="CSD40" s="36"/>
      <c r="CSE40" s="36"/>
      <c r="CSF40" s="36"/>
      <c r="CSG40" s="36"/>
      <c r="CSH40" s="36"/>
      <c r="CSI40" s="36"/>
      <c r="CSJ40" s="36"/>
      <c r="CSK40" s="36"/>
      <c r="CSL40" s="36"/>
      <c r="CSM40" s="36"/>
      <c r="CSN40" s="36"/>
      <c r="CSO40" s="36"/>
      <c r="CSP40" s="36"/>
      <c r="CSQ40" s="36"/>
      <c r="CSR40" s="36"/>
      <c r="CSS40" s="36"/>
      <c r="CST40" s="36"/>
      <c r="CSU40" s="36"/>
      <c r="CSV40" s="36"/>
      <c r="CSW40" s="36"/>
      <c r="CSX40" s="36"/>
      <c r="CSY40" s="36"/>
      <c r="CSZ40" s="36"/>
      <c r="CTA40" s="36"/>
      <c r="CTB40" s="36"/>
      <c r="CTC40" s="36"/>
      <c r="CTD40" s="36"/>
      <c r="CTE40" s="36"/>
      <c r="CTF40" s="36"/>
      <c r="CTG40" s="36"/>
      <c r="CTH40" s="36"/>
      <c r="CTI40" s="36"/>
      <c r="CTJ40" s="36"/>
      <c r="CTK40" s="36"/>
      <c r="CTL40" s="36"/>
      <c r="CTM40" s="36"/>
      <c r="CTN40" s="36"/>
      <c r="CTO40" s="36"/>
      <c r="CTP40" s="36"/>
      <c r="CTQ40" s="36"/>
      <c r="CTR40" s="36"/>
      <c r="CTS40" s="36"/>
      <c r="CTT40" s="36"/>
      <c r="CTU40" s="36"/>
      <c r="CTV40" s="36"/>
      <c r="CTW40" s="36"/>
      <c r="CTX40" s="36"/>
      <c r="CTY40" s="36"/>
      <c r="CTZ40" s="36"/>
      <c r="CUA40" s="36"/>
      <c r="CUB40" s="36"/>
      <c r="CUC40" s="36"/>
      <c r="CUD40" s="36"/>
      <c r="CUE40" s="36"/>
      <c r="CUF40" s="36"/>
      <c r="CUG40" s="36"/>
      <c r="CUH40" s="36"/>
      <c r="CUI40" s="36"/>
      <c r="CUJ40" s="36"/>
      <c r="CUK40" s="36"/>
      <c r="CUL40" s="36"/>
      <c r="CUM40" s="36"/>
      <c r="CUN40" s="36"/>
      <c r="CUO40" s="36"/>
      <c r="CUP40" s="36"/>
      <c r="CUQ40" s="36"/>
      <c r="CUR40" s="36"/>
      <c r="CUS40" s="36"/>
      <c r="CUT40" s="36"/>
      <c r="CUU40" s="36"/>
      <c r="CUV40" s="36"/>
      <c r="CUW40" s="36"/>
      <c r="CUX40" s="36"/>
      <c r="CUY40" s="36"/>
      <c r="CUZ40" s="36"/>
      <c r="CVA40" s="36"/>
      <c r="CVB40" s="36"/>
      <c r="CVC40" s="36"/>
      <c r="CVD40" s="36"/>
      <c r="CVE40" s="36"/>
      <c r="CVF40" s="36"/>
      <c r="CVG40" s="36"/>
      <c r="CVH40" s="36"/>
      <c r="CVI40" s="36"/>
      <c r="CVJ40" s="36"/>
      <c r="CVK40" s="36"/>
      <c r="CVL40" s="36"/>
      <c r="CVM40" s="36"/>
      <c r="CVN40" s="36"/>
      <c r="CVO40" s="36"/>
      <c r="CVP40" s="36"/>
      <c r="CVQ40" s="36"/>
      <c r="CVR40" s="36"/>
      <c r="CVS40" s="36"/>
      <c r="CVT40" s="36"/>
      <c r="CVU40" s="36"/>
      <c r="CVV40" s="36"/>
      <c r="CVW40" s="36"/>
      <c r="CVX40" s="36"/>
      <c r="CVY40" s="36"/>
      <c r="CVZ40" s="36"/>
      <c r="CWA40" s="36"/>
      <c r="CWB40" s="36"/>
      <c r="CWC40" s="36"/>
      <c r="CWD40" s="36"/>
      <c r="CWE40" s="36"/>
      <c r="CWF40" s="36"/>
      <c r="CWG40" s="36"/>
      <c r="CWH40" s="36"/>
      <c r="CWI40" s="36"/>
      <c r="CWJ40" s="36"/>
      <c r="CWK40" s="36"/>
      <c r="CWL40" s="36"/>
      <c r="CWM40" s="36"/>
      <c r="CWN40" s="36"/>
      <c r="CWO40" s="36"/>
      <c r="CWP40" s="36"/>
      <c r="CWQ40" s="36"/>
      <c r="CWR40" s="36"/>
      <c r="CWS40" s="36"/>
      <c r="CWT40" s="36"/>
      <c r="CWU40" s="36"/>
      <c r="CWV40" s="36"/>
      <c r="CWW40" s="36"/>
      <c r="CWX40" s="36"/>
      <c r="CWY40" s="36"/>
      <c r="CWZ40" s="36"/>
      <c r="CXA40" s="36"/>
      <c r="CXB40" s="36"/>
      <c r="CXC40" s="36"/>
      <c r="CXD40" s="36"/>
      <c r="CXE40" s="36"/>
      <c r="CXF40" s="36"/>
      <c r="CXG40" s="36"/>
      <c r="CXH40" s="36"/>
      <c r="CXI40" s="36"/>
      <c r="CXJ40" s="36"/>
      <c r="CXK40" s="36"/>
      <c r="CXL40" s="36"/>
      <c r="CXM40" s="36"/>
      <c r="CXN40" s="36"/>
      <c r="CXO40" s="36"/>
      <c r="CXP40" s="36"/>
      <c r="CXQ40" s="36"/>
      <c r="CXR40" s="36"/>
      <c r="CXS40" s="36"/>
      <c r="CXT40" s="36"/>
      <c r="CXU40" s="36"/>
      <c r="CXV40" s="36"/>
      <c r="CXW40" s="36"/>
      <c r="CXX40" s="36"/>
      <c r="CXY40" s="36"/>
      <c r="CXZ40" s="36"/>
      <c r="CYA40" s="36"/>
      <c r="CYB40" s="36"/>
      <c r="CYC40" s="36"/>
      <c r="CYD40" s="36"/>
      <c r="CYE40" s="36"/>
      <c r="CYF40" s="36"/>
      <c r="CYG40" s="36"/>
      <c r="CYH40" s="36"/>
      <c r="CYI40" s="36"/>
      <c r="CYJ40" s="36"/>
      <c r="CYK40" s="36"/>
      <c r="CYL40" s="36"/>
      <c r="CYM40" s="36"/>
      <c r="CYN40" s="36"/>
      <c r="CYO40" s="36"/>
      <c r="CYP40" s="36"/>
      <c r="CYQ40" s="36"/>
      <c r="CYR40" s="36"/>
      <c r="CYS40" s="36"/>
      <c r="CYT40" s="36"/>
      <c r="CYU40" s="36"/>
      <c r="CYV40" s="36"/>
      <c r="CYW40" s="36"/>
      <c r="CYX40" s="36"/>
      <c r="CYY40" s="36"/>
      <c r="CYZ40" s="36"/>
      <c r="CZA40" s="36"/>
      <c r="CZB40" s="36"/>
      <c r="CZC40" s="36"/>
      <c r="CZD40" s="36"/>
      <c r="CZE40" s="36"/>
      <c r="CZF40" s="36"/>
      <c r="CZG40" s="36"/>
      <c r="CZH40" s="36"/>
      <c r="CZI40" s="36"/>
      <c r="CZJ40" s="36"/>
      <c r="CZK40" s="36"/>
      <c r="CZL40" s="36"/>
      <c r="CZM40" s="36"/>
      <c r="CZN40" s="36"/>
      <c r="CZO40" s="36"/>
      <c r="CZP40" s="36"/>
      <c r="CZQ40" s="36"/>
      <c r="CZR40" s="36"/>
      <c r="CZS40" s="36"/>
      <c r="CZT40" s="36"/>
      <c r="CZU40" s="36"/>
      <c r="CZV40" s="36"/>
      <c r="CZW40" s="36"/>
      <c r="CZX40" s="36"/>
      <c r="CZY40" s="36"/>
      <c r="CZZ40" s="36"/>
      <c r="DAA40" s="36"/>
      <c r="DAB40" s="36"/>
      <c r="DAC40" s="36"/>
      <c r="DAD40" s="36"/>
      <c r="DAE40" s="36"/>
      <c r="DAF40" s="36"/>
      <c r="DAG40" s="36"/>
      <c r="DAH40" s="36"/>
      <c r="DAI40" s="36"/>
      <c r="DAJ40" s="36"/>
      <c r="DAK40" s="36"/>
      <c r="DAL40" s="36"/>
      <c r="DAM40" s="36"/>
      <c r="DAN40" s="36"/>
      <c r="DAO40" s="36"/>
      <c r="DAP40" s="36"/>
      <c r="DAQ40" s="36"/>
      <c r="DAR40" s="36"/>
      <c r="DAS40" s="36"/>
      <c r="DAT40" s="36"/>
      <c r="DAU40" s="36"/>
      <c r="DAV40" s="36"/>
      <c r="DAW40" s="36"/>
      <c r="DAX40" s="36"/>
      <c r="DAY40" s="36"/>
      <c r="DAZ40" s="36"/>
      <c r="DBA40" s="36"/>
      <c r="DBB40" s="36"/>
      <c r="DBC40" s="36"/>
      <c r="DBD40" s="36"/>
      <c r="DBE40" s="36"/>
      <c r="DBF40" s="36"/>
      <c r="DBG40" s="36"/>
      <c r="DBH40" s="36"/>
      <c r="DBI40" s="36"/>
      <c r="DBJ40" s="36"/>
      <c r="DBK40" s="36"/>
      <c r="DBL40" s="36"/>
      <c r="DBM40" s="36"/>
      <c r="DBN40" s="36"/>
      <c r="DBO40" s="36"/>
      <c r="DBP40" s="36"/>
      <c r="DBQ40" s="36"/>
      <c r="DBR40" s="36"/>
      <c r="DBS40" s="36"/>
      <c r="DBT40" s="36"/>
      <c r="DBU40" s="36"/>
      <c r="DBV40" s="36"/>
      <c r="DBW40" s="36"/>
      <c r="DBX40" s="36"/>
      <c r="DBY40" s="36"/>
      <c r="DBZ40" s="36"/>
      <c r="DCA40" s="36"/>
      <c r="DCB40" s="36"/>
      <c r="DCC40" s="36"/>
      <c r="DCD40" s="36"/>
      <c r="DCE40" s="36"/>
      <c r="DCF40" s="36"/>
      <c r="DCG40" s="36"/>
      <c r="DCH40" s="36"/>
      <c r="DCI40" s="36"/>
      <c r="DCJ40" s="36"/>
      <c r="DCK40" s="36"/>
      <c r="DCL40" s="36"/>
      <c r="DCM40" s="36"/>
      <c r="DCN40" s="36"/>
      <c r="DCO40" s="36"/>
      <c r="DCP40" s="36"/>
      <c r="DCQ40" s="36"/>
      <c r="DCR40" s="36"/>
      <c r="DCS40" s="36"/>
      <c r="DCT40" s="36"/>
      <c r="DCU40" s="36"/>
      <c r="DCV40" s="36"/>
      <c r="DCW40" s="36"/>
      <c r="DCX40" s="36"/>
      <c r="DCY40" s="36"/>
      <c r="DCZ40" s="36"/>
      <c r="DDA40" s="36"/>
      <c r="DDB40" s="36"/>
      <c r="DDC40" s="36"/>
      <c r="DDD40" s="36"/>
      <c r="DDE40" s="36"/>
      <c r="DDF40" s="36"/>
      <c r="DDG40" s="36"/>
      <c r="DDH40" s="36"/>
      <c r="DDI40" s="36"/>
      <c r="DDJ40" s="36"/>
      <c r="DDK40" s="36"/>
      <c r="DDL40" s="36"/>
      <c r="DDM40" s="36"/>
      <c r="DDN40" s="36"/>
      <c r="DDO40" s="36"/>
      <c r="DDP40" s="36"/>
      <c r="DDQ40" s="36"/>
      <c r="DDR40" s="36"/>
      <c r="DDS40" s="36"/>
      <c r="DDT40" s="36"/>
      <c r="DDU40" s="36"/>
      <c r="DDV40" s="36"/>
      <c r="DDW40" s="36"/>
      <c r="DDX40" s="36"/>
      <c r="DDY40" s="36"/>
      <c r="DDZ40" s="36"/>
      <c r="DEA40" s="36"/>
      <c r="DEB40" s="36"/>
      <c r="DEC40" s="36"/>
      <c r="DED40" s="36"/>
      <c r="DEE40" s="36"/>
      <c r="DEF40" s="36"/>
      <c r="DEG40" s="36"/>
      <c r="DEH40" s="36"/>
      <c r="DEI40" s="36"/>
      <c r="DEJ40" s="36"/>
      <c r="DEK40" s="36"/>
      <c r="DEL40" s="36"/>
      <c r="DEM40" s="36"/>
      <c r="DEN40" s="36"/>
      <c r="DEO40" s="36"/>
      <c r="DEP40" s="36"/>
      <c r="DEQ40" s="36"/>
      <c r="DER40" s="36"/>
      <c r="DES40" s="36"/>
      <c r="DET40" s="36"/>
      <c r="DEU40" s="36"/>
      <c r="DEV40" s="36"/>
      <c r="DEW40" s="36"/>
      <c r="DEX40" s="36"/>
      <c r="DEY40" s="36"/>
      <c r="DEZ40" s="36"/>
      <c r="DFA40" s="36"/>
      <c r="DFB40" s="36"/>
      <c r="DFC40" s="36"/>
      <c r="DFD40" s="36"/>
      <c r="DFE40" s="36"/>
      <c r="DFF40" s="36"/>
      <c r="DFG40" s="36"/>
      <c r="DFH40" s="36"/>
      <c r="DFI40" s="36"/>
      <c r="DFJ40" s="36"/>
      <c r="DFK40" s="36"/>
      <c r="DFL40" s="36"/>
      <c r="DFM40" s="36"/>
      <c r="DFN40" s="36"/>
      <c r="DFO40" s="36"/>
      <c r="DFP40" s="36"/>
      <c r="DFQ40" s="36"/>
      <c r="DFR40" s="36"/>
      <c r="DFS40" s="36"/>
      <c r="DFT40" s="36"/>
      <c r="DFU40" s="36"/>
      <c r="DFV40" s="36"/>
      <c r="DFW40" s="36"/>
      <c r="DFX40" s="36"/>
      <c r="DFY40" s="36"/>
      <c r="DFZ40" s="36"/>
      <c r="DGA40" s="36"/>
      <c r="DGB40" s="36"/>
      <c r="DGC40" s="36"/>
      <c r="DGD40" s="36"/>
      <c r="DGE40" s="36"/>
      <c r="DGF40" s="36"/>
      <c r="DGG40" s="36"/>
      <c r="DGH40" s="36"/>
      <c r="DGI40" s="36"/>
      <c r="DGJ40" s="36"/>
      <c r="DGK40" s="36"/>
      <c r="DGL40" s="36"/>
      <c r="DGM40" s="36"/>
      <c r="DGN40" s="36"/>
      <c r="DGO40" s="36"/>
      <c r="DGP40" s="36"/>
      <c r="DGQ40" s="36"/>
      <c r="DGR40" s="36"/>
      <c r="DGS40" s="36"/>
      <c r="DGT40" s="36"/>
      <c r="DGU40" s="36"/>
      <c r="DGV40" s="36"/>
      <c r="DGW40" s="36"/>
      <c r="DGX40" s="36"/>
      <c r="DGY40" s="36"/>
      <c r="DGZ40" s="36"/>
      <c r="DHA40" s="36"/>
      <c r="DHB40" s="36"/>
      <c r="DHC40" s="36"/>
      <c r="DHD40" s="36"/>
      <c r="DHE40" s="36"/>
      <c r="DHF40" s="36"/>
      <c r="DHG40" s="36"/>
      <c r="DHH40" s="36"/>
      <c r="DHI40" s="36"/>
      <c r="DHJ40" s="36"/>
      <c r="DHK40" s="36"/>
      <c r="DHL40" s="36"/>
      <c r="DHM40" s="36"/>
      <c r="DHN40" s="36"/>
      <c r="DHO40" s="36"/>
      <c r="DHP40" s="36"/>
      <c r="DHQ40" s="36"/>
      <c r="DHR40" s="36"/>
      <c r="DHS40" s="36"/>
      <c r="DHT40" s="36"/>
      <c r="DHU40" s="36"/>
      <c r="DHV40" s="36"/>
      <c r="DHW40" s="36"/>
      <c r="DHX40" s="36"/>
      <c r="DHY40" s="36"/>
      <c r="DHZ40" s="36"/>
      <c r="DIA40" s="36"/>
      <c r="DIB40" s="36"/>
      <c r="DIC40" s="36"/>
      <c r="DID40" s="36"/>
      <c r="DIE40" s="36"/>
      <c r="DIF40" s="36"/>
      <c r="DIG40" s="36"/>
      <c r="DIH40" s="36"/>
      <c r="DII40" s="36"/>
      <c r="DIJ40" s="36"/>
      <c r="DIK40" s="36"/>
      <c r="DIL40" s="36"/>
      <c r="DIM40" s="36"/>
      <c r="DIN40" s="36"/>
      <c r="DIO40" s="36"/>
      <c r="DIP40" s="36"/>
      <c r="DIQ40" s="36"/>
      <c r="DIR40" s="36"/>
      <c r="DIS40" s="36"/>
      <c r="DIT40" s="36"/>
      <c r="DIU40" s="36"/>
      <c r="DIV40" s="36"/>
      <c r="DIW40" s="36"/>
      <c r="DIX40" s="36"/>
      <c r="DIY40" s="36"/>
      <c r="DIZ40" s="36"/>
      <c r="DJA40" s="36"/>
      <c r="DJB40" s="36"/>
      <c r="DJC40" s="36"/>
      <c r="DJD40" s="36"/>
      <c r="DJE40" s="36"/>
      <c r="DJF40" s="36"/>
      <c r="DJG40" s="36"/>
      <c r="DJH40" s="36"/>
      <c r="DJI40" s="36"/>
      <c r="DJJ40" s="36"/>
      <c r="DJK40" s="36"/>
      <c r="DJL40" s="36"/>
      <c r="DJM40" s="36"/>
      <c r="DJN40" s="36"/>
      <c r="DJO40" s="36"/>
      <c r="DJP40" s="36"/>
      <c r="DJQ40" s="36"/>
      <c r="DJR40" s="36"/>
      <c r="DJS40" s="36"/>
      <c r="DJT40" s="36"/>
      <c r="DJU40" s="36"/>
      <c r="DJV40" s="36"/>
      <c r="DJW40" s="36"/>
      <c r="DJX40" s="36"/>
      <c r="DJY40" s="36"/>
      <c r="DJZ40" s="36"/>
      <c r="DKA40" s="36"/>
      <c r="DKB40" s="36"/>
      <c r="DKC40" s="36"/>
      <c r="DKD40" s="36"/>
      <c r="DKE40" s="36"/>
      <c r="DKF40" s="36"/>
      <c r="DKG40" s="36"/>
      <c r="DKH40" s="36"/>
      <c r="DKI40" s="36"/>
      <c r="DKJ40" s="36"/>
      <c r="DKK40" s="36"/>
      <c r="DKL40" s="36"/>
      <c r="DKM40" s="36"/>
      <c r="DKN40" s="36"/>
      <c r="DKO40" s="36"/>
      <c r="DKP40" s="36"/>
      <c r="DKQ40" s="36"/>
      <c r="DKR40" s="36"/>
      <c r="DKS40" s="36"/>
      <c r="DKT40" s="36"/>
      <c r="DKU40" s="36"/>
      <c r="DKV40" s="36"/>
      <c r="DKW40" s="36"/>
      <c r="DKX40" s="36"/>
      <c r="DKY40" s="36"/>
      <c r="DKZ40" s="36"/>
      <c r="DLA40" s="36"/>
      <c r="DLB40" s="36"/>
      <c r="DLC40" s="36"/>
      <c r="DLD40" s="36"/>
      <c r="DLE40" s="36"/>
      <c r="DLF40" s="36"/>
      <c r="DLG40" s="36"/>
      <c r="DLH40" s="36"/>
      <c r="DLI40" s="36"/>
      <c r="DLJ40" s="36"/>
      <c r="DLK40" s="36"/>
      <c r="DLL40" s="36"/>
      <c r="DLM40" s="36"/>
      <c r="DLN40" s="36"/>
      <c r="DLO40" s="36"/>
      <c r="DLP40" s="36"/>
      <c r="DLQ40" s="36"/>
      <c r="DLR40" s="36"/>
      <c r="DLS40" s="36"/>
      <c r="DLT40" s="36"/>
      <c r="DLU40" s="36"/>
      <c r="DLV40" s="36"/>
      <c r="DLW40" s="36"/>
      <c r="DLX40" s="36"/>
      <c r="DLY40" s="36"/>
      <c r="DLZ40" s="36"/>
      <c r="DMA40" s="36"/>
      <c r="DMB40" s="36"/>
      <c r="DMC40" s="36"/>
      <c r="DMD40" s="36"/>
      <c r="DME40" s="36"/>
      <c r="DMF40" s="36"/>
      <c r="DMG40" s="36"/>
      <c r="DMH40" s="36"/>
      <c r="DMI40" s="36"/>
      <c r="DMJ40" s="36"/>
      <c r="DMK40" s="36"/>
      <c r="DML40" s="36"/>
      <c r="DMM40" s="36"/>
      <c r="DMN40" s="36"/>
      <c r="DMO40" s="36"/>
      <c r="DMP40" s="36"/>
      <c r="DMQ40" s="36"/>
      <c r="DMR40" s="36"/>
      <c r="DMS40" s="36"/>
      <c r="DMT40" s="36"/>
      <c r="DMU40" s="36"/>
      <c r="DMV40" s="36"/>
      <c r="DMW40" s="36"/>
      <c r="DMX40" s="36"/>
      <c r="DMY40" s="36"/>
      <c r="DMZ40" s="36"/>
      <c r="DNA40" s="36"/>
      <c r="DNB40" s="36"/>
      <c r="DNC40" s="36"/>
      <c r="DND40" s="36"/>
      <c r="DNE40" s="36"/>
      <c r="DNF40" s="36"/>
      <c r="DNG40" s="36"/>
      <c r="DNH40" s="36"/>
      <c r="DNI40" s="36"/>
      <c r="DNJ40" s="36"/>
      <c r="DNK40" s="36"/>
      <c r="DNL40" s="36"/>
      <c r="DNM40" s="36"/>
      <c r="DNN40" s="36"/>
      <c r="DNO40" s="36"/>
      <c r="DNP40" s="36"/>
      <c r="DNQ40" s="36"/>
      <c r="DNR40" s="36"/>
      <c r="DNS40" s="36"/>
      <c r="DNT40" s="36"/>
      <c r="DNU40" s="36"/>
      <c r="DNV40" s="36"/>
      <c r="DNW40" s="36"/>
      <c r="DNX40" s="36"/>
      <c r="DNY40" s="36"/>
      <c r="DNZ40" s="36"/>
      <c r="DOA40" s="36"/>
      <c r="DOB40" s="36"/>
      <c r="DOC40" s="36"/>
      <c r="DOD40" s="36"/>
      <c r="DOE40" s="36"/>
      <c r="DOF40" s="36"/>
      <c r="DOG40" s="36"/>
      <c r="DOH40" s="36"/>
      <c r="DOI40" s="36"/>
      <c r="DOJ40" s="36"/>
      <c r="DOK40" s="36"/>
      <c r="DOL40" s="36"/>
      <c r="DOM40" s="36"/>
      <c r="DON40" s="36"/>
      <c r="DOO40" s="36"/>
      <c r="DOP40" s="36"/>
      <c r="DOQ40" s="36"/>
      <c r="DOR40" s="36"/>
      <c r="DOS40" s="36"/>
      <c r="DOT40" s="36"/>
      <c r="DOU40" s="36"/>
      <c r="DOV40" s="36"/>
      <c r="DOW40" s="36"/>
      <c r="DOX40" s="36"/>
      <c r="DOY40" s="36"/>
      <c r="DOZ40" s="36"/>
      <c r="DPA40" s="36"/>
      <c r="DPB40" s="36"/>
      <c r="DPC40" s="36"/>
      <c r="DPD40" s="36"/>
      <c r="DPE40" s="36"/>
      <c r="DPF40" s="36"/>
      <c r="DPG40" s="36"/>
      <c r="DPH40" s="36"/>
      <c r="DPI40" s="36"/>
      <c r="DPJ40" s="36"/>
      <c r="DPK40" s="36"/>
      <c r="DPL40" s="36"/>
      <c r="DPM40" s="36"/>
      <c r="DPN40" s="36"/>
      <c r="DPO40" s="36"/>
      <c r="DPP40" s="36"/>
      <c r="DPQ40" s="36"/>
      <c r="DPR40" s="36"/>
      <c r="DPS40" s="36"/>
      <c r="DPT40" s="36"/>
      <c r="DPU40" s="36"/>
      <c r="DPV40" s="36"/>
      <c r="DPW40" s="36"/>
      <c r="DPX40" s="36"/>
      <c r="DPY40" s="36"/>
      <c r="DPZ40" s="36"/>
      <c r="DQA40" s="36"/>
      <c r="DQB40" s="36"/>
      <c r="DQC40" s="36"/>
      <c r="DQD40" s="36"/>
      <c r="DQE40" s="36"/>
      <c r="DQF40" s="36"/>
      <c r="DQG40" s="36"/>
      <c r="DQH40" s="36"/>
      <c r="DQI40" s="36"/>
      <c r="DQJ40" s="36"/>
      <c r="DQK40" s="36"/>
      <c r="DQL40" s="36"/>
      <c r="DQM40" s="36"/>
      <c r="DQN40" s="36"/>
      <c r="DQO40" s="36"/>
      <c r="DQP40" s="36"/>
      <c r="DQQ40" s="36"/>
      <c r="DQR40" s="36"/>
      <c r="DQS40" s="36"/>
      <c r="DQT40" s="36"/>
      <c r="DQU40" s="36"/>
      <c r="DQV40" s="36"/>
      <c r="DQW40" s="36"/>
      <c r="DQX40" s="36"/>
      <c r="DQY40" s="36"/>
      <c r="DQZ40" s="36"/>
      <c r="DRA40" s="36"/>
      <c r="DRB40" s="36"/>
      <c r="DRC40" s="36"/>
      <c r="DRD40" s="36"/>
      <c r="DRE40" s="36"/>
      <c r="DRF40" s="36"/>
      <c r="DRG40" s="36"/>
      <c r="DRH40" s="36"/>
      <c r="DRI40" s="36"/>
      <c r="DRJ40" s="36"/>
      <c r="DRK40" s="36"/>
      <c r="DRL40" s="36"/>
      <c r="DRM40" s="36"/>
      <c r="DRN40" s="36"/>
      <c r="DRO40" s="36"/>
      <c r="DRP40" s="36"/>
      <c r="DRQ40" s="36"/>
      <c r="DRR40" s="36"/>
      <c r="DRS40" s="36"/>
      <c r="DRT40" s="36"/>
      <c r="DRU40" s="36"/>
      <c r="DRV40" s="36"/>
      <c r="DRW40" s="36"/>
      <c r="DRX40" s="36"/>
      <c r="DRY40" s="36"/>
      <c r="DRZ40" s="36"/>
      <c r="DSA40" s="36"/>
      <c r="DSB40" s="36"/>
      <c r="DSC40" s="36"/>
      <c r="DSD40" s="36"/>
      <c r="DSE40" s="36"/>
      <c r="DSF40" s="36"/>
      <c r="DSG40" s="36"/>
      <c r="DSH40" s="36"/>
      <c r="DSI40" s="36"/>
      <c r="DSJ40" s="36"/>
      <c r="DSK40" s="36"/>
      <c r="DSL40" s="36"/>
      <c r="DSM40" s="36"/>
      <c r="DSN40" s="36"/>
      <c r="DSO40" s="36"/>
      <c r="DSP40" s="36"/>
      <c r="DSQ40" s="36"/>
      <c r="DSR40" s="36"/>
      <c r="DSS40" s="36"/>
      <c r="DST40" s="36"/>
      <c r="DSU40" s="36"/>
      <c r="DSV40" s="36"/>
      <c r="DSW40" s="36"/>
      <c r="DSX40" s="36"/>
      <c r="DSY40" s="36"/>
      <c r="DSZ40" s="36"/>
      <c r="DTA40" s="36"/>
      <c r="DTB40" s="36"/>
      <c r="DTC40" s="36"/>
      <c r="DTD40" s="36"/>
      <c r="DTE40" s="36"/>
      <c r="DTF40" s="36"/>
      <c r="DTG40" s="36"/>
      <c r="DTH40" s="36"/>
      <c r="DTI40" s="36"/>
      <c r="DTJ40" s="36"/>
      <c r="DTK40" s="36"/>
      <c r="DTL40" s="36"/>
      <c r="DTM40" s="36"/>
      <c r="DTN40" s="36"/>
      <c r="DTO40" s="36"/>
      <c r="DTP40" s="36"/>
      <c r="DTQ40" s="36"/>
      <c r="DTR40" s="36"/>
      <c r="DTS40" s="36"/>
      <c r="DTT40" s="36"/>
      <c r="DTU40" s="36"/>
      <c r="DTV40" s="36"/>
      <c r="DTW40" s="36"/>
      <c r="DTX40" s="36"/>
      <c r="DTY40" s="36"/>
      <c r="DTZ40" s="36"/>
      <c r="DUA40" s="36"/>
      <c r="DUB40" s="36"/>
      <c r="DUC40" s="36"/>
      <c r="DUD40" s="36"/>
      <c r="DUE40" s="36"/>
      <c r="DUF40" s="36"/>
      <c r="DUG40" s="36"/>
      <c r="DUH40" s="36"/>
      <c r="DUI40" s="36"/>
      <c r="DUJ40" s="36"/>
      <c r="DUK40" s="36"/>
      <c r="DUL40" s="36"/>
      <c r="DUM40" s="36"/>
      <c r="DUN40" s="36"/>
      <c r="DUO40" s="36"/>
      <c r="DUP40" s="36"/>
      <c r="DUQ40" s="36"/>
      <c r="DUR40" s="36"/>
      <c r="DUS40" s="36"/>
      <c r="DUT40" s="36"/>
      <c r="DUU40" s="36"/>
      <c r="DUV40" s="36"/>
      <c r="DUW40" s="36"/>
      <c r="DUX40" s="36"/>
      <c r="DUY40" s="36"/>
      <c r="DUZ40" s="36"/>
      <c r="DVA40" s="36"/>
      <c r="DVB40" s="36"/>
      <c r="DVC40" s="36"/>
      <c r="DVD40" s="36"/>
      <c r="DVE40" s="36"/>
      <c r="DVF40" s="36"/>
      <c r="DVG40" s="36"/>
      <c r="DVH40" s="36"/>
      <c r="DVI40" s="36"/>
      <c r="DVJ40" s="36"/>
      <c r="DVK40" s="36"/>
      <c r="DVL40" s="36"/>
      <c r="DVM40" s="36"/>
      <c r="DVN40" s="36"/>
      <c r="DVO40" s="36"/>
      <c r="DVP40" s="36"/>
      <c r="DVQ40" s="36"/>
      <c r="DVR40" s="36"/>
      <c r="DVS40" s="36"/>
      <c r="DVT40" s="36"/>
      <c r="DVU40" s="36"/>
      <c r="DVV40" s="36"/>
      <c r="DVW40" s="36"/>
      <c r="DVX40" s="36"/>
      <c r="DVY40" s="36"/>
      <c r="DVZ40" s="36"/>
      <c r="DWA40" s="36"/>
      <c r="DWB40" s="36"/>
      <c r="DWC40" s="36"/>
      <c r="DWD40" s="36"/>
      <c r="DWE40" s="36"/>
      <c r="DWF40" s="36"/>
      <c r="DWG40" s="36"/>
      <c r="DWH40" s="36"/>
      <c r="DWI40" s="36"/>
      <c r="DWJ40" s="36"/>
      <c r="DWK40" s="36"/>
      <c r="DWL40" s="36"/>
      <c r="DWM40" s="36"/>
      <c r="DWN40" s="36"/>
      <c r="DWO40" s="36"/>
      <c r="DWP40" s="36"/>
      <c r="DWQ40" s="36"/>
      <c r="DWR40" s="36"/>
      <c r="DWS40" s="36"/>
      <c r="DWT40" s="36"/>
      <c r="DWU40" s="36"/>
      <c r="DWV40" s="36"/>
      <c r="DWW40" s="36"/>
      <c r="DWX40" s="36"/>
      <c r="DWY40" s="36"/>
      <c r="DWZ40" s="36"/>
      <c r="DXA40" s="36"/>
      <c r="DXB40" s="36"/>
      <c r="DXC40" s="36"/>
      <c r="DXD40" s="36"/>
      <c r="DXE40" s="36"/>
      <c r="DXF40" s="36"/>
      <c r="DXG40" s="36"/>
      <c r="DXH40" s="36"/>
      <c r="DXI40" s="36"/>
      <c r="DXJ40" s="36"/>
      <c r="DXK40" s="36"/>
      <c r="DXL40" s="36"/>
      <c r="DXM40" s="36"/>
      <c r="DXN40" s="36"/>
      <c r="DXO40" s="36"/>
      <c r="DXP40" s="36"/>
      <c r="DXQ40" s="36"/>
      <c r="DXR40" s="36"/>
      <c r="DXS40" s="36"/>
      <c r="DXT40" s="36"/>
      <c r="DXU40" s="36"/>
      <c r="DXV40" s="36"/>
      <c r="DXW40" s="36"/>
      <c r="DXX40" s="36"/>
      <c r="DXY40" s="36"/>
      <c r="DXZ40" s="36"/>
      <c r="DYA40" s="36"/>
      <c r="DYB40" s="36"/>
      <c r="DYC40" s="36"/>
      <c r="DYD40" s="36"/>
      <c r="DYE40" s="36"/>
      <c r="DYF40" s="36"/>
      <c r="DYG40" s="36"/>
      <c r="DYH40" s="36"/>
      <c r="DYI40" s="36"/>
      <c r="DYJ40" s="36"/>
      <c r="DYK40" s="36"/>
      <c r="DYL40" s="36"/>
      <c r="DYM40" s="36"/>
      <c r="DYN40" s="36"/>
      <c r="DYO40" s="36"/>
      <c r="DYP40" s="36"/>
      <c r="DYQ40" s="36"/>
      <c r="DYR40" s="36"/>
      <c r="DYS40" s="36"/>
      <c r="DYT40" s="36"/>
      <c r="DYU40" s="36"/>
      <c r="DYV40" s="36"/>
      <c r="DYW40" s="36"/>
      <c r="DYX40" s="36"/>
      <c r="DYY40" s="36"/>
      <c r="DYZ40" s="36"/>
      <c r="DZA40" s="36"/>
      <c r="DZB40" s="36"/>
      <c r="DZC40" s="36"/>
      <c r="DZD40" s="36"/>
      <c r="DZE40" s="36"/>
      <c r="DZF40" s="36"/>
      <c r="DZG40" s="36"/>
      <c r="DZH40" s="36"/>
      <c r="DZI40" s="36"/>
      <c r="DZJ40" s="36"/>
      <c r="DZK40" s="36"/>
      <c r="DZL40" s="36"/>
      <c r="DZM40" s="36"/>
      <c r="DZN40" s="36"/>
      <c r="DZO40" s="36"/>
      <c r="DZP40" s="36"/>
      <c r="DZQ40" s="36"/>
      <c r="DZR40" s="36"/>
      <c r="DZS40" s="36"/>
      <c r="DZT40" s="36"/>
      <c r="DZU40" s="36"/>
      <c r="DZV40" s="36"/>
      <c r="DZW40" s="36"/>
      <c r="DZX40" s="36"/>
      <c r="DZY40" s="36"/>
      <c r="DZZ40" s="36"/>
      <c r="EAA40" s="36"/>
      <c r="EAB40" s="36"/>
      <c r="EAC40" s="36"/>
      <c r="EAD40" s="36"/>
      <c r="EAE40" s="36"/>
      <c r="EAF40" s="36"/>
      <c r="EAG40" s="36"/>
      <c r="EAH40" s="36"/>
      <c r="EAI40" s="36"/>
      <c r="EAJ40" s="36"/>
      <c r="EAK40" s="36"/>
      <c r="EAL40" s="36"/>
      <c r="EAM40" s="36"/>
      <c r="EAN40" s="36"/>
      <c r="EAO40" s="36"/>
      <c r="EAP40" s="36"/>
      <c r="EAQ40" s="36"/>
      <c r="EAR40" s="36"/>
      <c r="EAS40" s="36"/>
      <c r="EAT40" s="36"/>
      <c r="EAU40" s="36"/>
      <c r="EAV40" s="36"/>
      <c r="EAW40" s="36"/>
      <c r="EAX40" s="36"/>
      <c r="EAY40" s="36"/>
      <c r="EAZ40" s="36"/>
      <c r="EBA40" s="36"/>
      <c r="EBB40" s="36"/>
      <c r="EBC40" s="36"/>
      <c r="EBD40" s="36"/>
      <c r="EBE40" s="36"/>
      <c r="EBF40" s="36"/>
      <c r="EBG40" s="36"/>
      <c r="EBH40" s="36"/>
      <c r="EBI40" s="36"/>
      <c r="EBJ40" s="36"/>
      <c r="EBK40" s="36"/>
      <c r="EBL40" s="36"/>
      <c r="EBM40" s="36"/>
      <c r="EBN40" s="36"/>
      <c r="EBO40" s="36"/>
      <c r="EBP40" s="36"/>
      <c r="EBQ40" s="36"/>
      <c r="EBR40" s="36"/>
      <c r="EBS40" s="36"/>
      <c r="EBT40" s="36"/>
      <c r="EBU40" s="36"/>
      <c r="EBV40" s="36"/>
      <c r="EBW40" s="36"/>
      <c r="EBX40" s="36"/>
      <c r="EBY40" s="36"/>
      <c r="EBZ40" s="36"/>
      <c r="ECA40" s="36"/>
      <c r="ECB40" s="36"/>
      <c r="ECC40" s="36"/>
      <c r="ECD40" s="36"/>
      <c r="ECE40" s="36"/>
      <c r="ECF40" s="36"/>
      <c r="ECG40" s="36"/>
      <c r="ECH40" s="36"/>
      <c r="ECI40" s="36"/>
      <c r="ECJ40" s="36"/>
      <c r="ECK40" s="36"/>
      <c r="ECL40" s="36"/>
      <c r="ECM40" s="36"/>
      <c r="ECN40" s="36"/>
      <c r="ECO40" s="36"/>
      <c r="ECP40" s="36"/>
      <c r="ECQ40" s="36"/>
      <c r="ECR40" s="36"/>
      <c r="ECS40" s="36"/>
      <c r="ECT40" s="36"/>
      <c r="ECU40" s="36"/>
      <c r="ECV40" s="36"/>
      <c r="ECW40" s="36"/>
      <c r="ECX40" s="36"/>
      <c r="ECY40" s="36"/>
      <c r="ECZ40" s="36"/>
      <c r="EDA40" s="36"/>
      <c r="EDB40" s="36"/>
      <c r="EDC40" s="36"/>
      <c r="EDD40" s="36"/>
      <c r="EDE40" s="36"/>
      <c r="EDF40" s="36"/>
      <c r="EDG40" s="36"/>
      <c r="EDH40" s="36"/>
      <c r="EDI40" s="36"/>
      <c r="EDJ40" s="36"/>
      <c r="EDK40" s="36"/>
      <c r="EDL40" s="36"/>
      <c r="EDM40" s="36"/>
      <c r="EDN40" s="36"/>
      <c r="EDO40" s="36"/>
      <c r="EDP40" s="36"/>
      <c r="EDQ40" s="36"/>
      <c r="EDR40" s="36"/>
      <c r="EDS40" s="36"/>
      <c r="EDT40" s="36"/>
      <c r="EDU40" s="36"/>
      <c r="EDV40" s="36"/>
      <c r="EDW40" s="36"/>
      <c r="EDX40" s="36"/>
      <c r="EDY40" s="36"/>
      <c r="EDZ40" s="36"/>
      <c r="EEA40" s="36"/>
      <c r="EEB40" s="36"/>
      <c r="EEC40" s="36"/>
      <c r="EED40" s="36"/>
      <c r="EEE40" s="36"/>
      <c r="EEF40" s="36"/>
      <c r="EEG40" s="36"/>
      <c r="EEH40" s="36"/>
      <c r="EEI40" s="36"/>
      <c r="EEJ40" s="36"/>
      <c r="EEK40" s="36"/>
      <c r="EEL40" s="36"/>
      <c r="EEM40" s="36"/>
      <c r="EEN40" s="36"/>
      <c r="EEO40" s="36"/>
      <c r="EEP40" s="36"/>
      <c r="EEQ40" s="36"/>
      <c r="EER40" s="36"/>
      <c r="EES40" s="36"/>
      <c r="EET40" s="36"/>
      <c r="EEU40" s="36"/>
      <c r="EEV40" s="36"/>
      <c r="EEW40" s="36"/>
      <c r="EEX40" s="36"/>
      <c r="EEY40" s="36"/>
      <c r="EEZ40" s="36"/>
      <c r="EFA40" s="36"/>
      <c r="EFB40" s="36"/>
      <c r="EFC40" s="36"/>
      <c r="EFD40" s="36"/>
      <c r="EFE40" s="36"/>
      <c r="EFF40" s="36"/>
      <c r="EFG40" s="36"/>
      <c r="EFH40" s="36"/>
      <c r="EFI40" s="36"/>
      <c r="EFJ40" s="36"/>
      <c r="EFK40" s="36"/>
      <c r="EFL40" s="36"/>
      <c r="EFM40" s="36"/>
      <c r="EFN40" s="36"/>
      <c r="EFO40" s="36"/>
      <c r="EFP40" s="36"/>
      <c r="EFQ40" s="36"/>
      <c r="EFR40" s="36"/>
      <c r="EFS40" s="36"/>
      <c r="EFT40" s="36"/>
      <c r="EFU40" s="36"/>
      <c r="EFV40" s="36"/>
      <c r="EFW40" s="36"/>
      <c r="EFX40" s="36"/>
      <c r="EFY40" s="36"/>
      <c r="EFZ40" s="36"/>
      <c r="EGA40" s="36"/>
      <c r="EGB40" s="36"/>
      <c r="EGC40" s="36"/>
      <c r="EGD40" s="36"/>
      <c r="EGE40" s="36"/>
      <c r="EGF40" s="36"/>
      <c r="EGG40" s="36"/>
      <c r="EGH40" s="36"/>
      <c r="EGI40" s="36"/>
      <c r="EGJ40" s="36"/>
      <c r="EGK40" s="36"/>
      <c r="EGL40" s="36"/>
      <c r="EGM40" s="36"/>
      <c r="EGN40" s="36"/>
      <c r="EGO40" s="36"/>
      <c r="EGP40" s="36"/>
      <c r="EGQ40" s="36"/>
      <c r="EGR40" s="36"/>
      <c r="EGS40" s="36"/>
      <c r="EGT40" s="36"/>
      <c r="EGU40" s="36"/>
      <c r="EGV40" s="36"/>
      <c r="EGW40" s="36"/>
      <c r="EGX40" s="36"/>
      <c r="EGY40" s="36"/>
      <c r="EGZ40" s="36"/>
      <c r="EHA40" s="36"/>
      <c r="EHB40" s="36"/>
      <c r="EHC40" s="36"/>
      <c r="EHD40" s="36"/>
      <c r="EHE40" s="36"/>
      <c r="EHF40" s="36"/>
      <c r="EHG40" s="36"/>
      <c r="EHH40" s="36"/>
      <c r="EHI40" s="36"/>
      <c r="EHJ40" s="36"/>
      <c r="EHK40" s="36"/>
      <c r="EHL40" s="36"/>
      <c r="EHM40" s="36"/>
      <c r="EHN40" s="36"/>
      <c r="EHO40" s="36"/>
      <c r="EHP40" s="36"/>
      <c r="EHQ40" s="36"/>
      <c r="EHR40" s="36"/>
      <c r="EHS40" s="36"/>
      <c r="EHT40" s="36"/>
      <c r="EHU40" s="36"/>
      <c r="EHV40" s="36"/>
      <c r="EHW40" s="36"/>
      <c r="EHX40" s="36"/>
      <c r="EHY40" s="36"/>
      <c r="EHZ40" s="36"/>
      <c r="EIA40" s="36"/>
      <c r="EIB40" s="36"/>
      <c r="EIC40" s="36"/>
      <c r="EID40" s="36"/>
      <c r="EIE40" s="36"/>
      <c r="EIF40" s="36"/>
      <c r="EIG40" s="36"/>
      <c r="EIH40" s="36"/>
      <c r="EII40" s="36"/>
      <c r="EIJ40" s="36"/>
      <c r="EIK40" s="36"/>
      <c r="EIL40" s="36"/>
      <c r="EIM40" s="36"/>
      <c r="EIN40" s="36"/>
      <c r="EIO40" s="36"/>
      <c r="EIP40" s="36"/>
      <c r="EIQ40" s="36"/>
      <c r="EIR40" s="36"/>
      <c r="EIS40" s="36"/>
      <c r="EIT40" s="36"/>
      <c r="EIU40" s="36"/>
      <c r="EIV40" s="36"/>
      <c r="EIW40" s="36"/>
      <c r="EIX40" s="36"/>
      <c r="EIY40" s="36"/>
      <c r="EIZ40" s="36"/>
      <c r="EJA40" s="36"/>
      <c r="EJB40" s="36"/>
      <c r="EJC40" s="36"/>
      <c r="EJD40" s="36"/>
      <c r="EJE40" s="36"/>
      <c r="EJF40" s="36"/>
      <c r="EJG40" s="36"/>
      <c r="EJH40" s="36"/>
      <c r="EJI40" s="36"/>
      <c r="EJJ40" s="36"/>
      <c r="EJK40" s="36"/>
      <c r="EJL40" s="36"/>
      <c r="EJM40" s="36"/>
      <c r="EJN40" s="36"/>
      <c r="EJO40" s="36"/>
      <c r="EJP40" s="36"/>
      <c r="EJQ40" s="36"/>
      <c r="EJR40" s="36"/>
      <c r="EJS40" s="36"/>
      <c r="EJT40" s="36"/>
      <c r="EJU40" s="36"/>
      <c r="EJV40" s="36"/>
      <c r="EJW40" s="36"/>
      <c r="EJX40" s="36"/>
      <c r="EJY40" s="36"/>
      <c r="EJZ40" s="36"/>
      <c r="EKA40" s="36"/>
      <c r="EKB40" s="36"/>
      <c r="EKC40" s="36"/>
      <c r="EKD40" s="36"/>
      <c r="EKE40" s="36"/>
      <c r="EKF40" s="36"/>
      <c r="EKG40" s="36"/>
      <c r="EKH40" s="36"/>
      <c r="EKI40" s="36"/>
      <c r="EKJ40" s="36"/>
      <c r="EKK40" s="36"/>
      <c r="EKL40" s="36"/>
      <c r="EKM40" s="36"/>
      <c r="EKN40" s="36"/>
      <c r="EKO40" s="36"/>
      <c r="EKP40" s="36"/>
      <c r="EKQ40" s="36"/>
      <c r="EKR40" s="36"/>
      <c r="EKS40" s="36"/>
      <c r="EKT40" s="36"/>
      <c r="EKU40" s="36"/>
      <c r="EKV40" s="36"/>
      <c r="EKW40" s="36"/>
      <c r="EKX40" s="36"/>
      <c r="EKY40" s="36"/>
      <c r="EKZ40" s="36"/>
      <c r="ELA40" s="36"/>
      <c r="ELB40" s="36"/>
      <c r="ELC40" s="36"/>
      <c r="ELD40" s="36"/>
      <c r="ELE40" s="36"/>
      <c r="ELF40" s="36"/>
      <c r="ELG40" s="36"/>
      <c r="ELH40" s="36"/>
      <c r="ELI40" s="36"/>
      <c r="ELJ40" s="36"/>
      <c r="ELK40" s="36"/>
      <c r="ELL40" s="36"/>
      <c r="ELM40" s="36"/>
      <c r="ELN40" s="36"/>
      <c r="ELO40" s="36"/>
      <c r="ELP40" s="36"/>
      <c r="ELQ40" s="36"/>
      <c r="ELR40" s="36"/>
      <c r="ELS40" s="36"/>
      <c r="ELT40" s="36"/>
      <c r="ELU40" s="36"/>
      <c r="ELV40" s="36"/>
      <c r="ELW40" s="36"/>
      <c r="ELX40" s="36"/>
      <c r="ELY40" s="36"/>
      <c r="ELZ40" s="36"/>
      <c r="EMA40" s="36"/>
      <c r="EMB40" s="36"/>
      <c r="EMC40" s="36"/>
      <c r="EMD40" s="36"/>
      <c r="EME40" s="36"/>
      <c r="EMF40" s="36"/>
      <c r="EMG40" s="36"/>
      <c r="EMH40" s="36"/>
      <c r="EMI40" s="36"/>
      <c r="EMJ40" s="36"/>
      <c r="EMK40" s="36"/>
      <c r="EML40" s="36"/>
      <c r="EMM40" s="36"/>
      <c r="EMN40" s="36"/>
      <c r="EMO40" s="36"/>
      <c r="EMP40" s="36"/>
      <c r="EMQ40" s="36"/>
      <c r="EMR40" s="36"/>
      <c r="EMS40" s="36"/>
      <c r="EMT40" s="36"/>
      <c r="EMU40" s="36"/>
      <c r="EMV40" s="36"/>
      <c r="EMW40" s="36"/>
      <c r="EMX40" s="36"/>
      <c r="EMY40" s="36"/>
      <c r="EMZ40" s="36"/>
      <c r="ENA40" s="36"/>
      <c r="ENB40" s="36"/>
      <c r="ENC40" s="36"/>
      <c r="END40" s="36"/>
      <c r="ENE40" s="36"/>
      <c r="ENF40" s="36"/>
      <c r="ENG40" s="36"/>
      <c r="ENH40" s="36"/>
      <c r="ENI40" s="36"/>
      <c r="ENJ40" s="36"/>
      <c r="ENK40" s="36"/>
      <c r="ENL40" s="36"/>
      <c r="ENM40" s="36"/>
      <c r="ENN40" s="36"/>
      <c r="ENO40" s="36"/>
      <c r="ENP40" s="36"/>
      <c r="ENQ40" s="36"/>
      <c r="ENR40" s="36"/>
      <c r="ENS40" s="36"/>
      <c r="ENT40" s="36"/>
      <c r="ENU40" s="36"/>
      <c r="ENV40" s="36"/>
      <c r="ENW40" s="36"/>
      <c r="ENX40" s="36"/>
      <c r="ENY40" s="36"/>
      <c r="ENZ40" s="36"/>
      <c r="EOA40" s="36"/>
      <c r="EOB40" s="36"/>
      <c r="EOC40" s="36"/>
      <c r="EOD40" s="36"/>
      <c r="EOE40" s="36"/>
      <c r="EOF40" s="36"/>
      <c r="EOG40" s="36"/>
      <c r="EOH40" s="36"/>
      <c r="EOI40" s="36"/>
      <c r="EOJ40" s="36"/>
      <c r="EOK40" s="36"/>
      <c r="EOL40" s="36"/>
      <c r="EOM40" s="36"/>
      <c r="EON40" s="36"/>
      <c r="EOO40" s="36"/>
      <c r="EOP40" s="36"/>
      <c r="EOQ40" s="36"/>
      <c r="EOR40" s="36"/>
      <c r="EOS40" s="36"/>
      <c r="EOT40" s="36"/>
      <c r="EOU40" s="36"/>
      <c r="EOV40" s="36"/>
      <c r="EOW40" s="36"/>
      <c r="EOX40" s="36"/>
      <c r="EOY40" s="36"/>
      <c r="EOZ40" s="36"/>
      <c r="EPA40" s="36"/>
      <c r="EPB40" s="36"/>
      <c r="EPC40" s="36"/>
      <c r="EPD40" s="36"/>
      <c r="EPE40" s="36"/>
      <c r="EPF40" s="36"/>
      <c r="EPG40" s="36"/>
      <c r="EPH40" s="36"/>
      <c r="EPI40" s="36"/>
      <c r="EPJ40" s="36"/>
      <c r="EPK40" s="36"/>
      <c r="EPL40" s="36"/>
      <c r="EPM40" s="36"/>
      <c r="EPN40" s="36"/>
      <c r="EPO40" s="36"/>
      <c r="EPP40" s="36"/>
      <c r="EPQ40" s="36"/>
      <c r="EPR40" s="36"/>
      <c r="EPS40" s="36"/>
      <c r="EPT40" s="36"/>
      <c r="EPU40" s="36"/>
      <c r="EPV40" s="36"/>
      <c r="EPW40" s="36"/>
      <c r="EPX40" s="36"/>
      <c r="EPY40" s="36"/>
      <c r="EPZ40" s="36"/>
      <c r="EQA40" s="36"/>
      <c r="EQB40" s="36"/>
      <c r="EQC40" s="36"/>
      <c r="EQD40" s="36"/>
      <c r="EQE40" s="36"/>
      <c r="EQF40" s="36"/>
      <c r="EQG40" s="36"/>
      <c r="EQH40" s="36"/>
      <c r="EQI40" s="36"/>
      <c r="EQJ40" s="36"/>
      <c r="EQK40" s="36"/>
      <c r="EQL40" s="36"/>
      <c r="EQM40" s="36"/>
      <c r="EQN40" s="36"/>
      <c r="EQO40" s="36"/>
      <c r="EQP40" s="36"/>
      <c r="EQQ40" s="36"/>
      <c r="EQR40" s="36"/>
      <c r="EQS40" s="36"/>
      <c r="EQT40" s="36"/>
      <c r="EQU40" s="36"/>
      <c r="EQV40" s="36"/>
      <c r="EQW40" s="36"/>
      <c r="EQX40" s="36"/>
      <c r="EQY40" s="36"/>
      <c r="EQZ40" s="36"/>
      <c r="ERA40" s="36"/>
      <c r="ERB40" s="36"/>
      <c r="ERC40" s="36"/>
      <c r="ERD40" s="36"/>
      <c r="ERE40" s="36"/>
      <c r="ERF40" s="36"/>
      <c r="ERG40" s="36"/>
      <c r="ERH40" s="36"/>
      <c r="ERI40" s="36"/>
      <c r="ERJ40" s="36"/>
      <c r="ERK40" s="36"/>
      <c r="ERL40" s="36"/>
      <c r="ERM40" s="36"/>
      <c r="ERN40" s="36"/>
      <c r="ERO40" s="36"/>
      <c r="ERP40" s="36"/>
      <c r="ERQ40" s="36"/>
      <c r="ERR40" s="36"/>
      <c r="ERS40" s="36"/>
      <c r="ERT40" s="36"/>
      <c r="ERU40" s="36"/>
      <c r="ERV40" s="36"/>
      <c r="ERW40" s="36"/>
      <c r="ERX40" s="36"/>
      <c r="ERY40" s="36"/>
      <c r="ERZ40" s="36"/>
      <c r="ESA40" s="36"/>
      <c r="ESB40" s="36"/>
      <c r="ESC40" s="36"/>
      <c r="ESD40" s="36"/>
      <c r="ESE40" s="36"/>
      <c r="ESF40" s="36"/>
      <c r="ESG40" s="36"/>
      <c r="ESH40" s="36"/>
      <c r="ESI40" s="36"/>
      <c r="ESJ40" s="36"/>
      <c r="ESK40" s="36"/>
      <c r="ESL40" s="36"/>
      <c r="ESM40" s="36"/>
      <c r="ESN40" s="36"/>
      <c r="ESO40" s="36"/>
      <c r="ESP40" s="36"/>
      <c r="ESQ40" s="36"/>
      <c r="ESR40" s="36"/>
      <c r="ESS40" s="36"/>
      <c r="EST40" s="36"/>
      <c r="ESU40" s="36"/>
      <c r="ESV40" s="36"/>
      <c r="ESW40" s="36"/>
      <c r="ESX40" s="36"/>
      <c r="ESY40" s="36"/>
      <c r="ESZ40" s="36"/>
      <c r="ETA40" s="36"/>
      <c r="ETB40" s="36"/>
      <c r="ETC40" s="36"/>
      <c r="ETD40" s="36"/>
      <c r="ETE40" s="36"/>
      <c r="ETF40" s="36"/>
      <c r="ETG40" s="36"/>
      <c r="ETH40" s="36"/>
      <c r="ETI40" s="36"/>
      <c r="ETJ40" s="36"/>
      <c r="ETK40" s="36"/>
      <c r="ETL40" s="36"/>
      <c r="ETM40" s="36"/>
      <c r="ETN40" s="36"/>
      <c r="ETO40" s="36"/>
      <c r="ETP40" s="36"/>
      <c r="ETQ40" s="36"/>
      <c r="ETR40" s="36"/>
      <c r="ETS40" s="36"/>
      <c r="ETT40" s="36"/>
      <c r="ETU40" s="36"/>
      <c r="ETV40" s="36"/>
      <c r="ETW40" s="36"/>
      <c r="ETX40" s="36"/>
      <c r="ETY40" s="36"/>
      <c r="ETZ40" s="36"/>
      <c r="EUA40" s="36"/>
      <c r="EUB40" s="36"/>
      <c r="EUC40" s="36"/>
      <c r="EUD40" s="36"/>
      <c r="EUE40" s="36"/>
      <c r="EUF40" s="36"/>
      <c r="EUG40" s="36"/>
      <c r="EUH40" s="36"/>
      <c r="EUI40" s="36"/>
      <c r="EUJ40" s="36"/>
      <c r="EUK40" s="36"/>
      <c r="EUL40" s="36"/>
      <c r="EUM40" s="36"/>
      <c r="EUN40" s="36"/>
      <c r="EUO40" s="36"/>
      <c r="EUP40" s="36"/>
      <c r="EUQ40" s="36"/>
      <c r="EUR40" s="36"/>
      <c r="EUS40" s="36"/>
      <c r="EUT40" s="36"/>
      <c r="EUU40" s="36"/>
      <c r="EUV40" s="36"/>
      <c r="EUW40" s="36"/>
      <c r="EUX40" s="36"/>
      <c r="EUY40" s="36"/>
      <c r="EUZ40" s="36"/>
      <c r="EVA40" s="36"/>
      <c r="EVB40" s="36"/>
      <c r="EVC40" s="36"/>
      <c r="EVD40" s="36"/>
      <c r="EVE40" s="36"/>
      <c r="EVF40" s="36"/>
      <c r="EVG40" s="36"/>
      <c r="EVH40" s="36"/>
      <c r="EVI40" s="36"/>
      <c r="EVJ40" s="36"/>
      <c r="EVK40" s="36"/>
      <c r="EVL40" s="36"/>
      <c r="EVM40" s="36"/>
      <c r="EVN40" s="36"/>
      <c r="EVO40" s="36"/>
      <c r="EVP40" s="36"/>
      <c r="EVQ40" s="36"/>
      <c r="EVR40" s="36"/>
      <c r="EVS40" s="36"/>
      <c r="EVT40" s="36"/>
      <c r="EVU40" s="36"/>
      <c r="EVV40" s="36"/>
      <c r="EVW40" s="36"/>
      <c r="EVX40" s="36"/>
      <c r="EVY40" s="36"/>
      <c r="EVZ40" s="36"/>
      <c r="EWA40" s="36"/>
      <c r="EWB40" s="36"/>
      <c r="EWC40" s="36"/>
      <c r="EWD40" s="36"/>
      <c r="EWE40" s="36"/>
      <c r="EWF40" s="36"/>
      <c r="EWG40" s="36"/>
      <c r="EWH40" s="36"/>
      <c r="EWI40" s="36"/>
      <c r="EWJ40" s="36"/>
      <c r="EWK40" s="36"/>
      <c r="EWL40" s="36"/>
      <c r="EWM40" s="36"/>
      <c r="EWN40" s="36"/>
      <c r="EWO40" s="36"/>
      <c r="EWP40" s="36"/>
      <c r="EWQ40" s="36"/>
      <c r="EWR40" s="36"/>
      <c r="EWS40" s="36"/>
      <c r="EWT40" s="36"/>
      <c r="EWU40" s="36"/>
      <c r="EWV40" s="36"/>
      <c r="EWW40" s="36"/>
      <c r="EWX40" s="36"/>
      <c r="EWY40" s="36"/>
      <c r="EWZ40" s="36"/>
      <c r="EXA40" s="36"/>
      <c r="EXB40" s="36"/>
      <c r="EXC40" s="36"/>
      <c r="EXD40" s="36"/>
      <c r="EXE40" s="36"/>
      <c r="EXF40" s="36"/>
      <c r="EXG40" s="36"/>
      <c r="EXH40" s="36"/>
      <c r="EXI40" s="36"/>
      <c r="EXJ40" s="36"/>
      <c r="EXK40" s="36"/>
      <c r="EXL40" s="36"/>
      <c r="EXM40" s="36"/>
      <c r="EXN40" s="36"/>
      <c r="EXO40" s="36"/>
      <c r="EXP40" s="36"/>
      <c r="EXQ40" s="36"/>
      <c r="EXR40" s="36"/>
      <c r="EXS40" s="36"/>
      <c r="EXT40" s="36"/>
      <c r="EXU40" s="36"/>
      <c r="EXV40" s="36"/>
      <c r="EXW40" s="36"/>
      <c r="EXX40" s="36"/>
      <c r="EXY40" s="36"/>
      <c r="EXZ40" s="36"/>
      <c r="EYA40" s="36"/>
      <c r="EYB40" s="36"/>
      <c r="EYC40" s="36"/>
      <c r="EYD40" s="36"/>
      <c r="EYE40" s="36"/>
      <c r="EYF40" s="36"/>
      <c r="EYG40" s="36"/>
      <c r="EYH40" s="36"/>
      <c r="EYI40" s="36"/>
      <c r="EYJ40" s="36"/>
      <c r="EYK40" s="36"/>
      <c r="EYL40" s="36"/>
      <c r="EYM40" s="36"/>
      <c r="EYN40" s="36"/>
      <c r="EYO40" s="36"/>
      <c r="EYP40" s="36"/>
      <c r="EYQ40" s="36"/>
      <c r="EYR40" s="36"/>
      <c r="EYS40" s="36"/>
      <c r="EYT40" s="36"/>
      <c r="EYU40" s="36"/>
      <c r="EYV40" s="36"/>
      <c r="EYW40" s="36"/>
      <c r="EYX40" s="36"/>
      <c r="EYY40" s="36"/>
      <c r="EYZ40" s="36"/>
      <c r="EZA40" s="36"/>
      <c r="EZB40" s="36"/>
      <c r="EZC40" s="36"/>
      <c r="EZD40" s="36"/>
      <c r="EZE40" s="36"/>
      <c r="EZF40" s="36"/>
      <c r="EZG40" s="36"/>
      <c r="EZH40" s="36"/>
      <c r="EZI40" s="36"/>
      <c r="EZJ40" s="36"/>
      <c r="EZK40" s="36"/>
      <c r="EZL40" s="36"/>
      <c r="EZM40" s="36"/>
      <c r="EZN40" s="36"/>
      <c r="EZO40" s="36"/>
      <c r="EZP40" s="36"/>
      <c r="EZQ40" s="36"/>
      <c r="EZR40" s="36"/>
      <c r="EZS40" s="36"/>
      <c r="EZT40" s="36"/>
      <c r="EZU40" s="36"/>
      <c r="EZV40" s="36"/>
      <c r="EZW40" s="36"/>
      <c r="EZX40" s="36"/>
      <c r="EZY40" s="36"/>
      <c r="EZZ40" s="36"/>
      <c r="FAA40" s="36"/>
      <c r="FAB40" s="36"/>
      <c r="FAC40" s="36"/>
      <c r="FAD40" s="36"/>
      <c r="FAE40" s="36"/>
      <c r="FAF40" s="36"/>
      <c r="FAG40" s="36"/>
      <c r="FAH40" s="36"/>
      <c r="FAI40" s="36"/>
      <c r="FAJ40" s="36"/>
      <c r="FAK40" s="36"/>
      <c r="FAL40" s="36"/>
      <c r="FAM40" s="36"/>
      <c r="FAN40" s="36"/>
      <c r="FAO40" s="36"/>
      <c r="FAP40" s="36"/>
      <c r="FAQ40" s="36"/>
      <c r="FAR40" s="36"/>
      <c r="FAS40" s="36"/>
      <c r="FAT40" s="36"/>
      <c r="FAU40" s="36"/>
      <c r="FAV40" s="36"/>
      <c r="FAW40" s="36"/>
      <c r="FAX40" s="36"/>
      <c r="FAY40" s="36"/>
      <c r="FAZ40" s="36"/>
      <c r="FBA40" s="36"/>
      <c r="FBB40" s="36"/>
      <c r="FBC40" s="36"/>
      <c r="FBD40" s="36"/>
      <c r="FBE40" s="36"/>
      <c r="FBF40" s="36"/>
      <c r="FBG40" s="36"/>
      <c r="FBH40" s="36"/>
      <c r="FBI40" s="36"/>
      <c r="FBJ40" s="36"/>
      <c r="FBK40" s="36"/>
      <c r="FBL40" s="36"/>
      <c r="FBM40" s="36"/>
      <c r="FBN40" s="36"/>
      <c r="FBO40" s="36"/>
      <c r="FBP40" s="36"/>
      <c r="FBQ40" s="36"/>
      <c r="FBR40" s="36"/>
      <c r="FBS40" s="36"/>
      <c r="FBT40" s="36"/>
      <c r="FBU40" s="36"/>
      <c r="FBV40" s="36"/>
      <c r="FBW40" s="36"/>
      <c r="FBX40" s="36"/>
      <c r="FBY40" s="36"/>
      <c r="FBZ40" s="36"/>
      <c r="FCA40" s="36"/>
      <c r="FCB40" s="36"/>
      <c r="FCC40" s="36"/>
      <c r="FCD40" s="36"/>
      <c r="FCE40" s="36"/>
      <c r="FCF40" s="36"/>
      <c r="FCG40" s="36"/>
      <c r="FCH40" s="36"/>
      <c r="FCI40" s="36"/>
      <c r="FCJ40" s="36"/>
      <c r="FCK40" s="36"/>
      <c r="FCL40" s="36"/>
      <c r="FCM40" s="36"/>
      <c r="FCN40" s="36"/>
      <c r="FCO40" s="36"/>
      <c r="FCP40" s="36"/>
      <c r="FCQ40" s="36"/>
      <c r="FCR40" s="36"/>
      <c r="FCS40" s="36"/>
      <c r="FCT40" s="36"/>
      <c r="FCU40" s="36"/>
      <c r="FCV40" s="36"/>
      <c r="FCW40" s="36"/>
      <c r="FCX40" s="36"/>
      <c r="FCY40" s="36"/>
      <c r="FCZ40" s="36"/>
      <c r="FDA40" s="36"/>
      <c r="FDB40" s="36"/>
      <c r="FDC40" s="36"/>
      <c r="FDD40" s="36"/>
      <c r="FDE40" s="36"/>
      <c r="FDF40" s="36"/>
      <c r="FDG40" s="36"/>
      <c r="FDH40" s="36"/>
      <c r="FDI40" s="36"/>
      <c r="FDJ40" s="36"/>
      <c r="FDK40" s="36"/>
      <c r="FDL40" s="36"/>
      <c r="FDM40" s="36"/>
      <c r="FDN40" s="36"/>
      <c r="FDO40" s="36"/>
      <c r="FDP40" s="36"/>
      <c r="FDQ40" s="36"/>
      <c r="FDR40" s="36"/>
      <c r="FDS40" s="36"/>
      <c r="FDT40" s="36"/>
      <c r="FDU40" s="36"/>
      <c r="FDV40" s="36"/>
      <c r="FDW40" s="36"/>
      <c r="FDX40" s="36"/>
      <c r="FDY40" s="36"/>
      <c r="FDZ40" s="36"/>
      <c r="FEA40" s="36"/>
      <c r="FEB40" s="36"/>
      <c r="FEC40" s="36"/>
      <c r="FED40" s="36"/>
      <c r="FEE40" s="36"/>
      <c r="FEF40" s="36"/>
      <c r="FEG40" s="36"/>
      <c r="FEH40" s="36"/>
      <c r="FEI40" s="36"/>
      <c r="FEJ40" s="36"/>
      <c r="FEK40" s="36"/>
      <c r="FEL40" s="36"/>
      <c r="FEM40" s="36"/>
      <c r="FEN40" s="36"/>
      <c r="FEO40" s="36"/>
      <c r="FEP40" s="36"/>
      <c r="FEQ40" s="36"/>
      <c r="FER40" s="36"/>
      <c r="FES40" s="36"/>
      <c r="FET40" s="36"/>
      <c r="FEU40" s="36"/>
      <c r="FEV40" s="36"/>
      <c r="FEW40" s="36"/>
      <c r="FEX40" s="36"/>
      <c r="FEY40" s="36"/>
      <c r="FEZ40" s="36"/>
      <c r="FFA40" s="36"/>
      <c r="FFB40" s="36"/>
      <c r="FFC40" s="36"/>
      <c r="FFD40" s="36"/>
      <c r="FFE40" s="36"/>
      <c r="FFF40" s="36"/>
      <c r="FFG40" s="36"/>
      <c r="FFH40" s="36"/>
      <c r="FFI40" s="36"/>
      <c r="FFJ40" s="36"/>
      <c r="FFK40" s="36"/>
      <c r="FFL40" s="36"/>
      <c r="FFM40" s="36"/>
      <c r="FFN40" s="36"/>
      <c r="FFO40" s="36"/>
      <c r="FFP40" s="36"/>
      <c r="FFQ40" s="36"/>
      <c r="FFR40" s="36"/>
      <c r="FFS40" s="36"/>
      <c r="FFT40" s="36"/>
      <c r="FFU40" s="36"/>
      <c r="FFV40" s="36"/>
      <c r="FFW40" s="36"/>
      <c r="FFX40" s="36"/>
      <c r="FFY40" s="36"/>
      <c r="FFZ40" s="36"/>
      <c r="FGA40" s="36"/>
      <c r="FGB40" s="36"/>
      <c r="FGC40" s="36"/>
      <c r="FGD40" s="36"/>
      <c r="FGE40" s="36"/>
      <c r="FGF40" s="36"/>
      <c r="FGG40" s="36"/>
      <c r="FGH40" s="36"/>
      <c r="FGI40" s="36"/>
      <c r="FGJ40" s="36"/>
      <c r="FGK40" s="36"/>
      <c r="FGL40" s="36"/>
      <c r="FGM40" s="36"/>
      <c r="FGN40" s="36"/>
      <c r="FGO40" s="36"/>
      <c r="FGP40" s="36"/>
      <c r="FGQ40" s="36"/>
      <c r="FGR40" s="36"/>
      <c r="FGS40" s="36"/>
      <c r="FGT40" s="36"/>
      <c r="FGU40" s="36"/>
      <c r="FGV40" s="36"/>
      <c r="FGW40" s="36"/>
      <c r="FGX40" s="36"/>
      <c r="FGY40" s="36"/>
      <c r="FGZ40" s="36"/>
      <c r="FHA40" s="36"/>
      <c r="FHB40" s="36"/>
      <c r="FHC40" s="36"/>
      <c r="FHD40" s="36"/>
      <c r="FHE40" s="36"/>
      <c r="FHF40" s="36"/>
      <c r="FHG40" s="36"/>
      <c r="FHH40" s="36"/>
      <c r="FHI40" s="36"/>
      <c r="FHJ40" s="36"/>
      <c r="FHK40" s="36"/>
      <c r="FHL40" s="36"/>
      <c r="FHM40" s="36"/>
      <c r="FHN40" s="36"/>
      <c r="FHO40" s="36"/>
      <c r="FHP40" s="36"/>
      <c r="FHQ40" s="36"/>
      <c r="FHR40" s="36"/>
      <c r="FHS40" s="36"/>
      <c r="FHT40" s="36"/>
      <c r="FHU40" s="36"/>
      <c r="FHV40" s="36"/>
      <c r="FHW40" s="36"/>
      <c r="FHX40" s="36"/>
      <c r="FHY40" s="36"/>
      <c r="FHZ40" s="36"/>
      <c r="FIA40" s="36"/>
      <c r="FIB40" s="36"/>
      <c r="FIC40" s="36"/>
      <c r="FID40" s="36"/>
      <c r="FIE40" s="36"/>
      <c r="FIF40" s="36"/>
      <c r="FIG40" s="36"/>
      <c r="FIH40" s="36"/>
      <c r="FII40" s="36"/>
      <c r="FIJ40" s="36"/>
      <c r="FIK40" s="36"/>
      <c r="FIL40" s="36"/>
      <c r="FIM40" s="36"/>
      <c r="FIN40" s="36"/>
      <c r="FIO40" s="36"/>
      <c r="FIP40" s="36"/>
      <c r="FIQ40" s="36"/>
      <c r="FIR40" s="36"/>
      <c r="FIS40" s="36"/>
      <c r="FIT40" s="36"/>
      <c r="FIU40" s="36"/>
      <c r="FIV40" s="36"/>
      <c r="FIW40" s="36"/>
      <c r="FIX40" s="36"/>
      <c r="FIY40" s="36"/>
      <c r="FIZ40" s="36"/>
      <c r="FJA40" s="36"/>
      <c r="FJB40" s="36"/>
      <c r="FJC40" s="36"/>
      <c r="FJD40" s="36"/>
      <c r="FJE40" s="36"/>
      <c r="FJF40" s="36"/>
      <c r="FJG40" s="36"/>
      <c r="FJH40" s="36"/>
      <c r="FJI40" s="36"/>
      <c r="FJJ40" s="36"/>
      <c r="FJK40" s="36"/>
      <c r="FJL40" s="36"/>
      <c r="FJM40" s="36"/>
      <c r="FJN40" s="36"/>
      <c r="FJO40" s="36"/>
      <c r="FJP40" s="36"/>
      <c r="FJQ40" s="36"/>
      <c r="FJR40" s="36"/>
      <c r="FJS40" s="36"/>
      <c r="FJT40" s="36"/>
      <c r="FJU40" s="36"/>
      <c r="FJV40" s="36"/>
      <c r="FJW40" s="36"/>
      <c r="FJX40" s="36"/>
      <c r="FJY40" s="36"/>
      <c r="FJZ40" s="36"/>
      <c r="FKA40" s="36"/>
      <c r="FKB40" s="36"/>
      <c r="FKC40" s="36"/>
      <c r="FKD40" s="36"/>
      <c r="FKE40" s="36"/>
      <c r="FKF40" s="36"/>
      <c r="FKG40" s="36"/>
      <c r="FKH40" s="36"/>
      <c r="FKI40" s="36"/>
      <c r="FKJ40" s="36"/>
      <c r="FKK40" s="36"/>
      <c r="FKL40" s="36"/>
      <c r="FKM40" s="36"/>
      <c r="FKN40" s="36"/>
      <c r="FKO40" s="36"/>
      <c r="FKP40" s="36"/>
      <c r="FKQ40" s="36"/>
      <c r="FKR40" s="36"/>
      <c r="FKS40" s="36"/>
      <c r="FKT40" s="36"/>
      <c r="FKU40" s="36"/>
      <c r="FKV40" s="36"/>
      <c r="FKW40" s="36"/>
      <c r="FKX40" s="36"/>
      <c r="FKY40" s="36"/>
      <c r="FKZ40" s="36"/>
      <c r="FLA40" s="36"/>
      <c r="FLB40" s="36"/>
      <c r="FLC40" s="36"/>
      <c r="FLD40" s="36"/>
      <c r="FLE40" s="36"/>
      <c r="FLF40" s="36"/>
      <c r="FLG40" s="36"/>
      <c r="FLH40" s="36"/>
      <c r="FLI40" s="36"/>
      <c r="FLJ40" s="36"/>
      <c r="FLK40" s="36"/>
      <c r="FLL40" s="36"/>
      <c r="FLM40" s="36"/>
      <c r="FLN40" s="36"/>
      <c r="FLO40" s="36"/>
      <c r="FLP40" s="36"/>
      <c r="FLQ40" s="36"/>
      <c r="FLR40" s="36"/>
      <c r="FLS40" s="36"/>
      <c r="FLT40" s="36"/>
      <c r="FLU40" s="36"/>
      <c r="FLV40" s="36"/>
      <c r="FLW40" s="36"/>
      <c r="FLX40" s="36"/>
      <c r="FLY40" s="36"/>
      <c r="FLZ40" s="36"/>
      <c r="FMA40" s="36"/>
      <c r="FMB40" s="36"/>
      <c r="FMC40" s="36"/>
      <c r="FMD40" s="36"/>
      <c r="FME40" s="36"/>
      <c r="FMF40" s="36"/>
      <c r="FMG40" s="36"/>
      <c r="FMH40" s="36"/>
      <c r="FMI40" s="36"/>
      <c r="FMJ40" s="36"/>
      <c r="FMK40" s="36"/>
      <c r="FML40" s="36"/>
      <c r="FMM40" s="36"/>
      <c r="FMN40" s="36"/>
      <c r="FMO40" s="36"/>
      <c r="FMP40" s="36"/>
      <c r="FMQ40" s="36"/>
      <c r="FMR40" s="36"/>
      <c r="FMS40" s="36"/>
      <c r="FMT40" s="36"/>
      <c r="FMU40" s="36"/>
      <c r="FMV40" s="36"/>
      <c r="FMW40" s="36"/>
      <c r="FMX40" s="36"/>
      <c r="FMY40" s="36"/>
      <c r="FMZ40" s="36"/>
      <c r="FNA40" s="36"/>
      <c r="FNB40" s="36"/>
      <c r="FNC40" s="36"/>
      <c r="FND40" s="36"/>
      <c r="FNE40" s="36"/>
      <c r="FNF40" s="36"/>
      <c r="FNG40" s="36"/>
      <c r="FNH40" s="36"/>
      <c r="FNI40" s="36"/>
      <c r="FNJ40" s="36"/>
      <c r="FNK40" s="36"/>
      <c r="FNL40" s="36"/>
      <c r="FNM40" s="36"/>
      <c r="FNN40" s="36"/>
      <c r="FNO40" s="36"/>
      <c r="FNP40" s="36"/>
      <c r="FNQ40" s="36"/>
      <c r="FNR40" s="36"/>
      <c r="FNS40" s="36"/>
      <c r="FNT40" s="36"/>
      <c r="FNU40" s="36"/>
      <c r="FNV40" s="36"/>
      <c r="FNW40" s="36"/>
      <c r="FNX40" s="36"/>
      <c r="FNY40" s="36"/>
      <c r="FNZ40" s="36"/>
      <c r="FOA40" s="36"/>
      <c r="FOB40" s="36"/>
      <c r="FOC40" s="36"/>
      <c r="FOD40" s="36"/>
      <c r="FOE40" s="36"/>
      <c r="FOF40" s="36"/>
      <c r="FOG40" s="36"/>
      <c r="FOH40" s="36"/>
      <c r="FOI40" s="36"/>
      <c r="FOJ40" s="36"/>
      <c r="FOK40" s="36"/>
      <c r="FOL40" s="36"/>
      <c r="FOM40" s="36"/>
      <c r="FON40" s="36"/>
      <c r="FOO40" s="36"/>
      <c r="FOP40" s="36"/>
      <c r="FOQ40" s="36"/>
      <c r="FOR40" s="36"/>
      <c r="FOS40" s="36"/>
      <c r="FOT40" s="36"/>
      <c r="FOU40" s="36"/>
      <c r="FOV40" s="36"/>
      <c r="FOW40" s="36"/>
      <c r="FOX40" s="36"/>
      <c r="FOY40" s="36"/>
      <c r="FOZ40" s="36"/>
      <c r="FPA40" s="36"/>
      <c r="FPB40" s="36"/>
      <c r="FPC40" s="36"/>
      <c r="FPD40" s="36"/>
      <c r="FPE40" s="36"/>
      <c r="FPF40" s="36"/>
      <c r="FPG40" s="36"/>
      <c r="FPH40" s="36"/>
      <c r="FPI40" s="36"/>
      <c r="FPJ40" s="36"/>
      <c r="FPK40" s="36"/>
      <c r="FPL40" s="36"/>
      <c r="FPM40" s="36"/>
      <c r="FPN40" s="36"/>
      <c r="FPO40" s="36"/>
      <c r="FPP40" s="36"/>
      <c r="FPQ40" s="36"/>
      <c r="FPR40" s="36"/>
      <c r="FPS40" s="36"/>
      <c r="FPT40" s="36"/>
      <c r="FPU40" s="36"/>
      <c r="FPV40" s="36"/>
      <c r="FPW40" s="36"/>
      <c r="FPX40" s="36"/>
      <c r="FPY40" s="36"/>
      <c r="FPZ40" s="36"/>
      <c r="FQA40" s="36"/>
      <c r="FQB40" s="36"/>
      <c r="FQC40" s="36"/>
      <c r="FQD40" s="36"/>
      <c r="FQE40" s="36"/>
      <c r="FQF40" s="36"/>
      <c r="FQG40" s="36"/>
      <c r="FQH40" s="36"/>
      <c r="FQI40" s="36"/>
      <c r="FQJ40" s="36"/>
      <c r="FQK40" s="36"/>
      <c r="FQL40" s="36"/>
      <c r="FQM40" s="36"/>
      <c r="FQN40" s="36"/>
      <c r="FQO40" s="36"/>
      <c r="FQP40" s="36"/>
      <c r="FQQ40" s="36"/>
      <c r="FQR40" s="36"/>
      <c r="FQS40" s="36"/>
      <c r="FQT40" s="36"/>
      <c r="FQU40" s="36"/>
      <c r="FQV40" s="36"/>
      <c r="FQW40" s="36"/>
      <c r="FQX40" s="36"/>
      <c r="FQY40" s="36"/>
      <c r="FQZ40" s="36"/>
      <c r="FRA40" s="36"/>
      <c r="FRB40" s="36"/>
      <c r="FRC40" s="36"/>
      <c r="FRD40" s="36"/>
      <c r="FRE40" s="36"/>
      <c r="FRF40" s="36"/>
      <c r="FRG40" s="36"/>
      <c r="FRH40" s="36"/>
      <c r="FRI40" s="36"/>
      <c r="FRJ40" s="36"/>
      <c r="FRK40" s="36"/>
      <c r="FRL40" s="36"/>
      <c r="FRM40" s="36"/>
      <c r="FRN40" s="36"/>
      <c r="FRO40" s="36"/>
      <c r="FRP40" s="36"/>
      <c r="FRQ40" s="36"/>
      <c r="FRR40" s="36"/>
      <c r="FRS40" s="36"/>
      <c r="FRT40" s="36"/>
      <c r="FRU40" s="36"/>
      <c r="FRV40" s="36"/>
      <c r="FRW40" s="36"/>
      <c r="FRX40" s="36"/>
      <c r="FRY40" s="36"/>
      <c r="FRZ40" s="36"/>
      <c r="FSA40" s="36"/>
      <c r="FSB40" s="36"/>
      <c r="FSC40" s="36"/>
      <c r="FSD40" s="36"/>
      <c r="FSE40" s="36"/>
      <c r="FSF40" s="36"/>
      <c r="FSG40" s="36"/>
      <c r="FSH40" s="36"/>
      <c r="FSI40" s="36"/>
      <c r="FSJ40" s="36"/>
      <c r="FSK40" s="36"/>
      <c r="FSL40" s="36"/>
      <c r="FSM40" s="36"/>
      <c r="FSN40" s="36"/>
      <c r="FSO40" s="36"/>
      <c r="FSP40" s="36"/>
      <c r="FSQ40" s="36"/>
      <c r="FSR40" s="36"/>
      <c r="FSS40" s="36"/>
      <c r="FST40" s="36"/>
      <c r="FSU40" s="36"/>
      <c r="FSV40" s="36"/>
      <c r="FSW40" s="36"/>
      <c r="FSX40" s="36"/>
      <c r="FSY40" s="36"/>
      <c r="FSZ40" s="36"/>
      <c r="FTA40" s="36"/>
      <c r="FTB40" s="36"/>
      <c r="FTC40" s="36"/>
      <c r="FTD40" s="36"/>
      <c r="FTE40" s="36"/>
      <c r="FTF40" s="36"/>
      <c r="FTG40" s="36"/>
      <c r="FTH40" s="36"/>
      <c r="FTI40" s="36"/>
      <c r="FTJ40" s="36"/>
      <c r="FTK40" s="36"/>
      <c r="FTL40" s="36"/>
      <c r="FTM40" s="36"/>
      <c r="FTN40" s="36"/>
      <c r="FTO40" s="36"/>
      <c r="FTP40" s="36"/>
      <c r="FTQ40" s="36"/>
      <c r="FTR40" s="36"/>
      <c r="FTS40" s="36"/>
      <c r="FTT40" s="36"/>
      <c r="FTU40" s="36"/>
      <c r="FTV40" s="36"/>
      <c r="FTW40" s="36"/>
      <c r="FTX40" s="36"/>
      <c r="FTY40" s="36"/>
      <c r="FTZ40" s="36"/>
      <c r="FUA40" s="36"/>
      <c r="FUB40" s="36"/>
      <c r="FUC40" s="36"/>
      <c r="FUD40" s="36"/>
      <c r="FUE40" s="36"/>
      <c r="FUF40" s="36"/>
      <c r="FUG40" s="36"/>
      <c r="FUH40" s="36"/>
      <c r="FUI40" s="36"/>
      <c r="FUJ40" s="36"/>
      <c r="FUK40" s="36"/>
      <c r="FUL40" s="36"/>
      <c r="FUM40" s="36"/>
      <c r="FUN40" s="36"/>
      <c r="FUO40" s="36"/>
      <c r="FUP40" s="36"/>
      <c r="FUQ40" s="36"/>
      <c r="FUR40" s="36"/>
      <c r="FUS40" s="36"/>
      <c r="FUT40" s="36"/>
      <c r="FUU40" s="36"/>
      <c r="FUV40" s="36"/>
      <c r="FUW40" s="36"/>
      <c r="FUX40" s="36"/>
      <c r="FUY40" s="36"/>
      <c r="FUZ40" s="36"/>
      <c r="FVA40" s="36"/>
      <c r="FVB40" s="36"/>
      <c r="FVC40" s="36"/>
      <c r="FVD40" s="36"/>
      <c r="FVE40" s="36"/>
      <c r="FVF40" s="36"/>
      <c r="FVG40" s="36"/>
      <c r="FVH40" s="36"/>
      <c r="FVI40" s="36"/>
      <c r="FVJ40" s="36"/>
      <c r="FVK40" s="36"/>
      <c r="FVL40" s="36"/>
      <c r="FVM40" s="36"/>
      <c r="FVN40" s="36"/>
      <c r="FVO40" s="36"/>
      <c r="FVP40" s="36"/>
      <c r="FVQ40" s="36"/>
      <c r="FVR40" s="36"/>
      <c r="FVS40" s="36"/>
      <c r="FVT40" s="36"/>
      <c r="FVU40" s="36"/>
      <c r="FVV40" s="36"/>
      <c r="FVW40" s="36"/>
      <c r="FVX40" s="36"/>
      <c r="FVY40" s="36"/>
      <c r="FVZ40" s="36"/>
      <c r="FWA40" s="36"/>
      <c r="FWB40" s="36"/>
      <c r="FWC40" s="36"/>
      <c r="FWD40" s="36"/>
      <c r="FWE40" s="36"/>
      <c r="FWF40" s="36"/>
      <c r="FWG40" s="36"/>
      <c r="FWH40" s="36"/>
      <c r="FWI40" s="36"/>
      <c r="FWJ40" s="36"/>
      <c r="FWK40" s="36"/>
      <c r="FWL40" s="36"/>
      <c r="FWM40" s="36"/>
      <c r="FWN40" s="36"/>
      <c r="FWO40" s="36"/>
      <c r="FWP40" s="36"/>
      <c r="FWQ40" s="36"/>
      <c r="FWR40" s="36"/>
      <c r="FWS40" s="36"/>
      <c r="FWT40" s="36"/>
      <c r="FWU40" s="36"/>
      <c r="FWV40" s="36"/>
      <c r="FWW40" s="36"/>
      <c r="FWX40" s="36"/>
      <c r="FWY40" s="36"/>
      <c r="FWZ40" s="36"/>
      <c r="FXA40" s="36"/>
      <c r="FXB40" s="36"/>
      <c r="FXC40" s="36"/>
      <c r="FXD40" s="36"/>
      <c r="FXE40" s="36"/>
      <c r="FXF40" s="36"/>
      <c r="FXG40" s="36"/>
      <c r="FXH40" s="36"/>
      <c r="FXI40" s="36"/>
      <c r="FXJ40" s="36"/>
      <c r="FXK40" s="36"/>
      <c r="FXL40" s="36"/>
      <c r="FXM40" s="36"/>
      <c r="FXN40" s="36"/>
      <c r="FXO40" s="36"/>
      <c r="FXP40" s="36"/>
      <c r="FXQ40" s="36"/>
      <c r="FXR40" s="36"/>
      <c r="FXS40" s="36"/>
      <c r="FXT40" s="36"/>
      <c r="FXU40" s="36"/>
      <c r="FXV40" s="36"/>
      <c r="FXW40" s="36"/>
      <c r="FXX40" s="36"/>
      <c r="FXY40" s="36"/>
      <c r="FXZ40" s="36"/>
      <c r="FYA40" s="36"/>
      <c r="FYB40" s="36"/>
      <c r="FYC40" s="36"/>
      <c r="FYD40" s="36"/>
      <c r="FYE40" s="36"/>
      <c r="FYF40" s="36"/>
      <c r="FYG40" s="36"/>
      <c r="FYH40" s="36"/>
      <c r="FYI40" s="36"/>
      <c r="FYJ40" s="36"/>
      <c r="FYK40" s="36"/>
      <c r="FYL40" s="36"/>
      <c r="FYM40" s="36"/>
      <c r="FYN40" s="36"/>
      <c r="FYO40" s="36"/>
      <c r="FYP40" s="36"/>
      <c r="FYQ40" s="36"/>
      <c r="FYR40" s="36"/>
      <c r="FYS40" s="36"/>
      <c r="FYT40" s="36"/>
      <c r="FYU40" s="36"/>
      <c r="FYV40" s="36"/>
      <c r="FYW40" s="36"/>
      <c r="FYX40" s="36"/>
      <c r="FYY40" s="36"/>
      <c r="FYZ40" s="36"/>
      <c r="FZA40" s="36"/>
      <c r="FZB40" s="36"/>
      <c r="FZC40" s="36"/>
      <c r="FZD40" s="36"/>
      <c r="FZE40" s="36"/>
      <c r="FZF40" s="36"/>
      <c r="FZG40" s="36"/>
      <c r="FZH40" s="36"/>
      <c r="FZI40" s="36"/>
      <c r="FZJ40" s="36"/>
      <c r="FZK40" s="36"/>
      <c r="FZL40" s="36"/>
      <c r="FZM40" s="36"/>
      <c r="FZN40" s="36"/>
      <c r="FZO40" s="36"/>
      <c r="FZP40" s="36"/>
      <c r="FZQ40" s="36"/>
      <c r="FZR40" s="36"/>
      <c r="FZS40" s="36"/>
      <c r="FZT40" s="36"/>
      <c r="FZU40" s="36"/>
      <c r="FZV40" s="36"/>
      <c r="FZW40" s="36"/>
      <c r="FZX40" s="36"/>
      <c r="FZY40" s="36"/>
      <c r="FZZ40" s="36"/>
      <c r="GAA40" s="36"/>
      <c r="GAB40" s="36"/>
      <c r="GAC40" s="36"/>
      <c r="GAD40" s="36"/>
      <c r="GAE40" s="36"/>
      <c r="GAF40" s="36"/>
      <c r="GAG40" s="36"/>
      <c r="GAH40" s="36"/>
      <c r="GAI40" s="36"/>
      <c r="GAJ40" s="36"/>
      <c r="GAK40" s="36"/>
      <c r="GAL40" s="36"/>
      <c r="GAM40" s="36"/>
      <c r="GAN40" s="36"/>
      <c r="GAO40" s="36"/>
      <c r="GAP40" s="36"/>
      <c r="GAQ40" s="36"/>
      <c r="GAR40" s="36"/>
      <c r="GAS40" s="36"/>
      <c r="GAT40" s="36"/>
      <c r="GAU40" s="36"/>
      <c r="GAV40" s="36"/>
      <c r="GAW40" s="36"/>
      <c r="GAX40" s="36"/>
      <c r="GAY40" s="36"/>
      <c r="GAZ40" s="36"/>
      <c r="GBA40" s="36"/>
      <c r="GBB40" s="36"/>
      <c r="GBC40" s="36"/>
      <c r="GBD40" s="36"/>
      <c r="GBE40" s="36"/>
      <c r="GBF40" s="36"/>
      <c r="GBG40" s="36"/>
      <c r="GBH40" s="36"/>
      <c r="GBI40" s="36"/>
      <c r="GBJ40" s="36"/>
      <c r="GBK40" s="36"/>
      <c r="GBL40" s="36"/>
      <c r="GBM40" s="36"/>
      <c r="GBN40" s="36"/>
      <c r="GBO40" s="36"/>
      <c r="GBP40" s="36"/>
      <c r="GBQ40" s="36"/>
      <c r="GBR40" s="36"/>
      <c r="GBS40" s="36"/>
      <c r="GBT40" s="36"/>
      <c r="GBU40" s="36"/>
      <c r="GBV40" s="36"/>
      <c r="GBW40" s="36"/>
      <c r="GBX40" s="36"/>
      <c r="GBY40" s="36"/>
      <c r="GBZ40" s="36"/>
      <c r="GCA40" s="36"/>
      <c r="GCB40" s="36"/>
      <c r="GCC40" s="36"/>
      <c r="GCD40" s="36"/>
      <c r="GCE40" s="36"/>
      <c r="GCF40" s="36"/>
      <c r="GCG40" s="36"/>
      <c r="GCH40" s="36"/>
      <c r="GCI40" s="36"/>
      <c r="GCJ40" s="36"/>
      <c r="GCK40" s="36"/>
      <c r="GCL40" s="36"/>
      <c r="GCM40" s="36"/>
      <c r="GCN40" s="36"/>
      <c r="GCO40" s="36"/>
      <c r="GCP40" s="36"/>
      <c r="GCQ40" s="36"/>
      <c r="GCR40" s="36"/>
      <c r="GCS40" s="36"/>
      <c r="GCT40" s="36"/>
      <c r="GCU40" s="36"/>
      <c r="GCV40" s="36"/>
      <c r="GCW40" s="36"/>
      <c r="GCX40" s="36"/>
      <c r="GCY40" s="36"/>
      <c r="GCZ40" s="36"/>
      <c r="GDA40" s="36"/>
      <c r="GDB40" s="36"/>
      <c r="GDC40" s="36"/>
      <c r="GDD40" s="36"/>
      <c r="GDE40" s="36"/>
      <c r="GDF40" s="36"/>
      <c r="GDG40" s="36"/>
      <c r="GDH40" s="36"/>
      <c r="GDI40" s="36"/>
      <c r="GDJ40" s="36"/>
      <c r="GDK40" s="36"/>
      <c r="GDL40" s="36"/>
      <c r="GDM40" s="36"/>
      <c r="GDN40" s="36"/>
      <c r="GDO40" s="36"/>
      <c r="GDP40" s="36"/>
      <c r="GDQ40" s="36"/>
      <c r="GDR40" s="36"/>
      <c r="GDS40" s="36"/>
      <c r="GDT40" s="36"/>
      <c r="GDU40" s="36"/>
      <c r="GDV40" s="36"/>
      <c r="GDW40" s="36"/>
      <c r="GDX40" s="36"/>
      <c r="GDY40" s="36"/>
      <c r="GDZ40" s="36"/>
      <c r="GEA40" s="36"/>
      <c r="GEB40" s="36"/>
      <c r="GEC40" s="36"/>
      <c r="GED40" s="36"/>
      <c r="GEE40" s="36"/>
      <c r="GEF40" s="36"/>
      <c r="GEG40" s="36"/>
      <c r="GEH40" s="36"/>
      <c r="GEI40" s="36"/>
      <c r="GEJ40" s="36"/>
      <c r="GEK40" s="36"/>
      <c r="GEL40" s="36"/>
      <c r="GEM40" s="36"/>
      <c r="GEN40" s="36"/>
      <c r="GEO40" s="36"/>
      <c r="GEP40" s="36"/>
      <c r="GEQ40" s="36"/>
      <c r="GER40" s="36"/>
      <c r="GES40" s="36"/>
      <c r="GET40" s="36"/>
      <c r="GEU40" s="36"/>
      <c r="GEV40" s="36"/>
      <c r="GEW40" s="36"/>
      <c r="GEX40" s="36"/>
      <c r="GEY40" s="36"/>
      <c r="GEZ40" s="36"/>
      <c r="GFA40" s="36"/>
      <c r="GFB40" s="36"/>
      <c r="GFC40" s="36"/>
      <c r="GFD40" s="36"/>
      <c r="GFE40" s="36"/>
      <c r="GFF40" s="36"/>
      <c r="GFG40" s="36"/>
      <c r="GFH40" s="36"/>
      <c r="GFI40" s="36"/>
      <c r="GFJ40" s="36"/>
      <c r="GFK40" s="36"/>
      <c r="GFL40" s="36"/>
      <c r="GFM40" s="36"/>
      <c r="GFN40" s="36"/>
      <c r="GFO40" s="36"/>
      <c r="GFP40" s="36"/>
      <c r="GFQ40" s="36"/>
      <c r="GFR40" s="36"/>
      <c r="GFS40" s="36"/>
      <c r="GFT40" s="36"/>
      <c r="GFU40" s="36"/>
      <c r="GFV40" s="36"/>
      <c r="GFW40" s="36"/>
      <c r="GFX40" s="36"/>
      <c r="GFY40" s="36"/>
      <c r="GFZ40" s="36"/>
      <c r="GGA40" s="36"/>
      <c r="GGB40" s="36"/>
      <c r="GGC40" s="36"/>
      <c r="GGD40" s="36"/>
      <c r="GGE40" s="36"/>
      <c r="GGF40" s="36"/>
      <c r="GGG40" s="36"/>
      <c r="GGH40" s="36"/>
      <c r="GGI40" s="36"/>
      <c r="GGJ40" s="36"/>
      <c r="GGK40" s="36"/>
      <c r="GGL40" s="36"/>
      <c r="GGM40" s="36"/>
      <c r="GGN40" s="36"/>
      <c r="GGO40" s="36"/>
      <c r="GGP40" s="36"/>
      <c r="GGQ40" s="36"/>
      <c r="GGR40" s="36"/>
      <c r="GGS40" s="36"/>
      <c r="GGT40" s="36"/>
      <c r="GGU40" s="36"/>
      <c r="GGV40" s="36"/>
      <c r="GGW40" s="36"/>
      <c r="GGX40" s="36"/>
      <c r="GGY40" s="36"/>
      <c r="GGZ40" s="36"/>
      <c r="GHA40" s="36"/>
      <c r="GHB40" s="36"/>
      <c r="GHC40" s="36"/>
      <c r="GHD40" s="36"/>
      <c r="GHE40" s="36"/>
      <c r="GHF40" s="36"/>
      <c r="GHG40" s="36"/>
      <c r="GHH40" s="36"/>
      <c r="GHI40" s="36"/>
      <c r="GHJ40" s="36"/>
      <c r="GHK40" s="36"/>
      <c r="GHL40" s="36"/>
      <c r="GHM40" s="36"/>
      <c r="GHN40" s="36"/>
      <c r="GHO40" s="36"/>
      <c r="GHP40" s="36"/>
      <c r="GHQ40" s="36"/>
      <c r="GHR40" s="36"/>
      <c r="GHS40" s="36"/>
      <c r="GHT40" s="36"/>
      <c r="GHU40" s="36"/>
      <c r="GHV40" s="36"/>
      <c r="GHW40" s="36"/>
      <c r="GHX40" s="36"/>
      <c r="GHY40" s="36"/>
      <c r="GHZ40" s="36"/>
      <c r="GIA40" s="36"/>
      <c r="GIB40" s="36"/>
      <c r="GIC40" s="36"/>
      <c r="GID40" s="36"/>
      <c r="GIE40" s="36"/>
      <c r="GIF40" s="36"/>
      <c r="GIG40" s="36"/>
      <c r="GIH40" s="36"/>
      <c r="GII40" s="36"/>
      <c r="GIJ40" s="36"/>
      <c r="GIK40" s="36"/>
      <c r="GIL40" s="36"/>
      <c r="GIM40" s="36"/>
      <c r="GIN40" s="36"/>
      <c r="GIO40" s="36"/>
      <c r="GIP40" s="36"/>
      <c r="GIQ40" s="36"/>
      <c r="GIR40" s="36"/>
      <c r="GIS40" s="36"/>
      <c r="GIT40" s="36"/>
      <c r="GIU40" s="36"/>
      <c r="GIV40" s="36"/>
      <c r="GIW40" s="36"/>
      <c r="GIX40" s="36"/>
      <c r="GIY40" s="36"/>
      <c r="GIZ40" s="36"/>
      <c r="GJA40" s="36"/>
      <c r="GJB40" s="36"/>
      <c r="GJC40" s="36"/>
      <c r="GJD40" s="36"/>
      <c r="GJE40" s="36"/>
      <c r="GJF40" s="36"/>
      <c r="GJG40" s="36"/>
      <c r="GJH40" s="36"/>
      <c r="GJI40" s="36"/>
      <c r="GJJ40" s="36"/>
      <c r="GJK40" s="36"/>
      <c r="GJL40" s="36"/>
      <c r="GJM40" s="36"/>
      <c r="GJN40" s="36"/>
      <c r="GJO40" s="36"/>
      <c r="GJP40" s="36"/>
      <c r="GJQ40" s="36"/>
      <c r="GJR40" s="36"/>
      <c r="GJS40" s="36"/>
      <c r="GJT40" s="36"/>
      <c r="GJU40" s="36"/>
      <c r="GJV40" s="36"/>
      <c r="GJW40" s="36"/>
      <c r="GJX40" s="36"/>
      <c r="GJY40" s="36"/>
      <c r="GJZ40" s="36"/>
      <c r="GKA40" s="36"/>
      <c r="GKB40" s="36"/>
      <c r="GKC40" s="36"/>
      <c r="GKD40" s="36"/>
      <c r="GKE40" s="36"/>
      <c r="GKF40" s="36"/>
      <c r="GKG40" s="36"/>
      <c r="GKH40" s="36"/>
      <c r="GKI40" s="36"/>
      <c r="GKJ40" s="36"/>
      <c r="GKK40" s="36"/>
      <c r="GKL40" s="36"/>
      <c r="GKM40" s="36"/>
      <c r="GKN40" s="36"/>
      <c r="GKO40" s="36"/>
      <c r="GKP40" s="36"/>
      <c r="GKQ40" s="36"/>
      <c r="GKR40" s="36"/>
      <c r="GKS40" s="36"/>
      <c r="GKT40" s="36"/>
      <c r="GKU40" s="36"/>
      <c r="GKV40" s="36"/>
      <c r="GKW40" s="36"/>
      <c r="GKX40" s="36"/>
      <c r="GKY40" s="36"/>
      <c r="GKZ40" s="36"/>
      <c r="GLA40" s="36"/>
      <c r="GLB40" s="36"/>
      <c r="GLC40" s="36"/>
      <c r="GLD40" s="36"/>
      <c r="GLE40" s="36"/>
      <c r="GLF40" s="36"/>
      <c r="GLG40" s="36"/>
      <c r="GLH40" s="36"/>
      <c r="GLI40" s="36"/>
      <c r="GLJ40" s="36"/>
      <c r="GLK40" s="36"/>
      <c r="GLL40" s="36"/>
      <c r="GLM40" s="36"/>
      <c r="GLN40" s="36"/>
      <c r="GLO40" s="36"/>
      <c r="GLP40" s="36"/>
      <c r="GLQ40" s="36"/>
      <c r="GLR40" s="36"/>
      <c r="GLS40" s="36"/>
      <c r="GLT40" s="36"/>
      <c r="GLU40" s="36"/>
      <c r="GLV40" s="36"/>
      <c r="GLW40" s="36"/>
      <c r="GLX40" s="36"/>
      <c r="GLY40" s="36"/>
      <c r="GLZ40" s="36"/>
      <c r="GMA40" s="36"/>
      <c r="GMB40" s="36"/>
      <c r="GMC40" s="36"/>
      <c r="GMD40" s="36"/>
      <c r="GME40" s="36"/>
      <c r="GMF40" s="36"/>
      <c r="GMG40" s="36"/>
      <c r="GMH40" s="36"/>
      <c r="GMI40" s="36"/>
      <c r="GMJ40" s="36"/>
      <c r="GMK40" s="36"/>
      <c r="GML40" s="36"/>
      <c r="GMM40" s="36"/>
      <c r="GMN40" s="36"/>
      <c r="GMO40" s="36"/>
      <c r="GMP40" s="36"/>
      <c r="GMQ40" s="36"/>
      <c r="GMR40" s="36"/>
      <c r="GMS40" s="36"/>
      <c r="GMT40" s="36"/>
      <c r="GMU40" s="36"/>
      <c r="GMV40" s="36"/>
      <c r="GMW40" s="36"/>
      <c r="GMX40" s="36"/>
      <c r="GMY40" s="36"/>
      <c r="GMZ40" s="36"/>
      <c r="GNA40" s="36"/>
      <c r="GNB40" s="36"/>
      <c r="GNC40" s="36"/>
      <c r="GND40" s="36"/>
      <c r="GNE40" s="36"/>
      <c r="GNF40" s="36"/>
      <c r="GNG40" s="36"/>
      <c r="GNH40" s="36"/>
      <c r="GNI40" s="36"/>
      <c r="GNJ40" s="36"/>
      <c r="GNK40" s="36"/>
      <c r="GNL40" s="36"/>
      <c r="GNM40" s="36"/>
      <c r="GNN40" s="36"/>
      <c r="GNO40" s="36"/>
      <c r="GNP40" s="36"/>
      <c r="GNQ40" s="36"/>
      <c r="GNR40" s="36"/>
      <c r="GNS40" s="36"/>
      <c r="GNT40" s="36"/>
      <c r="GNU40" s="36"/>
      <c r="GNV40" s="36"/>
      <c r="GNW40" s="36"/>
      <c r="GNX40" s="36"/>
      <c r="GNY40" s="36"/>
      <c r="GNZ40" s="36"/>
      <c r="GOA40" s="36"/>
      <c r="GOB40" s="36"/>
      <c r="GOC40" s="36"/>
      <c r="GOD40" s="36"/>
      <c r="GOE40" s="36"/>
      <c r="GOF40" s="36"/>
      <c r="GOG40" s="36"/>
      <c r="GOH40" s="36"/>
      <c r="GOI40" s="36"/>
      <c r="GOJ40" s="36"/>
      <c r="GOK40" s="36"/>
      <c r="GOL40" s="36"/>
      <c r="GOM40" s="36"/>
      <c r="GON40" s="36"/>
      <c r="GOO40" s="36"/>
      <c r="GOP40" s="36"/>
      <c r="GOQ40" s="36"/>
      <c r="GOR40" s="36"/>
      <c r="GOS40" s="36"/>
      <c r="GOT40" s="36"/>
      <c r="GOU40" s="36"/>
      <c r="GOV40" s="36"/>
      <c r="GOW40" s="36"/>
      <c r="GOX40" s="36"/>
      <c r="GOY40" s="36"/>
      <c r="GOZ40" s="36"/>
      <c r="GPA40" s="36"/>
      <c r="GPB40" s="36"/>
      <c r="GPC40" s="36"/>
      <c r="GPD40" s="36"/>
      <c r="GPE40" s="36"/>
      <c r="GPF40" s="36"/>
      <c r="GPG40" s="36"/>
      <c r="GPH40" s="36"/>
      <c r="GPI40" s="36"/>
      <c r="GPJ40" s="36"/>
      <c r="GPK40" s="36"/>
      <c r="GPL40" s="36"/>
      <c r="GPM40" s="36"/>
      <c r="GPN40" s="36"/>
      <c r="GPO40" s="36"/>
      <c r="GPP40" s="36"/>
      <c r="GPQ40" s="36"/>
      <c r="GPR40" s="36"/>
      <c r="GPS40" s="36"/>
      <c r="GPT40" s="36"/>
      <c r="GPU40" s="36"/>
      <c r="GPV40" s="36"/>
      <c r="GPW40" s="36"/>
      <c r="GPX40" s="36"/>
      <c r="GPY40" s="36"/>
      <c r="GPZ40" s="36"/>
      <c r="GQA40" s="36"/>
      <c r="GQB40" s="36"/>
      <c r="GQC40" s="36"/>
      <c r="GQD40" s="36"/>
      <c r="GQE40" s="36"/>
      <c r="GQF40" s="36"/>
      <c r="GQG40" s="36"/>
      <c r="GQH40" s="36"/>
      <c r="GQI40" s="36"/>
      <c r="GQJ40" s="36"/>
      <c r="GQK40" s="36"/>
      <c r="GQL40" s="36"/>
      <c r="GQM40" s="36"/>
      <c r="GQN40" s="36"/>
      <c r="GQO40" s="36"/>
      <c r="GQP40" s="36"/>
      <c r="GQQ40" s="36"/>
      <c r="GQR40" s="36"/>
      <c r="GQS40" s="36"/>
      <c r="GQT40" s="36"/>
      <c r="GQU40" s="36"/>
      <c r="GQV40" s="36"/>
      <c r="GQW40" s="36"/>
      <c r="GQX40" s="36"/>
      <c r="GQY40" s="36"/>
      <c r="GQZ40" s="36"/>
      <c r="GRA40" s="36"/>
      <c r="GRB40" s="36"/>
      <c r="GRC40" s="36"/>
      <c r="GRD40" s="36"/>
      <c r="GRE40" s="36"/>
      <c r="GRF40" s="36"/>
      <c r="GRG40" s="36"/>
      <c r="GRH40" s="36"/>
      <c r="GRI40" s="36"/>
      <c r="GRJ40" s="36"/>
      <c r="GRK40" s="36"/>
      <c r="GRL40" s="36"/>
      <c r="GRM40" s="36"/>
      <c r="GRN40" s="36"/>
      <c r="GRO40" s="36"/>
      <c r="GRP40" s="36"/>
      <c r="GRQ40" s="36"/>
      <c r="GRR40" s="36"/>
      <c r="GRS40" s="36"/>
      <c r="GRT40" s="36"/>
      <c r="GRU40" s="36"/>
      <c r="GRV40" s="36"/>
      <c r="GRW40" s="36"/>
      <c r="GRX40" s="36"/>
      <c r="GRY40" s="36"/>
      <c r="GRZ40" s="36"/>
      <c r="GSA40" s="36"/>
      <c r="GSB40" s="36"/>
      <c r="GSC40" s="36"/>
      <c r="GSD40" s="36"/>
      <c r="GSE40" s="36"/>
      <c r="GSF40" s="36"/>
      <c r="GSG40" s="36"/>
      <c r="GSH40" s="36"/>
      <c r="GSI40" s="36"/>
      <c r="GSJ40" s="36"/>
      <c r="GSK40" s="36"/>
      <c r="GSL40" s="36"/>
      <c r="GSM40" s="36"/>
      <c r="GSN40" s="36"/>
      <c r="GSO40" s="36"/>
      <c r="GSP40" s="36"/>
      <c r="GSQ40" s="36"/>
      <c r="GSR40" s="36"/>
      <c r="GSS40" s="36"/>
      <c r="GST40" s="36"/>
      <c r="GSU40" s="36"/>
      <c r="GSV40" s="36"/>
      <c r="GSW40" s="36"/>
      <c r="GSX40" s="36"/>
      <c r="GSY40" s="36"/>
      <c r="GSZ40" s="36"/>
      <c r="GTA40" s="36"/>
      <c r="GTB40" s="36"/>
      <c r="GTC40" s="36"/>
      <c r="GTD40" s="36"/>
      <c r="GTE40" s="36"/>
      <c r="GTF40" s="36"/>
      <c r="GTG40" s="36"/>
      <c r="GTH40" s="36"/>
      <c r="GTI40" s="36"/>
      <c r="GTJ40" s="36"/>
      <c r="GTK40" s="36"/>
      <c r="GTL40" s="36"/>
      <c r="GTM40" s="36"/>
      <c r="GTN40" s="36"/>
      <c r="GTO40" s="36"/>
      <c r="GTP40" s="36"/>
      <c r="GTQ40" s="36"/>
      <c r="GTR40" s="36"/>
      <c r="GTS40" s="36"/>
      <c r="GTT40" s="36"/>
      <c r="GTU40" s="36"/>
      <c r="GTV40" s="36"/>
      <c r="GTW40" s="36"/>
      <c r="GTX40" s="36"/>
      <c r="GTY40" s="36"/>
      <c r="GTZ40" s="36"/>
      <c r="GUA40" s="36"/>
      <c r="GUB40" s="36"/>
      <c r="GUC40" s="36"/>
      <c r="GUD40" s="36"/>
      <c r="GUE40" s="36"/>
      <c r="GUF40" s="36"/>
      <c r="GUG40" s="36"/>
      <c r="GUH40" s="36"/>
      <c r="GUI40" s="36"/>
      <c r="GUJ40" s="36"/>
      <c r="GUK40" s="36"/>
      <c r="GUL40" s="36"/>
      <c r="GUM40" s="36"/>
      <c r="GUN40" s="36"/>
      <c r="GUO40" s="36"/>
      <c r="GUP40" s="36"/>
      <c r="GUQ40" s="36"/>
      <c r="GUR40" s="36"/>
      <c r="GUS40" s="36"/>
      <c r="GUT40" s="36"/>
      <c r="GUU40" s="36"/>
      <c r="GUV40" s="36"/>
      <c r="GUW40" s="36"/>
      <c r="GUX40" s="36"/>
      <c r="GUY40" s="36"/>
      <c r="GUZ40" s="36"/>
      <c r="GVA40" s="36"/>
      <c r="GVB40" s="36"/>
      <c r="GVC40" s="36"/>
      <c r="GVD40" s="36"/>
      <c r="GVE40" s="36"/>
      <c r="GVF40" s="36"/>
      <c r="GVG40" s="36"/>
      <c r="GVH40" s="36"/>
      <c r="GVI40" s="36"/>
      <c r="GVJ40" s="36"/>
      <c r="GVK40" s="36"/>
      <c r="GVL40" s="36"/>
      <c r="GVM40" s="36"/>
      <c r="GVN40" s="36"/>
      <c r="GVO40" s="36"/>
      <c r="GVP40" s="36"/>
      <c r="GVQ40" s="36"/>
      <c r="GVR40" s="36"/>
      <c r="GVS40" s="36"/>
      <c r="GVT40" s="36"/>
      <c r="GVU40" s="36"/>
      <c r="GVV40" s="36"/>
      <c r="GVW40" s="36"/>
      <c r="GVX40" s="36"/>
      <c r="GVY40" s="36"/>
      <c r="GVZ40" s="36"/>
      <c r="GWA40" s="36"/>
      <c r="GWB40" s="36"/>
      <c r="GWC40" s="36"/>
      <c r="GWD40" s="36"/>
      <c r="GWE40" s="36"/>
      <c r="GWF40" s="36"/>
      <c r="GWG40" s="36"/>
      <c r="GWH40" s="36"/>
      <c r="GWI40" s="36"/>
      <c r="GWJ40" s="36"/>
      <c r="GWK40" s="36"/>
      <c r="GWL40" s="36"/>
      <c r="GWM40" s="36"/>
      <c r="GWN40" s="36"/>
      <c r="GWO40" s="36"/>
      <c r="GWP40" s="36"/>
      <c r="GWQ40" s="36"/>
      <c r="GWR40" s="36"/>
      <c r="GWS40" s="36"/>
      <c r="GWT40" s="36"/>
      <c r="GWU40" s="36"/>
      <c r="GWV40" s="36"/>
      <c r="GWW40" s="36"/>
      <c r="GWX40" s="36"/>
      <c r="GWY40" s="36"/>
      <c r="GWZ40" s="36"/>
      <c r="GXA40" s="36"/>
      <c r="GXB40" s="36"/>
      <c r="GXC40" s="36"/>
      <c r="GXD40" s="36"/>
      <c r="GXE40" s="36"/>
      <c r="GXF40" s="36"/>
      <c r="GXG40" s="36"/>
      <c r="GXH40" s="36"/>
      <c r="GXI40" s="36"/>
      <c r="GXJ40" s="36"/>
      <c r="GXK40" s="36"/>
      <c r="GXL40" s="36"/>
      <c r="GXM40" s="36"/>
      <c r="GXN40" s="36"/>
      <c r="GXO40" s="36"/>
      <c r="GXP40" s="36"/>
      <c r="GXQ40" s="36"/>
      <c r="GXR40" s="36"/>
      <c r="GXS40" s="36"/>
      <c r="GXT40" s="36"/>
      <c r="GXU40" s="36"/>
      <c r="GXV40" s="36"/>
      <c r="GXW40" s="36"/>
      <c r="GXX40" s="36"/>
      <c r="GXY40" s="36"/>
      <c r="GXZ40" s="36"/>
      <c r="GYA40" s="36"/>
      <c r="GYB40" s="36"/>
      <c r="GYC40" s="36"/>
      <c r="GYD40" s="36"/>
      <c r="GYE40" s="36"/>
      <c r="GYF40" s="36"/>
      <c r="GYG40" s="36"/>
      <c r="GYH40" s="36"/>
      <c r="GYI40" s="36"/>
      <c r="GYJ40" s="36"/>
      <c r="GYK40" s="36"/>
      <c r="GYL40" s="36"/>
      <c r="GYM40" s="36"/>
      <c r="GYN40" s="36"/>
      <c r="GYO40" s="36"/>
      <c r="GYP40" s="36"/>
      <c r="GYQ40" s="36"/>
      <c r="GYR40" s="36"/>
      <c r="GYS40" s="36"/>
      <c r="GYT40" s="36"/>
      <c r="GYU40" s="36"/>
      <c r="GYV40" s="36"/>
      <c r="GYW40" s="36"/>
      <c r="GYX40" s="36"/>
      <c r="GYY40" s="36"/>
      <c r="GYZ40" s="36"/>
      <c r="GZA40" s="36"/>
      <c r="GZB40" s="36"/>
      <c r="GZC40" s="36"/>
      <c r="GZD40" s="36"/>
      <c r="GZE40" s="36"/>
      <c r="GZF40" s="36"/>
      <c r="GZG40" s="36"/>
      <c r="GZH40" s="36"/>
      <c r="GZI40" s="36"/>
      <c r="GZJ40" s="36"/>
      <c r="GZK40" s="36"/>
      <c r="GZL40" s="36"/>
      <c r="GZM40" s="36"/>
      <c r="GZN40" s="36"/>
      <c r="GZO40" s="36"/>
      <c r="GZP40" s="36"/>
      <c r="GZQ40" s="36"/>
      <c r="GZR40" s="36"/>
      <c r="GZS40" s="36"/>
      <c r="GZT40" s="36"/>
      <c r="GZU40" s="36"/>
      <c r="GZV40" s="36"/>
      <c r="GZW40" s="36"/>
      <c r="GZX40" s="36"/>
      <c r="GZY40" s="36"/>
      <c r="GZZ40" s="36"/>
      <c r="HAA40" s="36"/>
      <c r="HAB40" s="36"/>
      <c r="HAC40" s="36"/>
      <c r="HAD40" s="36"/>
      <c r="HAE40" s="36"/>
      <c r="HAF40" s="36"/>
      <c r="HAG40" s="36"/>
      <c r="HAH40" s="36"/>
      <c r="HAI40" s="36"/>
      <c r="HAJ40" s="36"/>
      <c r="HAK40" s="36"/>
      <c r="HAL40" s="36"/>
      <c r="HAM40" s="36"/>
      <c r="HAN40" s="36"/>
      <c r="HAO40" s="36"/>
      <c r="HAP40" s="36"/>
      <c r="HAQ40" s="36"/>
      <c r="HAR40" s="36"/>
      <c r="HAS40" s="36"/>
      <c r="HAT40" s="36"/>
      <c r="HAU40" s="36"/>
      <c r="HAV40" s="36"/>
      <c r="HAW40" s="36"/>
      <c r="HAX40" s="36"/>
      <c r="HAY40" s="36"/>
      <c r="HAZ40" s="36"/>
      <c r="HBA40" s="36"/>
      <c r="HBB40" s="36"/>
      <c r="HBC40" s="36"/>
      <c r="HBD40" s="36"/>
      <c r="HBE40" s="36"/>
      <c r="HBF40" s="36"/>
      <c r="HBG40" s="36"/>
      <c r="HBH40" s="36"/>
      <c r="HBI40" s="36"/>
      <c r="HBJ40" s="36"/>
      <c r="HBK40" s="36"/>
      <c r="HBL40" s="36"/>
      <c r="HBM40" s="36"/>
      <c r="HBN40" s="36"/>
      <c r="HBO40" s="36"/>
      <c r="HBP40" s="36"/>
      <c r="HBQ40" s="36"/>
      <c r="HBR40" s="36"/>
      <c r="HBS40" s="36"/>
      <c r="HBT40" s="36"/>
      <c r="HBU40" s="36"/>
      <c r="HBV40" s="36"/>
      <c r="HBW40" s="36"/>
      <c r="HBX40" s="36"/>
      <c r="HBY40" s="36"/>
      <c r="HBZ40" s="36"/>
      <c r="HCA40" s="36"/>
      <c r="HCB40" s="36"/>
      <c r="HCC40" s="36"/>
      <c r="HCD40" s="36"/>
      <c r="HCE40" s="36"/>
      <c r="HCF40" s="36"/>
      <c r="HCG40" s="36"/>
      <c r="HCH40" s="36"/>
      <c r="HCI40" s="36"/>
      <c r="HCJ40" s="36"/>
      <c r="HCK40" s="36"/>
      <c r="HCL40" s="36"/>
      <c r="HCM40" s="36"/>
      <c r="HCN40" s="36"/>
      <c r="HCO40" s="36"/>
      <c r="HCP40" s="36"/>
      <c r="HCQ40" s="36"/>
      <c r="HCR40" s="36"/>
      <c r="HCS40" s="36"/>
      <c r="HCT40" s="36"/>
      <c r="HCU40" s="36"/>
      <c r="HCV40" s="36"/>
      <c r="HCW40" s="36"/>
      <c r="HCX40" s="36"/>
      <c r="HCY40" s="36"/>
      <c r="HCZ40" s="36"/>
      <c r="HDA40" s="36"/>
      <c r="HDB40" s="36"/>
      <c r="HDC40" s="36"/>
      <c r="HDD40" s="36"/>
      <c r="HDE40" s="36"/>
      <c r="HDF40" s="36"/>
      <c r="HDG40" s="36"/>
      <c r="HDH40" s="36"/>
      <c r="HDI40" s="36"/>
      <c r="HDJ40" s="36"/>
      <c r="HDK40" s="36"/>
      <c r="HDL40" s="36"/>
      <c r="HDM40" s="36"/>
      <c r="HDN40" s="36"/>
      <c r="HDO40" s="36"/>
      <c r="HDP40" s="36"/>
      <c r="HDQ40" s="36"/>
      <c r="HDR40" s="36"/>
      <c r="HDS40" s="36"/>
      <c r="HDT40" s="36"/>
      <c r="HDU40" s="36"/>
      <c r="HDV40" s="36"/>
      <c r="HDW40" s="36"/>
      <c r="HDX40" s="36"/>
      <c r="HDY40" s="36"/>
      <c r="HDZ40" s="36"/>
      <c r="HEA40" s="36"/>
      <c r="HEB40" s="36"/>
      <c r="HEC40" s="36"/>
      <c r="HED40" s="36"/>
      <c r="HEE40" s="36"/>
      <c r="HEF40" s="36"/>
      <c r="HEG40" s="36"/>
      <c r="HEH40" s="36"/>
      <c r="HEI40" s="36"/>
      <c r="HEJ40" s="36"/>
      <c r="HEK40" s="36"/>
      <c r="HEL40" s="36"/>
      <c r="HEM40" s="36"/>
      <c r="HEN40" s="36"/>
      <c r="HEO40" s="36"/>
      <c r="HEP40" s="36"/>
      <c r="HEQ40" s="36"/>
      <c r="HER40" s="36"/>
      <c r="HES40" s="36"/>
      <c r="HET40" s="36"/>
      <c r="HEU40" s="36"/>
      <c r="HEV40" s="36"/>
      <c r="HEW40" s="36"/>
      <c r="HEX40" s="36"/>
      <c r="HEY40" s="36"/>
      <c r="HEZ40" s="36"/>
      <c r="HFA40" s="36"/>
      <c r="HFB40" s="36"/>
      <c r="HFC40" s="36"/>
      <c r="HFD40" s="36"/>
      <c r="HFE40" s="36"/>
      <c r="HFF40" s="36"/>
      <c r="HFG40" s="36"/>
      <c r="HFH40" s="36"/>
      <c r="HFI40" s="36"/>
      <c r="HFJ40" s="36"/>
      <c r="HFK40" s="36"/>
      <c r="HFL40" s="36"/>
      <c r="HFM40" s="36"/>
      <c r="HFN40" s="36"/>
      <c r="HFO40" s="36"/>
      <c r="HFP40" s="36"/>
      <c r="HFQ40" s="36"/>
      <c r="HFR40" s="36"/>
      <c r="HFS40" s="36"/>
      <c r="HFT40" s="36"/>
      <c r="HFU40" s="36"/>
      <c r="HFV40" s="36"/>
      <c r="HFW40" s="36"/>
      <c r="HFX40" s="36"/>
      <c r="HFY40" s="36"/>
      <c r="HFZ40" s="36"/>
      <c r="HGA40" s="36"/>
      <c r="HGB40" s="36"/>
      <c r="HGC40" s="36"/>
      <c r="HGD40" s="36"/>
      <c r="HGE40" s="36"/>
      <c r="HGF40" s="36"/>
      <c r="HGG40" s="36"/>
      <c r="HGH40" s="36"/>
      <c r="HGI40" s="36"/>
      <c r="HGJ40" s="36"/>
      <c r="HGK40" s="36"/>
      <c r="HGL40" s="36"/>
      <c r="HGM40" s="36"/>
      <c r="HGN40" s="36"/>
      <c r="HGO40" s="36"/>
      <c r="HGP40" s="36"/>
      <c r="HGQ40" s="36"/>
      <c r="HGR40" s="36"/>
      <c r="HGS40" s="36"/>
      <c r="HGT40" s="36"/>
      <c r="HGU40" s="36"/>
      <c r="HGV40" s="36"/>
      <c r="HGW40" s="36"/>
      <c r="HGX40" s="36"/>
      <c r="HGY40" s="36"/>
      <c r="HGZ40" s="36"/>
      <c r="HHA40" s="36"/>
      <c r="HHB40" s="36"/>
      <c r="HHC40" s="36"/>
      <c r="HHD40" s="36"/>
      <c r="HHE40" s="36"/>
      <c r="HHF40" s="36"/>
      <c r="HHG40" s="36"/>
      <c r="HHH40" s="36"/>
      <c r="HHI40" s="36"/>
      <c r="HHJ40" s="36"/>
      <c r="HHK40" s="36"/>
      <c r="HHL40" s="36"/>
      <c r="HHM40" s="36"/>
      <c r="HHN40" s="36"/>
      <c r="HHO40" s="36"/>
      <c r="HHP40" s="36"/>
      <c r="HHQ40" s="36"/>
      <c r="HHR40" s="36"/>
      <c r="HHS40" s="36"/>
      <c r="HHT40" s="36"/>
      <c r="HHU40" s="36"/>
      <c r="HHV40" s="36"/>
      <c r="HHW40" s="36"/>
      <c r="HHX40" s="36"/>
      <c r="HHY40" s="36"/>
      <c r="HHZ40" s="36"/>
      <c r="HIA40" s="36"/>
      <c r="HIB40" s="36"/>
      <c r="HIC40" s="36"/>
      <c r="HID40" s="36"/>
      <c r="HIE40" s="36"/>
      <c r="HIF40" s="36"/>
      <c r="HIG40" s="36"/>
      <c r="HIH40" s="36"/>
      <c r="HII40" s="36"/>
      <c r="HIJ40" s="36"/>
      <c r="HIK40" s="36"/>
      <c r="HIL40" s="36"/>
      <c r="HIM40" s="36"/>
      <c r="HIN40" s="36"/>
      <c r="HIO40" s="36"/>
      <c r="HIP40" s="36"/>
      <c r="HIQ40" s="36"/>
      <c r="HIR40" s="36"/>
      <c r="HIS40" s="36"/>
      <c r="HIT40" s="36"/>
      <c r="HIU40" s="36"/>
      <c r="HIV40" s="36"/>
      <c r="HIW40" s="36"/>
      <c r="HIX40" s="36"/>
      <c r="HIY40" s="36"/>
      <c r="HIZ40" s="36"/>
      <c r="HJA40" s="36"/>
      <c r="HJB40" s="36"/>
      <c r="HJC40" s="36"/>
      <c r="HJD40" s="36"/>
      <c r="HJE40" s="36"/>
      <c r="HJF40" s="36"/>
      <c r="HJG40" s="36"/>
      <c r="HJH40" s="36"/>
      <c r="HJI40" s="36"/>
      <c r="HJJ40" s="36"/>
      <c r="HJK40" s="36"/>
      <c r="HJL40" s="36"/>
      <c r="HJM40" s="36"/>
      <c r="HJN40" s="36"/>
      <c r="HJO40" s="36"/>
      <c r="HJP40" s="36"/>
      <c r="HJQ40" s="36"/>
      <c r="HJR40" s="36"/>
      <c r="HJS40" s="36"/>
      <c r="HJT40" s="36"/>
      <c r="HJU40" s="36"/>
      <c r="HJV40" s="36"/>
      <c r="HJW40" s="36"/>
      <c r="HJX40" s="36"/>
      <c r="HJY40" s="36"/>
      <c r="HJZ40" s="36"/>
      <c r="HKA40" s="36"/>
      <c r="HKB40" s="36"/>
      <c r="HKC40" s="36"/>
      <c r="HKD40" s="36"/>
      <c r="HKE40" s="36"/>
      <c r="HKF40" s="36"/>
      <c r="HKG40" s="36"/>
      <c r="HKH40" s="36"/>
      <c r="HKI40" s="36"/>
      <c r="HKJ40" s="36"/>
      <c r="HKK40" s="36"/>
      <c r="HKL40" s="36"/>
      <c r="HKM40" s="36"/>
      <c r="HKN40" s="36"/>
      <c r="HKO40" s="36"/>
      <c r="HKP40" s="36"/>
      <c r="HKQ40" s="36"/>
      <c r="HKR40" s="36"/>
      <c r="HKS40" s="36"/>
      <c r="HKT40" s="36"/>
      <c r="HKU40" s="36"/>
      <c r="HKV40" s="36"/>
      <c r="HKW40" s="36"/>
      <c r="HKX40" s="36"/>
      <c r="HKY40" s="36"/>
      <c r="HKZ40" s="36"/>
      <c r="HLA40" s="36"/>
      <c r="HLB40" s="36"/>
      <c r="HLC40" s="36"/>
      <c r="HLD40" s="36"/>
      <c r="HLE40" s="36"/>
      <c r="HLF40" s="36"/>
      <c r="HLG40" s="36"/>
      <c r="HLH40" s="36"/>
      <c r="HLI40" s="36"/>
      <c r="HLJ40" s="36"/>
      <c r="HLK40" s="36"/>
      <c r="HLL40" s="36"/>
      <c r="HLM40" s="36"/>
      <c r="HLN40" s="36"/>
      <c r="HLO40" s="36"/>
      <c r="HLP40" s="36"/>
      <c r="HLQ40" s="36"/>
      <c r="HLR40" s="36"/>
      <c r="HLS40" s="36"/>
      <c r="HLT40" s="36"/>
      <c r="HLU40" s="36"/>
      <c r="HLV40" s="36"/>
      <c r="HLW40" s="36"/>
      <c r="HLX40" s="36"/>
      <c r="HLY40" s="36"/>
      <c r="HLZ40" s="36"/>
      <c r="HMA40" s="36"/>
      <c r="HMB40" s="36"/>
      <c r="HMC40" s="36"/>
      <c r="HMD40" s="36"/>
      <c r="HME40" s="36"/>
      <c r="HMF40" s="36"/>
      <c r="HMG40" s="36"/>
      <c r="HMH40" s="36"/>
      <c r="HMI40" s="36"/>
      <c r="HMJ40" s="36"/>
      <c r="HMK40" s="36"/>
      <c r="HML40" s="36"/>
      <c r="HMM40" s="36"/>
      <c r="HMN40" s="36"/>
      <c r="HMO40" s="36"/>
      <c r="HMP40" s="36"/>
      <c r="HMQ40" s="36"/>
      <c r="HMR40" s="36"/>
      <c r="HMS40" s="36"/>
      <c r="HMT40" s="36"/>
      <c r="HMU40" s="36"/>
      <c r="HMV40" s="36"/>
      <c r="HMW40" s="36"/>
      <c r="HMX40" s="36"/>
      <c r="HMY40" s="36"/>
      <c r="HMZ40" s="36"/>
      <c r="HNA40" s="36"/>
      <c r="HNB40" s="36"/>
      <c r="HNC40" s="36"/>
      <c r="HND40" s="36"/>
      <c r="HNE40" s="36"/>
      <c r="HNF40" s="36"/>
      <c r="HNG40" s="36"/>
      <c r="HNH40" s="36"/>
      <c r="HNI40" s="36"/>
      <c r="HNJ40" s="36"/>
      <c r="HNK40" s="36"/>
      <c r="HNL40" s="36"/>
      <c r="HNM40" s="36"/>
      <c r="HNN40" s="36"/>
      <c r="HNO40" s="36"/>
      <c r="HNP40" s="36"/>
      <c r="HNQ40" s="36"/>
      <c r="HNR40" s="36"/>
      <c r="HNS40" s="36"/>
      <c r="HNT40" s="36"/>
      <c r="HNU40" s="36"/>
      <c r="HNV40" s="36"/>
      <c r="HNW40" s="36"/>
      <c r="HNX40" s="36"/>
      <c r="HNY40" s="36"/>
      <c r="HNZ40" s="36"/>
      <c r="HOA40" s="36"/>
      <c r="HOB40" s="36"/>
      <c r="HOC40" s="36"/>
      <c r="HOD40" s="36"/>
      <c r="HOE40" s="36"/>
      <c r="HOF40" s="36"/>
      <c r="HOG40" s="36"/>
      <c r="HOH40" s="36"/>
      <c r="HOI40" s="36"/>
      <c r="HOJ40" s="36"/>
      <c r="HOK40" s="36"/>
      <c r="HOL40" s="36"/>
      <c r="HOM40" s="36"/>
      <c r="HON40" s="36"/>
      <c r="HOO40" s="36"/>
      <c r="HOP40" s="36"/>
      <c r="HOQ40" s="36"/>
      <c r="HOR40" s="36"/>
      <c r="HOS40" s="36"/>
      <c r="HOT40" s="36"/>
      <c r="HOU40" s="36"/>
      <c r="HOV40" s="36"/>
      <c r="HOW40" s="36"/>
      <c r="HOX40" s="36"/>
      <c r="HOY40" s="36"/>
      <c r="HOZ40" s="36"/>
      <c r="HPA40" s="36"/>
      <c r="HPB40" s="36"/>
      <c r="HPC40" s="36"/>
      <c r="HPD40" s="36"/>
      <c r="HPE40" s="36"/>
      <c r="HPF40" s="36"/>
      <c r="HPG40" s="36"/>
      <c r="HPH40" s="36"/>
      <c r="HPI40" s="36"/>
      <c r="HPJ40" s="36"/>
      <c r="HPK40" s="36"/>
      <c r="HPL40" s="36"/>
      <c r="HPM40" s="36"/>
      <c r="HPN40" s="36"/>
      <c r="HPO40" s="36"/>
      <c r="HPP40" s="36"/>
      <c r="HPQ40" s="36"/>
      <c r="HPR40" s="36"/>
      <c r="HPS40" s="36"/>
      <c r="HPT40" s="36"/>
      <c r="HPU40" s="36"/>
      <c r="HPV40" s="36"/>
      <c r="HPW40" s="36"/>
      <c r="HPX40" s="36"/>
      <c r="HPY40" s="36"/>
      <c r="HPZ40" s="36"/>
      <c r="HQA40" s="36"/>
      <c r="HQB40" s="36"/>
      <c r="HQC40" s="36"/>
      <c r="HQD40" s="36"/>
      <c r="HQE40" s="36"/>
      <c r="HQF40" s="36"/>
      <c r="HQG40" s="36"/>
      <c r="HQH40" s="36"/>
      <c r="HQI40" s="36"/>
      <c r="HQJ40" s="36"/>
      <c r="HQK40" s="36"/>
      <c r="HQL40" s="36"/>
      <c r="HQM40" s="36"/>
      <c r="HQN40" s="36"/>
      <c r="HQO40" s="36"/>
      <c r="HQP40" s="36"/>
      <c r="HQQ40" s="36"/>
      <c r="HQR40" s="36"/>
      <c r="HQS40" s="36"/>
      <c r="HQT40" s="36"/>
      <c r="HQU40" s="36"/>
      <c r="HQV40" s="36"/>
      <c r="HQW40" s="36"/>
      <c r="HQX40" s="36"/>
      <c r="HQY40" s="36"/>
      <c r="HQZ40" s="36"/>
      <c r="HRA40" s="36"/>
      <c r="HRB40" s="36"/>
      <c r="HRC40" s="36"/>
      <c r="HRD40" s="36"/>
      <c r="HRE40" s="36"/>
      <c r="HRF40" s="36"/>
      <c r="HRG40" s="36"/>
      <c r="HRH40" s="36"/>
      <c r="HRI40" s="36"/>
      <c r="HRJ40" s="36"/>
      <c r="HRK40" s="36"/>
      <c r="HRL40" s="36"/>
      <c r="HRM40" s="36"/>
      <c r="HRN40" s="36"/>
      <c r="HRO40" s="36"/>
      <c r="HRP40" s="36"/>
      <c r="HRQ40" s="36"/>
      <c r="HRR40" s="36"/>
      <c r="HRS40" s="36"/>
      <c r="HRT40" s="36"/>
      <c r="HRU40" s="36"/>
      <c r="HRV40" s="36"/>
      <c r="HRW40" s="36"/>
      <c r="HRX40" s="36"/>
      <c r="HRY40" s="36"/>
      <c r="HRZ40" s="36"/>
      <c r="HSA40" s="36"/>
      <c r="HSB40" s="36"/>
      <c r="HSC40" s="36"/>
      <c r="HSD40" s="36"/>
      <c r="HSE40" s="36"/>
      <c r="HSF40" s="36"/>
      <c r="HSG40" s="36"/>
      <c r="HSH40" s="36"/>
      <c r="HSI40" s="36"/>
      <c r="HSJ40" s="36"/>
      <c r="HSK40" s="36"/>
      <c r="HSL40" s="36"/>
      <c r="HSM40" s="36"/>
      <c r="HSN40" s="36"/>
      <c r="HSO40" s="36"/>
      <c r="HSP40" s="36"/>
      <c r="HSQ40" s="36"/>
      <c r="HSR40" s="36"/>
      <c r="HSS40" s="36"/>
      <c r="HST40" s="36"/>
      <c r="HSU40" s="36"/>
      <c r="HSV40" s="36"/>
      <c r="HSW40" s="36"/>
      <c r="HSX40" s="36"/>
      <c r="HSY40" s="36"/>
      <c r="HSZ40" s="36"/>
      <c r="HTA40" s="36"/>
      <c r="HTB40" s="36"/>
      <c r="HTC40" s="36"/>
      <c r="HTD40" s="36"/>
      <c r="HTE40" s="36"/>
      <c r="HTF40" s="36"/>
      <c r="HTG40" s="36"/>
      <c r="HTH40" s="36"/>
      <c r="HTI40" s="36"/>
      <c r="HTJ40" s="36"/>
      <c r="HTK40" s="36"/>
      <c r="HTL40" s="36"/>
      <c r="HTM40" s="36"/>
      <c r="HTN40" s="36"/>
      <c r="HTO40" s="36"/>
      <c r="HTP40" s="36"/>
      <c r="HTQ40" s="36"/>
      <c r="HTR40" s="36"/>
      <c r="HTS40" s="36"/>
      <c r="HTT40" s="36"/>
      <c r="HTU40" s="36"/>
      <c r="HTV40" s="36"/>
      <c r="HTW40" s="36"/>
      <c r="HTX40" s="36"/>
      <c r="HTY40" s="36"/>
      <c r="HTZ40" s="36"/>
      <c r="HUA40" s="36"/>
      <c r="HUB40" s="36"/>
      <c r="HUC40" s="36"/>
      <c r="HUD40" s="36"/>
      <c r="HUE40" s="36"/>
      <c r="HUF40" s="36"/>
      <c r="HUG40" s="36"/>
      <c r="HUH40" s="36"/>
      <c r="HUI40" s="36"/>
      <c r="HUJ40" s="36"/>
      <c r="HUK40" s="36"/>
      <c r="HUL40" s="36"/>
      <c r="HUM40" s="36"/>
      <c r="HUN40" s="36"/>
      <c r="HUO40" s="36"/>
      <c r="HUP40" s="36"/>
      <c r="HUQ40" s="36"/>
      <c r="HUR40" s="36"/>
      <c r="HUS40" s="36"/>
      <c r="HUT40" s="36"/>
      <c r="HUU40" s="36"/>
      <c r="HUV40" s="36"/>
      <c r="HUW40" s="36"/>
      <c r="HUX40" s="36"/>
      <c r="HUY40" s="36"/>
      <c r="HUZ40" s="36"/>
      <c r="HVA40" s="36"/>
      <c r="HVB40" s="36"/>
      <c r="HVC40" s="36"/>
      <c r="HVD40" s="36"/>
      <c r="HVE40" s="36"/>
      <c r="HVF40" s="36"/>
      <c r="HVG40" s="36"/>
      <c r="HVH40" s="36"/>
      <c r="HVI40" s="36"/>
      <c r="HVJ40" s="36"/>
      <c r="HVK40" s="36"/>
      <c r="HVL40" s="36"/>
      <c r="HVM40" s="36"/>
      <c r="HVN40" s="36"/>
      <c r="HVO40" s="36"/>
      <c r="HVP40" s="36"/>
      <c r="HVQ40" s="36"/>
      <c r="HVR40" s="36"/>
      <c r="HVS40" s="36"/>
      <c r="HVT40" s="36"/>
      <c r="HVU40" s="36"/>
      <c r="HVV40" s="36"/>
      <c r="HVW40" s="36"/>
      <c r="HVX40" s="36"/>
      <c r="HVY40" s="36"/>
      <c r="HVZ40" s="36"/>
      <c r="HWA40" s="36"/>
      <c r="HWB40" s="36"/>
      <c r="HWC40" s="36"/>
      <c r="HWD40" s="36"/>
      <c r="HWE40" s="36"/>
      <c r="HWF40" s="36"/>
      <c r="HWG40" s="36"/>
      <c r="HWH40" s="36"/>
      <c r="HWI40" s="36"/>
      <c r="HWJ40" s="36"/>
      <c r="HWK40" s="36"/>
      <c r="HWL40" s="36"/>
      <c r="HWM40" s="36"/>
      <c r="HWN40" s="36"/>
      <c r="HWO40" s="36"/>
      <c r="HWP40" s="36"/>
      <c r="HWQ40" s="36"/>
      <c r="HWR40" s="36"/>
      <c r="HWS40" s="36"/>
      <c r="HWT40" s="36"/>
      <c r="HWU40" s="36"/>
      <c r="HWV40" s="36"/>
      <c r="HWW40" s="36"/>
      <c r="HWX40" s="36"/>
      <c r="HWY40" s="36"/>
      <c r="HWZ40" s="36"/>
      <c r="HXA40" s="36"/>
      <c r="HXB40" s="36"/>
      <c r="HXC40" s="36"/>
      <c r="HXD40" s="36"/>
      <c r="HXE40" s="36"/>
      <c r="HXF40" s="36"/>
      <c r="HXG40" s="36"/>
      <c r="HXH40" s="36"/>
      <c r="HXI40" s="36"/>
      <c r="HXJ40" s="36"/>
      <c r="HXK40" s="36"/>
      <c r="HXL40" s="36"/>
      <c r="HXM40" s="36"/>
      <c r="HXN40" s="36"/>
      <c r="HXO40" s="36"/>
      <c r="HXP40" s="36"/>
      <c r="HXQ40" s="36"/>
      <c r="HXR40" s="36"/>
      <c r="HXS40" s="36"/>
      <c r="HXT40" s="36"/>
      <c r="HXU40" s="36"/>
      <c r="HXV40" s="36"/>
      <c r="HXW40" s="36"/>
      <c r="HXX40" s="36"/>
      <c r="HXY40" s="36"/>
      <c r="HXZ40" s="36"/>
      <c r="HYA40" s="36"/>
      <c r="HYB40" s="36"/>
      <c r="HYC40" s="36"/>
      <c r="HYD40" s="36"/>
      <c r="HYE40" s="36"/>
      <c r="HYF40" s="36"/>
      <c r="HYG40" s="36"/>
      <c r="HYH40" s="36"/>
      <c r="HYI40" s="36"/>
      <c r="HYJ40" s="36"/>
      <c r="HYK40" s="36"/>
      <c r="HYL40" s="36"/>
      <c r="HYM40" s="36"/>
      <c r="HYN40" s="36"/>
      <c r="HYO40" s="36"/>
      <c r="HYP40" s="36"/>
      <c r="HYQ40" s="36"/>
      <c r="HYR40" s="36"/>
      <c r="HYS40" s="36"/>
      <c r="HYT40" s="36"/>
      <c r="HYU40" s="36"/>
      <c r="HYV40" s="36"/>
      <c r="HYW40" s="36"/>
      <c r="HYX40" s="36"/>
      <c r="HYY40" s="36"/>
      <c r="HYZ40" s="36"/>
      <c r="HZA40" s="36"/>
      <c r="HZB40" s="36"/>
      <c r="HZC40" s="36"/>
      <c r="HZD40" s="36"/>
      <c r="HZE40" s="36"/>
      <c r="HZF40" s="36"/>
      <c r="HZG40" s="36"/>
      <c r="HZH40" s="36"/>
      <c r="HZI40" s="36"/>
      <c r="HZJ40" s="36"/>
      <c r="HZK40" s="36"/>
      <c r="HZL40" s="36"/>
      <c r="HZM40" s="36"/>
      <c r="HZN40" s="36"/>
      <c r="HZO40" s="36"/>
      <c r="HZP40" s="36"/>
      <c r="HZQ40" s="36"/>
      <c r="HZR40" s="36"/>
      <c r="HZS40" s="36"/>
      <c r="HZT40" s="36"/>
      <c r="HZU40" s="36"/>
      <c r="HZV40" s="36"/>
      <c r="HZW40" s="36"/>
      <c r="HZX40" s="36"/>
      <c r="HZY40" s="36"/>
      <c r="HZZ40" s="36"/>
      <c r="IAA40" s="36"/>
      <c r="IAB40" s="36"/>
      <c r="IAC40" s="36"/>
      <c r="IAD40" s="36"/>
      <c r="IAE40" s="36"/>
      <c r="IAF40" s="36"/>
      <c r="IAG40" s="36"/>
      <c r="IAH40" s="36"/>
      <c r="IAI40" s="36"/>
      <c r="IAJ40" s="36"/>
      <c r="IAK40" s="36"/>
      <c r="IAL40" s="36"/>
      <c r="IAM40" s="36"/>
      <c r="IAN40" s="36"/>
      <c r="IAO40" s="36"/>
      <c r="IAP40" s="36"/>
      <c r="IAQ40" s="36"/>
      <c r="IAR40" s="36"/>
      <c r="IAS40" s="36"/>
      <c r="IAT40" s="36"/>
      <c r="IAU40" s="36"/>
      <c r="IAV40" s="36"/>
      <c r="IAW40" s="36"/>
      <c r="IAX40" s="36"/>
      <c r="IAY40" s="36"/>
      <c r="IAZ40" s="36"/>
      <c r="IBA40" s="36"/>
      <c r="IBB40" s="36"/>
      <c r="IBC40" s="36"/>
      <c r="IBD40" s="36"/>
      <c r="IBE40" s="36"/>
      <c r="IBF40" s="36"/>
      <c r="IBG40" s="36"/>
      <c r="IBH40" s="36"/>
      <c r="IBI40" s="36"/>
      <c r="IBJ40" s="36"/>
      <c r="IBK40" s="36"/>
      <c r="IBL40" s="36"/>
      <c r="IBM40" s="36"/>
      <c r="IBN40" s="36"/>
      <c r="IBO40" s="36"/>
      <c r="IBP40" s="36"/>
      <c r="IBQ40" s="36"/>
      <c r="IBR40" s="36"/>
      <c r="IBS40" s="36"/>
      <c r="IBT40" s="36"/>
      <c r="IBU40" s="36"/>
      <c r="IBV40" s="36"/>
      <c r="IBW40" s="36"/>
      <c r="IBX40" s="36"/>
      <c r="IBY40" s="36"/>
      <c r="IBZ40" s="36"/>
      <c r="ICA40" s="36"/>
      <c r="ICB40" s="36"/>
      <c r="ICC40" s="36"/>
      <c r="ICD40" s="36"/>
      <c r="ICE40" s="36"/>
      <c r="ICF40" s="36"/>
      <c r="ICG40" s="36"/>
      <c r="ICH40" s="36"/>
      <c r="ICI40" s="36"/>
      <c r="ICJ40" s="36"/>
      <c r="ICK40" s="36"/>
      <c r="ICL40" s="36"/>
      <c r="ICM40" s="36"/>
      <c r="ICN40" s="36"/>
      <c r="ICO40" s="36"/>
      <c r="ICP40" s="36"/>
      <c r="ICQ40" s="36"/>
      <c r="ICR40" s="36"/>
      <c r="ICS40" s="36"/>
      <c r="ICT40" s="36"/>
      <c r="ICU40" s="36"/>
      <c r="ICV40" s="36"/>
      <c r="ICW40" s="36"/>
      <c r="ICX40" s="36"/>
      <c r="ICY40" s="36"/>
      <c r="ICZ40" s="36"/>
      <c r="IDA40" s="36"/>
      <c r="IDB40" s="36"/>
      <c r="IDC40" s="36"/>
      <c r="IDD40" s="36"/>
      <c r="IDE40" s="36"/>
      <c r="IDF40" s="36"/>
      <c r="IDG40" s="36"/>
      <c r="IDH40" s="36"/>
      <c r="IDI40" s="36"/>
      <c r="IDJ40" s="36"/>
      <c r="IDK40" s="36"/>
      <c r="IDL40" s="36"/>
      <c r="IDM40" s="36"/>
      <c r="IDN40" s="36"/>
      <c r="IDO40" s="36"/>
      <c r="IDP40" s="36"/>
      <c r="IDQ40" s="36"/>
      <c r="IDR40" s="36"/>
      <c r="IDS40" s="36"/>
      <c r="IDT40" s="36"/>
      <c r="IDU40" s="36"/>
      <c r="IDV40" s="36"/>
      <c r="IDW40" s="36"/>
      <c r="IDX40" s="36"/>
      <c r="IDY40" s="36"/>
      <c r="IDZ40" s="36"/>
      <c r="IEA40" s="36"/>
      <c r="IEB40" s="36"/>
      <c r="IEC40" s="36"/>
      <c r="IED40" s="36"/>
      <c r="IEE40" s="36"/>
      <c r="IEF40" s="36"/>
      <c r="IEG40" s="36"/>
      <c r="IEH40" s="36"/>
      <c r="IEI40" s="36"/>
      <c r="IEJ40" s="36"/>
      <c r="IEK40" s="36"/>
      <c r="IEL40" s="36"/>
      <c r="IEM40" s="36"/>
      <c r="IEN40" s="36"/>
      <c r="IEO40" s="36"/>
      <c r="IEP40" s="36"/>
      <c r="IEQ40" s="36"/>
      <c r="IER40" s="36"/>
      <c r="IES40" s="36"/>
      <c r="IET40" s="36"/>
      <c r="IEU40" s="36"/>
      <c r="IEV40" s="36"/>
      <c r="IEW40" s="36"/>
      <c r="IEX40" s="36"/>
      <c r="IEY40" s="36"/>
      <c r="IEZ40" s="36"/>
      <c r="IFA40" s="36"/>
      <c r="IFB40" s="36"/>
      <c r="IFC40" s="36"/>
      <c r="IFD40" s="36"/>
      <c r="IFE40" s="36"/>
      <c r="IFF40" s="36"/>
      <c r="IFG40" s="36"/>
      <c r="IFH40" s="36"/>
      <c r="IFI40" s="36"/>
      <c r="IFJ40" s="36"/>
      <c r="IFK40" s="36"/>
      <c r="IFL40" s="36"/>
      <c r="IFM40" s="36"/>
      <c r="IFN40" s="36"/>
      <c r="IFO40" s="36"/>
      <c r="IFP40" s="36"/>
      <c r="IFQ40" s="36"/>
      <c r="IFR40" s="36"/>
      <c r="IFS40" s="36"/>
      <c r="IFT40" s="36"/>
      <c r="IFU40" s="36"/>
      <c r="IFV40" s="36"/>
      <c r="IFW40" s="36"/>
      <c r="IFX40" s="36"/>
      <c r="IFY40" s="36"/>
      <c r="IFZ40" s="36"/>
      <c r="IGA40" s="36"/>
      <c r="IGB40" s="36"/>
      <c r="IGC40" s="36"/>
      <c r="IGD40" s="36"/>
      <c r="IGE40" s="36"/>
      <c r="IGF40" s="36"/>
      <c r="IGG40" s="36"/>
      <c r="IGH40" s="36"/>
      <c r="IGI40" s="36"/>
      <c r="IGJ40" s="36"/>
      <c r="IGK40" s="36"/>
      <c r="IGL40" s="36"/>
      <c r="IGM40" s="36"/>
      <c r="IGN40" s="36"/>
      <c r="IGO40" s="36"/>
      <c r="IGP40" s="36"/>
      <c r="IGQ40" s="36"/>
      <c r="IGR40" s="36"/>
      <c r="IGS40" s="36"/>
      <c r="IGT40" s="36"/>
      <c r="IGU40" s="36"/>
      <c r="IGV40" s="36"/>
      <c r="IGW40" s="36"/>
      <c r="IGX40" s="36"/>
      <c r="IGY40" s="36"/>
      <c r="IGZ40" s="36"/>
      <c r="IHA40" s="36"/>
      <c r="IHB40" s="36"/>
      <c r="IHC40" s="36"/>
      <c r="IHD40" s="36"/>
      <c r="IHE40" s="36"/>
      <c r="IHF40" s="36"/>
      <c r="IHG40" s="36"/>
      <c r="IHH40" s="36"/>
      <c r="IHI40" s="36"/>
      <c r="IHJ40" s="36"/>
      <c r="IHK40" s="36"/>
      <c r="IHL40" s="36"/>
      <c r="IHM40" s="36"/>
      <c r="IHN40" s="36"/>
      <c r="IHO40" s="36"/>
      <c r="IHP40" s="36"/>
      <c r="IHQ40" s="36"/>
      <c r="IHR40" s="36"/>
      <c r="IHS40" s="36"/>
      <c r="IHT40" s="36"/>
      <c r="IHU40" s="36"/>
      <c r="IHV40" s="36"/>
      <c r="IHW40" s="36"/>
      <c r="IHX40" s="36"/>
      <c r="IHY40" s="36"/>
      <c r="IHZ40" s="36"/>
      <c r="IIA40" s="36"/>
      <c r="IIB40" s="36"/>
      <c r="IIC40" s="36"/>
      <c r="IID40" s="36"/>
      <c r="IIE40" s="36"/>
      <c r="IIF40" s="36"/>
      <c r="IIG40" s="36"/>
      <c r="IIH40" s="36"/>
      <c r="III40" s="36"/>
      <c r="IIJ40" s="36"/>
      <c r="IIK40" s="36"/>
      <c r="IIL40" s="36"/>
      <c r="IIM40" s="36"/>
      <c r="IIN40" s="36"/>
      <c r="IIO40" s="36"/>
      <c r="IIP40" s="36"/>
      <c r="IIQ40" s="36"/>
      <c r="IIR40" s="36"/>
      <c r="IIS40" s="36"/>
      <c r="IIT40" s="36"/>
      <c r="IIU40" s="36"/>
      <c r="IIV40" s="36"/>
      <c r="IIW40" s="36"/>
      <c r="IIX40" s="36"/>
      <c r="IIY40" s="36"/>
      <c r="IIZ40" s="36"/>
      <c r="IJA40" s="36"/>
      <c r="IJB40" s="36"/>
      <c r="IJC40" s="36"/>
      <c r="IJD40" s="36"/>
      <c r="IJE40" s="36"/>
      <c r="IJF40" s="36"/>
      <c r="IJG40" s="36"/>
      <c r="IJH40" s="36"/>
      <c r="IJI40" s="36"/>
      <c r="IJJ40" s="36"/>
      <c r="IJK40" s="36"/>
      <c r="IJL40" s="36"/>
      <c r="IJM40" s="36"/>
      <c r="IJN40" s="36"/>
      <c r="IJO40" s="36"/>
      <c r="IJP40" s="36"/>
      <c r="IJQ40" s="36"/>
      <c r="IJR40" s="36"/>
      <c r="IJS40" s="36"/>
      <c r="IJT40" s="36"/>
      <c r="IJU40" s="36"/>
      <c r="IJV40" s="36"/>
      <c r="IJW40" s="36"/>
      <c r="IJX40" s="36"/>
      <c r="IJY40" s="36"/>
      <c r="IJZ40" s="36"/>
      <c r="IKA40" s="36"/>
      <c r="IKB40" s="36"/>
      <c r="IKC40" s="36"/>
      <c r="IKD40" s="36"/>
      <c r="IKE40" s="36"/>
      <c r="IKF40" s="36"/>
      <c r="IKG40" s="36"/>
      <c r="IKH40" s="36"/>
      <c r="IKI40" s="36"/>
      <c r="IKJ40" s="36"/>
      <c r="IKK40" s="36"/>
      <c r="IKL40" s="36"/>
      <c r="IKM40" s="36"/>
      <c r="IKN40" s="36"/>
      <c r="IKO40" s="36"/>
      <c r="IKP40" s="36"/>
      <c r="IKQ40" s="36"/>
      <c r="IKR40" s="36"/>
      <c r="IKS40" s="36"/>
      <c r="IKT40" s="36"/>
      <c r="IKU40" s="36"/>
      <c r="IKV40" s="36"/>
      <c r="IKW40" s="36"/>
      <c r="IKX40" s="36"/>
      <c r="IKY40" s="36"/>
      <c r="IKZ40" s="36"/>
      <c r="ILA40" s="36"/>
      <c r="ILB40" s="36"/>
      <c r="ILC40" s="36"/>
      <c r="ILD40" s="36"/>
      <c r="ILE40" s="36"/>
      <c r="ILF40" s="36"/>
      <c r="ILG40" s="36"/>
      <c r="ILH40" s="36"/>
      <c r="ILI40" s="36"/>
      <c r="ILJ40" s="36"/>
      <c r="ILK40" s="36"/>
      <c r="ILL40" s="36"/>
      <c r="ILM40" s="36"/>
      <c r="ILN40" s="36"/>
      <c r="ILO40" s="36"/>
      <c r="ILP40" s="36"/>
      <c r="ILQ40" s="36"/>
      <c r="ILR40" s="36"/>
      <c r="ILS40" s="36"/>
      <c r="ILT40" s="36"/>
      <c r="ILU40" s="36"/>
      <c r="ILV40" s="36"/>
      <c r="ILW40" s="36"/>
      <c r="ILX40" s="36"/>
      <c r="ILY40" s="36"/>
      <c r="ILZ40" s="36"/>
      <c r="IMA40" s="36"/>
      <c r="IMB40" s="36"/>
      <c r="IMC40" s="36"/>
      <c r="IMD40" s="36"/>
      <c r="IME40" s="36"/>
      <c r="IMF40" s="36"/>
      <c r="IMG40" s="36"/>
      <c r="IMH40" s="36"/>
      <c r="IMI40" s="36"/>
      <c r="IMJ40" s="36"/>
      <c r="IMK40" s="36"/>
      <c r="IML40" s="36"/>
      <c r="IMM40" s="36"/>
      <c r="IMN40" s="36"/>
      <c r="IMO40" s="36"/>
      <c r="IMP40" s="36"/>
      <c r="IMQ40" s="36"/>
      <c r="IMR40" s="36"/>
      <c r="IMS40" s="36"/>
      <c r="IMT40" s="36"/>
      <c r="IMU40" s="36"/>
      <c r="IMV40" s="36"/>
      <c r="IMW40" s="36"/>
      <c r="IMX40" s="36"/>
      <c r="IMY40" s="36"/>
      <c r="IMZ40" s="36"/>
      <c r="INA40" s="36"/>
      <c r="INB40" s="36"/>
      <c r="INC40" s="36"/>
      <c r="IND40" s="36"/>
      <c r="INE40" s="36"/>
      <c r="INF40" s="36"/>
      <c r="ING40" s="36"/>
      <c r="INH40" s="36"/>
      <c r="INI40" s="36"/>
      <c r="INJ40" s="36"/>
      <c r="INK40" s="36"/>
      <c r="INL40" s="36"/>
      <c r="INM40" s="36"/>
      <c r="INN40" s="36"/>
      <c r="INO40" s="36"/>
      <c r="INP40" s="36"/>
      <c r="INQ40" s="36"/>
      <c r="INR40" s="36"/>
      <c r="INS40" s="36"/>
      <c r="INT40" s="36"/>
      <c r="INU40" s="36"/>
      <c r="INV40" s="36"/>
      <c r="INW40" s="36"/>
      <c r="INX40" s="36"/>
      <c r="INY40" s="36"/>
      <c r="INZ40" s="36"/>
      <c r="IOA40" s="36"/>
      <c r="IOB40" s="36"/>
      <c r="IOC40" s="36"/>
      <c r="IOD40" s="36"/>
      <c r="IOE40" s="36"/>
      <c r="IOF40" s="36"/>
      <c r="IOG40" s="36"/>
      <c r="IOH40" s="36"/>
      <c r="IOI40" s="36"/>
      <c r="IOJ40" s="36"/>
      <c r="IOK40" s="36"/>
      <c r="IOL40" s="36"/>
      <c r="IOM40" s="36"/>
      <c r="ION40" s="36"/>
      <c r="IOO40" s="36"/>
      <c r="IOP40" s="36"/>
      <c r="IOQ40" s="36"/>
      <c r="IOR40" s="36"/>
      <c r="IOS40" s="36"/>
      <c r="IOT40" s="36"/>
      <c r="IOU40" s="36"/>
      <c r="IOV40" s="36"/>
      <c r="IOW40" s="36"/>
      <c r="IOX40" s="36"/>
      <c r="IOY40" s="36"/>
      <c r="IOZ40" s="36"/>
      <c r="IPA40" s="36"/>
      <c r="IPB40" s="36"/>
      <c r="IPC40" s="36"/>
      <c r="IPD40" s="36"/>
      <c r="IPE40" s="36"/>
      <c r="IPF40" s="36"/>
      <c r="IPG40" s="36"/>
      <c r="IPH40" s="36"/>
      <c r="IPI40" s="36"/>
      <c r="IPJ40" s="36"/>
      <c r="IPK40" s="36"/>
      <c r="IPL40" s="36"/>
      <c r="IPM40" s="36"/>
      <c r="IPN40" s="36"/>
      <c r="IPO40" s="36"/>
      <c r="IPP40" s="36"/>
      <c r="IPQ40" s="36"/>
      <c r="IPR40" s="36"/>
      <c r="IPS40" s="36"/>
      <c r="IPT40" s="36"/>
      <c r="IPU40" s="36"/>
      <c r="IPV40" s="36"/>
      <c r="IPW40" s="36"/>
      <c r="IPX40" s="36"/>
      <c r="IPY40" s="36"/>
      <c r="IPZ40" s="36"/>
      <c r="IQA40" s="36"/>
      <c r="IQB40" s="36"/>
      <c r="IQC40" s="36"/>
      <c r="IQD40" s="36"/>
      <c r="IQE40" s="36"/>
      <c r="IQF40" s="36"/>
      <c r="IQG40" s="36"/>
      <c r="IQH40" s="36"/>
      <c r="IQI40" s="36"/>
      <c r="IQJ40" s="36"/>
      <c r="IQK40" s="36"/>
      <c r="IQL40" s="36"/>
      <c r="IQM40" s="36"/>
      <c r="IQN40" s="36"/>
      <c r="IQO40" s="36"/>
      <c r="IQP40" s="36"/>
      <c r="IQQ40" s="36"/>
      <c r="IQR40" s="36"/>
      <c r="IQS40" s="36"/>
      <c r="IQT40" s="36"/>
      <c r="IQU40" s="36"/>
      <c r="IQV40" s="36"/>
      <c r="IQW40" s="36"/>
      <c r="IQX40" s="36"/>
      <c r="IQY40" s="36"/>
      <c r="IQZ40" s="36"/>
      <c r="IRA40" s="36"/>
      <c r="IRB40" s="36"/>
      <c r="IRC40" s="36"/>
      <c r="IRD40" s="36"/>
      <c r="IRE40" s="36"/>
      <c r="IRF40" s="36"/>
      <c r="IRG40" s="36"/>
      <c r="IRH40" s="36"/>
      <c r="IRI40" s="36"/>
      <c r="IRJ40" s="36"/>
      <c r="IRK40" s="36"/>
      <c r="IRL40" s="36"/>
      <c r="IRM40" s="36"/>
      <c r="IRN40" s="36"/>
      <c r="IRO40" s="36"/>
      <c r="IRP40" s="36"/>
      <c r="IRQ40" s="36"/>
      <c r="IRR40" s="36"/>
      <c r="IRS40" s="36"/>
      <c r="IRT40" s="36"/>
      <c r="IRU40" s="36"/>
      <c r="IRV40" s="36"/>
      <c r="IRW40" s="36"/>
      <c r="IRX40" s="36"/>
      <c r="IRY40" s="36"/>
      <c r="IRZ40" s="36"/>
      <c r="ISA40" s="36"/>
      <c r="ISB40" s="36"/>
      <c r="ISC40" s="36"/>
      <c r="ISD40" s="36"/>
      <c r="ISE40" s="36"/>
      <c r="ISF40" s="36"/>
      <c r="ISG40" s="36"/>
      <c r="ISH40" s="36"/>
      <c r="ISI40" s="36"/>
      <c r="ISJ40" s="36"/>
      <c r="ISK40" s="36"/>
      <c r="ISL40" s="36"/>
      <c r="ISM40" s="36"/>
      <c r="ISN40" s="36"/>
      <c r="ISO40" s="36"/>
      <c r="ISP40" s="36"/>
      <c r="ISQ40" s="36"/>
      <c r="ISR40" s="36"/>
      <c r="ISS40" s="36"/>
      <c r="IST40" s="36"/>
      <c r="ISU40" s="36"/>
      <c r="ISV40" s="36"/>
      <c r="ISW40" s="36"/>
      <c r="ISX40" s="36"/>
      <c r="ISY40" s="36"/>
      <c r="ISZ40" s="36"/>
      <c r="ITA40" s="36"/>
      <c r="ITB40" s="36"/>
      <c r="ITC40" s="36"/>
      <c r="ITD40" s="36"/>
      <c r="ITE40" s="36"/>
      <c r="ITF40" s="36"/>
      <c r="ITG40" s="36"/>
      <c r="ITH40" s="36"/>
      <c r="ITI40" s="36"/>
      <c r="ITJ40" s="36"/>
      <c r="ITK40" s="36"/>
      <c r="ITL40" s="36"/>
      <c r="ITM40" s="36"/>
      <c r="ITN40" s="36"/>
      <c r="ITO40" s="36"/>
      <c r="ITP40" s="36"/>
      <c r="ITQ40" s="36"/>
      <c r="ITR40" s="36"/>
      <c r="ITS40" s="36"/>
      <c r="ITT40" s="36"/>
      <c r="ITU40" s="36"/>
      <c r="ITV40" s="36"/>
      <c r="ITW40" s="36"/>
      <c r="ITX40" s="36"/>
      <c r="ITY40" s="36"/>
      <c r="ITZ40" s="36"/>
      <c r="IUA40" s="36"/>
      <c r="IUB40" s="36"/>
      <c r="IUC40" s="36"/>
      <c r="IUD40" s="36"/>
      <c r="IUE40" s="36"/>
      <c r="IUF40" s="36"/>
      <c r="IUG40" s="36"/>
      <c r="IUH40" s="36"/>
      <c r="IUI40" s="36"/>
      <c r="IUJ40" s="36"/>
      <c r="IUK40" s="36"/>
      <c r="IUL40" s="36"/>
      <c r="IUM40" s="36"/>
      <c r="IUN40" s="36"/>
      <c r="IUO40" s="36"/>
      <c r="IUP40" s="36"/>
      <c r="IUQ40" s="36"/>
      <c r="IUR40" s="36"/>
      <c r="IUS40" s="36"/>
      <c r="IUT40" s="36"/>
      <c r="IUU40" s="36"/>
      <c r="IUV40" s="36"/>
      <c r="IUW40" s="36"/>
      <c r="IUX40" s="36"/>
      <c r="IUY40" s="36"/>
      <c r="IUZ40" s="36"/>
      <c r="IVA40" s="36"/>
      <c r="IVB40" s="36"/>
      <c r="IVC40" s="36"/>
      <c r="IVD40" s="36"/>
      <c r="IVE40" s="36"/>
      <c r="IVF40" s="36"/>
      <c r="IVG40" s="36"/>
      <c r="IVH40" s="36"/>
      <c r="IVI40" s="36"/>
      <c r="IVJ40" s="36"/>
      <c r="IVK40" s="36"/>
      <c r="IVL40" s="36"/>
      <c r="IVM40" s="36"/>
      <c r="IVN40" s="36"/>
      <c r="IVO40" s="36"/>
      <c r="IVP40" s="36"/>
      <c r="IVQ40" s="36"/>
      <c r="IVR40" s="36"/>
      <c r="IVS40" s="36"/>
      <c r="IVT40" s="36"/>
      <c r="IVU40" s="36"/>
      <c r="IVV40" s="36"/>
      <c r="IVW40" s="36"/>
      <c r="IVX40" s="36"/>
      <c r="IVY40" s="36"/>
      <c r="IVZ40" s="36"/>
      <c r="IWA40" s="36"/>
      <c r="IWB40" s="36"/>
      <c r="IWC40" s="36"/>
      <c r="IWD40" s="36"/>
      <c r="IWE40" s="36"/>
      <c r="IWF40" s="36"/>
      <c r="IWG40" s="36"/>
      <c r="IWH40" s="36"/>
      <c r="IWI40" s="36"/>
      <c r="IWJ40" s="36"/>
      <c r="IWK40" s="36"/>
      <c r="IWL40" s="36"/>
      <c r="IWM40" s="36"/>
      <c r="IWN40" s="36"/>
      <c r="IWO40" s="36"/>
      <c r="IWP40" s="36"/>
      <c r="IWQ40" s="36"/>
      <c r="IWR40" s="36"/>
      <c r="IWS40" s="36"/>
      <c r="IWT40" s="36"/>
      <c r="IWU40" s="36"/>
      <c r="IWV40" s="36"/>
      <c r="IWW40" s="36"/>
      <c r="IWX40" s="36"/>
      <c r="IWY40" s="36"/>
      <c r="IWZ40" s="36"/>
      <c r="IXA40" s="36"/>
      <c r="IXB40" s="36"/>
      <c r="IXC40" s="36"/>
      <c r="IXD40" s="36"/>
      <c r="IXE40" s="36"/>
      <c r="IXF40" s="36"/>
      <c r="IXG40" s="36"/>
      <c r="IXH40" s="36"/>
      <c r="IXI40" s="36"/>
      <c r="IXJ40" s="36"/>
      <c r="IXK40" s="36"/>
      <c r="IXL40" s="36"/>
      <c r="IXM40" s="36"/>
      <c r="IXN40" s="36"/>
      <c r="IXO40" s="36"/>
      <c r="IXP40" s="36"/>
      <c r="IXQ40" s="36"/>
      <c r="IXR40" s="36"/>
      <c r="IXS40" s="36"/>
      <c r="IXT40" s="36"/>
      <c r="IXU40" s="36"/>
      <c r="IXV40" s="36"/>
      <c r="IXW40" s="36"/>
      <c r="IXX40" s="36"/>
      <c r="IXY40" s="36"/>
      <c r="IXZ40" s="36"/>
      <c r="IYA40" s="36"/>
      <c r="IYB40" s="36"/>
      <c r="IYC40" s="36"/>
      <c r="IYD40" s="36"/>
      <c r="IYE40" s="36"/>
      <c r="IYF40" s="36"/>
      <c r="IYG40" s="36"/>
      <c r="IYH40" s="36"/>
      <c r="IYI40" s="36"/>
      <c r="IYJ40" s="36"/>
      <c r="IYK40" s="36"/>
      <c r="IYL40" s="36"/>
      <c r="IYM40" s="36"/>
      <c r="IYN40" s="36"/>
      <c r="IYO40" s="36"/>
      <c r="IYP40" s="36"/>
      <c r="IYQ40" s="36"/>
      <c r="IYR40" s="36"/>
      <c r="IYS40" s="36"/>
      <c r="IYT40" s="36"/>
      <c r="IYU40" s="36"/>
      <c r="IYV40" s="36"/>
      <c r="IYW40" s="36"/>
      <c r="IYX40" s="36"/>
      <c r="IYY40" s="36"/>
      <c r="IYZ40" s="36"/>
      <c r="IZA40" s="36"/>
      <c r="IZB40" s="36"/>
      <c r="IZC40" s="36"/>
      <c r="IZD40" s="36"/>
      <c r="IZE40" s="36"/>
      <c r="IZF40" s="36"/>
      <c r="IZG40" s="36"/>
      <c r="IZH40" s="36"/>
      <c r="IZI40" s="36"/>
      <c r="IZJ40" s="36"/>
      <c r="IZK40" s="36"/>
      <c r="IZL40" s="36"/>
      <c r="IZM40" s="36"/>
      <c r="IZN40" s="36"/>
      <c r="IZO40" s="36"/>
      <c r="IZP40" s="36"/>
      <c r="IZQ40" s="36"/>
      <c r="IZR40" s="36"/>
      <c r="IZS40" s="36"/>
      <c r="IZT40" s="36"/>
      <c r="IZU40" s="36"/>
      <c r="IZV40" s="36"/>
      <c r="IZW40" s="36"/>
      <c r="IZX40" s="36"/>
      <c r="IZY40" s="36"/>
      <c r="IZZ40" s="36"/>
      <c r="JAA40" s="36"/>
      <c r="JAB40" s="36"/>
      <c r="JAC40" s="36"/>
      <c r="JAD40" s="36"/>
      <c r="JAE40" s="36"/>
      <c r="JAF40" s="36"/>
      <c r="JAG40" s="36"/>
      <c r="JAH40" s="36"/>
      <c r="JAI40" s="36"/>
      <c r="JAJ40" s="36"/>
      <c r="JAK40" s="36"/>
      <c r="JAL40" s="36"/>
      <c r="JAM40" s="36"/>
      <c r="JAN40" s="36"/>
      <c r="JAO40" s="36"/>
      <c r="JAP40" s="36"/>
      <c r="JAQ40" s="36"/>
      <c r="JAR40" s="36"/>
      <c r="JAS40" s="36"/>
      <c r="JAT40" s="36"/>
      <c r="JAU40" s="36"/>
      <c r="JAV40" s="36"/>
      <c r="JAW40" s="36"/>
      <c r="JAX40" s="36"/>
      <c r="JAY40" s="36"/>
      <c r="JAZ40" s="36"/>
      <c r="JBA40" s="36"/>
      <c r="JBB40" s="36"/>
      <c r="JBC40" s="36"/>
      <c r="JBD40" s="36"/>
      <c r="JBE40" s="36"/>
      <c r="JBF40" s="36"/>
      <c r="JBG40" s="36"/>
      <c r="JBH40" s="36"/>
      <c r="JBI40" s="36"/>
      <c r="JBJ40" s="36"/>
      <c r="JBK40" s="36"/>
      <c r="JBL40" s="36"/>
      <c r="JBM40" s="36"/>
      <c r="JBN40" s="36"/>
      <c r="JBO40" s="36"/>
      <c r="JBP40" s="36"/>
      <c r="JBQ40" s="36"/>
      <c r="JBR40" s="36"/>
      <c r="JBS40" s="36"/>
      <c r="JBT40" s="36"/>
      <c r="JBU40" s="36"/>
      <c r="JBV40" s="36"/>
      <c r="JBW40" s="36"/>
      <c r="JBX40" s="36"/>
      <c r="JBY40" s="36"/>
      <c r="JBZ40" s="36"/>
      <c r="JCA40" s="36"/>
      <c r="JCB40" s="36"/>
      <c r="JCC40" s="36"/>
      <c r="JCD40" s="36"/>
      <c r="JCE40" s="36"/>
      <c r="JCF40" s="36"/>
      <c r="JCG40" s="36"/>
      <c r="JCH40" s="36"/>
      <c r="JCI40" s="36"/>
      <c r="JCJ40" s="36"/>
      <c r="JCK40" s="36"/>
      <c r="JCL40" s="36"/>
      <c r="JCM40" s="36"/>
      <c r="JCN40" s="36"/>
      <c r="JCO40" s="36"/>
      <c r="JCP40" s="36"/>
      <c r="JCQ40" s="36"/>
      <c r="JCR40" s="36"/>
      <c r="JCS40" s="36"/>
      <c r="JCT40" s="36"/>
      <c r="JCU40" s="36"/>
      <c r="JCV40" s="36"/>
      <c r="JCW40" s="36"/>
      <c r="JCX40" s="36"/>
      <c r="JCY40" s="36"/>
      <c r="JCZ40" s="36"/>
      <c r="JDA40" s="36"/>
      <c r="JDB40" s="36"/>
      <c r="JDC40" s="36"/>
      <c r="JDD40" s="36"/>
      <c r="JDE40" s="36"/>
      <c r="JDF40" s="36"/>
      <c r="JDG40" s="36"/>
      <c r="JDH40" s="36"/>
      <c r="JDI40" s="36"/>
      <c r="JDJ40" s="36"/>
      <c r="JDK40" s="36"/>
      <c r="JDL40" s="36"/>
      <c r="JDM40" s="36"/>
      <c r="JDN40" s="36"/>
      <c r="JDO40" s="36"/>
      <c r="JDP40" s="36"/>
      <c r="JDQ40" s="36"/>
      <c r="JDR40" s="36"/>
      <c r="JDS40" s="36"/>
      <c r="JDT40" s="36"/>
      <c r="JDU40" s="36"/>
      <c r="JDV40" s="36"/>
      <c r="JDW40" s="36"/>
      <c r="JDX40" s="36"/>
      <c r="JDY40" s="36"/>
      <c r="JDZ40" s="36"/>
      <c r="JEA40" s="36"/>
      <c r="JEB40" s="36"/>
      <c r="JEC40" s="36"/>
      <c r="JED40" s="36"/>
      <c r="JEE40" s="36"/>
      <c r="JEF40" s="36"/>
      <c r="JEG40" s="36"/>
      <c r="JEH40" s="36"/>
      <c r="JEI40" s="36"/>
      <c r="JEJ40" s="36"/>
      <c r="JEK40" s="36"/>
      <c r="JEL40" s="36"/>
      <c r="JEM40" s="36"/>
      <c r="JEN40" s="36"/>
      <c r="JEO40" s="36"/>
      <c r="JEP40" s="36"/>
      <c r="JEQ40" s="36"/>
      <c r="JER40" s="36"/>
      <c r="JES40" s="36"/>
      <c r="JET40" s="36"/>
      <c r="JEU40" s="36"/>
      <c r="JEV40" s="36"/>
      <c r="JEW40" s="36"/>
      <c r="JEX40" s="36"/>
      <c r="JEY40" s="36"/>
      <c r="JEZ40" s="36"/>
      <c r="JFA40" s="36"/>
      <c r="JFB40" s="36"/>
      <c r="JFC40" s="36"/>
      <c r="JFD40" s="36"/>
      <c r="JFE40" s="36"/>
      <c r="JFF40" s="36"/>
      <c r="JFG40" s="36"/>
      <c r="JFH40" s="36"/>
      <c r="JFI40" s="36"/>
      <c r="JFJ40" s="36"/>
      <c r="JFK40" s="36"/>
      <c r="JFL40" s="36"/>
      <c r="JFM40" s="36"/>
      <c r="JFN40" s="36"/>
      <c r="JFO40" s="36"/>
      <c r="JFP40" s="36"/>
      <c r="JFQ40" s="36"/>
      <c r="JFR40" s="36"/>
      <c r="JFS40" s="36"/>
      <c r="JFT40" s="36"/>
      <c r="JFU40" s="36"/>
      <c r="JFV40" s="36"/>
      <c r="JFW40" s="36"/>
      <c r="JFX40" s="36"/>
      <c r="JFY40" s="36"/>
      <c r="JFZ40" s="36"/>
      <c r="JGA40" s="36"/>
      <c r="JGB40" s="36"/>
      <c r="JGC40" s="36"/>
      <c r="JGD40" s="36"/>
      <c r="JGE40" s="36"/>
      <c r="JGF40" s="36"/>
      <c r="JGG40" s="36"/>
      <c r="JGH40" s="36"/>
      <c r="JGI40" s="36"/>
      <c r="JGJ40" s="36"/>
      <c r="JGK40" s="36"/>
      <c r="JGL40" s="36"/>
      <c r="JGM40" s="36"/>
      <c r="JGN40" s="36"/>
      <c r="JGO40" s="36"/>
      <c r="JGP40" s="36"/>
      <c r="JGQ40" s="36"/>
      <c r="JGR40" s="36"/>
      <c r="JGS40" s="36"/>
      <c r="JGT40" s="36"/>
      <c r="JGU40" s="36"/>
      <c r="JGV40" s="36"/>
      <c r="JGW40" s="36"/>
      <c r="JGX40" s="36"/>
      <c r="JGY40" s="36"/>
      <c r="JGZ40" s="36"/>
      <c r="JHA40" s="36"/>
      <c r="JHB40" s="36"/>
      <c r="JHC40" s="36"/>
      <c r="JHD40" s="36"/>
      <c r="JHE40" s="36"/>
      <c r="JHF40" s="36"/>
      <c r="JHG40" s="36"/>
      <c r="JHH40" s="36"/>
      <c r="JHI40" s="36"/>
      <c r="JHJ40" s="36"/>
      <c r="JHK40" s="36"/>
      <c r="JHL40" s="36"/>
      <c r="JHM40" s="36"/>
      <c r="JHN40" s="36"/>
      <c r="JHO40" s="36"/>
      <c r="JHP40" s="36"/>
      <c r="JHQ40" s="36"/>
      <c r="JHR40" s="36"/>
      <c r="JHS40" s="36"/>
      <c r="JHT40" s="36"/>
      <c r="JHU40" s="36"/>
      <c r="JHV40" s="36"/>
      <c r="JHW40" s="36"/>
      <c r="JHX40" s="36"/>
      <c r="JHY40" s="36"/>
      <c r="JHZ40" s="36"/>
      <c r="JIA40" s="36"/>
      <c r="JIB40" s="36"/>
      <c r="JIC40" s="36"/>
      <c r="JID40" s="36"/>
      <c r="JIE40" s="36"/>
      <c r="JIF40" s="36"/>
      <c r="JIG40" s="36"/>
      <c r="JIH40" s="36"/>
      <c r="JII40" s="36"/>
      <c r="JIJ40" s="36"/>
      <c r="JIK40" s="36"/>
      <c r="JIL40" s="36"/>
      <c r="JIM40" s="36"/>
      <c r="JIN40" s="36"/>
      <c r="JIO40" s="36"/>
      <c r="JIP40" s="36"/>
      <c r="JIQ40" s="36"/>
      <c r="JIR40" s="36"/>
      <c r="JIS40" s="36"/>
      <c r="JIT40" s="36"/>
      <c r="JIU40" s="36"/>
      <c r="JIV40" s="36"/>
      <c r="JIW40" s="36"/>
      <c r="JIX40" s="36"/>
      <c r="JIY40" s="36"/>
      <c r="JIZ40" s="36"/>
      <c r="JJA40" s="36"/>
      <c r="JJB40" s="36"/>
      <c r="JJC40" s="36"/>
      <c r="JJD40" s="36"/>
      <c r="JJE40" s="36"/>
      <c r="JJF40" s="36"/>
      <c r="JJG40" s="36"/>
      <c r="JJH40" s="36"/>
      <c r="JJI40" s="36"/>
      <c r="JJJ40" s="36"/>
      <c r="JJK40" s="36"/>
      <c r="JJL40" s="36"/>
      <c r="JJM40" s="36"/>
      <c r="JJN40" s="36"/>
      <c r="JJO40" s="36"/>
      <c r="JJP40" s="36"/>
      <c r="JJQ40" s="36"/>
      <c r="JJR40" s="36"/>
      <c r="JJS40" s="36"/>
      <c r="JJT40" s="36"/>
      <c r="JJU40" s="36"/>
      <c r="JJV40" s="36"/>
      <c r="JJW40" s="36"/>
      <c r="JJX40" s="36"/>
      <c r="JJY40" s="36"/>
      <c r="JJZ40" s="36"/>
      <c r="JKA40" s="36"/>
      <c r="JKB40" s="36"/>
      <c r="JKC40" s="36"/>
      <c r="JKD40" s="36"/>
      <c r="JKE40" s="36"/>
      <c r="JKF40" s="36"/>
      <c r="JKG40" s="36"/>
      <c r="JKH40" s="36"/>
      <c r="JKI40" s="36"/>
      <c r="JKJ40" s="36"/>
      <c r="JKK40" s="36"/>
      <c r="JKL40" s="36"/>
      <c r="JKM40" s="36"/>
      <c r="JKN40" s="36"/>
      <c r="JKO40" s="36"/>
      <c r="JKP40" s="36"/>
      <c r="JKQ40" s="36"/>
      <c r="JKR40" s="36"/>
      <c r="JKS40" s="36"/>
      <c r="JKT40" s="36"/>
      <c r="JKU40" s="36"/>
      <c r="JKV40" s="36"/>
      <c r="JKW40" s="36"/>
      <c r="JKX40" s="36"/>
      <c r="JKY40" s="36"/>
      <c r="JKZ40" s="36"/>
      <c r="JLA40" s="36"/>
      <c r="JLB40" s="36"/>
      <c r="JLC40" s="36"/>
      <c r="JLD40" s="36"/>
      <c r="JLE40" s="36"/>
      <c r="JLF40" s="36"/>
      <c r="JLG40" s="36"/>
      <c r="JLH40" s="36"/>
      <c r="JLI40" s="36"/>
      <c r="JLJ40" s="36"/>
      <c r="JLK40" s="36"/>
      <c r="JLL40" s="36"/>
      <c r="JLM40" s="36"/>
      <c r="JLN40" s="36"/>
      <c r="JLO40" s="36"/>
      <c r="JLP40" s="36"/>
      <c r="JLQ40" s="36"/>
      <c r="JLR40" s="36"/>
      <c r="JLS40" s="36"/>
      <c r="JLT40" s="36"/>
      <c r="JLU40" s="36"/>
      <c r="JLV40" s="36"/>
      <c r="JLW40" s="36"/>
      <c r="JLX40" s="36"/>
      <c r="JLY40" s="36"/>
      <c r="JLZ40" s="36"/>
      <c r="JMA40" s="36"/>
      <c r="JMB40" s="36"/>
      <c r="JMC40" s="36"/>
      <c r="JMD40" s="36"/>
      <c r="JME40" s="36"/>
      <c r="JMF40" s="36"/>
      <c r="JMG40" s="36"/>
      <c r="JMH40" s="36"/>
      <c r="JMI40" s="36"/>
      <c r="JMJ40" s="36"/>
      <c r="JMK40" s="36"/>
      <c r="JML40" s="36"/>
      <c r="JMM40" s="36"/>
      <c r="JMN40" s="36"/>
      <c r="JMO40" s="36"/>
      <c r="JMP40" s="36"/>
      <c r="JMQ40" s="36"/>
      <c r="JMR40" s="36"/>
      <c r="JMS40" s="36"/>
      <c r="JMT40" s="36"/>
      <c r="JMU40" s="36"/>
      <c r="JMV40" s="36"/>
      <c r="JMW40" s="36"/>
      <c r="JMX40" s="36"/>
      <c r="JMY40" s="36"/>
      <c r="JMZ40" s="36"/>
      <c r="JNA40" s="36"/>
      <c r="JNB40" s="36"/>
      <c r="JNC40" s="36"/>
      <c r="JND40" s="36"/>
      <c r="JNE40" s="36"/>
      <c r="JNF40" s="36"/>
      <c r="JNG40" s="36"/>
      <c r="JNH40" s="36"/>
      <c r="JNI40" s="36"/>
      <c r="JNJ40" s="36"/>
      <c r="JNK40" s="36"/>
      <c r="JNL40" s="36"/>
      <c r="JNM40" s="36"/>
      <c r="JNN40" s="36"/>
      <c r="JNO40" s="36"/>
      <c r="JNP40" s="36"/>
      <c r="JNQ40" s="36"/>
      <c r="JNR40" s="36"/>
      <c r="JNS40" s="36"/>
      <c r="JNT40" s="36"/>
      <c r="JNU40" s="36"/>
      <c r="JNV40" s="36"/>
      <c r="JNW40" s="36"/>
      <c r="JNX40" s="36"/>
      <c r="JNY40" s="36"/>
      <c r="JNZ40" s="36"/>
      <c r="JOA40" s="36"/>
      <c r="JOB40" s="36"/>
      <c r="JOC40" s="36"/>
      <c r="JOD40" s="36"/>
      <c r="JOE40" s="36"/>
      <c r="JOF40" s="36"/>
      <c r="JOG40" s="36"/>
      <c r="JOH40" s="36"/>
      <c r="JOI40" s="36"/>
      <c r="JOJ40" s="36"/>
      <c r="JOK40" s="36"/>
      <c r="JOL40" s="36"/>
      <c r="JOM40" s="36"/>
      <c r="JON40" s="36"/>
      <c r="JOO40" s="36"/>
      <c r="JOP40" s="36"/>
      <c r="JOQ40" s="36"/>
      <c r="JOR40" s="36"/>
      <c r="JOS40" s="36"/>
      <c r="JOT40" s="36"/>
      <c r="JOU40" s="36"/>
      <c r="JOV40" s="36"/>
      <c r="JOW40" s="36"/>
      <c r="JOX40" s="36"/>
      <c r="JOY40" s="36"/>
      <c r="JOZ40" s="36"/>
      <c r="JPA40" s="36"/>
      <c r="JPB40" s="36"/>
      <c r="JPC40" s="36"/>
      <c r="JPD40" s="36"/>
      <c r="JPE40" s="36"/>
      <c r="JPF40" s="36"/>
      <c r="JPG40" s="36"/>
      <c r="JPH40" s="36"/>
      <c r="JPI40" s="36"/>
      <c r="JPJ40" s="36"/>
      <c r="JPK40" s="36"/>
      <c r="JPL40" s="36"/>
      <c r="JPM40" s="36"/>
      <c r="JPN40" s="36"/>
      <c r="JPO40" s="36"/>
      <c r="JPP40" s="36"/>
      <c r="JPQ40" s="36"/>
      <c r="JPR40" s="36"/>
      <c r="JPS40" s="36"/>
      <c r="JPT40" s="36"/>
      <c r="JPU40" s="36"/>
      <c r="JPV40" s="36"/>
      <c r="JPW40" s="36"/>
      <c r="JPX40" s="36"/>
      <c r="JPY40" s="36"/>
      <c r="JPZ40" s="36"/>
      <c r="JQA40" s="36"/>
      <c r="JQB40" s="36"/>
      <c r="JQC40" s="36"/>
      <c r="JQD40" s="36"/>
      <c r="JQE40" s="36"/>
      <c r="JQF40" s="36"/>
      <c r="JQG40" s="36"/>
      <c r="JQH40" s="36"/>
      <c r="JQI40" s="36"/>
      <c r="JQJ40" s="36"/>
      <c r="JQK40" s="36"/>
      <c r="JQL40" s="36"/>
      <c r="JQM40" s="36"/>
      <c r="JQN40" s="36"/>
      <c r="JQO40" s="36"/>
      <c r="JQP40" s="36"/>
      <c r="JQQ40" s="36"/>
      <c r="JQR40" s="36"/>
      <c r="JQS40" s="36"/>
      <c r="JQT40" s="36"/>
      <c r="JQU40" s="36"/>
      <c r="JQV40" s="36"/>
      <c r="JQW40" s="36"/>
      <c r="JQX40" s="36"/>
      <c r="JQY40" s="36"/>
      <c r="JQZ40" s="36"/>
      <c r="JRA40" s="36"/>
      <c r="JRB40" s="36"/>
      <c r="JRC40" s="36"/>
      <c r="JRD40" s="36"/>
      <c r="JRE40" s="36"/>
      <c r="JRF40" s="36"/>
      <c r="JRG40" s="36"/>
      <c r="JRH40" s="36"/>
      <c r="JRI40" s="36"/>
      <c r="JRJ40" s="36"/>
      <c r="JRK40" s="36"/>
      <c r="JRL40" s="36"/>
      <c r="JRM40" s="36"/>
      <c r="JRN40" s="36"/>
      <c r="JRO40" s="36"/>
      <c r="JRP40" s="36"/>
      <c r="JRQ40" s="36"/>
      <c r="JRR40" s="36"/>
      <c r="JRS40" s="36"/>
      <c r="JRT40" s="36"/>
      <c r="JRU40" s="36"/>
      <c r="JRV40" s="36"/>
      <c r="JRW40" s="36"/>
      <c r="JRX40" s="36"/>
      <c r="JRY40" s="36"/>
      <c r="JRZ40" s="36"/>
      <c r="JSA40" s="36"/>
      <c r="JSB40" s="36"/>
      <c r="JSC40" s="36"/>
      <c r="JSD40" s="36"/>
      <c r="JSE40" s="36"/>
      <c r="JSF40" s="36"/>
      <c r="JSG40" s="36"/>
      <c r="JSH40" s="36"/>
      <c r="JSI40" s="36"/>
      <c r="JSJ40" s="36"/>
      <c r="JSK40" s="36"/>
      <c r="JSL40" s="36"/>
      <c r="JSM40" s="36"/>
      <c r="JSN40" s="36"/>
      <c r="JSO40" s="36"/>
      <c r="JSP40" s="36"/>
      <c r="JSQ40" s="36"/>
      <c r="JSR40" s="36"/>
      <c r="JSS40" s="36"/>
      <c r="JST40" s="36"/>
      <c r="JSU40" s="36"/>
      <c r="JSV40" s="36"/>
      <c r="JSW40" s="36"/>
      <c r="JSX40" s="36"/>
      <c r="JSY40" s="36"/>
      <c r="JSZ40" s="36"/>
      <c r="JTA40" s="36"/>
      <c r="JTB40" s="36"/>
      <c r="JTC40" s="36"/>
      <c r="JTD40" s="36"/>
      <c r="JTE40" s="36"/>
      <c r="JTF40" s="36"/>
      <c r="JTG40" s="36"/>
      <c r="JTH40" s="36"/>
      <c r="JTI40" s="36"/>
      <c r="JTJ40" s="36"/>
      <c r="JTK40" s="36"/>
      <c r="JTL40" s="36"/>
      <c r="JTM40" s="36"/>
      <c r="JTN40" s="36"/>
      <c r="JTO40" s="36"/>
      <c r="JTP40" s="36"/>
      <c r="JTQ40" s="36"/>
      <c r="JTR40" s="36"/>
      <c r="JTS40" s="36"/>
      <c r="JTT40" s="36"/>
      <c r="JTU40" s="36"/>
      <c r="JTV40" s="36"/>
      <c r="JTW40" s="36"/>
      <c r="JTX40" s="36"/>
      <c r="JTY40" s="36"/>
      <c r="JTZ40" s="36"/>
      <c r="JUA40" s="36"/>
      <c r="JUB40" s="36"/>
      <c r="JUC40" s="36"/>
      <c r="JUD40" s="36"/>
      <c r="JUE40" s="36"/>
      <c r="JUF40" s="36"/>
      <c r="JUG40" s="36"/>
      <c r="JUH40" s="36"/>
      <c r="JUI40" s="36"/>
      <c r="JUJ40" s="36"/>
      <c r="JUK40" s="36"/>
      <c r="JUL40" s="36"/>
      <c r="JUM40" s="36"/>
      <c r="JUN40" s="36"/>
      <c r="JUO40" s="36"/>
      <c r="JUP40" s="36"/>
      <c r="JUQ40" s="36"/>
      <c r="JUR40" s="36"/>
      <c r="JUS40" s="36"/>
      <c r="JUT40" s="36"/>
      <c r="JUU40" s="36"/>
      <c r="JUV40" s="36"/>
      <c r="JUW40" s="36"/>
      <c r="JUX40" s="36"/>
      <c r="JUY40" s="36"/>
      <c r="JUZ40" s="36"/>
      <c r="JVA40" s="36"/>
      <c r="JVB40" s="36"/>
      <c r="JVC40" s="36"/>
      <c r="JVD40" s="36"/>
      <c r="JVE40" s="36"/>
      <c r="JVF40" s="36"/>
      <c r="JVG40" s="36"/>
      <c r="JVH40" s="36"/>
      <c r="JVI40" s="36"/>
      <c r="JVJ40" s="36"/>
      <c r="JVK40" s="36"/>
      <c r="JVL40" s="36"/>
      <c r="JVM40" s="36"/>
      <c r="JVN40" s="36"/>
      <c r="JVO40" s="36"/>
      <c r="JVP40" s="36"/>
      <c r="JVQ40" s="36"/>
      <c r="JVR40" s="36"/>
      <c r="JVS40" s="36"/>
      <c r="JVT40" s="36"/>
      <c r="JVU40" s="36"/>
      <c r="JVV40" s="36"/>
      <c r="JVW40" s="36"/>
      <c r="JVX40" s="36"/>
      <c r="JVY40" s="36"/>
      <c r="JVZ40" s="36"/>
      <c r="JWA40" s="36"/>
      <c r="JWB40" s="36"/>
      <c r="JWC40" s="36"/>
      <c r="JWD40" s="36"/>
      <c r="JWE40" s="36"/>
      <c r="JWF40" s="36"/>
      <c r="JWG40" s="36"/>
      <c r="JWH40" s="36"/>
      <c r="JWI40" s="36"/>
      <c r="JWJ40" s="36"/>
      <c r="JWK40" s="36"/>
      <c r="JWL40" s="36"/>
      <c r="JWM40" s="36"/>
      <c r="JWN40" s="36"/>
      <c r="JWO40" s="36"/>
      <c r="JWP40" s="36"/>
      <c r="JWQ40" s="36"/>
      <c r="JWR40" s="36"/>
      <c r="JWS40" s="36"/>
      <c r="JWT40" s="36"/>
      <c r="JWU40" s="36"/>
      <c r="JWV40" s="36"/>
      <c r="JWW40" s="36"/>
      <c r="JWX40" s="36"/>
      <c r="JWY40" s="36"/>
      <c r="JWZ40" s="36"/>
      <c r="JXA40" s="36"/>
      <c r="JXB40" s="36"/>
      <c r="JXC40" s="36"/>
      <c r="JXD40" s="36"/>
      <c r="JXE40" s="36"/>
      <c r="JXF40" s="36"/>
      <c r="JXG40" s="36"/>
      <c r="JXH40" s="36"/>
      <c r="JXI40" s="36"/>
      <c r="JXJ40" s="36"/>
      <c r="JXK40" s="36"/>
      <c r="JXL40" s="36"/>
      <c r="JXM40" s="36"/>
      <c r="JXN40" s="36"/>
      <c r="JXO40" s="36"/>
      <c r="JXP40" s="36"/>
      <c r="JXQ40" s="36"/>
      <c r="JXR40" s="36"/>
      <c r="JXS40" s="36"/>
      <c r="JXT40" s="36"/>
      <c r="JXU40" s="36"/>
      <c r="JXV40" s="36"/>
      <c r="JXW40" s="36"/>
      <c r="JXX40" s="36"/>
      <c r="JXY40" s="36"/>
      <c r="JXZ40" s="36"/>
      <c r="JYA40" s="36"/>
      <c r="JYB40" s="36"/>
      <c r="JYC40" s="36"/>
      <c r="JYD40" s="36"/>
      <c r="JYE40" s="36"/>
      <c r="JYF40" s="36"/>
      <c r="JYG40" s="36"/>
      <c r="JYH40" s="36"/>
      <c r="JYI40" s="36"/>
      <c r="JYJ40" s="36"/>
      <c r="JYK40" s="36"/>
      <c r="JYL40" s="36"/>
      <c r="JYM40" s="36"/>
      <c r="JYN40" s="36"/>
      <c r="JYO40" s="36"/>
      <c r="JYP40" s="36"/>
      <c r="JYQ40" s="36"/>
      <c r="JYR40" s="36"/>
      <c r="JYS40" s="36"/>
      <c r="JYT40" s="36"/>
      <c r="JYU40" s="36"/>
      <c r="JYV40" s="36"/>
      <c r="JYW40" s="36"/>
      <c r="JYX40" s="36"/>
      <c r="JYY40" s="36"/>
      <c r="JYZ40" s="36"/>
      <c r="JZA40" s="36"/>
      <c r="JZB40" s="36"/>
      <c r="JZC40" s="36"/>
      <c r="JZD40" s="36"/>
      <c r="JZE40" s="36"/>
      <c r="JZF40" s="36"/>
      <c r="JZG40" s="36"/>
      <c r="JZH40" s="36"/>
      <c r="JZI40" s="36"/>
      <c r="JZJ40" s="36"/>
      <c r="JZK40" s="36"/>
      <c r="JZL40" s="36"/>
      <c r="JZM40" s="36"/>
      <c r="JZN40" s="36"/>
      <c r="JZO40" s="36"/>
      <c r="JZP40" s="36"/>
      <c r="JZQ40" s="36"/>
      <c r="JZR40" s="36"/>
      <c r="JZS40" s="36"/>
      <c r="JZT40" s="36"/>
      <c r="JZU40" s="36"/>
      <c r="JZV40" s="36"/>
      <c r="JZW40" s="36"/>
      <c r="JZX40" s="36"/>
      <c r="JZY40" s="36"/>
      <c r="JZZ40" s="36"/>
      <c r="KAA40" s="36"/>
      <c r="KAB40" s="36"/>
      <c r="KAC40" s="36"/>
      <c r="KAD40" s="36"/>
      <c r="KAE40" s="36"/>
      <c r="KAF40" s="36"/>
      <c r="KAG40" s="36"/>
      <c r="KAH40" s="36"/>
      <c r="KAI40" s="36"/>
      <c r="KAJ40" s="36"/>
      <c r="KAK40" s="36"/>
      <c r="KAL40" s="36"/>
      <c r="KAM40" s="36"/>
      <c r="KAN40" s="36"/>
      <c r="KAO40" s="36"/>
      <c r="KAP40" s="36"/>
      <c r="KAQ40" s="36"/>
      <c r="KAR40" s="36"/>
      <c r="KAS40" s="36"/>
      <c r="KAT40" s="36"/>
      <c r="KAU40" s="36"/>
      <c r="KAV40" s="36"/>
      <c r="KAW40" s="36"/>
      <c r="KAX40" s="36"/>
      <c r="KAY40" s="36"/>
      <c r="KAZ40" s="36"/>
      <c r="KBA40" s="36"/>
      <c r="KBB40" s="36"/>
      <c r="KBC40" s="36"/>
      <c r="KBD40" s="36"/>
      <c r="KBE40" s="36"/>
      <c r="KBF40" s="36"/>
      <c r="KBG40" s="36"/>
      <c r="KBH40" s="36"/>
      <c r="KBI40" s="36"/>
      <c r="KBJ40" s="36"/>
      <c r="KBK40" s="36"/>
      <c r="KBL40" s="36"/>
      <c r="KBM40" s="36"/>
      <c r="KBN40" s="36"/>
      <c r="KBO40" s="36"/>
      <c r="KBP40" s="36"/>
      <c r="KBQ40" s="36"/>
      <c r="KBR40" s="36"/>
      <c r="KBS40" s="36"/>
      <c r="KBT40" s="36"/>
      <c r="KBU40" s="36"/>
      <c r="KBV40" s="36"/>
      <c r="KBW40" s="36"/>
      <c r="KBX40" s="36"/>
      <c r="KBY40" s="36"/>
      <c r="KBZ40" s="36"/>
      <c r="KCA40" s="36"/>
      <c r="KCB40" s="36"/>
      <c r="KCC40" s="36"/>
      <c r="KCD40" s="36"/>
      <c r="KCE40" s="36"/>
      <c r="KCF40" s="36"/>
      <c r="KCG40" s="36"/>
      <c r="KCH40" s="36"/>
      <c r="KCI40" s="36"/>
      <c r="KCJ40" s="36"/>
      <c r="KCK40" s="36"/>
      <c r="KCL40" s="36"/>
      <c r="KCM40" s="36"/>
      <c r="KCN40" s="36"/>
      <c r="KCO40" s="36"/>
      <c r="KCP40" s="36"/>
      <c r="KCQ40" s="36"/>
      <c r="KCR40" s="36"/>
      <c r="KCS40" s="36"/>
      <c r="KCT40" s="36"/>
      <c r="KCU40" s="36"/>
      <c r="KCV40" s="36"/>
      <c r="KCW40" s="36"/>
      <c r="KCX40" s="36"/>
      <c r="KCY40" s="36"/>
      <c r="KCZ40" s="36"/>
      <c r="KDA40" s="36"/>
      <c r="KDB40" s="36"/>
      <c r="KDC40" s="36"/>
      <c r="KDD40" s="36"/>
      <c r="KDE40" s="36"/>
      <c r="KDF40" s="36"/>
      <c r="KDG40" s="36"/>
      <c r="KDH40" s="36"/>
      <c r="KDI40" s="36"/>
      <c r="KDJ40" s="36"/>
      <c r="KDK40" s="36"/>
      <c r="KDL40" s="36"/>
      <c r="KDM40" s="36"/>
      <c r="KDN40" s="36"/>
      <c r="KDO40" s="36"/>
      <c r="KDP40" s="36"/>
      <c r="KDQ40" s="36"/>
      <c r="KDR40" s="36"/>
      <c r="KDS40" s="36"/>
      <c r="KDT40" s="36"/>
      <c r="KDU40" s="36"/>
      <c r="KDV40" s="36"/>
      <c r="KDW40" s="36"/>
      <c r="KDX40" s="36"/>
      <c r="KDY40" s="36"/>
      <c r="KDZ40" s="36"/>
      <c r="KEA40" s="36"/>
      <c r="KEB40" s="36"/>
      <c r="KEC40" s="36"/>
      <c r="KED40" s="36"/>
      <c r="KEE40" s="36"/>
      <c r="KEF40" s="36"/>
      <c r="KEG40" s="36"/>
      <c r="KEH40" s="36"/>
      <c r="KEI40" s="36"/>
      <c r="KEJ40" s="36"/>
      <c r="KEK40" s="36"/>
      <c r="KEL40" s="36"/>
      <c r="KEM40" s="36"/>
      <c r="KEN40" s="36"/>
      <c r="KEO40" s="36"/>
      <c r="KEP40" s="36"/>
      <c r="KEQ40" s="36"/>
      <c r="KER40" s="36"/>
      <c r="KES40" s="36"/>
      <c r="KET40" s="36"/>
      <c r="KEU40" s="36"/>
      <c r="KEV40" s="36"/>
      <c r="KEW40" s="36"/>
      <c r="KEX40" s="36"/>
      <c r="KEY40" s="36"/>
      <c r="KEZ40" s="36"/>
      <c r="KFA40" s="36"/>
      <c r="KFB40" s="36"/>
      <c r="KFC40" s="36"/>
      <c r="KFD40" s="36"/>
      <c r="KFE40" s="36"/>
      <c r="KFF40" s="36"/>
      <c r="KFG40" s="36"/>
      <c r="KFH40" s="36"/>
      <c r="KFI40" s="36"/>
      <c r="KFJ40" s="36"/>
      <c r="KFK40" s="36"/>
      <c r="KFL40" s="36"/>
      <c r="KFM40" s="36"/>
      <c r="KFN40" s="36"/>
      <c r="KFO40" s="36"/>
      <c r="KFP40" s="36"/>
      <c r="KFQ40" s="36"/>
      <c r="KFR40" s="36"/>
      <c r="KFS40" s="36"/>
      <c r="KFT40" s="36"/>
      <c r="KFU40" s="36"/>
      <c r="KFV40" s="36"/>
      <c r="KFW40" s="36"/>
      <c r="KFX40" s="36"/>
      <c r="KFY40" s="36"/>
      <c r="KFZ40" s="36"/>
      <c r="KGA40" s="36"/>
      <c r="KGB40" s="36"/>
      <c r="KGC40" s="36"/>
      <c r="KGD40" s="36"/>
      <c r="KGE40" s="36"/>
      <c r="KGF40" s="36"/>
      <c r="KGG40" s="36"/>
      <c r="KGH40" s="36"/>
      <c r="KGI40" s="36"/>
      <c r="KGJ40" s="36"/>
      <c r="KGK40" s="36"/>
      <c r="KGL40" s="36"/>
      <c r="KGM40" s="36"/>
      <c r="KGN40" s="36"/>
      <c r="KGO40" s="36"/>
      <c r="KGP40" s="36"/>
      <c r="KGQ40" s="36"/>
      <c r="KGR40" s="36"/>
      <c r="KGS40" s="36"/>
      <c r="KGT40" s="36"/>
      <c r="KGU40" s="36"/>
      <c r="KGV40" s="36"/>
      <c r="KGW40" s="36"/>
      <c r="KGX40" s="36"/>
      <c r="KGY40" s="36"/>
      <c r="KGZ40" s="36"/>
      <c r="KHA40" s="36"/>
      <c r="KHB40" s="36"/>
      <c r="KHC40" s="36"/>
      <c r="KHD40" s="36"/>
      <c r="KHE40" s="36"/>
      <c r="KHF40" s="36"/>
      <c r="KHG40" s="36"/>
      <c r="KHH40" s="36"/>
      <c r="KHI40" s="36"/>
      <c r="KHJ40" s="36"/>
      <c r="KHK40" s="36"/>
      <c r="KHL40" s="36"/>
      <c r="KHM40" s="36"/>
      <c r="KHN40" s="36"/>
      <c r="KHO40" s="36"/>
      <c r="KHP40" s="36"/>
      <c r="KHQ40" s="36"/>
      <c r="KHR40" s="36"/>
      <c r="KHS40" s="36"/>
      <c r="KHT40" s="36"/>
      <c r="KHU40" s="36"/>
      <c r="KHV40" s="36"/>
      <c r="KHW40" s="36"/>
      <c r="KHX40" s="36"/>
      <c r="KHY40" s="36"/>
      <c r="KHZ40" s="36"/>
      <c r="KIA40" s="36"/>
      <c r="KIB40" s="36"/>
      <c r="KIC40" s="36"/>
      <c r="KID40" s="36"/>
      <c r="KIE40" s="36"/>
      <c r="KIF40" s="36"/>
      <c r="KIG40" s="36"/>
      <c r="KIH40" s="36"/>
      <c r="KII40" s="36"/>
      <c r="KIJ40" s="36"/>
      <c r="KIK40" s="36"/>
      <c r="KIL40" s="36"/>
      <c r="KIM40" s="36"/>
      <c r="KIN40" s="36"/>
      <c r="KIO40" s="36"/>
      <c r="KIP40" s="36"/>
      <c r="KIQ40" s="36"/>
      <c r="KIR40" s="36"/>
      <c r="KIS40" s="36"/>
      <c r="KIT40" s="36"/>
      <c r="KIU40" s="36"/>
      <c r="KIV40" s="36"/>
      <c r="KIW40" s="36"/>
      <c r="KIX40" s="36"/>
      <c r="KIY40" s="36"/>
      <c r="KIZ40" s="36"/>
      <c r="KJA40" s="36"/>
      <c r="KJB40" s="36"/>
      <c r="KJC40" s="36"/>
      <c r="KJD40" s="36"/>
      <c r="KJE40" s="36"/>
      <c r="KJF40" s="36"/>
      <c r="KJG40" s="36"/>
      <c r="KJH40" s="36"/>
      <c r="KJI40" s="36"/>
      <c r="KJJ40" s="36"/>
      <c r="KJK40" s="36"/>
      <c r="KJL40" s="36"/>
      <c r="KJM40" s="36"/>
      <c r="KJN40" s="36"/>
      <c r="KJO40" s="36"/>
      <c r="KJP40" s="36"/>
      <c r="KJQ40" s="36"/>
      <c r="KJR40" s="36"/>
      <c r="KJS40" s="36"/>
      <c r="KJT40" s="36"/>
      <c r="KJU40" s="36"/>
      <c r="KJV40" s="36"/>
      <c r="KJW40" s="36"/>
      <c r="KJX40" s="36"/>
      <c r="KJY40" s="36"/>
      <c r="KJZ40" s="36"/>
      <c r="KKA40" s="36"/>
      <c r="KKB40" s="36"/>
      <c r="KKC40" s="36"/>
      <c r="KKD40" s="36"/>
      <c r="KKE40" s="36"/>
      <c r="KKF40" s="36"/>
      <c r="KKG40" s="36"/>
      <c r="KKH40" s="36"/>
      <c r="KKI40" s="36"/>
      <c r="KKJ40" s="36"/>
      <c r="KKK40" s="36"/>
      <c r="KKL40" s="36"/>
      <c r="KKM40" s="36"/>
      <c r="KKN40" s="36"/>
      <c r="KKO40" s="36"/>
      <c r="KKP40" s="36"/>
      <c r="KKQ40" s="36"/>
      <c r="KKR40" s="36"/>
      <c r="KKS40" s="36"/>
      <c r="KKT40" s="36"/>
      <c r="KKU40" s="36"/>
      <c r="KKV40" s="36"/>
      <c r="KKW40" s="36"/>
      <c r="KKX40" s="36"/>
      <c r="KKY40" s="36"/>
      <c r="KKZ40" s="36"/>
      <c r="KLA40" s="36"/>
      <c r="KLB40" s="36"/>
      <c r="KLC40" s="36"/>
      <c r="KLD40" s="36"/>
      <c r="KLE40" s="36"/>
      <c r="KLF40" s="36"/>
      <c r="KLG40" s="36"/>
      <c r="KLH40" s="36"/>
      <c r="KLI40" s="36"/>
      <c r="KLJ40" s="36"/>
      <c r="KLK40" s="36"/>
      <c r="KLL40" s="36"/>
      <c r="KLM40" s="36"/>
      <c r="KLN40" s="36"/>
      <c r="KLO40" s="36"/>
      <c r="KLP40" s="36"/>
      <c r="KLQ40" s="36"/>
      <c r="KLR40" s="36"/>
      <c r="KLS40" s="36"/>
      <c r="KLT40" s="36"/>
      <c r="KLU40" s="36"/>
      <c r="KLV40" s="36"/>
      <c r="KLW40" s="36"/>
      <c r="KLX40" s="36"/>
      <c r="KLY40" s="36"/>
      <c r="KLZ40" s="36"/>
      <c r="KMA40" s="36"/>
      <c r="KMB40" s="36"/>
      <c r="KMC40" s="36"/>
      <c r="KMD40" s="36"/>
      <c r="KME40" s="36"/>
      <c r="KMF40" s="36"/>
      <c r="KMG40" s="36"/>
      <c r="KMH40" s="36"/>
      <c r="KMI40" s="36"/>
      <c r="KMJ40" s="36"/>
      <c r="KMK40" s="36"/>
      <c r="KML40" s="36"/>
      <c r="KMM40" s="36"/>
      <c r="KMN40" s="36"/>
      <c r="KMO40" s="36"/>
      <c r="KMP40" s="36"/>
      <c r="KMQ40" s="36"/>
      <c r="KMR40" s="36"/>
      <c r="KMS40" s="36"/>
      <c r="KMT40" s="36"/>
      <c r="KMU40" s="36"/>
      <c r="KMV40" s="36"/>
      <c r="KMW40" s="36"/>
      <c r="KMX40" s="36"/>
      <c r="KMY40" s="36"/>
      <c r="KMZ40" s="36"/>
      <c r="KNA40" s="36"/>
      <c r="KNB40" s="36"/>
      <c r="KNC40" s="36"/>
      <c r="KND40" s="36"/>
      <c r="KNE40" s="36"/>
      <c r="KNF40" s="36"/>
      <c r="KNG40" s="36"/>
      <c r="KNH40" s="36"/>
      <c r="KNI40" s="36"/>
      <c r="KNJ40" s="36"/>
      <c r="KNK40" s="36"/>
      <c r="KNL40" s="36"/>
      <c r="KNM40" s="36"/>
      <c r="KNN40" s="36"/>
      <c r="KNO40" s="36"/>
      <c r="KNP40" s="36"/>
      <c r="KNQ40" s="36"/>
      <c r="KNR40" s="36"/>
      <c r="KNS40" s="36"/>
      <c r="KNT40" s="36"/>
      <c r="KNU40" s="36"/>
      <c r="KNV40" s="36"/>
      <c r="KNW40" s="36"/>
      <c r="KNX40" s="36"/>
      <c r="KNY40" s="36"/>
      <c r="KNZ40" s="36"/>
      <c r="KOA40" s="36"/>
      <c r="KOB40" s="36"/>
      <c r="KOC40" s="36"/>
      <c r="KOD40" s="36"/>
      <c r="KOE40" s="36"/>
      <c r="KOF40" s="36"/>
      <c r="KOG40" s="36"/>
      <c r="KOH40" s="36"/>
      <c r="KOI40" s="36"/>
      <c r="KOJ40" s="36"/>
      <c r="KOK40" s="36"/>
      <c r="KOL40" s="36"/>
      <c r="KOM40" s="36"/>
      <c r="KON40" s="36"/>
      <c r="KOO40" s="36"/>
      <c r="KOP40" s="36"/>
      <c r="KOQ40" s="36"/>
      <c r="KOR40" s="36"/>
      <c r="KOS40" s="36"/>
      <c r="KOT40" s="36"/>
      <c r="KOU40" s="36"/>
      <c r="KOV40" s="36"/>
      <c r="KOW40" s="36"/>
      <c r="KOX40" s="36"/>
      <c r="KOY40" s="36"/>
      <c r="KOZ40" s="36"/>
      <c r="KPA40" s="36"/>
      <c r="KPB40" s="36"/>
      <c r="KPC40" s="36"/>
      <c r="KPD40" s="36"/>
      <c r="KPE40" s="36"/>
      <c r="KPF40" s="36"/>
      <c r="KPG40" s="36"/>
      <c r="KPH40" s="36"/>
      <c r="KPI40" s="36"/>
      <c r="KPJ40" s="36"/>
      <c r="KPK40" s="36"/>
      <c r="KPL40" s="36"/>
      <c r="KPM40" s="36"/>
      <c r="KPN40" s="36"/>
      <c r="KPO40" s="36"/>
      <c r="KPP40" s="36"/>
      <c r="KPQ40" s="36"/>
      <c r="KPR40" s="36"/>
      <c r="KPS40" s="36"/>
      <c r="KPT40" s="36"/>
      <c r="KPU40" s="36"/>
      <c r="KPV40" s="36"/>
      <c r="KPW40" s="36"/>
      <c r="KPX40" s="36"/>
      <c r="KPY40" s="36"/>
      <c r="KPZ40" s="36"/>
      <c r="KQA40" s="36"/>
      <c r="KQB40" s="36"/>
      <c r="KQC40" s="36"/>
      <c r="KQD40" s="36"/>
      <c r="KQE40" s="36"/>
      <c r="KQF40" s="36"/>
      <c r="KQG40" s="36"/>
      <c r="KQH40" s="36"/>
      <c r="KQI40" s="36"/>
      <c r="KQJ40" s="36"/>
      <c r="KQK40" s="36"/>
      <c r="KQL40" s="36"/>
      <c r="KQM40" s="36"/>
      <c r="KQN40" s="36"/>
      <c r="KQO40" s="36"/>
      <c r="KQP40" s="36"/>
      <c r="KQQ40" s="36"/>
      <c r="KQR40" s="36"/>
      <c r="KQS40" s="36"/>
      <c r="KQT40" s="36"/>
      <c r="KQU40" s="36"/>
      <c r="KQV40" s="36"/>
      <c r="KQW40" s="36"/>
      <c r="KQX40" s="36"/>
      <c r="KQY40" s="36"/>
      <c r="KQZ40" s="36"/>
      <c r="KRA40" s="36"/>
      <c r="KRB40" s="36"/>
      <c r="KRC40" s="36"/>
      <c r="KRD40" s="36"/>
      <c r="KRE40" s="36"/>
      <c r="KRF40" s="36"/>
      <c r="KRG40" s="36"/>
      <c r="KRH40" s="36"/>
      <c r="KRI40" s="36"/>
      <c r="KRJ40" s="36"/>
      <c r="KRK40" s="36"/>
      <c r="KRL40" s="36"/>
      <c r="KRM40" s="36"/>
      <c r="KRN40" s="36"/>
      <c r="KRO40" s="36"/>
      <c r="KRP40" s="36"/>
      <c r="KRQ40" s="36"/>
      <c r="KRR40" s="36"/>
      <c r="KRS40" s="36"/>
      <c r="KRT40" s="36"/>
      <c r="KRU40" s="36"/>
      <c r="KRV40" s="36"/>
      <c r="KRW40" s="36"/>
      <c r="KRX40" s="36"/>
      <c r="KRY40" s="36"/>
      <c r="KRZ40" s="36"/>
      <c r="KSA40" s="36"/>
      <c r="KSB40" s="36"/>
      <c r="KSC40" s="36"/>
      <c r="KSD40" s="36"/>
      <c r="KSE40" s="36"/>
      <c r="KSF40" s="36"/>
      <c r="KSG40" s="36"/>
      <c r="KSH40" s="36"/>
      <c r="KSI40" s="36"/>
      <c r="KSJ40" s="36"/>
      <c r="KSK40" s="36"/>
      <c r="KSL40" s="36"/>
      <c r="KSM40" s="36"/>
      <c r="KSN40" s="36"/>
      <c r="KSO40" s="36"/>
      <c r="KSP40" s="36"/>
      <c r="KSQ40" s="36"/>
      <c r="KSR40" s="36"/>
      <c r="KSS40" s="36"/>
      <c r="KST40" s="36"/>
      <c r="KSU40" s="36"/>
      <c r="KSV40" s="36"/>
      <c r="KSW40" s="36"/>
      <c r="KSX40" s="36"/>
      <c r="KSY40" s="36"/>
      <c r="KSZ40" s="36"/>
      <c r="KTA40" s="36"/>
      <c r="KTB40" s="36"/>
      <c r="KTC40" s="36"/>
      <c r="KTD40" s="36"/>
      <c r="KTE40" s="36"/>
      <c r="KTF40" s="36"/>
      <c r="KTG40" s="36"/>
      <c r="KTH40" s="36"/>
      <c r="KTI40" s="36"/>
      <c r="KTJ40" s="36"/>
      <c r="KTK40" s="36"/>
      <c r="KTL40" s="36"/>
      <c r="KTM40" s="36"/>
      <c r="KTN40" s="36"/>
      <c r="KTO40" s="36"/>
      <c r="KTP40" s="36"/>
      <c r="KTQ40" s="36"/>
      <c r="KTR40" s="36"/>
      <c r="KTS40" s="36"/>
      <c r="KTT40" s="36"/>
      <c r="KTU40" s="36"/>
      <c r="KTV40" s="36"/>
      <c r="KTW40" s="36"/>
      <c r="KTX40" s="36"/>
      <c r="KTY40" s="36"/>
      <c r="KTZ40" s="36"/>
      <c r="KUA40" s="36"/>
      <c r="KUB40" s="36"/>
      <c r="KUC40" s="36"/>
      <c r="KUD40" s="36"/>
      <c r="KUE40" s="36"/>
      <c r="KUF40" s="36"/>
      <c r="KUG40" s="36"/>
      <c r="KUH40" s="36"/>
      <c r="KUI40" s="36"/>
      <c r="KUJ40" s="36"/>
      <c r="KUK40" s="36"/>
      <c r="KUL40" s="36"/>
      <c r="KUM40" s="36"/>
      <c r="KUN40" s="36"/>
      <c r="KUO40" s="36"/>
      <c r="KUP40" s="36"/>
      <c r="KUQ40" s="36"/>
      <c r="KUR40" s="36"/>
      <c r="KUS40" s="36"/>
      <c r="KUT40" s="36"/>
      <c r="KUU40" s="36"/>
      <c r="KUV40" s="36"/>
      <c r="KUW40" s="36"/>
      <c r="KUX40" s="36"/>
      <c r="KUY40" s="36"/>
      <c r="KUZ40" s="36"/>
      <c r="KVA40" s="36"/>
      <c r="KVB40" s="36"/>
      <c r="KVC40" s="36"/>
      <c r="KVD40" s="36"/>
      <c r="KVE40" s="36"/>
      <c r="KVF40" s="36"/>
      <c r="KVG40" s="36"/>
      <c r="KVH40" s="36"/>
      <c r="KVI40" s="36"/>
      <c r="KVJ40" s="36"/>
      <c r="KVK40" s="36"/>
      <c r="KVL40" s="36"/>
      <c r="KVM40" s="36"/>
      <c r="KVN40" s="36"/>
      <c r="KVO40" s="36"/>
      <c r="KVP40" s="36"/>
      <c r="KVQ40" s="36"/>
      <c r="KVR40" s="36"/>
      <c r="KVS40" s="36"/>
      <c r="KVT40" s="36"/>
      <c r="KVU40" s="36"/>
      <c r="KVV40" s="36"/>
      <c r="KVW40" s="36"/>
      <c r="KVX40" s="36"/>
      <c r="KVY40" s="36"/>
      <c r="KVZ40" s="36"/>
      <c r="KWA40" s="36"/>
      <c r="KWB40" s="36"/>
      <c r="KWC40" s="36"/>
      <c r="KWD40" s="36"/>
      <c r="KWE40" s="36"/>
      <c r="KWF40" s="36"/>
      <c r="KWG40" s="36"/>
      <c r="KWH40" s="36"/>
      <c r="KWI40" s="36"/>
      <c r="KWJ40" s="36"/>
      <c r="KWK40" s="36"/>
      <c r="KWL40" s="36"/>
      <c r="KWM40" s="36"/>
      <c r="KWN40" s="36"/>
      <c r="KWO40" s="36"/>
      <c r="KWP40" s="36"/>
      <c r="KWQ40" s="36"/>
      <c r="KWR40" s="36"/>
      <c r="KWS40" s="36"/>
      <c r="KWT40" s="36"/>
      <c r="KWU40" s="36"/>
      <c r="KWV40" s="36"/>
      <c r="KWW40" s="36"/>
      <c r="KWX40" s="36"/>
      <c r="KWY40" s="36"/>
      <c r="KWZ40" s="36"/>
      <c r="KXA40" s="36"/>
      <c r="KXB40" s="36"/>
      <c r="KXC40" s="36"/>
      <c r="KXD40" s="36"/>
      <c r="KXE40" s="36"/>
      <c r="KXF40" s="36"/>
      <c r="KXG40" s="36"/>
      <c r="KXH40" s="36"/>
      <c r="KXI40" s="36"/>
      <c r="KXJ40" s="36"/>
      <c r="KXK40" s="36"/>
      <c r="KXL40" s="36"/>
      <c r="KXM40" s="36"/>
      <c r="KXN40" s="36"/>
      <c r="KXO40" s="36"/>
      <c r="KXP40" s="36"/>
      <c r="KXQ40" s="36"/>
      <c r="KXR40" s="36"/>
      <c r="KXS40" s="36"/>
      <c r="KXT40" s="36"/>
      <c r="KXU40" s="36"/>
      <c r="KXV40" s="36"/>
      <c r="KXW40" s="36"/>
      <c r="KXX40" s="36"/>
      <c r="KXY40" s="36"/>
      <c r="KXZ40" s="36"/>
      <c r="KYA40" s="36"/>
      <c r="KYB40" s="36"/>
      <c r="KYC40" s="36"/>
      <c r="KYD40" s="36"/>
      <c r="KYE40" s="36"/>
      <c r="KYF40" s="36"/>
      <c r="KYG40" s="36"/>
      <c r="KYH40" s="36"/>
      <c r="KYI40" s="36"/>
      <c r="KYJ40" s="36"/>
      <c r="KYK40" s="36"/>
      <c r="KYL40" s="36"/>
      <c r="KYM40" s="36"/>
      <c r="KYN40" s="36"/>
      <c r="KYO40" s="36"/>
      <c r="KYP40" s="36"/>
      <c r="KYQ40" s="36"/>
      <c r="KYR40" s="36"/>
      <c r="KYS40" s="36"/>
      <c r="KYT40" s="36"/>
      <c r="KYU40" s="36"/>
      <c r="KYV40" s="36"/>
      <c r="KYW40" s="36"/>
      <c r="KYX40" s="36"/>
      <c r="KYY40" s="36"/>
      <c r="KYZ40" s="36"/>
      <c r="KZA40" s="36"/>
      <c r="KZB40" s="36"/>
      <c r="KZC40" s="36"/>
      <c r="KZD40" s="36"/>
      <c r="KZE40" s="36"/>
      <c r="KZF40" s="36"/>
      <c r="KZG40" s="36"/>
      <c r="KZH40" s="36"/>
      <c r="KZI40" s="36"/>
      <c r="KZJ40" s="36"/>
      <c r="KZK40" s="36"/>
      <c r="KZL40" s="36"/>
      <c r="KZM40" s="36"/>
      <c r="KZN40" s="36"/>
      <c r="KZO40" s="36"/>
      <c r="KZP40" s="36"/>
      <c r="KZQ40" s="36"/>
      <c r="KZR40" s="36"/>
      <c r="KZS40" s="36"/>
      <c r="KZT40" s="36"/>
      <c r="KZU40" s="36"/>
      <c r="KZV40" s="36"/>
      <c r="KZW40" s="36"/>
      <c r="KZX40" s="36"/>
      <c r="KZY40" s="36"/>
      <c r="KZZ40" s="36"/>
      <c r="LAA40" s="36"/>
      <c r="LAB40" s="36"/>
      <c r="LAC40" s="36"/>
      <c r="LAD40" s="36"/>
      <c r="LAE40" s="36"/>
      <c r="LAF40" s="36"/>
      <c r="LAG40" s="36"/>
      <c r="LAH40" s="36"/>
      <c r="LAI40" s="36"/>
      <c r="LAJ40" s="36"/>
      <c r="LAK40" s="36"/>
      <c r="LAL40" s="36"/>
      <c r="LAM40" s="36"/>
      <c r="LAN40" s="36"/>
      <c r="LAO40" s="36"/>
      <c r="LAP40" s="36"/>
      <c r="LAQ40" s="36"/>
      <c r="LAR40" s="36"/>
      <c r="LAS40" s="36"/>
      <c r="LAT40" s="36"/>
      <c r="LAU40" s="36"/>
      <c r="LAV40" s="36"/>
      <c r="LAW40" s="36"/>
      <c r="LAX40" s="36"/>
      <c r="LAY40" s="36"/>
      <c r="LAZ40" s="36"/>
      <c r="LBA40" s="36"/>
      <c r="LBB40" s="36"/>
      <c r="LBC40" s="36"/>
      <c r="LBD40" s="36"/>
      <c r="LBE40" s="36"/>
      <c r="LBF40" s="36"/>
      <c r="LBG40" s="36"/>
      <c r="LBH40" s="36"/>
      <c r="LBI40" s="36"/>
      <c r="LBJ40" s="36"/>
      <c r="LBK40" s="36"/>
      <c r="LBL40" s="36"/>
      <c r="LBM40" s="36"/>
      <c r="LBN40" s="36"/>
      <c r="LBO40" s="36"/>
      <c r="LBP40" s="36"/>
      <c r="LBQ40" s="36"/>
      <c r="LBR40" s="36"/>
      <c r="LBS40" s="36"/>
      <c r="LBT40" s="36"/>
      <c r="LBU40" s="36"/>
      <c r="LBV40" s="36"/>
      <c r="LBW40" s="36"/>
      <c r="LBX40" s="36"/>
      <c r="LBY40" s="36"/>
      <c r="LBZ40" s="36"/>
      <c r="LCA40" s="36"/>
      <c r="LCB40" s="36"/>
      <c r="LCC40" s="36"/>
      <c r="LCD40" s="36"/>
      <c r="LCE40" s="36"/>
      <c r="LCF40" s="36"/>
      <c r="LCG40" s="36"/>
      <c r="LCH40" s="36"/>
      <c r="LCI40" s="36"/>
      <c r="LCJ40" s="36"/>
      <c r="LCK40" s="36"/>
      <c r="LCL40" s="36"/>
      <c r="LCM40" s="36"/>
      <c r="LCN40" s="36"/>
      <c r="LCO40" s="36"/>
      <c r="LCP40" s="36"/>
      <c r="LCQ40" s="36"/>
      <c r="LCR40" s="36"/>
      <c r="LCS40" s="36"/>
      <c r="LCT40" s="36"/>
      <c r="LCU40" s="36"/>
      <c r="LCV40" s="36"/>
      <c r="LCW40" s="36"/>
      <c r="LCX40" s="36"/>
      <c r="LCY40" s="36"/>
      <c r="LCZ40" s="36"/>
      <c r="LDA40" s="36"/>
      <c r="LDB40" s="36"/>
      <c r="LDC40" s="36"/>
      <c r="LDD40" s="36"/>
      <c r="LDE40" s="36"/>
      <c r="LDF40" s="36"/>
      <c r="LDG40" s="36"/>
      <c r="LDH40" s="36"/>
      <c r="LDI40" s="36"/>
      <c r="LDJ40" s="36"/>
      <c r="LDK40" s="36"/>
      <c r="LDL40" s="36"/>
      <c r="LDM40" s="36"/>
      <c r="LDN40" s="36"/>
      <c r="LDO40" s="36"/>
      <c r="LDP40" s="36"/>
      <c r="LDQ40" s="36"/>
      <c r="LDR40" s="36"/>
      <c r="LDS40" s="36"/>
      <c r="LDT40" s="36"/>
      <c r="LDU40" s="36"/>
      <c r="LDV40" s="36"/>
      <c r="LDW40" s="36"/>
      <c r="LDX40" s="36"/>
      <c r="LDY40" s="36"/>
      <c r="LDZ40" s="36"/>
      <c r="LEA40" s="36"/>
      <c r="LEB40" s="36"/>
      <c r="LEC40" s="36"/>
      <c r="LED40" s="36"/>
      <c r="LEE40" s="36"/>
      <c r="LEF40" s="36"/>
      <c r="LEG40" s="36"/>
      <c r="LEH40" s="36"/>
      <c r="LEI40" s="36"/>
      <c r="LEJ40" s="36"/>
      <c r="LEK40" s="36"/>
      <c r="LEL40" s="36"/>
      <c r="LEM40" s="36"/>
      <c r="LEN40" s="36"/>
      <c r="LEO40" s="36"/>
      <c r="LEP40" s="36"/>
      <c r="LEQ40" s="36"/>
      <c r="LER40" s="36"/>
      <c r="LES40" s="36"/>
      <c r="LET40" s="36"/>
      <c r="LEU40" s="36"/>
      <c r="LEV40" s="36"/>
      <c r="LEW40" s="36"/>
      <c r="LEX40" s="36"/>
      <c r="LEY40" s="36"/>
      <c r="LEZ40" s="36"/>
      <c r="LFA40" s="36"/>
      <c r="LFB40" s="36"/>
      <c r="LFC40" s="36"/>
      <c r="LFD40" s="36"/>
      <c r="LFE40" s="36"/>
      <c r="LFF40" s="36"/>
      <c r="LFG40" s="36"/>
      <c r="LFH40" s="36"/>
      <c r="LFI40" s="36"/>
      <c r="LFJ40" s="36"/>
      <c r="LFK40" s="36"/>
      <c r="LFL40" s="36"/>
      <c r="LFM40" s="36"/>
      <c r="LFN40" s="36"/>
      <c r="LFO40" s="36"/>
      <c r="LFP40" s="36"/>
      <c r="LFQ40" s="36"/>
      <c r="LFR40" s="36"/>
      <c r="LFS40" s="36"/>
      <c r="LFT40" s="36"/>
      <c r="LFU40" s="36"/>
      <c r="LFV40" s="36"/>
      <c r="LFW40" s="36"/>
      <c r="LFX40" s="36"/>
      <c r="LFY40" s="36"/>
      <c r="LFZ40" s="36"/>
      <c r="LGA40" s="36"/>
      <c r="LGB40" s="36"/>
      <c r="LGC40" s="36"/>
      <c r="LGD40" s="36"/>
      <c r="LGE40" s="36"/>
      <c r="LGF40" s="36"/>
      <c r="LGG40" s="36"/>
      <c r="LGH40" s="36"/>
      <c r="LGI40" s="36"/>
      <c r="LGJ40" s="36"/>
      <c r="LGK40" s="36"/>
      <c r="LGL40" s="36"/>
      <c r="LGM40" s="36"/>
      <c r="LGN40" s="36"/>
      <c r="LGO40" s="36"/>
      <c r="LGP40" s="36"/>
      <c r="LGQ40" s="36"/>
      <c r="LGR40" s="36"/>
      <c r="LGS40" s="36"/>
      <c r="LGT40" s="36"/>
      <c r="LGU40" s="36"/>
      <c r="LGV40" s="36"/>
      <c r="LGW40" s="36"/>
      <c r="LGX40" s="36"/>
      <c r="LGY40" s="36"/>
      <c r="LGZ40" s="36"/>
      <c r="LHA40" s="36"/>
      <c r="LHB40" s="36"/>
      <c r="LHC40" s="36"/>
      <c r="LHD40" s="36"/>
      <c r="LHE40" s="36"/>
      <c r="LHF40" s="36"/>
      <c r="LHG40" s="36"/>
      <c r="LHH40" s="36"/>
      <c r="LHI40" s="36"/>
      <c r="LHJ40" s="36"/>
      <c r="LHK40" s="36"/>
      <c r="LHL40" s="36"/>
      <c r="LHM40" s="36"/>
      <c r="LHN40" s="36"/>
      <c r="LHO40" s="36"/>
      <c r="LHP40" s="36"/>
      <c r="LHQ40" s="36"/>
      <c r="LHR40" s="36"/>
      <c r="LHS40" s="36"/>
      <c r="LHT40" s="36"/>
      <c r="LHU40" s="36"/>
      <c r="LHV40" s="36"/>
      <c r="LHW40" s="36"/>
      <c r="LHX40" s="36"/>
      <c r="LHY40" s="36"/>
      <c r="LHZ40" s="36"/>
      <c r="LIA40" s="36"/>
      <c r="LIB40" s="36"/>
      <c r="LIC40" s="36"/>
      <c r="LID40" s="36"/>
      <c r="LIE40" s="36"/>
      <c r="LIF40" s="36"/>
      <c r="LIG40" s="36"/>
      <c r="LIH40" s="36"/>
      <c r="LII40" s="36"/>
      <c r="LIJ40" s="36"/>
      <c r="LIK40" s="36"/>
      <c r="LIL40" s="36"/>
      <c r="LIM40" s="36"/>
      <c r="LIN40" s="36"/>
      <c r="LIO40" s="36"/>
      <c r="LIP40" s="36"/>
      <c r="LIQ40" s="36"/>
      <c r="LIR40" s="36"/>
      <c r="LIS40" s="36"/>
      <c r="LIT40" s="36"/>
      <c r="LIU40" s="36"/>
      <c r="LIV40" s="36"/>
      <c r="LIW40" s="36"/>
      <c r="LIX40" s="36"/>
      <c r="LIY40" s="36"/>
      <c r="LIZ40" s="36"/>
      <c r="LJA40" s="36"/>
      <c r="LJB40" s="36"/>
      <c r="LJC40" s="36"/>
      <c r="LJD40" s="36"/>
      <c r="LJE40" s="36"/>
      <c r="LJF40" s="36"/>
      <c r="LJG40" s="36"/>
      <c r="LJH40" s="36"/>
      <c r="LJI40" s="36"/>
      <c r="LJJ40" s="36"/>
      <c r="LJK40" s="36"/>
      <c r="LJL40" s="36"/>
      <c r="LJM40" s="36"/>
      <c r="LJN40" s="36"/>
      <c r="LJO40" s="36"/>
      <c r="LJP40" s="36"/>
      <c r="LJQ40" s="36"/>
      <c r="LJR40" s="36"/>
      <c r="LJS40" s="36"/>
      <c r="LJT40" s="36"/>
      <c r="LJU40" s="36"/>
      <c r="LJV40" s="36"/>
      <c r="LJW40" s="36"/>
      <c r="LJX40" s="36"/>
      <c r="LJY40" s="36"/>
      <c r="LJZ40" s="36"/>
      <c r="LKA40" s="36"/>
      <c r="LKB40" s="36"/>
      <c r="LKC40" s="36"/>
      <c r="LKD40" s="36"/>
      <c r="LKE40" s="36"/>
      <c r="LKF40" s="36"/>
      <c r="LKG40" s="36"/>
      <c r="LKH40" s="36"/>
      <c r="LKI40" s="36"/>
      <c r="LKJ40" s="36"/>
      <c r="LKK40" s="36"/>
      <c r="LKL40" s="36"/>
      <c r="LKM40" s="36"/>
      <c r="LKN40" s="36"/>
      <c r="LKO40" s="36"/>
      <c r="LKP40" s="36"/>
      <c r="LKQ40" s="36"/>
      <c r="LKR40" s="36"/>
      <c r="LKS40" s="36"/>
      <c r="LKT40" s="36"/>
      <c r="LKU40" s="36"/>
      <c r="LKV40" s="36"/>
      <c r="LKW40" s="36"/>
      <c r="LKX40" s="36"/>
      <c r="LKY40" s="36"/>
      <c r="LKZ40" s="36"/>
      <c r="LLA40" s="36"/>
      <c r="LLB40" s="36"/>
      <c r="LLC40" s="36"/>
      <c r="LLD40" s="36"/>
      <c r="LLE40" s="36"/>
      <c r="LLF40" s="36"/>
      <c r="LLG40" s="36"/>
      <c r="LLH40" s="36"/>
      <c r="LLI40" s="36"/>
      <c r="LLJ40" s="36"/>
      <c r="LLK40" s="36"/>
      <c r="LLL40" s="36"/>
      <c r="LLM40" s="36"/>
      <c r="LLN40" s="36"/>
      <c r="LLO40" s="36"/>
      <c r="LLP40" s="36"/>
      <c r="LLQ40" s="36"/>
      <c r="LLR40" s="36"/>
      <c r="LLS40" s="36"/>
      <c r="LLT40" s="36"/>
      <c r="LLU40" s="36"/>
      <c r="LLV40" s="36"/>
      <c r="LLW40" s="36"/>
      <c r="LLX40" s="36"/>
      <c r="LLY40" s="36"/>
      <c r="LLZ40" s="36"/>
      <c r="LMA40" s="36"/>
      <c r="LMB40" s="36"/>
      <c r="LMC40" s="36"/>
      <c r="LMD40" s="36"/>
      <c r="LME40" s="36"/>
      <c r="LMF40" s="36"/>
      <c r="LMG40" s="36"/>
      <c r="LMH40" s="36"/>
      <c r="LMI40" s="36"/>
      <c r="LMJ40" s="36"/>
      <c r="LMK40" s="36"/>
      <c r="LML40" s="36"/>
      <c r="LMM40" s="36"/>
      <c r="LMN40" s="36"/>
      <c r="LMO40" s="36"/>
      <c r="LMP40" s="36"/>
      <c r="LMQ40" s="36"/>
      <c r="LMR40" s="36"/>
      <c r="LMS40" s="36"/>
      <c r="LMT40" s="36"/>
      <c r="LMU40" s="36"/>
      <c r="LMV40" s="36"/>
      <c r="LMW40" s="36"/>
      <c r="LMX40" s="36"/>
      <c r="LMY40" s="36"/>
      <c r="LMZ40" s="36"/>
      <c r="LNA40" s="36"/>
      <c r="LNB40" s="36"/>
      <c r="LNC40" s="36"/>
      <c r="LND40" s="36"/>
      <c r="LNE40" s="36"/>
      <c r="LNF40" s="36"/>
      <c r="LNG40" s="36"/>
      <c r="LNH40" s="36"/>
      <c r="LNI40" s="36"/>
      <c r="LNJ40" s="36"/>
      <c r="LNK40" s="36"/>
      <c r="LNL40" s="36"/>
      <c r="LNM40" s="36"/>
      <c r="LNN40" s="36"/>
      <c r="LNO40" s="36"/>
      <c r="LNP40" s="36"/>
      <c r="LNQ40" s="36"/>
      <c r="LNR40" s="36"/>
      <c r="LNS40" s="36"/>
      <c r="LNT40" s="36"/>
      <c r="LNU40" s="36"/>
      <c r="LNV40" s="36"/>
      <c r="LNW40" s="36"/>
      <c r="LNX40" s="36"/>
      <c r="LNY40" s="36"/>
      <c r="LNZ40" s="36"/>
      <c r="LOA40" s="36"/>
      <c r="LOB40" s="36"/>
      <c r="LOC40" s="36"/>
      <c r="LOD40" s="36"/>
      <c r="LOE40" s="36"/>
      <c r="LOF40" s="36"/>
      <c r="LOG40" s="36"/>
      <c r="LOH40" s="36"/>
      <c r="LOI40" s="36"/>
      <c r="LOJ40" s="36"/>
      <c r="LOK40" s="36"/>
      <c r="LOL40" s="36"/>
      <c r="LOM40" s="36"/>
      <c r="LON40" s="36"/>
      <c r="LOO40" s="36"/>
      <c r="LOP40" s="36"/>
      <c r="LOQ40" s="36"/>
      <c r="LOR40" s="36"/>
      <c r="LOS40" s="36"/>
      <c r="LOT40" s="36"/>
      <c r="LOU40" s="36"/>
      <c r="LOV40" s="36"/>
      <c r="LOW40" s="36"/>
      <c r="LOX40" s="36"/>
      <c r="LOY40" s="36"/>
      <c r="LOZ40" s="36"/>
      <c r="LPA40" s="36"/>
      <c r="LPB40" s="36"/>
      <c r="LPC40" s="36"/>
      <c r="LPD40" s="36"/>
      <c r="LPE40" s="36"/>
      <c r="LPF40" s="36"/>
      <c r="LPG40" s="36"/>
      <c r="LPH40" s="36"/>
      <c r="LPI40" s="36"/>
      <c r="LPJ40" s="36"/>
      <c r="LPK40" s="36"/>
      <c r="LPL40" s="36"/>
      <c r="LPM40" s="36"/>
      <c r="LPN40" s="36"/>
      <c r="LPO40" s="36"/>
      <c r="LPP40" s="36"/>
      <c r="LPQ40" s="36"/>
      <c r="LPR40" s="36"/>
      <c r="LPS40" s="36"/>
      <c r="LPT40" s="36"/>
      <c r="LPU40" s="36"/>
      <c r="LPV40" s="36"/>
      <c r="LPW40" s="36"/>
      <c r="LPX40" s="36"/>
      <c r="LPY40" s="36"/>
      <c r="LPZ40" s="36"/>
      <c r="LQA40" s="36"/>
      <c r="LQB40" s="36"/>
      <c r="LQC40" s="36"/>
      <c r="LQD40" s="36"/>
      <c r="LQE40" s="36"/>
      <c r="LQF40" s="36"/>
      <c r="LQG40" s="36"/>
      <c r="LQH40" s="36"/>
      <c r="LQI40" s="36"/>
      <c r="LQJ40" s="36"/>
      <c r="LQK40" s="36"/>
      <c r="LQL40" s="36"/>
      <c r="LQM40" s="36"/>
      <c r="LQN40" s="36"/>
      <c r="LQO40" s="36"/>
      <c r="LQP40" s="36"/>
      <c r="LQQ40" s="36"/>
      <c r="LQR40" s="36"/>
      <c r="LQS40" s="36"/>
      <c r="LQT40" s="36"/>
      <c r="LQU40" s="36"/>
      <c r="LQV40" s="36"/>
      <c r="LQW40" s="36"/>
      <c r="LQX40" s="36"/>
      <c r="LQY40" s="36"/>
      <c r="LQZ40" s="36"/>
      <c r="LRA40" s="36"/>
      <c r="LRB40" s="36"/>
      <c r="LRC40" s="36"/>
      <c r="LRD40" s="36"/>
      <c r="LRE40" s="36"/>
      <c r="LRF40" s="36"/>
      <c r="LRG40" s="36"/>
      <c r="LRH40" s="36"/>
      <c r="LRI40" s="36"/>
      <c r="LRJ40" s="36"/>
      <c r="LRK40" s="36"/>
      <c r="LRL40" s="36"/>
      <c r="LRM40" s="36"/>
      <c r="LRN40" s="36"/>
      <c r="LRO40" s="36"/>
      <c r="LRP40" s="36"/>
      <c r="LRQ40" s="36"/>
      <c r="LRR40" s="36"/>
      <c r="LRS40" s="36"/>
      <c r="LRT40" s="36"/>
      <c r="LRU40" s="36"/>
      <c r="LRV40" s="36"/>
      <c r="LRW40" s="36"/>
      <c r="LRX40" s="36"/>
      <c r="LRY40" s="36"/>
      <c r="LRZ40" s="36"/>
      <c r="LSA40" s="36"/>
      <c r="LSB40" s="36"/>
      <c r="LSC40" s="36"/>
      <c r="LSD40" s="36"/>
      <c r="LSE40" s="36"/>
      <c r="LSF40" s="36"/>
      <c r="LSG40" s="36"/>
      <c r="LSH40" s="36"/>
      <c r="LSI40" s="36"/>
      <c r="LSJ40" s="36"/>
      <c r="LSK40" s="36"/>
      <c r="LSL40" s="36"/>
      <c r="LSM40" s="36"/>
      <c r="LSN40" s="36"/>
      <c r="LSO40" s="36"/>
      <c r="LSP40" s="36"/>
      <c r="LSQ40" s="36"/>
      <c r="LSR40" s="36"/>
      <c r="LSS40" s="36"/>
      <c r="LST40" s="36"/>
      <c r="LSU40" s="36"/>
      <c r="LSV40" s="36"/>
      <c r="LSW40" s="36"/>
      <c r="LSX40" s="36"/>
      <c r="LSY40" s="36"/>
      <c r="LSZ40" s="36"/>
      <c r="LTA40" s="36"/>
      <c r="LTB40" s="36"/>
      <c r="LTC40" s="36"/>
      <c r="LTD40" s="36"/>
      <c r="LTE40" s="36"/>
      <c r="LTF40" s="36"/>
      <c r="LTG40" s="36"/>
      <c r="LTH40" s="36"/>
      <c r="LTI40" s="36"/>
      <c r="LTJ40" s="36"/>
      <c r="LTK40" s="36"/>
      <c r="LTL40" s="36"/>
      <c r="LTM40" s="36"/>
      <c r="LTN40" s="36"/>
      <c r="LTO40" s="36"/>
      <c r="LTP40" s="36"/>
      <c r="LTQ40" s="36"/>
      <c r="LTR40" s="36"/>
      <c r="LTS40" s="36"/>
      <c r="LTT40" s="36"/>
      <c r="LTU40" s="36"/>
      <c r="LTV40" s="36"/>
      <c r="LTW40" s="36"/>
      <c r="LTX40" s="36"/>
      <c r="LTY40" s="36"/>
      <c r="LTZ40" s="36"/>
      <c r="LUA40" s="36"/>
      <c r="LUB40" s="36"/>
      <c r="LUC40" s="36"/>
      <c r="LUD40" s="36"/>
      <c r="LUE40" s="36"/>
      <c r="LUF40" s="36"/>
      <c r="LUG40" s="36"/>
      <c r="LUH40" s="36"/>
      <c r="LUI40" s="36"/>
      <c r="LUJ40" s="36"/>
      <c r="LUK40" s="36"/>
      <c r="LUL40" s="36"/>
      <c r="LUM40" s="36"/>
      <c r="LUN40" s="36"/>
      <c r="LUO40" s="36"/>
      <c r="LUP40" s="36"/>
      <c r="LUQ40" s="36"/>
      <c r="LUR40" s="36"/>
      <c r="LUS40" s="36"/>
      <c r="LUT40" s="36"/>
      <c r="LUU40" s="36"/>
      <c r="LUV40" s="36"/>
      <c r="LUW40" s="36"/>
      <c r="LUX40" s="36"/>
      <c r="LUY40" s="36"/>
      <c r="LUZ40" s="36"/>
      <c r="LVA40" s="36"/>
      <c r="LVB40" s="36"/>
      <c r="LVC40" s="36"/>
      <c r="LVD40" s="36"/>
      <c r="LVE40" s="36"/>
      <c r="LVF40" s="36"/>
      <c r="LVG40" s="36"/>
      <c r="LVH40" s="36"/>
      <c r="LVI40" s="36"/>
      <c r="LVJ40" s="36"/>
      <c r="LVK40" s="36"/>
      <c r="LVL40" s="36"/>
      <c r="LVM40" s="36"/>
      <c r="LVN40" s="36"/>
      <c r="LVO40" s="36"/>
      <c r="LVP40" s="36"/>
      <c r="LVQ40" s="36"/>
      <c r="LVR40" s="36"/>
      <c r="LVS40" s="36"/>
      <c r="LVT40" s="36"/>
      <c r="LVU40" s="36"/>
      <c r="LVV40" s="36"/>
      <c r="LVW40" s="36"/>
      <c r="LVX40" s="36"/>
      <c r="LVY40" s="36"/>
      <c r="LVZ40" s="36"/>
      <c r="LWA40" s="36"/>
      <c r="LWB40" s="36"/>
      <c r="LWC40" s="36"/>
      <c r="LWD40" s="36"/>
      <c r="LWE40" s="36"/>
      <c r="LWF40" s="36"/>
      <c r="LWG40" s="36"/>
      <c r="LWH40" s="36"/>
      <c r="LWI40" s="36"/>
      <c r="LWJ40" s="36"/>
      <c r="LWK40" s="36"/>
      <c r="LWL40" s="36"/>
      <c r="LWM40" s="36"/>
      <c r="LWN40" s="36"/>
      <c r="LWO40" s="36"/>
      <c r="LWP40" s="36"/>
      <c r="LWQ40" s="36"/>
      <c r="LWR40" s="36"/>
      <c r="LWS40" s="36"/>
      <c r="LWT40" s="36"/>
      <c r="LWU40" s="36"/>
      <c r="LWV40" s="36"/>
      <c r="LWW40" s="36"/>
      <c r="LWX40" s="36"/>
      <c r="LWY40" s="36"/>
      <c r="LWZ40" s="36"/>
      <c r="LXA40" s="36"/>
      <c r="LXB40" s="36"/>
      <c r="LXC40" s="36"/>
      <c r="LXD40" s="36"/>
      <c r="LXE40" s="36"/>
      <c r="LXF40" s="36"/>
      <c r="LXG40" s="36"/>
      <c r="LXH40" s="36"/>
      <c r="LXI40" s="36"/>
      <c r="LXJ40" s="36"/>
      <c r="LXK40" s="36"/>
      <c r="LXL40" s="36"/>
      <c r="LXM40" s="36"/>
      <c r="LXN40" s="36"/>
      <c r="LXO40" s="36"/>
      <c r="LXP40" s="36"/>
      <c r="LXQ40" s="36"/>
      <c r="LXR40" s="36"/>
      <c r="LXS40" s="36"/>
      <c r="LXT40" s="36"/>
      <c r="LXU40" s="36"/>
      <c r="LXV40" s="36"/>
      <c r="LXW40" s="36"/>
      <c r="LXX40" s="36"/>
      <c r="LXY40" s="36"/>
      <c r="LXZ40" s="36"/>
      <c r="LYA40" s="36"/>
      <c r="LYB40" s="36"/>
      <c r="LYC40" s="36"/>
      <c r="LYD40" s="36"/>
      <c r="LYE40" s="36"/>
      <c r="LYF40" s="36"/>
      <c r="LYG40" s="36"/>
      <c r="LYH40" s="36"/>
      <c r="LYI40" s="36"/>
      <c r="LYJ40" s="36"/>
      <c r="LYK40" s="36"/>
      <c r="LYL40" s="36"/>
      <c r="LYM40" s="36"/>
      <c r="LYN40" s="36"/>
      <c r="LYO40" s="36"/>
      <c r="LYP40" s="36"/>
      <c r="LYQ40" s="36"/>
      <c r="LYR40" s="36"/>
      <c r="LYS40" s="36"/>
      <c r="LYT40" s="36"/>
      <c r="LYU40" s="36"/>
      <c r="LYV40" s="36"/>
      <c r="LYW40" s="36"/>
      <c r="LYX40" s="36"/>
      <c r="LYY40" s="36"/>
      <c r="LYZ40" s="36"/>
      <c r="LZA40" s="36"/>
      <c r="LZB40" s="36"/>
      <c r="LZC40" s="36"/>
      <c r="LZD40" s="36"/>
      <c r="LZE40" s="36"/>
      <c r="LZF40" s="36"/>
      <c r="LZG40" s="36"/>
      <c r="LZH40" s="36"/>
      <c r="LZI40" s="36"/>
      <c r="LZJ40" s="36"/>
      <c r="LZK40" s="36"/>
      <c r="LZL40" s="36"/>
      <c r="LZM40" s="36"/>
      <c r="LZN40" s="36"/>
      <c r="LZO40" s="36"/>
      <c r="LZP40" s="36"/>
      <c r="LZQ40" s="36"/>
      <c r="LZR40" s="36"/>
      <c r="LZS40" s="36"/>
      <c r="LZT40" s="36"/>
      <c r="LZU40" s="36"/>
      <c r="LZV40" s="36"/>
      <c r="LZW40" s="36"/>
      <c r="LZX40" s="36"/>
      <c r="LZY40" s="36"/>
      <c r="LZZ40" s="36"/>
      <c r="MAA40" s="36"/>
      <c r="MAB40" s="36"/>
      <c r="MAC40" s="36"/>
      <c r="MAD40" s="36"/>
      <c r="MAE40" s="36"/>
      <c r="MAF40" s="36"/>
      <c r="MAG40" s="36"/>
      <c r="MAH40" s="36"/>
      <c r="MAI40" s="36"/>
      <c r="MAJ40" s="36"/>
      <c r="MAK40" s="36"/>
      <c r="MAL40" s="36"/>
      <c r="MAM40" s="36"/>
      <c r="MAN40" s="36"/>
      <c r="MAO40" s="36"/>
      <c r="MAP40" s="36"/>
      <c r="MAQ40" s="36"/>
      <c r="MAR40" s="36"/>
      <c r="MAS40" s="36"/>
      <c r="MAT40" s="36"/>
      <c r="MAU40" s="36"/>
      <c r="MAV40" s="36"/>
      <c r="MAW40" s="36"/>
      <c r="MAX40" s="36"/>
      <c r="MAY40" s="36"/>
      <c r="MAZ40" s="36"/>
      <c r="MBA40" s="36"/>
      <c r="MBB40" s="36"/>
      <c r="MBC40" s="36"/>
      <c r="MBD40" s="36"/>
      <c r="MBE40" s="36"/>
      <c r="MBF40" s="36"/>
      <c r="MBG40" s="36"/>
      <c r="MBH40" s="36"/>
      <c r="MBI40" s="36"/>
      <c r="MBJ40" s="36"/>
      <c r="MBK40" s="36"/>
      <c r="MBL40" s="36"/>
      <c r="MBM40" s="36"/>
      <c r="MBN40" s="36"/>
      <c r="MBO40" s="36"/>
      <c r="MBP40" s="36"/>
      <c r="MBQ40" s="36"/>
      <c r="MBR40" s="36"/>
      <c r="MBS40" s="36"/>
      <c r="MBT40" s="36"/>
      <c r="MBU40" s="36"/>
      <c r="MBV40" s="36"/>
      <c r="MBW40" s="36"/>
      <c r="MBX40" s="36"/>
      <c r="MBY40" s="36"/>
      <c r="MBZ40" s="36"/>
      <c r="MCA40" s="36"/>
      <c r="MCB40" s="36"/>
      <c r="MCC40" s="36"/>
      <c r="MCD40" s="36"/>
      <c r="MCE40" s="36"/>
      <c r="MCF40" s="36"/>
      <c r="MCG40" s="36"/>
      <c r="MCH40" s="36"/>
      <c r="MCI40" s="36"/>
      <c r="MCJ40" s="36"/>
      <c r="MCK40" s="36"/>
      <c r="MCL40" s="36"/>
      <c r="MCM40" s="36"/>
      <c r="MCN40" s="36"/>
      <c r="MCO40" s="36"/>
      <c r="MCP40" s="36"/>
      <c r="MCQ40" s="36"/>
      <c r="MCR40" s="36"/>
      <c r="MCS40" s="36"/>
      <c r="MCT40" s="36"/>
      <c r="MCU40" s="36"/>
      <c r="MCV40" s="36"/>
      <c r="MCW40" s="36"/>
      <c r="MCX40" s="36"/>
      <c r="MCY40" s="36"/>
      <c r="MCZ40" s="36"/>
      <c r="MDA40" s="36"/>
      <c r="MDB40" s="36"/>
      <c r="MDC40" s="36"/>
      <c r="MDD40" s="36"/>
      <c r="MDE40" s="36"/>
      <c r="MDF40" s="36"/>
      <c r="MDG40" s="36"/>
      <c r="MDH40" s="36"/>
      <c r="MDI40" s="36"/>
      <c r="MDJ40" s="36"/>
      <c r="MDK40" s="36"/>
      <c r="MDL40" s="36"/>
      <c r="MDM40" s="36"/>
      <c r="MDN40" s="36"/>
      <c r="MDO40" s="36"/>
      <c r="MDP40" s="36"/>
      <c r="MDQ40" s="36"/>
      <c r="MDR40" s="36"/>
      <c r="MDS40" s="36"/>
      <c r="MDT40" s="36"/>
      <c r="MDU40" s="36"/>
      <c r="MDV40" s="36"/>
      <c r="MDW40" s="36"/>
      <c r="MDX40" s="36"/>
      <c r="MDY40" s="36"/>
      <c r="MDZ40" s="36"/>
      <c r="MEA40" s="36"/>
      <c r="MEB40" s="36"/>
      <c r="MEC40" s="36"/>
      <c r="MED40" s="36"/>
      <c r="MEE40" s="36"/>
      <c r="MEF40" s="36"/>
      <c r="MEG40" s="36"/>
      <c r="MEH40" s="36"/>
      <c r="MEI40" s="36"/>
      <c r="MEJ40" s="36"/>
      <c r="MEK40" s="36"/>
      <c r="MEL40" s="36"/>
      <c r="MEM40" s="36"/>
      <c r="MEN40" s="36"/>
      <c r="MEO40" s="36"/>
      <c r="MEP40" s="36"/>
      <c r="MEQ40" s="36"/>
      <c r="MER40" s="36"/>
      <c r="MES40" s="36"/>
      <c r="MET40" s="36"/>
      <c r="MEU40" s="36"/>
      <c r="MEV40" s="36"/>
      <c r="MEW40" s="36"/>
      <c r="MEX40" s="36"/>
      <c r="MEY40" s="36"/>
      <c r="MEZ40" s="36"/>
      <c r="MFA40" s="36"/>
      <c r="MFB40" s="36"/>
      <c r="MFC40" s="36"/>
      <c r="MFD40" s="36"/>
      <c r="MFE40" s="36"/>
      <c r="MFF40" s="36"/>
      <c r="MFG40" s="36"/>
      <c r="MFH40" s="36"/>
      <c r="MFI40" s="36"/>
      <c r="MFJ40" s="36"/>
      <c r="MFK40" s="36"/>
      <c r="MFL40" s="36"/>
      <c r="MFM40" s="36"/>
      <c r="MFN40" s="36"/>
      <c r="MFO40" s="36"/>
      <c r="MFP40" s="36"/>
      <c r="MFQ40" s="36"/>
      <c r="MFR40" s="36"/>
      <c r="MFS40" s="36"/>
      <c r="MFT40" s="36"/>
      <c r="MFU40" s="36"/>
      <c r="MFV40" s="36"/>
      <c r="MFW40" s="36"/>
      <c r="MFX40" s="36"/>
      <c r="MFY40" s="36"/>
      <c r="MFZ40" s="36"/>
      <c r="MGA40" s="36"/>
      <c r="MGB40" s="36"/>
      <c r="MGC40" s="36"/>
      <c r="MGD40" s="36"/>
      <c r="MGE40" s="36"/>
      <c r="MGF40" s="36"/>
      <c r="MGG40" s="36"/>
      <c r="MGH40" s="36"/>
      <c r="MGI40" s="36"/>
      <c r="MGJ40" s="36"/>
      <c r="MGK40" s="36"/>
      <c r="MGL40" s="36"/>
      <c r="MGM40" s="36"/>
      <c r="MGN40" s="36"/>
      <c r="MGO40" s="36"/>
      <c r="MGP40" s="36"/>
      <c r="MGQ40" s="36"/>
      <c r="MGR40" s="36"/>
      <c r="MGS40" s="36"/>
      <c r="MGT40" s="36"/>
      <c r="MGU40" s="36"/>
      <c r="MGV40" s="36"/>
      <c r="MGW40" s="36"/>
      <c r="MGX40" s="36"/>
      <c r="MGY40" s="36"/>
      <c r="MGZ40" s="36"/>
      <c r="MHA40" s="36"/>
      <c r="MHB40" s="36"/>
      <c r="MHC40" s="36"/>
      <c r="MHD40" s="36"/>
      <c r="MHE40" s="36"/>
      <c r="MHF40" s="36"/>
      <c r="MHG40" s="36"/>
      <c r="MHH40" s="36"/>
      <c r="MHI40" s="36"/>
      <c r="MHJ40" s="36"/>
      <c r="MHK40" s="36"/>
      <c r="MHL40" s="36"/>
      <c r="MHM40" s="36"/>
      <c r="MHN40" s="36"/>
      <c r="MHO40" s="36"/>
      <c r="MHP40" s="36"/>
      <c r="MHQ40" s="36"/>
      <c r="MHR40" s="36"/>
      <c r="MHS40" s="36"/>
      <c r="MHT40" s="36"/>
      <c r="MHU40" s="36"/>
      <c r="MHV40" s="36"/>
      <c r="MHW40" s="36"/>
      <c r="MHX40" s="36"/>
      <c r="MHY40" s="36"/>
      <c r="MHZ40" s="36"/>
      <c r="MIA40" s="36"/>
      <c r="MIB40" s="36"/>
      <c r="MIC40" s="36"/>
      <c r="MID40" s="36"/>
      <c r="MIE40" s="36"/>
      <c r="MIF40" s="36"/>
      <c r="MIG40" s="36"/>
      <c r="MIH40" s="36"/>
      <c r="MII40" s="36"/>
      <c r="MIJ40" s="36"/>
      <c r="MIK40" s="36"/>
      <c r="MIL40" s="36"/>
      <c r="MIM40" s="36"/>
      <c r="MIN40" s="36"/>
      <c r="MIO40" s="36"/>
      <c r="MIP40" s="36"/>
      <c r="MIQ40" s="36"/>
      <c r="MIR40" s="36"/>
      <c r="MIS40" s="36"/>
      <c r="MIT40" s="36"/>
      <c r="MIU40" s="36"/>
      <c r="MIV40" s="36"/>
      <c r="MIW40" s="36"/>
      <c r="MIX40" s="36"/>
      <c r="MIY40" s="36"/>
      <c r="MIZ40" s="36"/>
      <c r="MJA40" s="36"/>
      <c r="MJB40" s="36"/>
      <c r="MJC40" s="36"/>
      <c r="MJD40" s="36"/>
      <c r="MJE40" s="36"/>
      <c r="MJF40" s="36"/>
      <c r="MJG40" s="36"/>
      <c r="MJH40" s="36"/>
      <c r="MJI40" s="36"/>
      <c r="MJJ40" s="36"/>
      <c r="MJK40" s="36"/>
      <c r="MJL40" s="36"/>
      <c r="MJM40" s="36"/>
      <c r="MJN40" s="36"/>
      <c r="MJO40" s="36"/>
      <c r="MJP40" s="36"/>
      <c r="MJQ40" s="36"/>
      <c r="MJR40" s="36"/>
      <c r="MJS40" s="36"/>
      <c r="MJT40" s="36"/>
      <c r="MJU40" s="36"/>
      <c r="MJV40" s="36"/>
      <c r="MJW40" s="36"/>
      <c r="MJX40" s="36"/>
      <c r="MJY40" s="36"/>
      <c r="MJZ40" s="36"/>
      <c r="MKA40" s="36"/>
      <c r="MKB40" s="36"/>
      <c r="MKC40" s="36"/>
      <c r="MKD40" s="36"/>
      <c r="MKE40" s="36"/>
      <c r="MKF40" s="36"/>
      <c r="MKG40" s="36"/>
      <c r="MKH40" s="36"/>
      <c r="MKI40" s="36"/>
      <c r="MKJ40" s="36"/>
      <c r="MKK40" s="36"/>
      <c r="MKL40" s="36"/>
      <c r="MKM40" s="36"/>
      <c r="MKN40" s="36"/>
      <c r="MKO40" s="36"/>
      <c r="MKP40" s="36"/>
      <c r="MKQ40" s="36"/>
      <c r="MKR40" s="36"/>
      <c r="MKS40" s="36"/>
      <c r="MKT40" s="36"/>
      <c r="MKU40" s="36"/>
      <c r="MKV40" s="36"/>
      <c r="MKW40" s="36"/>
      <c r="MKX40" s="36"/>
      <c r="MKY40" s="36"/>
      <c r="MKZ40" s="36"/>
      <c r="MLA40" s="36"/>
      <c r="MLB40" s="36"/>
      <c r="MLC40" s="36"/>
      <c r="MLD40" s="36"/>
      <c r="MLE40" s="36"/>
      <c r="MLF40" s="36"/>
      <c r="MLG40" s="36"/>
      <c r="MLH40" s="36"/>
      <c r="MLI40" s="36"/>
      <c r="MLJ40" s="36"/>
      <c r="MLK40" s="36"/>
      <c r="MLL40" s="36"/>
      <c r="MLM40" s="36"/>
      <c r="MLN40" s="36"/>
      <c r="MLO40" s="36"/>
      <c r="MLP40" s="36"/>
      <c r="MLQ40" s="36"/>
      <c r="MLR40" s="36"/>
      <c r="MLS40" s="36"/>
      <c r="MLT40" s="36"/>
      <c r="MLU40" s="36"/>
      <c r="MLV40" s="36"/>
      <c r="MLW40" s="36"/>
      <c r="MLX40" s="36"/>
      <c r="MLY40" s="36"/>
      <c r="MLZ40" s="36"/>
      <c r="MMA40" s="36"/>
      <c r="MMB40" s="36"/>
      <c r="MMC40" s="36"/>
      <c r="MMD40" s="36"/>
      <c r="MME40" s="36"/>
      <c r="MMF40" s="36"/>
      <c r="MMG40" s="36"/>
      <c r="MMH40" s="36"/>
      <c r="MMI40" s="36"/>
      <c r="MMJ40" s="36"/>
      <c r="MMK40" s="36"/>
      <c r="MML40" s="36"/>
      <c r="MMM40" s="36"/>
      <c r="MMN40" s="36"/>
      <c r="MMO40" s="36"/>
      <c r="MMP40" s="36"/>
      <c r="MMQ40" s="36"/>
      <c r="MMR40" s="36"/>
      <c r="MMS40" s="36"/>
      <c r="MMT40" s="36"/>
      <c r="MMU40" s="36"/>
      <c r="MMV40" s="36"/>
      <c r="MMW40" s="36"/>
      <c r="MMX40" s="36"/>
      <c r="MMY40" s="36"/>
      <c r="MMZ40" s="36"/>
      <c r="MNA40" s="36"/>
      <c r="MNB40" s="36"/>
      <c r="MNC40" s="36"/>
      <c r="MND40" s="36"/>
      <c r="MNE40" s="36"/>
      <c r="MNF40" s="36"/>
      <c r="MNG40" s="36"/>
      <c r="MNH40" s="36"/>
      <c r="MNI40" s="36"/>
      <c r="MNJ40" s="36"/>
      <c r="MNK40" s="36"/>
      <c r="MNL40" s="36"/>
      <c r="MNM40" s="36"/>
      <c r="MNN40" s="36"/>
      <c r="MNO40" s="36"/>
      <c r="MNP40" s="36"/>
      <c r="MNQ40" s="36"/>
      <c r="MNR40" s="36"/>
      <c r="MNS40" s="36"/>
      <c r="MNT40" s="36"/>
      <c r="MNU40" s="36"/>
      <c r="MNV40" s="36"/>
      <c r="MNW40" s="36"/>
      <c r="MNX40" s="36"/>
      <c r="MNY40" s="36"/>
      <c r="MNZ40" s="36"/>
      <c r="MOA40" s="36"/>
      <c r="MOB40" s="36"/>
      <c r="MOC40" s="36"/>
      <c r="MOD40" s="36"/>
      <c r="MOE40" s="36"/>
      <c r="MOF40" s="36"/>
      <c r="MOG40" s="36"/>
      <c r="MOH40" s="36"/>
      <c r="MOI40" s="36"/>
      <c r="MOJ40" s="36"/>
      <c r="MOK40" s="36"/>
      <c r="MOL40" s="36"/>
      <c r="MOM40" s="36"/>
      <c r="MON40" s="36"/>
      <c r="MOO40" s="36"/>
      <c r="MOP40" s="36"/>
      <c r="MOQ40" s="36"/>
      <c r="MOR40" s="36"/>
      <c r="MOS40" s="36"/>
      <c r="MOT40" s="36"/>
      <c r="MOU40" s="36"/>
      <c r="MOV40" s="36"/>
      <c r="MOW40" s="36"/>
      <c r="MOX40" s="36"/>
      <c r="MOY40" s="36"/>
      <c r="MOZ40" s="36"/>
      <c r="MPA40" s="36"/>
      <c r="MPB40" s="36"/>
      <c r="MPC40" s="36"/>
      <c r="MPD40" s="36"/>
      <c r="MPE40" s="36"/>
      <c r="MPF40" s="36"/>
      <c r="MPG40" s="36"/>
      <c r="MPH40" s="36"/>
      <c r="MPI40" s="36"/>
      <c r="MPJ40" s="36"/>
      <c r="MPK40" s="36"/>
      <c r="MPL40" s="36"/>
      <c r="MPM40" s="36"/>
      <c r="MPN40" s="36"/>
      <c r="MPO40" s="36"/>
      <c r="MPP40" s="36"/>
      <c r="MPQ40" s="36"/>
      <c r="MPR40" s="36"/>
      <c r="MPS40" s="36"/>
      <c r="MPT40" s="36"/>
      <c r="MPU40" s="36"/>
      <c r="MPV40" s="36"/>
      <c r="MPW40" s="36"/>
      <c r="MPX40" s="36"/>
      <c r="MPY40" s="36"/>
      <c r="MPZ40" s="36"/>
      <c r="MQA40" s="36"/>
      <c r="MQB40" s="36"/>
      <c r="MQC40" s="36"/>
      <c r="MQD40" s="36"/>
      <c r="MQE40" s="36"/>
      <c r="MQF40" s="36"/>
      <c r="MQG40" s="36"/>
      <c r="MQH40" s="36"/>
      <c r="MQI40" s="36"/>
      <c r="MQJ40" s="36"/>
      <c r="MQK40" s="36"/>
      <c r="MQL40" s="36"/>
      <c r="MQM40" s="36"/>
      <c r="MQN40" s="36"/>
      <c r="MQO40" s="36"/>
      <c r="MQP40" s="36"/>
      <c r="MQQ40" s="36"/>
      <c r="MQR40" s="36"/>
      <c r="MQS40" s="36"/>
      <c r="MQT40" s="36"/>
      <c r="MQU40" s="36"/>
      <c r="MQV40" s="36"/>
      <c r="MQW40" s="36"/>
      <c r="MQX40" s="36"/>
      <c r="MQY40" s="36"/>
      <c r="MQZ40" s="36"/>
      <c r="MRA40" s="36"/>
      <c r="MRB40" s="36"/>
      <c r="MRC40" s="36"/>
      <c r="MRD40" s="36"/>
      <c r="MRE40" s="36"/>
      <c r="MRF40" s="36"/>
      <c r="MRG40" s="36"/>
      <c r="MRH40" s="36"/>
      <c r="MRI40" s="36"/>
      <c r="MRJ40" s="36"/>
      <c r="MRK40" s="36"/>
      <c r="MRL40" s="36"/>
      <c r="MRM40" s="36"/>
      <c r="MRN40" s="36"/>
      <c r="MRO40" s="36"/>
      <c r="MRP40" s="36"/>
      <c r="MRQ40" s="36"/>
      <c r="MRR40" s="36"/>
      <c r="MRS40" s="36"/>
      <c r="MRT40" s="36"/>
      <c r="MRU40" s="36"/>
      <c r="MRV40" s="36"/>
      <c r="MRW40" s="36"/>
      <c r="MRX40" s="36"/>
      <c r="MRY40" s="36"/>
      <c r="MRZ40" s="36"/>
      <c r="MSA40" s="36"/>
      <c r="MSB40" s="36"/>
      <c r="MSC40" s="36"/>
      <c r="MSD40" s="36"/>
      <c r="MSE40" s="36"/>
      <c r="MSF40" s="36"/>
      <c r="MSG40" s="36"/>
      <c r="MSH40" s="36"/>
      <c r="MSI40" s="36"/>
      <c r="MSJ40" s="36"/>
      <c r="MSK40" s="36"/>
      <c r="MSL40" s="36"/>
      <c r="MSM40" s="36"/>
      <c r="MSN40" s="36"/>
      <c r="MSO40" s="36"/>
      <c r="MSP40" s="36"/>
      <c r="MSQ40" s="36"/>
      <c r="MSR40" s="36"/>
      <c r="MSS40" s="36"/>
      <c r="MST40" s="36"/>
      <c r="MSU40" s="36"/>
      <c r="MSV40" s="36"/>
      <c r="MSW40" s="36"/>
      <c r="MSX40" s="36"/>
      <c r="MSY40" s="36"/>
      <c r="MSZ40" s="36"/>
      <c r="MTA40" s="36"/>
      <c r="MTB40" s="36"/>
      <c r="MTC40" s="36"/>
      <c r="MTD40" s="36"/>
      <c r="MTE40" s="36"/>
      <c r="MTF40" s="36"/>
      <c r="MTG40" s="36"/>
      <c r="MTH40" s="36"/>
      <c r="MTI40" s="36"/>
      <c r="MTJ40" s="36"/>
      <c r="MTK40" s="36"/>
      <c r="MTL40" s="36"/>
      <c r="MTM40" s="36"/>
      <c r="MTN40" s="36"/>
      <c r="MTO40" s="36"/>
      <c r="MTP40" s="36"/>
      <c r="MTQ40" s="36"/>
      <c r="MTR40" s="36"/>
      <c r="MTS40" s="36"/>
      <c r="MTT40" s="36"/>
      <c r="MTU40" s="36"/>
      <c r="MTV40" s="36"/>
      <c r="MTW40" s="36"/>
      <c r="MTX40" s="36"/>
      <c r="MTY40" s="36"/>
      <c r="MTZ40" s="36"/>
      <c r="MUA40" s="36"/>
      <c r="MUB40" s="36"/>
      <c r="MUC40" s="36"/>
      <c r="MUD40" s="36"/>
      <c r="MUE40" s="36"/>
      <c r="MUF40" s="36"/>
      <c r="MUG40" s="36"/>
      <c r="MUH40" s="36"/>
      <c r="MUI40" s="36"/>
      <c r="MUJ40" s="36"/>
      <c r="MUK40" s="36"/>
      <c r="MUL40" s="36"/>
      <c r="MUM40" s="36"/>
      <c r="MUN40" s="36"/>
      <c r="MUO40" s="36"/>
      <c r="MUP40" s="36"/>
      <c r="MUQ40" s="36"/>
      <c r="MUR40" s="36"/>
      <c r="MUS40" s="36"/>
      <c r="MUT40" s="36"/>
      <c r="MUU40" s="36"/>
      <c r="MUV40" s="36"/>
      <c r="MUW40" s="36"/>
      <c r="MUX40" s="36"/>
      <c r="MUY40" s="36"/>
      <c r="MUZ40" s="36"/>
      <c r="MVA40" s="36"/>
      <c r="MVB40" s="36"/>
      <c r="MVC40" s="36"/>
      <c r="MVD40" s="36"/>
      <c r="MVE40" s="36"/>
      <c r="MVF40" s="36"/>
      <c r="MVG40" s="36"/>
      <c r="MVH40" s="36"/>
      <c r="MVI40" s="36"/>
      <c r="MVJ40" s="36"/>
      <c r="MVK40" s="36"/>
      <c r="MVL40" s="36"/>
      <c r="MVM40" s="36"/>
      <c r="MVN40" s="36"/>
      <c r="MVO40" s="36"/>
      <c r="MVP40" s="36"/>
      <c r="MVQ40" s="36"/>
      <c r="MVR40" s="36"/>
      <c r="MVS40" s="36"/>
      <c r="MVT40" s="36"/>
      <c r="MVU40" s="36"/>
      <c r="MVV40" s="36"/>
      <c r="MVW40" s="36"/>
      <c r="MVX40" s="36"/>
      <c r="MVY40" s="36"/>
      <c r="MVZ40" s="36"/>
      <c r="MWA40" s="36"/>
      <c r="MWB40" s="36"/>
      <c r="MWC40" s="36"/>
      <c r="MWD40" s="36"/>
      <c r="MWE40" s="36"/>
      <c r="MWF40" s="36"/>
      <c r="MWG40" s="36"/>
      <c r="MWH40" s="36"/>
      <c r="MWI40" s="36"/>
      <c r="MWJ40" s="36"/>
      <c r="MWK40" s="36"/>
      <c r="MWL40" s="36"/>
      <c r="MWM40" s="36"/>
      <c r="MWN40" s="36"/>
      <c r="MWO40" s="36"/>
      <c r="MWP40" s="36"/>
      <c r="MWQ40" s="36"/>
      <c r="MWR40" s="36"/>
      <c r="MWS40" s="36"/>
      <c r="MWT40" s="36"/>
      <c r="MWU40" s="36"/>
      <c r="MWV40" s="36"/>
      <c r="MWW40" s="36"/>
      <c r="MWX40" s="36"/>
      <c r="MWY40" s="36"/>
      <c r="MWZ40" s="36"/>
      <c r="MXA40" s="36"/>
      <c r="MXB40" s="36"/>
      <c r="MXC40" s="36"/>
      <c r="MXD40" s="36"/>
      <c r="MXE40" s="36"/>
      <c r="MXF40" s="36"/>
      <c r="MXG40" s="36"/>
      <c r="MXH40" s="36"/>
      <c r="MXI40" s="36"/>
      <c r="MXJ40" s="36"/>
      <c r="MXK40" s="36"/>
      <c r="MXL40" s="36"/>
      <c r="MXM40" s="36"/>
      <c r="MXN40" s="36"/>
      <c r="MXO40" s="36"/>
      <c r="MXP40" s="36"/>
      <c r="MXQ40" s="36"/>
      <c r="MXR40" s="36"/>
      <c r="MXS40" s="36"/>
      <c r="MXT40" s="36"/>
      <c r="MXU40" s="36"/>
      <c r="MXV40" s="36"/>
      <c r="MXW40" s="36"/>
      <c r="MXX40" s="36"/>
      <c r="MXY40" s="36"/>
      <c r="MXZ40" s="36"/>
      <c r="MYA40" s="36"/>
      <c r="MYB40" s="36"/>
      <c r="MYC40" s="36"/>
      <c r="MYD40" s="36"/>
      <c r="MYE40" s="36"/>
      <c r="MYF40" s="36"/>
      <c r="MYG40" s="36"/>
      <c r="MYH40" s="36"/>
      <c r="MYI40" s="36"/>
      <c r="MYJ40" s="36"/>
      <c r="MYK40" s="36"/>
      <c r="MYL40" s="36"/>
      <c r="MYM40" s="36"/>
      <c r="MYN40" s="36"/>
      <c r="MYO40" s="36"/>
      <c r="MYP40" s="36"/>
      <c r="MYQ40" s="36"/>
      <c r="MYR40" s="36"/>
      <c r="MYS40" s="36"/>
      <c r="MYT40" s="36"/>
      <c r="MYU40" s="36"/>
      <c r="MYV40" s="36"/>
      <c r="MYW40" s="36"/>
      <c r="MYX40" s="36"/>
      <c r="MYY40" s="36"/>
      <c r="MYZ40" s="36"/>
      <c r="MZA40" s="36"/>
      <c r="MZB40" s="36"/>
      <c r="MZC40" s="36"/>
      <c r="MZD40" s="36"/>
      <c r="MZE40" s="36"/>
      <c r="MZF40" s="36"/>
      <c r="MZG40" s="36"/>
      <c r="MZH40" s="36"/>
      <c r="MZI40" s="36"/>
      <c r="MZJ40" s="36"/>
      <c r="MZK40" s="36"/>
      <c r="MZL40" s="36"/>
      <c r="MZM40" s="36"/>
      <c r="MZN40" s="36"/>
      <c r="MZO40" s="36"/>
      <c r="MZP40" s="36"/>
      <c r="MZQ40" s="36"/>
      <c r="MZR40" s="36"/>
      <c r="MZS40" s="36"/>
      <c r="MZT40" s="36"/>
      <c r="MZU40" s="36"/>
      <c r="MZV40" s="36"/>
      <c r="MZW40" s="36"/>
      <c r="MZX40" s="36"/>
      <c r="MZY40" s="36"/>
      <c r="MZZ40" s="36"/>
      <c r="NAA40" s="36"/>
      <c r="NAB40" s="36"/>
      <c r="NAC40" s="36"/>
      <c r="NAD40" s="36"/>
      <c r="NAE40" s="36"/>
      <c r="NAF40" s="36"/>
      <c r="NAG40" s="36"/>
      <c r="NAH40" s="36"/>
      <c r="NAI40" s="36"/>
      <c r="NAJ40" s="36"/>
      <c r="NAK40" s="36"/>
      <c r="NAL40" s="36"/>
      <c r="NAM40" s="36"/>
      <c r="NAN40" s="36"/>
      <c r="NAO40" s="36"/>
      <c r="NAP40" s="36"/>
      <c r="NAQ40" s="36"/>
      <c r="NAR40" s="36"/>
      <c r="NAS40" s="36"/>
      <c r="NAT40" s="36"/>
      <c r="NAU40" s="36"/>
      <c r="NAV40" s="36"/>
      <c r="NAW40" s="36"/>
      <c r="NAX40" s="36"/>
      <c r="NAY40" s="36"/>
      <c r="NAZ40" s="36"/>
      <c r="NBA40" s="36"/>
      <c r="NBB40" s="36"/>
      <c r="NBC40" s="36"/>
      <c r="NBD40" s="36"/>
      <c r="NBE40" s="36"/>
      <c r="NBF40" s="36"/>
      <c r="NBG40" s="36"/>
      <c r="NBH40" s="36"/>
      <c r="NBI40" s="36"/>
      <c r="NBJ40" s="36"/>
      <c r="NBK40" s="36"/>
      <c r="NBL40" s="36"/>
      <c r="NBM40" s="36"/>
      <c r="NBN40" s="36"/>
      <c r="NBO40" s="36"/>
      <c r="NBP40" s="36"/>
      <c r="NBQ40" s="36"/>
      <c r="NBR40" s="36"/>
      <c r="NBS40" s="36"/>
      <c r="NBT40" s="36"/>
      <c r="NBU40" s="36"/>
      <c r="NBV40" s="36"/>
      <c r="NBW40" s="36"/>
      <c r="NBX40" s="36"/>
      <c r="NBY40" s="36"/>
      <c r="NBZ40" s="36"/>
      <c r="NCA40" s="36"/>
      <c r="NCB40" s="36"/>
      <c r="NCC40" s="36"/>
      <c r="NCD40" s="36"/>
      <c r="NCE40" s="36"/>
      <c r="NCF40" s="36"/>
      <c r="NCG40" s="36"/>
      <c r="NCH40" s="36"/>
      <c r="NCI40" s="36"/>
      <c r="NCJ40" s="36"/>
      <c r="NCK40" s="36"/>
      <c r="NCL40" s="36"/>
      <c r="NCM40" s="36"/>
      <c r="NCN40" s="36"/>
      <c r="NCO40" s="36"/>
      <c r="NCP40" s="36"/>
      <c r="NCQ40" s="36"/>
      <c r="NCR40" s="36"/>
      <c r="NCS40" s="36"/>
      <c r="NCT40" s="36"/>
      <c r="NCU40" s="36"/>
      <c r="NCV40" s="36"/>
      <c r="NCW40" s="36"/>
      <c r="NCX40" s="36"/>
      <c r="NCY40" s="36"/>
      <c r="NCZ40" s="36"/>
      <c r="NDA40" s="36"/>
      <c r="NDB40" s="36"/>
      <c r="NDC40" s="36"/>
      <c r="NDD40" s="36"/>
      <c r="NDE40" s="36"/>
      <c r="NDF40" s="36"/>
      <c r="NDG40" s="36"/>
      <c r="NDH40" s="36"/>
      <c r="NDI40" s="36"/>
      <c r="NDJ40" s="36"/>
      <c r="NDK40" s="36"/>
      <c r="NDL40" s="36"/>
      <c r="NDM40" s="36"/>
      <c r="NDN40" s="36"/>
      <c r="NDO40" s="36"/>
      <c r="NDP40" s="36"/>
      <c r="NDQ40" s="36"/>
      <c r="NDR40" s="36"/>
      <c r="NDS40" s="36"/>
      <c r="NDT40" s="36"/>
      <c r="NDU40" s="36"/>
      <c r="NDV40" s="36"/>
      <c r="NDW40" s="36"/>
      <c r="NDX40" s="36"/>
      <c r="NDY40" s="36"/>
      <c r="NDZ40" s="36"/>
      <c r="NEA40" s="36"/>
      <c r="NEB40" s="36"/>
      <c r="NEC40" s="36"/>
      <c r="NED40" s="36"/>
      <c r="NEE40" s="36"/>
      <c r="NEF40" s="36"/>
      <c r="NEG40" s="36"/>
      <c r="NEH40" s="36"/>
      <c r="NEI40" s="36"/>
      <c r="NEJ40" s="36"/>
      <c r="NEK40" s="36"/>
      <c r="NEL40" s="36"/>
      <c r="NEM40" s="36"/>
      <c r="NEN40" s="36"/>
      <c r="NEO40" s="36"/>
      <c r="NEP40" s="36"/>
      <c r="NEQ40" s="36"/>
      <c r="NER40" s="36"/>
      <c r="NES40" s="36"/>
      <c r="NET40" s="36"/>
      <c r="NEU40" s="36"/>
      <c r="NEV40" s="36"/>
      <c r="NEW40" s="36"/>
      <c r="NEX40" s="36"/>
      <c r="NEY40" s="36"/>
      <c r="NEZ40" s="36"/>
      <c r="NFA40" s="36"/>
      <c r="NFB40" s="36"/>
      <c r="NFC40" s="36"/>
      <c r="NFD40" s="36"/>
      <c r="NFE40" s="36"/>
      <c r="NFF40" s="36"/>
      <c r="NFG40" s="36"/>
      <c r="NFH40" s="36"/>
      <c r="NFI40" s="36"/>
      <c r="NFJ40" s="36"/>
      <c r="NFK40" s="36"/>
      <c r="NFL40" s="36"/>
      <c r="NFM40" s="36"/>
      <c r="NFN40" s="36"/>
      <c r="NFO40" s="36"/>
      <c r="NFP40" s="36"/>
      <c r="NFQ40" s="36"/>
      <c r="NFR40" s="36"/>
      <c r="NFS40" s="36"/>
      <c r="NFT40" s="36"/>
      <c r="NFU40" s="36"/>
      <c r="NFV40" s="36"/>
      <c r="NFW40" s="36"/>
      <c r="NFX40" s="36"/>
      <c r="NFY40" s="36"/>
      <c r="NFZ40" s="36"/>
      <c r="NGA40" s="36"/>
      <c r="NGB40" s="36"/>
      <c r="NGC40" s="36"/>
      <c r="NGD40" s="36"/>
      <c r="NGE40" s="36"/>
      <c r="NGF40" s="36"/>
      <c r="NGG40" s="36"/>
      <c r="NGH40" s="36"/>
      <c r="NGI40" s="36"/>
      <c r="NGJ40" s="36"/>
      <c r="NGK40" s="36"/>
      <c r="NGL40" s="36"/>
      <c r="NGM40" s="36"/>
      <c r="NGN40" s="36"/>
      <c r="NGO40" s="36"/>
      <c r="NGP40" s="36"/>
      <c r="NGQ40" s="36"/>
      <c r="NGR40" s="36"/>
      <c r="NGS40" s="36"/>
      <c r="NGT40" s="36"/>
      <c r="NGU40" s="36"/>
      <c r="NGV40" s="36"/>
      <c r="NGW40" s="36"/>
      <c r="NGX40" s="36"/>
      <c r="NGY40" s="36"/>
      <c r="NGZ40" s="36"/>
      <c r="NHA40" s="36"/>
      <c r="NHB40" s="36"/>
      <c r="NHC40" s="36"/>
      <c r="NHD40" s="36"/>
      <c r="NHE40" s="36"/>
      <c r="NHF40" s="36"/>
      <c r="NHG40" s="36"/>
      <c r="NHH40" s="36"/>
      <c r="NHI40" s="36"/>
      <c r="NHJ40" s="36"/>
      <c r="NHK40" s="36"/>
      <c r="NHL40" s="36"/>
      <c r="NHM40" s="36"/>
      <c r="NHN40" s="36"/>
      <c r="NHO40" s="36"/>
      <c r="NHP40" s="36"/>
      <c r="NHQ40" s="36"/>
      <c r="NHR40" s="36"/>
      <c r="NHS40" s="36"/>
      <c r="NHT40" s="36"/>
      <c r="NHU40" s="36"/>
      <c r="NHV40" s="36"/>
      <c r="NHW40" s="36"/>
      <c r="NHX40" s="36"/>
      <c r="NHY40" s="36"/>
      <c r="NHZ40" s="36"/>
      <c r="NIA40" s="36"/>
      <c r="NIB40" s="36"/>
      <c r="NIC40" s="36"/>
      <c r="NID40" s="36"/>
      <c r="NIE40" s="36"/>
      <c r="NIF40" s="36"/>
      <c r="NIG40" s="36"/>
      <c r="NIH40" s="36"/>
      <c r="NII40" s="36"/>
      <c r="NIJ40" s="36"/>
      <c r="NIK40" s="36"/>
      <c r="NIL40" s="36"/>
      <c r="NIM40" s="36"/>
      <c r="NIN40" s="36"/>
      <c r="NIO40" s="36"/>
      <c r="NIP40" s="36"/>
      <c r="NIQ40" s="36"/>
      <c r="NIR40" s="36"/>
      <c r="NIS40" s="36"/>
      <c r="NIT40" s="36"/>
      <c r="NIU40" s="36"/>
      <c r="NIV40" s="36"/>
      <c r="NIW40" s="36"/>
      <c r="NIX40" s="36"/>
      <c r="NIY40" s="36"/>
      <c r="NIZ40" s="36"/>
      <c r="NJA40" s="36"/>
      <c r="NJB40" s="36"/>
      <c r="NJC40" s="36"/>
      <c r="NJD40" s="36"/>
      <c r="NJE40" s="36"/>
      <c r="NJF40" s="36"/>
      <c r="NJG40" s="36"/>
      <c r="NJH40" s="36"/>
      <c r="NJI40" s="36"/>
      <c r="NJJ40" s="36"/>
      <c r="NJK40" s="36"/>
      <c r="NJL40" s="36"/>
      <c r="NJM40" s="36"/>
      <c r="NJN40" s="36"/>
      <c r="NJO40" s="36"/>
      <c r="NJP40" s="36"/>
      <c r="NJQ40" s="36"/>
      <c r="NJR40" s="36"/>
      <c r="NJS40" s="36"/>
      <c r="NJT40" s="36"/>
      <c r="NJU40" s="36"/>
      <c r="NJV40" s="36"/>
      <c r="NJW40" s="36"/>
      <c r="NJX40" s="36"/>
      <c r="NJY40" s="36"/>
      <c r="NJZ40" s="36"/>
      <c r="NKA40" s="36"/>
      <c r="NKB40" s="36"/>
      <c r="NKC40" s="36"/>
      <c r="NKD40" s="36"/>
      <c r="NKE40" s="36"/>
      <c r="NKF40" s="36"/>
      <c r="NKG40" s="36"/>
      <c r="NKH40" s="36"/>
      <c r="NKI40" s="36"/>
      <c r="NKJ40" s="36"/>
      <c r="NKK40" s="36"/>
      <c r="NKL40" s="36"/>
      <c r="NKM40" s="36"/>
      <c r="NKN40" s="36"/>
      <c r="NKO40" s="36"/>
      <c r="NKP40" s="36"/>
      <c r="NKQ40" s="36"/>
      <c r="NKR40" s="36"/>
      <c r="NKS40" s="36"/>
      <c r="NKT40" s="36"/>
      <c r="NKU40" s="36"/>
      <c r="NKV40" s="36"/>
      <c r="NKW40" s="36"/>
      <c r="NKX40" s="36"/>
      <c r="NKY40" s="36"/>
      <c r="NKZ40" s="36"/>
      <c r="NLA40" s="36"/>
      <c r="NLB40" s="36"/>
      <c r="NLC40" s="36"/>
      <c r="NLD40" s="36"/>
      <c r="NLE40" s="36"/>
      <c r="NLF40" s="36"/>
      <c r="NLG40" s="36"/>
      <c r="NLH40" s="36"/>
      <c r="NLI40" s="36"/>
      <c r="NLJ40" s="36"/>
      <c r="NLK40" s="36"/>
      <c r="NLL40" s="36"/>
      <c r="NLM40" s="36"/>
      <c r="NLN40" s="36"/>
      <c r="NLO40" s="36"/>
      <c r="NLP40" s="36"/>
      <c r="NLQ40" s="36"/>
      <c r="NLR40" s="36"/>
      <c r="NLS40" s="36"/>
      <c r="NLT40" s="36"/>
      <c r="NLU40" s="36"/>
      <c r="NLV40" s="36"/>
      <c r="NLW40" s="36"/>
      <c r="NLX40" s="36"/>
      <c r="NLY40" s="36"/>
      <c r="NLZ40" s="36"/>
      <c r="NMA40" s="36"/>
      <c r="NMB40" s="36"/>
      <c r="NMC40" s="36"/>
      <c r="NMD40" s="36"/>
      <c r="NME40" s="36"/>
      <c r="NMF40" s="36"/>
      <c r="NMG40" s="36"/>
      <c r="NMH40" s="36"/>
      <c r="NMI40" s="36"/>
      <c r="NMJ40" s="36"/>
      <c r="NMK40" s="36"/>
      <c r="NML40" s="36"/>
      <c r="NMM40" s="36"/>
      <c r="NMN40" s="36"/>
      <c r="NMO40" s="36"/>
      <c r="NMP40" s="36"/>
      <c r="NMQ40" s="36"/>
      <c r="NMR40" s="36"/>
      <c r="NMS40" s="36"/>
      <c r="NMT40" s="36"/>
      <c r="NMU40" s="36"/>
      <c r="NMV40" s="36"/>
      <c r="NMW40" s="36"/>
      <c r="NMX40" s="36"/>
      <c r="NMY40" s="36"/>
      <c r="NMZ40" s="36"/>
      <c r="NNA40" s="36"/>
      <c r="NNB40" s="36"/>
      <c r="NNC40" s="36"/>
      <c r="NND40" s="36"/>
      <c r="NNE40" s="36"/>
      <c r="NNF40" s="36"/>
      <c r="NNG40" s="36"/>
      <c r="NNH40" s="36"/>
      <c r="NNI40" s="36"/>
      <c r="NNJ40" s="36"/>
      <c r="NNK40" s="36"/>
      <c r="NNL40" s="36"/>
      <c r="NNM40" s="36"/>
      <c r="NNN40" s="36"/>
      <c r="NNO40" s="36"/>
      <c r="NNP40" s="36"/>
      <c r="NNQ40" s="36"/>
      <c r="NNR40" s="36"/>
      <c r="NNS40" s="36"/>
      <c r="NNT40" s="36"/>
      <c r="NNU40" s="36"/>
      <c r="NNV40" s="36"/>
      <c r="NNW40" s="36"/>
      <c r="NNX40" s="36"/>
      <c r="NNY40" s="36"/>
      <c r="NNZ40" s="36"/>
      <c r="NOA40" s="36"/>
      <c r="NOB40" s="36"/>
      <c r="NOC40" s="36"/>
      <c r="NOD40" s="36"/>
      <c r="NOE40" s="36"/>
      <c r="NOF40" s="36"/>
      <c r="NOG40" s="36"/>
      <c r="NOH40" s="36"/>
      <c r="NOI40" s="36"/>
      <c r="NOJ40" s="36"/>
      <c r="NOK40" s="36"/>
      <c r="NOL40" s="36"/>
      <c r="NOM40" s="36"/>
      <c r="NON40" s="36"/>
      <c r="NOO40" s="36"/>
      <c r="NOP40" s="36"/>
      <c r="NOQ40" s="36"/>
      <c r="NOR40" s="36"/>
      <c r="NOS40" s="36"/>
      <c r="NOT40" s="36"/>
      <c r="NOU40" s="36"/>
      <c r="NOV40" s="36"/>
      <c r="NOW40" s="36"/>
      <c r="NOX40" s="36"/>
      <c r="NOY40" s="36"/>
      <c r="NOZ40" s="36"/>
      <c r="NPA40" s="36"/>
      <c r="NPB40" s="36"/>
      <c r="NPC40" s="36"/>
      <c r="NPD40" s="36"/>
      <c r="NPE40" s="36"/>
      <c r="NPF40" s="36"/>
      <c r="NPG40" s="36"/>
      <c r="NPH40" s="36"/>
      <c r="NPI40" s="36"/>
      <c r="NPJ40" s="36"/>
      <c r="NPK40" s="36"/>
      <c r="NPL40" s="36"/>
      <c r="NPM40" s="36"/>
      <c r="NPN40" s="36"/>
      <c r="NPO40" s="36"/>
      <c r="NPP40" s="36"/>
      <c r="NPQ40" s="36"/>
      <c r="NPR40" s="36"/>
      <c r="NPS40" s="36"/>
      <c r="NPT40" s="36"/>
      <c r="NPU40" s="36"/>
      <c r="NPV40" s="36"/>
      <c r="NPW40" s="36"/>
      <c r="NPX40" s="36"/>
      <c r="NPY40" s="36"/>
      <c r="NPZ40" s="36"/>
      <c r="NQA40" s="36"/>
      <c r="NQB40" s="36"/>
      <c r="NQC40" s="36"/>
      <c r="NQD40" s="36"/>
      <c r="NQE40" s="36"/>
      <c r="NQF40" s="36"/>
      <c r="NQG40" s="36"/>
      <c r="NQH40" s="36"/>
      <c r="NQI40" s="36"/>
      <c r="NQJ40" s="36"/>
      <c r="NQK40" s="36"/>
      <c r="NQL40" s="36"/>
      <c r="NQM40" s="36"/>
      <c r="NQN40" s="36"/>
      <c r="NQO40" s="36"/>
      <c r="NQP40" s="36"/>
      <c r="NQQ40" s="36"/>
      <c r="NQR40" s="36"/>
      <c r="NQS40" s="36"/>
      <c r="NQT40" s="36"/>
      <c r="NQU40" s="36"/>
      <c r="NQV40" s="36"/>
      <c r="NQW40" s="36"/>
      <c r="NQX40" s="36"/>
      <c r="NQY40" s="36"/>
      <c r="NQZ40" s="36"/>
      <c r="NRA40" s="36"/>
      <c r="NRB40" s="36"/>
      <c r="NRC40" s="36"/>
      <c r="NRD40" s="36"/>
      <c r="NRE40" s="36"/>
      <c r="NRF40" s="36"/>
      <c r="NRG40" s="36"/>
      <c r="NRH40" s="36"/>
      <c r="NRI40" s="36"/>
      <c r="NRJ40" s="36"/>
      <c r="NRK40" s="36"/>
      <c r="NRL40" s="36"/>
      <c r="NRM40" s="36"/>
      <c r="NRN40" s="36"/>
      <c r="NRO40" s="36"/>
      <c r="NRP40" s="36"/>
      <c r="NRQ40" s="36"/>
      <c r="NRR40" s="36"/>
      <c r="NRS40" s="36"/>
      <c r="NRT40" s="36"/>
      <c r="NRU40" s="36"/>
      <c r="NRV40" s="36"/>
      <c r="NRW40" s="36"/>
      <c r="NRX40" s="36"/>
      <c r="NRY40" s="36"/>
      <c r="NRZ40" s="36"/>
      <c r="NSA40" s="36"/>
      <c r="NSB40" s="36"/>
      <c r="NSC40" s="36"/>
      <c r="NSD40" s="36"/>
      <c r="NSE40" s="36"/>
      <c r="NSF40" s="36"/>
      <c r="NSG40" s="36"/>
      <c r="NSH40" s="36"/>
      <c r="NSI40" s="36"/>
      <c r="NSJ40" s="36"/>
      <c r="NSK40" s="36"/>
      <c r="NSL40" s="36"/>
      <c r="NSM40" s="36"/>
      <c r="NSN40" s="36"/>
      <c r="NSO40" s="36"/>
      <c r="NSP40" s="36"/>
      <c r="NSQ40" s="36"/>
      <c r="NSR40" s="36"/>
      <c r="NSS40" s="36"/>
      <c r="NST40" s="36"/>
      <c r="NSU40" s="36"/>
      <c r="NSV40" s="36"/>
      <c r="NSW40" s="36"/>
      <c r="NSX40" s="36"/>
      <c r="NSY40" s="36"/>
      <c r="NSZ40" s="36"/>
      <c r="NTA40" s="36"/>
      <c r="NTB40" s="36"/>
      <c r="NTC40" s="36"/>
      <c r="NTD40" s="36"/>
      <c r="NTE40" s="36"/>
      <c r="NTF40" s="36"/>
      <c r="NTG40" s="36"/>
      <c r="NTH40" s="36"/>
      <c r="NTI40" s="36"/>
      <c r="NTJ40" s="36"/>
      <c r="NTK40" s="36"/>
      <c r="NTL40" s="36"/>
      <c r="NTM40" s="36"/>
      <c r="NTN40" s="36"/>
      <c r="NTO40" s="36"/>
      <c r="NTP40" s="36"/>
      <c r="NTQ40" s="36"/>
      <c r="NTR40" s="36"/>
      <c r="NTS40" s="36"/>
      <c r="NTT40" s="36"/>
      <c r="NTU40" s="36"/>
      <c r="NTV40" s="36"/>
      <c r="NTW40" s="36"/>
      <c r="NTX40" s="36"/>
      <c r="NTY40" s="36"/>
      <c r="NTZ40" s="36"/>
      <c r="NUA40" s="36"/>
      <c r="NUB40" s="36"/>
      <c r="NUC40" s="36"/>
      <c r="NUD40" s="36"/>
      <c r="NUE40" s="36"/>
      <c r="NUF40" s="36"/>
      <c r="NUG40" s="36"/>
      <c r="NUH40" s="36"/>
      <c r="NUI40" s="36"/>
      <c r="NUJ40" s="36"/>
      <c r="NUK40" s="36"/>
      <c r="NUL40" s="36"/>
      <c r="NUM40" s="36"/>
      <c r="NUN40" s="36"/>
      <c r="NUO40" s="36"/>
      <c r="NUP40" s="36"/>
      <c r="NUQ40" s="36"/>
      <c r="NUR40" s="36"/>
      <c r="NUS40" s="36"/>
      <c r="NUT40" s="36"/>
      <c r="NUU40" s="36"/>
      <c r="NUV40" s="36"/>
      <c r="NUW40" s="36"/>
      <c r="NUX40" s="36"/>
      <c r="NUY40" s="36"/>
      <c r="NUZ40" s="36"/>
      <c r="NVA40" s="36"/>
      <c r="NVB40" s="36"/>
      <c r="NVC40" s="36"/>
      <c r="NVD40" s="36"/>
      <c r="NVE40" s="36"/>
      <c r="NVF40" s="36"/>
      <c r="NVG40" s="36"/>
      <c r="NVH40" s="36"/>
      <c r="NVI40" s="36"/>
      <c r="NVJ40" s="36"/>
      <c r="NVK40" s="36"/>
      <c r="NVL40" s="36"/>
      <c r="NVM40" s="36"/>
      <c r="NVN40" s="36"/>
      <c r="NVO40" s="36"/>
      <c r="NVP40" s="36"/>
      <c r="NVQ40" s="36"/>
      <c r="NVR40" s="36"/>
      <c r="NVS40" s="36"/>
      <c r="NVT40" s="36"/>
      <c r="NVU40" s="36"/>
      <c r="NVV40" s="36"/>
      <c r="NVW40" s="36"/>
      <c r="NVX40" s="36"/>
      <c r="NVY40" s="36"/>
      <c r="NVZ40" s="36"/>
      <c r="NWA40" s="36"/>
      <c r="NWB40" s="36"/>
      <c r="NWC40" s="36"/>
      <c r="NWD40" s="36"/>
      <c r="NWE40" s="36"/>
      <c r="NWF40" s="36"/>
      <c r="NWG40" s="36"/>
      <c r="NWH40" s="36"/>
      <c r="NWI40" s="36"/>
      <c r="NWJ40" s="36"/>
      <c r="NWK40" s="36"/>
      <c r="NWL40" s="36"/>
      <c r="NWM40" s="36"/>
      <c r="NWN40" s="36"/>
      <c r="NWO40" s="36"/>
      <c r="NWP40" s="36"/>
      <c r="NWQ40" s="36"/>
      <c r="NWR40" s="36"/>
      <c r="NWS40" s="36"/>
      <c r="NWT40" s="36"/>
      <c r="NWU40" s="36"/>
      <c r="NWV40" s="36"/>
      <c r="NWW40" s="36"/>
      <c r="NWX40" s="36"/>
      <c r="NWY40" s="36"/>
      <c r="NWZ40" s="36"/>
      <c r="NXA40" s="36"/>
      <c r="NXB40" s="36"/>
      <c r="NXC40" s="36"/>
      <c r="NXD40" s="36"/>
      <c r="NXE40" s="36"/>
      <c r="NXF40" s="36"/>
      <c r="NXG40" s="36"/>
      <c r="NXH40" s="36"/>
      <c r="NXI40" s="36"/>
      <c r="NXJ40" s="36"/>
      <c r="NXK40" s="36"/>
      <c r="NXL40" s="36"/>
      <c r="NXM40" s="36"/>
      <c r="NXN40" s="36"/>
      <c r="NXO40" s="36"/>
      <c r="NXP40" s="36"/>
      <c r="NXQ40" s="36"/>
      <c r="NXR40" s="36"/>
      <c r="NXS40" s="36"/>
      <c r="NXT40" s="36"/>
      <c r="NXU40" s="36"/>
      <c r="NXV40" s="36"/>
      <c r="NXW40" s="36"/>
      <c r="NXX40" s="36"/>
      <c r="NXY40" s="36"/>
      <c r="NXZ40" s="36"/>
      <c r="NYA40" s="36"/>
      <c r="NYB40" s="36"/>
      <c r="NYC40" s="36"/>
      <c r="NYD40" s="36"/>
      <c r="NYE40" s="36"/>
      <c r="NYF40" s="36"/>
      <c r="NYG40" s="36"/>
      <c r="NYH40" s="36"/>
      <c r="NYI40" s="36"/>
      <c r="NYJ40" s="36"/>
      <c r="NYK40" s="36"/>
      <c r="NYL40" s="36"/>
      <c r="NYM40" s="36"/>
      <c r="NYN40" s="36"/>
      <c r="NYO40" s="36"/>
      <c r="NYP40" s="36"/>
      <c r="NYQ40" s="36"/>
      <c r="NYR40" s="36"/>
      <c r="NYS40" s="36"/>
      <c r="NYT40" s="36"/>
      <c r="NYU40" s="36"/>
      <c r="NYV40" s="36"/>
      <c r="NYW40" s="36"/>
      <c r="NYX40" s="36"/>
      <c r="NYY40" s="36"/>
      <c r="NYZ40" s="36"/>
      <c r="NZA40" s="36"/>
      <c r="NZB40" s="36"/>
      <c r="NZC40" s="36"/>
      <c r="NZD40" s="36"/>
      <c r="NZE40" s="36"/>
      <c r="NZF40" s="36"/>
      <c r="NZG40" s="36"/>
      <c r="NZH40" s="36"/>
      <c r="NZI40" s="36"/>
      <c r="NZJ40" s="36"/>
      <c r="NZK40" s="36"/>
      <c r="NZL40" s="36"/>
      <c r="NZM40" s="36"/>
      <c r="NZN40" s="36"/>
      <c r="NZO40" s="36"/>
      <c r="NZP40" s="36"/>
      <c r="NZQ40" s="36"/>
      <c r="NZR40" s="36"/>
      <c r="NZS40" s="36"/>
      <c r="NZT40" s="36"/>
      <c r="NZU40" s="36"/>
      <c r="NZV40" s="36"/>
      <c r="NZW40" s="36"/>
      <c r="NZX40" s="36"/>
      <c r="NZY40" s="36"/>
      <c r="NZZ40" s="36"/>
      <c r="OAA40" s="36"/>
      <c r="OAB40" s="36"/>
      <c r="OAC40" s="36"/>
      <c r="OAD40" s="36"/>
      <c r="OAE40" s="36"/>
      <c r="OAF40" s="36"/>
      <c r="OAG40" s="36"/>
      <c r="OAH40" s="36"/>
      <c r="OAI40" s="36"/>
      <c r="OAJ40" s="36"/>
      <c r="OAK40" s="36"/>
      <c r="OAL40" s="36"/>
      <c r="OAM40" s="36"/>
      <c r="OAN40" s="36"/>
      <c r="OAO40" s="36"/>
      <c r="OAP40" s="36"/>
      <c r="OAQ40" s="36"/>
      <c r="OAR40" s="36"/>
      <c r="OAS40" s="36"/>
      <c r="OAT40" s="36"/>
      <c r="OAU40" s="36"/>
      <c r="OAV40" s="36"/>
      <c r="OAW40" s="36"/>
      <c r="OAX40" s="36"/>
      <c r="OAY40" s="36"/>
      <c r="OAZ40" s="36"/>
      <c r="OBA40" s="36"/>
      <c r="OBB40" s="36"/>
      <c r="OBC40" s="36"/>
      <c r="OBD40" s="36"/>
      <c r="OBE40" s="36"/>
      <c r="OBF40" s="36"/>
      <c r="OBG40" s="36"/>
      <c r="OBH40" s="36"/>
      <c r="OBI40" s="36"/>
      <c r="OBJ40" s="36"/>
      <c r="OBK40" s="36"/>
      <c r="OBL40" s="36"/>
      <c r="OBM40" s="36"/>
      <c r="OBN40" s="36"/>
      <c r="OBO40" s="36"/>
      <c r="OBP40" s="36"/>
      <c r="OBQ40" s="36"/>
      <c r="OBR40" s="36"/>
      <c r="OBS40" s="36"/>
      <c r="OBT40" s="36"/>
      <c r="OBU40" s="36"/>
      <c r="OBV40" s="36"/>
      <c r="OBW40" s="36"/>
      <c r="OBX40" s="36"/>
      <c r="OBY40" s="36"/>
      <c r="OBZ40" s="36"/>
      <c r="OCA40" s="36"/>
      <c r="OCB40" s="36"/>
      <c r="OCC40" s="36"/>
      <c r="OCD40" s="36"/>
      <c r="OCE40" s="36"/>
      <c r="OCF40" s="36"/>
      <c r="OCG40" s="36"/>
      <c r="OCH40" s="36"/>
      <c r="OCI40" s="36"/>
      <c r="OCJ40" s="36"/>
      <c r="OCK40" s="36"/>
      <c r="OCL40" s="36"/>
      <c r="OCM40" s="36"/>
      <c r="OCN40" s="36"/>
      <c r="OCO40" s="36"/>
      <c r="OCP40" s="36"/>
      <c r="OCQ40" s="36"/>
      <c r="OCR40" s="36"/>
      <c r="OCS40" s="36"/>
      <c r="OCT40" s="36"/>
      <c r="OCU40" s="36"/>
      <c r="OCV40" s="36"/>
      <c r="OCW40" s="36"/>
      <c r="OCX40" s="36"/>
      <c r="OCY40" s="36"/>
      <c r="OCZ40" s="36"/>
      <c r="ODA40" s="36"/>
      <c r="ODB40" s="36"/>
      <c r="ODC40" s="36"/>
      <c r="ODD40" s="36"/>
      <c r="ODE40" s="36"/>
      <c r="ODF40" s="36"/>
      <c r="ODG40" s="36"/>
      <c r="ODH40" s="36"/>
      <c r="ODI40" s="36"/>
      <c r="ODJ40" s="36"/>
      <c r="ODK40" s="36"/>
      <c r="ODL40" s="36"/>
      <c r="ODM40" s="36"/>
      <c r="ODN40" s="36"/>
      <c r="ODO40" s="36"/>
      <c r="ODP40" s="36"/>
      <c r="ODQ40" s="36"/>
      <c r="ODR40" s="36"/>
      <c r="ODS40" s="36"/>
      <c r="ODT40" s="36"/>
      <c r="ODU40" s="36"/>
      <c r="ODV40" s="36"/>
      <c r="ODW40" s="36"/>
      <c r="ODX40" s="36"/>
      <c r="ODY40" s="36"/>
      <c r="ODZ40" s="36"/>
      <c r="OEA40" s="36"/>
      <c r="OEB40" s="36"/>
      <c r="OEC40" s="36"/>
      <c r="OED40" s="36"/>
      <c r="OEE40" s="36"/>
      <c r="OEF40" s="36"/>
      <c r="OEG40" s="36"/>
      <c r="OEH40" s="36"/>
      <c r="OEI40" s="36"/>
      <c r="OEJ40" s="36"/>
      <c r="OEK40" s="36"/>
      <c r="OEL40" s="36"/>
      <c r="OEM40" s="36"/>
      <c r="OEN40" s="36"/>
      <c r="OEO40" s="36"/>
      <c r="OEP40" s="36"/>
      <c r="OEQ40" s="36"/>
      <c r="OER40" s="36"/>
      <c r="OES40" s="36"/>
      <c r="OET40" s="36"/>
      <c r="OEU40" s="36"/>
      <c r="OEV40" s="36"/>
      <c r="OEW40" s="36"/>
      <c r="OEX40" s="36"/>
      <c r="OEY40" s="36"/>
      <c r="OEZ40" s="36"/>
      <c r="OFA40" s="36"/>
      <c r="OFB40" s="36"/>
      <c r="OFC40" s="36"/>
      <c r="OFD40" s="36"/>
      <c r="OFE40" s="36"/>
      <c r="OFF40" s="36"/>
      <c r="OFG40" s="36"/>
      <c r="OFH40" s="36"/>
      <c r="OFI40" s="36"/>
      <c r="OFJ40" s="36"/>
      <c r="OFK40" s="36"/>
      <c r="OFL40" s="36"/>
      <c r="OFM40" s="36"/>
      <c r="OFN40" s="36"/>
      <c r="OFO40" s="36"/>
      <c r="OFP40" s="36"/>
      <c r="OFQ40" s="36"/>
      <c r="OFR40" s="36"/>
      <c r="OFS40" s="36"/>
      <c r="OFT40" s="36"/>
      <c r="OFU40" s="36"/>
      <c r="OFV40" s="36"/>
      <c r="OFW40" s="36"/>
      <c r="OFX40" s="36"/>
      <c r="OFY40" s="36"/>
      <c r="OFZ40" s="36"/>
      <c r="OGA40" s="36"/>
      <c r="OGB40" s="36"/>
      <c r="OGC40" s="36"/>
      <c r="OGD40" s="36"/>
      <c r="OGE40" s="36"/>
      <c r="OGF40" s="36"/>
      <c r="OGG40" s="36"/>
      <c r="OGH40" s="36"/>
      <c r="OGI40" s="36"/>
      <c r="OGJ40" s="36"/>
      <c r="OGK40" s="36"/>
      <c r="OGL40" s="36"/>
      <c r="OGM40" s="36"/>
      <c r="OGN40" s="36"/>
      <c r="OGO40" s="36"/>
      <c r="OGP40" s="36"/>
      <c r="OGQ40" s="36"/>
      <c r="OGR40" s="36"/>
      <c r="OGS40" s="36"/>
      <c r="OGT40" s="36"/>
      <c r="OGU40" s="36"/>
      <c r="OGV40" s="36"/>
      <c r="OGW40" s="36"/>
      <c r="OGX40" s="36"/>
      <c r="OGY40" s="36"/>
      <c r="OGZ40" s="36"/>
      <c r="OHA40" s="36"/>
      <c r="OHB40" s="36"/>
      <c r="OHC40" s="36"/>
      <c r="OHD40" s="36"/>
      <c r="OHE40" s="36"/>
      <c r="OHF40" s="36"/>
      <c r="OHG40" s="36"/>
      <c r="OHH40" s="36"/>
      <c r="OHI40" s="36"/>
      <c r="OHJ40" s="36"/>
      <c r="OHK40" s="36"/>
      <c r="OHL40" s="36"/>
      <c r="OHM40" s="36"/>
      <c r="OHN40" s="36"/>
      <c r="OHO40" s="36"/>
      <c r="OHP40" s="36"/>
      <c r="OHQ40" s="36"/>
      <c r="OHR40" s="36"/>
      <c r="OHS40" s="36"/>
      <c r="OHT40" s="36"/>
      <c r="OHU40" s="36"/>
      <c r="OHV40" s="36"/>
      <c r="OHW40" s="36"/>
      <c r="OHX40" s="36"/>
      <c r="OHY40" s="36"/>
      <c r="OHZ40" s="36"/>
      <c r="OIA40" s="36"/>
      <c r="OIB40" s="36"/>
      <c r="OIC40" s="36"/>
      <c r="OID40" s="36"/>
      <c r="OIE40" s="36"/>
      <c r="OIF40" s="36"/>
      <c r="OIG40" s="36"/>
      <c r="OIH40" s="36"/>
      <c r="OII40" s="36"/>
      <c r="OIJ40" s="36"/>
      <c r="OIK40" s="36"/>
      <c r="OIL40" s="36"/>
      <c r="OIM40" s="36"/>
      <c r="OIN40" s="36"/>
      <c r="OIO40" s="36"/>
      <c r="OIP40" s="36"/>
      <c r="OIQ40" s="36"/>
      <c r="OIR40" s="36"/>
      <c r="OIS40" s="36"/>
      <c r="OIT40" s="36"/>
      <c r="OIU40" s="36"/>
      <c r="OIV40" s="36"/>
      <c r="OIW40" s="36"/>
      <c r="OIX40" s="36"/>
      <c r="OIY40" s="36"/>
      <c r="OIZ40" s="36"/>
      <c r="OJA40" s="36"/>
      <c r="OJB40" s="36"/>
      <c r="OJC40" s="36"/>
      <c r="OJD40" s="36"/>
      <c r="OJE40" s="36"/>
      <c r="OJF40" s="36"/>
      <c r="OJG40" s="36"/>
      <c r="OJH40" s="36"/>
      <c r="OJI40" s="36"/>
      <c r="OJJ40" s="36"/>
      <c r="OJK40" s="36"/>
      <c r="OJL40" s="36"/>
      <c r="OJM40" s="36"/>
      <c r="OJN40" s="36"/>
      <c r="OJO40" s="36"/>
      <c r="OJP40" s="36"/>
      <c r="OJQ40" s="36"/>
      <c r="OJR40" s="36"/>
      <c r="OJS40" s="36"/>
      <c r="OJT40" s="36"/>
      <c r="OJU40" s="36"/>
      <c r="OJV40" s="36"/>
      <c r="OJW40" s="36"/>
      <c r="OJX40" s="36"/>
      <c r="OJY40" s="36"/>
      <c r="OJZ40" s="36"/>
      <c r="OKA40" s="36"/>
      <c r="OKB40" s="36"/>
      <c r="OKC40" s="36"/>
      <c r="OKD40" s="36"/>
      <c r="OKE40" s="36"/>
      <c r="OKF40" s="36"/>
      <c r="OKG40" s="36"/>
      <c r="OKH40" s="36"/>
      <c r="OKI40" s="36"/>
      <c r="OKJ40" s="36"/>
      <c r="OKK40" s="36"/>
      <c r="OKL40" s="36"/>
      <c r="OKM40" s="36"/>
      <c r="OKN40" s="36"/>
      <c r="OKO40" s="36"/>
      <c r="OKP40" s="36"/>
      <c r="OKQ40" s="36"/>
      <c r="OKR40" s="36"/>
      <c r="OKS40" s="36"/>
      <c r="OKT40" s="36"/>
      <c r="OKU40" s="36"/>
      <c r="OKV40" s="36"/>
      <c r="OKW40" s="36"/>
      <c r="OKX40" s="36"/>
      <c r="OKY40" s="36"/>
      <c r="OKZ40" s="36"/>
      <c r="OLA40" s="36"/>
      <c r="OLB40" s="36"/>
      <c r="OLC40" s="36"/>
      <c r="OLD40" s="36"/>
      <c r="OLE40" s="36"/>
      <c r="OLF40" s="36"/>
      <c r="OLG40" s="36"/>
      <c r="OLH40" s="36"/>
      <c r="OLI40" s="36"/>
      <c r="OLJ40" s="36"/>
      <c r="OLK40" s="36"/>
      <c r="OLL40" s="36"/>
      <c r="OLM40" s="36"/>
      <c r="OLN40" s="36"/>
      <c r="OLO40" s="36"/>
      <c r="OLP40" s="36"/>
      <c r="OLQ40" s="36"/>
      <c r="OLR40" s="36"/>
      <c r="OLS40" s="36"/>
      <c r="OLT40" s="36"/>
      <c r="OLU40" s="36"/>
      <c r="OLV40" s="36"/>
      <c r="OLW40" s="36"/>
      <c r="OLX40" s="36"/>
      <c r="OLY40" s="36"/>
      <c r="OLZ40" s="36"/>
      <c r="OMA40" s="36"/>
      <c r="OMB40" s="36"/>
      <c r="OMC40" s="36"/>
      <c r="OMD40" s="36"/>
      <c r="OME40" s="36"/>
      <c r="OMF40" s="36"/>
      <c r="OMG40" s="36"/>
      <c r="OMH40" s="36"/>
      <c r="OMI40" s="36"/>
      <c r="OMJ40" s="36"/>
      <c r="OMK40" s="36"/>
      <c r="OML40" s="36"/>
      <c r="OMM40" s="36"/>
      <c r="OMN40" s="36"/>
      <c r="OMO40" s="36"/>
      <c r="OMP40" s="36"/>
      <c r="OMQ40" s="36"/>
      <c r="OMR40" s="36"/>
      <c r="OMS40" s="36"/>
      <c r="OMT40" s="36"/>
      <c r="OMU40" s="36"/>
      <c r="OMV40" s="36"/>
      <c r="OMW40" s="36"/>
      <c r="OMX40" s="36"/>
      <c r="OMY40" s="36"/>
      <c r="OMZ40" s="36"/>
      <c r="ONA40" s="36"/>
      <c r="ONB40" s="36"/>
      <c r="ONC40" s="36"/>
      <c r="OND40" s="36"/>
      <c r="ONE40" s="36"/>
      <c r="ONF40" s="36"/>
      <c r="ONG40" s="36"/>
      <c r="ONH40" s="36"/>
      <c r="ONI40" s="36"/>
      <c r="ONJ40" s="36"/>
      <c r="ONK40" s="36"/>
      <c r="ONL40" s="36"/>
      <c r="ONM40" s="36"/>
      <c r="ONN40" s="36"/>
      <c r="ONO40" s="36"/>
      <c r="ONP40" s="36"/>
      <c r="ONQ40" s="36"/>
      <c r="ONR40" s="36"/>
      <c r="ONS40" s="36"/>
      <c r="ONT40" s="36"/>
      <c r="ONU40" s="36"/>
      <c r="ONV40" s="36"/>
      <c r="ONW40" s="36"/>
      <c r="ONX40" s="36"/>
      <c r="ONY40" s="36"/>
      <c r="ONZ40" s="36"/>
      <c r="OOA40" s="36"/>
      <c r="OOB40" s="36"/>
      <c r="OOC40" s="36"/>
      <c r="OOD40" s="36"/>
      <c r="OOE40" s="36"/>
      <c r="OOF40" s="36"/>
      <c r="OOG40" s="36"/>
      <c r="OOH40" s="36"/>
      <c r="OOI40" s="36"/>
      <c r="OOJ40" s="36"/>
      <c r="OOK40" s="36"/>
      <c r="OOL40" s="36"/>
      <c r="OOM40" s="36"/>
      <c r="OON40" s="36"/>
      <c r="OOO40" s="36"/>
      <c r="OOP40" s="36"/>
      <c r="OOQ40" s="36"/>
      <c r="OOR40" s="36"/>
      <c r="OOS40" s="36"/>
      <c r="OOT40" s="36"/>
      <c r="OOU40" s="36"/>
      <c r="OOV40" s="36"/>
      <c r="OOW40" s="36"/>
      <c r="OOX40" s="36"/>
      <c r="OOY40" s="36"/>
      <c r="OOZ40" s="36"/>
      <c r="OPA40" s="36"/>
      <c r="OPB40" s="36"/>
      <c r="OPC40" s="36"/>
      <c r="OPD40" s="36"/>
      <c r="OPE40" s="36"/>
      <c r="OPF40" s="36"/>
      <c r="OPG40" s="36"/>
      <c r="OPH40" s="36"/>
      <c r="OPI40" s="36"/>
      <c r="OPJ40" s="36"/>
      <c r="OPK40" s="36"/>
      <c r="OPL40" s="36"/>
      <c r="OPM40" s="36"/>
      <c r="OPN40" s="36"/>
      <c r="OPO40" s="36"/>
      <c r="OPP40" s="36"/>
      <c r="OPQ40" s="36"/>
      <c r="OPR40" s="36"/>
      <c r="OPS40" s="36"/>
      <c r="OPT40" s="36"/>
      <c r="OPU40" s="36"/>
      <c r="OPV40" s="36"/>
      <c r="OPW40" s="36"/>
      <c r="OPX40" s="36"/>
      <c r="OPY40" s="36"/>
      <c r="OPZ40" s="36"/>
      <c r="OQA40" s="36"/>
      <c r="OQB40" s="36"/>
      <c r="OQC40" s="36"/>
      <c r="OQD40" s="36"/>
      <c r="OQE40" s="36"/>
      <c r="OQF40" s="36"/>
      <c r="OQG40" s="36"/>
      <c r="OQH40" s="36"/>
      <c r="OQI40" s="36"/>
      <c r="OQJ40" s="36"/>
      <c r="OQK40" s="36"/>
      <c r="OQL40" s="36"/>
      <c r="OQM40" s="36"/>
      <c r="OQN40" s="36"/>
      <c r="OQO40" s="36"/>
      <c r="OQP40" s="36"/>
      <c r="OQQ40" s="36"/>
      <c r="OQR40" s="36"/>
      <c r="OQS40" s="36"/>
      <c r="OQT40" s="36"/>
      <c r="OQU40" s="36"/>
      <c r="OQV40" s="36"/>
      <c r="OQW40" s="36"/>
      <c r="OQX40" s="36"/>
      <c r="OQY40" s="36"/>
      <c r="OQZ40" s="36"/>
      <c r="ORA40" s="36"/>
      <c r="ORB40" s="36"/>
      <c r="ORC40" s="36"/>
      <c r="ORD40" s="36"/>
      <c r="ORE40" s="36"/>
      <c r="ORF40" s="36"/>
      <c r="ORG40" s="36"/>
      <c r="ORH40" s="36"/>
      <c r="ORI40" s="36"/>
      <c r="ORJ40" s="36"/>
      <c r="ORK40" s="36"/>
      <c r="ORL40" s="36"/>
      <c r="ORM40" s="36"/>
      <c r="ORN40" s="36"/>
      <c r="ORO40" s="36"/>
      <c r="ORP40" s="36"/>
      <c r="ORQ40" s="36"/>
      <c r="ORR40" s="36"/>
      <c r="ORS40" s="36"/>
      <c r="ORT40" s="36"/>
      <c r="ORU40" s="36"/>
      <c r="ORV40" s="36"/>
      <c r="ORW40" s="36"/>
      <c r="ORX40" s="36"/>
      <c r="ORY40" s="36"/>
      <c r="ORZ40" s="36"/>
      <c r="OSA40" s="36"/>
      <c r="OSB40" s="36"/>
      <c r="OSC40" s="36"/>
      <c r="OSD40" s="36"/>
      <c r="OSE40" s="36"/>
      <c r="OSF40" s="36"/>
      <c r="OSG40" s="36"/>
      <c r="OSH40" s="36"/>
      <c r="OSI40" s="36"/>
      <c r="OSJ40" s="36"/>
      <c r="OSK40" s="36"/>
      <c r="OSL40" s="36"/>
      <c r="OSM40" s="36"/>
      <c r="OSN40" s="36"/>
      <c r="OSO40" s="36"/>
      <c r="OSP40" s="36"/>
      <c r="OSQ40" s="36"/>
      <c r="OSR40" s="36"/>
      <c r="OSS40" s="36"/>
      <c r="OST40" s="36"/>
      <c r="OSU40" s="36"/>
      <c r="OSV40" s="36"/>
      <c r="OSW40" s="36"/>
      <c r="OSX40" s="36"/>
      <c r="OSY40" s="36"/>
      <c r="OSZ40" s="36"/>
      <c r="OTA40" s="36"/>
      <c r="OTB40" s="36"/>
      <c r="OTC40" s="36"/>
      <c r="OTD40" s="36"/>
      <c r="OTE40" s="36"/>
      <c r="OTF40" s="36"/>
      <c r="OTG40" s="36"/>
      <c r="OTH40" s="36"/>
      <c r="OTI40" s="36"/>
      <c r="OTJ40" s="36"/>
      <c r="OTK40" s="36"/>
      <c r="OTL40" s="36"/>
      <c r="OTM40" s="36"/>
      <c r="OTN40" s="36"/>
      <c r="OTO40" s="36"/>
      <c r="OTP40" s="36"/>
      <c r="OTQ40" s="36"/>
      <c r="OTR40" s="36"/>
      <c r="OTS40" s="36"/>
      <c r="OTT40" s="36"/>
      <c r="OTU40" s="36"/>
      <c r="OTV40" s="36"/>
      <c r="OTW40" s="36"/>
      <c r="OTX40" s="36"/>
      <c r="OTY40" s="36"/>
      <c r="OTZ40" s="36"/>
      <c r="OUA40" s="36"/>
      <c r="OUB40" s="36"/>
      <c r="OUC40" s="36"/>
      <c r="OUD40" s="36"/>
      <c r="OUE40" s="36"/>
      <c r="OUF40" s="36"/>
      <c r="OUG40" s="36"/>
      <c r="OUH40" s="36"/>
      <c r="OUI40" s="36"/>
      <c r="OUJ40" s="36"/>
      <c r="OUK40" s="36"/>
      <c r="OUL40" s="36"/>
      <c r="OUM40" s="36"/>
      <c r="OUN40" s="36"/>
      <c r="OUO40" s="36"/>
      <c r="OUP40" s="36"/>
      <c r="OUQ40" s="36"/>
      <c r="OUR40" s="36"/>
      <c r="OUS40" s="36"/>
      <c r="OUT40" s="36"/>
      <c r="OUU40" s="36"/>
      <c r="OUV40" s="36"/>
      <c r="OUW40" s="36"/>
      <c r="OUX40" s="36"/>
      <c r="OUY40" s="36"/>
      <c r="OUZ40" s="36"/>
      <c r="OVA40" s="36"/>
      <c r="OVB40" s="36"/>
      <c r="OVC40" s="36"/>
      <c r="OVD40" s="36"/>
      <c r="OVE40" s="36"/>
      <c r="OVF40" s="36"/>
      <c r="OVG40" s="36"/>
      <c r="OVH40" s="36"/>
      <c r="OVI40" s="36"/>
      <c r="OVJ40" s="36"/>
      <c r="OVK40" s="36"/>
      <c r="OVL40" s="36"/>
      <c r="OVM40" s="36"/>
      <c r="OVN40" s="36"/>
      <c r="OVO40" s="36"/>
      <c r="OVP40" s="36"/>
      <c r="OVQ40" s="36"/>
      <c r="OVR40" s="36"/>
      <c r="OVS40" s="36"/>
      <c r="OVT40" s="36"/>
      <c r="OVU40" s="36"/>
      <c r="OVV40" s="36"/>
      <c r="OVW40" s="36"/>
      <c r="OVX40" s="36"/>
      <c r="OVY40" s="36"/>
      <c r="OVZ40" s="36"/>
      <c r="OWA40" s="36"/>
      <c r="OWB40" s="36"/>
      <c r="OWC40" s="36"/>
      <c r="OWD40" s="36"/>
      <c r="OWE40" s="36"/>
      <c r="OWF40" s="36"/>
      <c r="OWG40" s="36"/>
      <c r="OWH40" s="36"/>
      <c r="OWI40" s="36"/>
      <c r="OWJ40" s="36"/>
      <c r="OWK40" s="36"/>
      <c r="OWL40" s="36"/>
      <c r="OWM40" s="36"/>
      <c r="OWN40" s="36"/>
      <c r="OWO40" s="36"/>
      <c r="OWP40" s="36"/>
      <c r="OWQ40" s="36"/>
      <c r="OWR40" s="36"/>
      <c r="OWS40" s="36"/>
      <c r="OWT40" s="36"/>
      <c r="OWU40" s="36"/>
      <c r="OWV40" s="36"/>
      <c r="OWW40" s="36"/>
      <c r="OWX40" s="36"/>
      <c r="OWY40" s="36"/>
      <c r="OWZ40" s="36"/>
      <c r="OXA40" s="36"/>
      <c r="OXB40" s="36"/>
      <c r="OXC40" s="36"/>
      <c r="OXD40" s="36"/>
      <c r="OXE40" s="36"/>
      <c r="OXF40" s="36"/>
      <c r="OXG40" s="36"/>
      <c r="OXH40" s="36"/>
      <c r="OXI40" s="36"/>
      <c r="OXJ40" s="36"/>
      <c r="OXK40" s="36"/>
      <c r="OXL40" s="36"/>
      <c r="OXM40" s="36"/>
      <c r="OXN40" s="36"/>
      <c r="OXO40" s="36"/>
      <c r="OXP40" s="36"/>
      <c r="OXQ40" s="36"/>
      <c r="OXR40" s="36"/>
      <c r="OXS40" s="36"/>
      <c r="OXT40" s="36"/>
      <c r="OXU40" s="36"/>
      <c r="OXV40" s="36"/>
      <c r="OXW40" s="36"/>
      <c r="OXX40" s="36"/>
      <c r="OXY40" s="36"/>
      <c r="OXZ40" s="36"/>
      <c r="OYA40" s="36"/>
      <c r="OYB40" s="36"/>
      <c r="OYC40" s="36"/>
      <c r="OYD40" s="36"/>
      <c r="OYE40" s="36"/>
      <c r="OYF40" s="36"/>
      <c r="OYG40" s="36"/>
      <c r="OYH40" s="36"/>
      <c r="OYI40" s="36"/>
      <c r="OYJ40" s="36"/>
      <c r="OYK40" s="36"/>
      <c r="OYL40" s="36"/>
      <c r="OYM40" s="36"/>
      <c r="OYN40" s="36"/>
      <c r="OYO40" s="36"/>
      <c r="OYP40" s="36"/>
      <c r="OYQ40" s="36"/>
      <c r="OYR40" s="36"/>
      <c r="OYS40" s="36"/>
      <c r="OYT40" s="36"/>
      <c r="OYU40" s="36"/>
      <c r="OYV40" s="36"/>
      <c r="OYW40" s="36"/>
      <c r="OYX40" s="36"/>
      <c r="OYY40" s="36"/>
      <c r="OYZ40" s="36"/>
      <c r="OZA40" s="36"/>
      <c r="OZB40" s="36"/>
      <c r="OZC40" s="36"/>
      <c r="OZD40" s="36"/>
      <c r="OZE40" s="36"/>
      <c r="OZF40" s="36"/>
      <c r="OZG40" s="36"/>
      <c r="OZH40" s="36"/>
      <c r="OZI40" s="36"/>
      <c r="OZJ40" s="36"/>
      <c r="OZK40" s="36"/>
      <c r="OZL40" s="36"/>
      <c r="OZM40" s="36"/>
      <c r="OZN40" s="36"/>
      <c r="OZO40" s="36"/>
      <c r="OZP40" s="36"/>
      <c r="OZQ40" s="36"/>
      <c r="OZR40" s="36"/>
      <c r="OZS40" s="36"/>
      <c r="OZT40" s="36"/>
      <c r="OZU40" s="36"/>
      <c r="OZV40" s="36"/>
      <c r="OZW40" s="36"/>
      <c r="OZX40" s="36"/>
      <c r="OZY40" s="36"/>
      <c r="OZZ40" s="36"/>
      <c r="PAA40" s="36"/>
      <c r="PAB40" s="36"/>
      <c r="PAC40" s="36"/>
      <c r="PAD40" s="36"/>
      <c r="PAE40" s="36"/>
      <c r="PAF40" s="36"/>
      <c r="PAG40" s="36"/>
      <c r="PAH40" s="36"/>
      <c r="PAI40" s="36"/>
      <c r="PAJ40" s="36"/>
      <c r="PAK40" s="36"/>
      <c r="PAL40" s="36"/>
      <c r="PAM40" s="36"/>
      <c r="PAN40" s="36"/>
      <c r="PAO40" s="36"/>
      <c r="PAP40" s="36"/>
      <c r="PAQ40" s="36"/>
      <c r="PAR40" s="36"/>
      <c r="PAS40" s="36"/>
      <c r="PAT40" s="36"/>
      <c r="PAU40" s="36"/>
      <c r="PAV40" s="36"/>
      <c r="PAW40" s="36"/>
      <c r="PAX40" s="36"/>
      <c r="PAY40" s="36"/>
      <c r="PAZ40" s="36"/>
      <c r="PBA40" s="36"/>
      <c r="PBB40" s="36"/>
      <c r="PBC40" s="36"/>
      <c r="PBD40" s="36"/>
      <c r="PBE40" s="36"/>
      <c r="PBF40" s="36"/>
      <c r="PBG40" s="36"/>
      <c r="PBH40" s="36"/>
      <c r="PBI40" s="36"/>
      <c r="PBJ40" s="36"/>
      <c r="PBK40" s="36"/>
      <c r="PBL40" s="36"/>
      <c r="PBM40" s="36"/>
      <c r="PBN40" s="36"/>
      <c r="PBO40" s="36"/>
      <c r="PBP40" s="36"/>
      <c r="PBQ40" s="36"/>
      <c r="PBR40" s="36"/>
      <c r="PBS40" s="36"/>
      <c r="PBT40" s="36"/>
      <c r="PBU40" s="36"/>
      <c r="PBV40" s="36"/>
      <c r="PBW40" s="36"/>
      <c r="PBX40" s="36"/>
      <c r="PBY40" s="36"/>
      <c r="PBZ40" s="36"/>
      <c r="PCA40" s="36"/>
      <c r="PCB40" s="36"/>
      <c r="PCC40" s="36"/>
      <c r="PCD40" s="36"/>
      <c r="PCE40" s="36"/>
      <c r="PCF40" s="36"/>
      <c r="PCG40" s="36"/>
      <c r="PCH40" s="36"/>
      <c r="PCI40" s="36"/>
      <c r="PCJ40" s="36"/>
      <c r="PCK40" s="36"/>
      <c r="PCL40" s="36"/>
      <c r="PCM40" s="36"/>
      <c r="PCN40" s="36"/>
      <c r="PCO40" s="36"/>
      <c r="PCP40" s="36"/>
      <c r="PCQ40" s="36"/>
      <c r="PCR40" s="36"/>
      <c r="PCS40" s="36"/>
      <c r="PCT40" s="36"/>
      <c r="PCU40" s="36"/>
      <c r="PCV40" s="36"/>
      <c r="PCW40" s="36"/>
      <c r="PCX40" s="36"/>
      <c r="PCY40" s="36"/>
      <c r="PCZ40" s="36"/>
      <c r="PDA40" s="36"/>
      <c r="PDB40" s="36"/>
      <c r="PDC40" s="36"/>
      <c r="PDD40" s="36"/>
      <c r="PDE40" s="36"/>
      <c r="PDF40" s="36"/>
      <c r="PDG40" s="36"/>
      <c r="PDH40" s="36"/>
      <c r="PDI40" s="36"/>
      <c r="PDJ40" s="36"/>
      <c r="PDK40" s="36"/>
      <c r="PDL40" s="36"/>
      <c r="PDM40" s="36"/>
      <c r="PDN40" s="36"/>
      <c r="PDO40" s="36"/>
      <c r="PDP40" s="36"/>
      <c r="PDQ40" s="36"/>
      <c r="PDR40" s="36"/>
      <c r="PDS40" s="36"/>
      <c r="PDT40" s="36"/>
      <c r="PDU40" s="36"/>
      <c r="PDV40" s="36"/>
      <c r="PDW40" s="36"/>
      <c r="PDX40" s="36"/>
      <c r="PDY40" s="36"/>
      <c r="PDZ40" s="36"/>
      <c r="PEA40" s="36"/>
      <c r="PEB40" s="36"/>
      <c r="PEC40" s="36"/>
      <c r="PED40" s="36"/>
      <c r="PEE40" s="36"/>
      <c r="PEF40" s="36"/>
      <c r="PEG40" s="36"/>
      <c r="PEH40" s="36"/>
      <c r="PEI40" s="36"/>
      <c r="PEJ40" s="36"/>
      <c r="PEK40" s="36"/>
      <c r="PEL40" s="36"/>
      <c r="PEM40" s="36"/>
      <c r="PEN40" s="36"/>
      <c r="PEO40" s="36"/>
      <c r="PEP40" s="36"/>
      <c r="PEQ40" s="36"/>
      <c r="PER40" s="36"/>
      <c r="PES40" s="36"/>
      <c r="PET40" s="36"/>
      <c r="PEU40" s="36"/>
      <c r="PEV40" s="36"/>
      <c r="PEW40" s="36"/>
      <c r="PEX40" s="36"/>
      <c r="PEY40" s="36"/>
      <c r="PEZ40" s="36"/>
      <c r="PFA40" s="36"/>
      <c r="PFB40" s="36"/>
      <c r="PFC40" s="36"/>
      <c r="PFD40" s="36"/>
      <c r="PFE40" s="36"/>
      <c r="PFF40" s="36"/>
      <c r="PFG40" s="36"/>
      <c r="PFH40" s="36"/>
      <c r="PFI40" s="36"/>
      <c r="PFJ40" s="36"/>
      <c r="PFK40" s="36"/>
      <c r="PFL40" s="36"/>
      <c r="PFM40" s="36"/>
      <c r="PFN40" s="36"/>
      <c r="PFO40" s="36"/>
      <c r="PFP40" s="36"/>
      <c r="PFQ40" s="36"/>
      <c r="PFR40" s="36"/>
      <c r="PFS40" s="36"/>
      <c r="PFT40" s="36"/>
      <c r="PFU40" s="36"/>
      <c r="PFV40" s="36"/>
      <c r="PFW40" s="36"/>
      <c r="PFX40" s="36"/>
      <c r="PFY40" s="36"/>
      <c r="PFZ40" s="36"/>
      <c r="PGA40" s="36"/>
      <c r="PGB40" s="36"/>
      <c r="PGC40" s="36"/>
      <c r="PGD40" s="36"/>
      <c r="PGE40" s="36"/>
      <c r="PGF40" s="36"/>
      <c r="PGG40" s="36"/>
      <c r="PGH40" s="36"/>
      <c r="PGI40" s="36"/>
      <c r="PGJ40" s="36"/>
      <c r="PGK40" s="36"/>
      <c r="PGL40" s="36"/>
      <c r="PGM40" s="36"/>
      <c r="PGN40" s="36"/>
      <c r="PGO40" s="36"/>
      <c r="PGP40" s="36"/>
      <c r="PGQ40" s="36"/>
      <c r="PGR40" s="36"/>
      <c r="PGS40" s="36"/>
      <c r="PGT40" s="36"/>
      <c r="PGU40" s="36"/>
      <c r="PGV40" s="36"/>
      <c r="PGW40" s="36"/>
      <c r="PGX40" s="36"/>
      <c r="PGY40" s="36"/>
      <c r="PGZ40" s="36"/>
      <c r="PHA40" s="36"/>
      <c r="PHB40" s="36"/>
      <c r="PHC40" s="36"/>
      <c r="PHD40" s="36"/>
      <c r="PHE40" s="36"/>
      <c r="PHF40" s="36"/>
      <c r="PHG40" s="36"/>
      <c r="PHH40" s="36"/>
      <c r="PHI40" s="36"/>
      <c r="PHJ40" s="36"/>
      <c r="PHK40" s="36"/>
      <c r="PHL40" s="36"/>
      <c r="PHM40" s="36"/>
      <c r="PHN40" s="36"/>
      <c r="PHO40" s="36"/>
      <c r="PHP40" s="36"/>
      <c r="PHQ40" s="36"/>
      <c r="PHR40" s="36"/>
      <c r="PHS40" s="36"/>
      <c r="PHT40" s="36"/>
      <c r="PHU40" s="36"/>
      <c r="PHV40" s="36"/>
      <c r="PHW40" s="36"/>
      <c r="PHX40" s="36"/>
      <c r="PHY40" s="36"/>
      <c r="PHZ40" s="36"/>
      <c r="PIA40" s="36"/>
      <c r="PIB40" s="36"/>
      <c r="PIC40" s="36"/>
      <c r="PID40" s="36"/>
      <c r="PIE40" s="36"/>
      <c r="PIF40" s="36"/>
      <c r="PIG40" s="36"/>
      <c r="PIH40" s="36"/>
      <c r="PII40" s="36"/>
      <c r="PIJ40" s="36"/>
      <c r="PIK40" s="36"/>
      <c r="PIL40" s="36"/>
      <c r="PIM40" s="36"/>
      <c r="PIN40" s="36"/>
      <c r="PIO40" s="36"/>
      <c r="PIP40" s="36"/>
      <c r="PIQ40" s="36"/>
      <c r="PIR40" s="36"/>
      <c r="PIS40" s="36"/>
      <c r="PIT40" s="36"/>
      <c r="PIU40" s="36"/>
      <c r="PIV40" s="36"/>
      <c r="PIW40" s="36"/>
      <c r="PIX40" s="36"/>
      <c r="PIY40" s="36"/>
      <c r="PIZ40" s="36"/>
      <c r="PJA40" s="36"/>
      <c r="PJB40" s="36"/>
      <c r="PJC40" s="36"/>
      <c r="PJD40" s="36"/>
      <c r="PJE40" s="36"/>
      <c r="PJF40" s="36"/>
      <c r="PJG40" s="36"/>
      <c r="PJH40" s="36"/>
      <c r="PJI40" s="36"/>
      <c r="PJJ40" s="36"/>
      <c r="PJK40" s="36"/>
      <c r="PJL40" s="36"/>
      <c r="PJM40" s="36"/>
      <c r="PJN40" s="36"/>
      <c r="PJO40" s="36"/>
      <c r="PJP40" s="36"/>
      <c r="PJQ40" s="36"/>
      <c r="PJR40" s="36"/>
      <c r="PJS40" s="36"/>
      <c r="PJT40" s="36"/>
      <c r="PJU40" s="36"/>
      <c r="PJV40" s="36"/>
      <c r="PJW40" s="36"/>
      <c r="PJX40" s="36"/>
      <c r="PJY40" s="36"/>
      <c r="PJZ40" s="36"/>
      <c r="PKA40" s="36"/>
      <c r="PKB40" s="36"/>
      <c r="PKC40" s="36"/>
      <c r="PKD40" s="36"/>
      <c r="PKE40" s="36"/>
      <c r="PKF40" s="36"/>
      <c r="PKG40" s="36"/>
      <c r="PKH40" s="36"/>
      <c r="PKI40" s="36"/>
      <c r="PKJ40" s="36"/>
      <c r="PKK40" s="36"/>
      <c r="PKL40" s="36"/>
      <c r="PKM40" s="36"/>
      <c r="PKN40" s="36"/>
      <c r="PKO40" s="36"/>
      <c r="PKP40" s="36"/>
      <c r="PKQ40" s="36"/>
      <c r="PKR40" s="36"/>
      <c r="PKS40" s="36"/>
      <c r="PKT40" s="36"/>
      <c r="PKU40" s="36"/>
      <c r="PKV40" s="36"/>
      <c r="PKW40" s="36"/>
      <c r="PKX40" s="36"/>
      <c r="PKY40" s="36"/>
      <c r="PKZ40" s="36"/>
      <c r="PLA40" s="36"/>
      <c r="PLB40" s="36"/>
      <c r="PLC40" s="36"/>
      <c r="PLD40" s="36"/>
      <c r="PLE40" s="36"/>
      <c r="PLF40" s="36"/>
      <c r="PLG40" s="36"/>
      <c r="PLH40" s="36"/>
      <c r="PLI40" s="36"/>
      <c r="PLJ40" s="36"/>
      <c r="PLK40" s="36"/>
      <c r="PLL40" s="36"/>
      <c r="PLM40" s="36"/>
      <c r="PLN40" s="36"/>
      <c r="PLO40" s="36"/>
      <c r="PLP40" s="36"/>
      <c r="PLQ40" s="36"/>
      <c r="PLR40" s="36"/>
      <c r="PLS40" s="36"/>
      <c r="PLT40" s="36"/>
      <c r="PLU40" s="36"/>
      <c r="PLV40" s="36"/>
      <c r="PLW40" s="36"/>
      <c r="PLX40" s="36"/>
      <c r="PLY40" s="36"/>
      <c r="PLZ40" s="36"/>
      <c r="PMA40" s="36"/>
      <c r="PMB40" s="36"/>
      <c r="PMC40" s="36"/>
      <c r="PMD40" s="36"/>
      <c r="PME40" s="36"/>
      <c r="PMF40" s="36"/>
      <c r="PMG40" s="36"/>
      <c r="PMH40" s="36"/>
      <c r="PMI40" s="36"/>
      <c r="PMJ40" s="36"/>
      <c r="PMK40" s="36"/>
      <c r="PML40" s="36"/>
      <c r="PMM40" s="36"/>
      <c r="PMN40" s="36"/>
      <c r="PMO40" s="36"/>
      <c r="PMP40" s="36"/>
      <c r="PMQ40" s="36"/>
      <c r="PMR40" s="36"/>
      <c r="PMS40" s="36"/>
      <c r="PMT40" s="36"/>
      <c r="PMU40" s="36"/>
      <c r="PMV40" s="36"/>
      <c r="PMW40" s="36"/>
      <c r="PMX40" s="36"/>
      <c r="PMY40" s="36"/>
      <c r="PMZ40" s="36"/>
      <c r="PNA40" s="36"/>
      <c r="PNB40" s="36"/>
      <c r="PNC40" s="36"/>
      <c r="PND40" s="36"/>
      <c r="PNE40" s="36"/>
      <c r="PNF40" s="36"/>
      <c r="PNG40" s="36"/>
      <c r="PNH40" s="36"/>
      <c r="PNI40" s="36"/>
      <c r="PNJ40" s="36"/>
      <c r="PNK40" s="36"/>
      <c r="PNL40" s="36"/>
      <c r="PNM40" s="36"/>
      <c r="PNN40" s="36"/>
      <c r="PNO40" s="36"/>
      <c r="PNP40" s="36"/>
      <c r="PNQ40" s="36"/>
      <c r="PNR40" s="36"/>
      <c r="PNS40" s="36"/>
      <c r="PNT40" s="36"/>
      <c r="PNU40" s="36"/>
      <c r="PNV40" s="36"/>
      <c r="PNW40" s="36"/>
      <c r="PNX40" s="36"/>
      <c r="PNY40" s="36"/>
      <c r="PNZ40" s="36"/>
      <c r="POA40" s="36"/>
      <c r="POB40" s="36"/>
      <c r="POC40" s="36"/>
      <c r="POD40" s="36"/>
      <c r="POE40" s="36"/>
      <c r="POF40" s="36"/>
      <c r="POG40" s="36"/>
      <c r="POH40" s="36"/>
      <c r="POI40" s="36"/>
      <c r="POJ40" s="36"/>
      <c r="POK40" s="36"/>
      <c r="POL40" s="36"/>
      <c r="POM40" s="36"/>
      <c r="PON40" s="36"/>
      <c r="POO40" s="36"/>
      <c r="POP40" s="36"/>
      <c r="POQ40" s="36"/>
      <c r="POR40" s="36"/>
      <c r="POS40" s="36"/>
      <c r="POT40" s="36"/>
      <c r="POU40" s="36"/>
      <c r="POV40" s="36"/>
      <c r="POW40" s="36"/>
      <c r="POX40" s="36"/>
      <c r="POY40" s="36"/>
      <c r="POZ40" s="36"/>
      <c r="PPA40" s="36"/>
      <c r="PPB40" s="36"/>
      <c r="PPC40" s="36"/>
      <c r="PPD40" s="36"/>
      <c r="PPE40" s="36"/>
      <c r="PPF40" s="36"/>
      <c r="PPG40" s="36"/>
      <c r="PPH40" s="36"/>
      <c r="PPI40" s="36"/>
      <c r="PPJ40" s="36"/>
      <c r="PPK40" s="36"/>
      <c r="PPL40" s="36"/>
      <c r="PPM40" s="36"/>
      <c r="PPN40" s="36"/>
      <c r="PPO40" s="36"/>
      <c r="PPP40" s="36"/>
      <c r="PPQ40" s="36"/>
      <c r="PPR40" s="36"/>
      <c r="PPS40" s="36"/>
      <c r="PPT40" s="36"/>
      <c r="PPU40" s="36"/>
      <c r="PPV40" s="36"/>
      <c r="PPW40" s="36"/>
      <c r="PPX40" s="36"/>
      <c r="PPY40" s="36"/>
      <c r="PPZ40" s="36"/>
      <c r="PQA40" s="36"/>
      <c r="PQB40" s="36"/>
      <c r="PQC40" s="36"/>
      <c r="PQD40" s="36"/>
      <c r="PQE40" s="36"/>
      <c r="PQF40" s="36"/>
      <c r="PQG40" s="36"/>
      <c r="PQH40" s="36"/>
      <c r="PQI40" s="36"/>
      <c r="PQJ40" s="36"/>
      <c r="PQK40" s="36"/>
      <c r="PQL40" s="36"/>
      <c r="PQM40" s="36"/>
      <c r="PQN40" s="36"/>
      <c r="PQO40" s="36"/>
      <c r="PQP40" s="36"/>
      <c r="PQQ40" s="36"/>
      <c r="PQR40" s="36"/>
      <c r="PQS40" s="36"/>
      <c r="PQT40" s="36"/>
      <c r="PQU40" s="36"/>
      <c r="PQV40" s="36"/>
      <c r="PQW40" s="36"/>
      <c r="PQX40" s="36"/>
      <c r="PQY40" s="36"/>
      <c r="PQZ40" s="36"/>
      <c r="PRA40" s="36"/>
      <c r="PRB40" s="36"/>
      <c r="PRC40" s="36"/>
      <c r="PRD40" s="36"/>
      <c r="PRE40" s="36"/>
      <c r="PRF40" s="36"/>
      <c r="PRG40" s="36"/>
      <c r="PRH40" s="36"/>
      <c r="PRI40" s="36"/>
      <c r="PRJ40" s="36"/>
      <c r="PRK40" s="36"/>
      <c r="PRL40" s="36"/>
      <c r="PRM40" s="36"/>
      <c r="PRN40" s="36"/>
      <c r="PRO40" s="36"/>
      <c r="PRP40" s="36"/>
      <c r="PRQ40" s="36"/>
      <c r="PRR40" s="36"/>
      <c r="PRS40" s="36"/>
      <c r="PRT40" s="36"/>
      <c r="PRU40" s="36"/>
      <c r="PRV40" s="36"/>
      <c r="PRW40" s="36"/>
      <c r="PRX40" s="36"/>
      <c r="PRY40" s="36"/>
      <c r="PRZ40" s="36"/>
      <c r="PSA40" s="36"/>
      <c r="PSB40" s="36"/>
      <c r="PSC40" s="36"/>
      <c r="PSD40" s="36"/>
      <c r="PSE40" s="36"/>
      <c r="PSF40" s="36"/>
      <c r="PSG40" s="36"/>
      <c r="PSH40" s="36"/>
      <c r="PSI40" s="36"/>
      <c r="PSJ40" s="36"/>
      <c r="PSK40" s="36"/>
      <c r="PSL40" s="36"/>
      <c r="PSM40" s="36"/>
      <c r="PSN40" s="36"/>
      <c r="PSO40" s="36"/>
      <c r="PSP40" s="36"/>
      <c r="PSQ40" s="36"/>
      <c r="PSR40" s="36"/>
      <c r="PSS40" s="36"/>
      <c r="PST40" s="36"/>
      <c r="PSU40" s="36"/>
      <c r="PSV40" s="36"/>
      <c r="PSW40" s="36"/>
      <c r="PSX40" s="36"/>
      <c r="PSY40" s="36"/>
      <c r="PSZ40" s="36"/>
      <c r="PTA40" s="36"/>
      <c r="PTB40" s="36"/>
      <c r="PTC40" s="36"/>
      <c r="PTD40" s="36"/>
      <c r="PTE40" s="36"/>
      <c r="PTF40" s="36"/>
      <c r="PTG40" s="36"/>
      <c r="PTH40" s="36"/>
      <c r="PTI40" s="36"/>
      <c r="PTJ40" s="36"/>
      <c r="PTK40" s="36"/>
      <c r="PTL40" s="36"/>
      <c r="PTM40" s="36"/>
      <c r="PTN40" s="36"/>
      <c r="PTO40" s="36"/>
      <c r="PTP40" s="36"/>
      <c r="PTQ40" s="36"/>
      <c r="PTR40" s="36"/>
      <c r="PTS40" s="36"/>
      <c r="PTT40" s="36"/>
      <c r="PTU40" s="36"/>
      <c r="PTV40" s="36"/>
      <c r="PTW40" s="36"/>
      <c r="PTX40" s="36"/>
      <c r="PTY40" s="36"/>
      <c r="PTZ40" s="36"/>
      <c r="PUA40" s="36"/>
      <c r="PUB40" s="36"/>
      <c r="PUC40" s="36"/>
      <c r="PUD40" s="36"/>
      <c r="PUE40" s="36"/>
      <c r="PUF40" s="36"/>
      <c r="PUG40" s="36"/>
      <c r="PUH40" s="36"/>
      <c r="PUI40" s="36"/>
      <c r="PUJ40" s="36"/>
      <c r="PUK40" s="36"/>
      <c r="PUL40" s="36"/>
      <c r="PUM40" s="36"/>
      <c r="PUN40" s="36"/>
      <c r="PUO40" s="36"/>
      <c r="PUP40" s="36"/>
      <c r="PUQ40" s="36"/>
      <c r="PUR40" s="36"/>
      <c r="PUS40" s="36"/>
      <c r="PUT40" s="36"/>
      <c r="PUU40" s="36"/>
      <c r="PUV40" s="36"/>
      <c r="PUW40" s="36"/>
      <c r="PUX40" s="36"/>
      <c r="PUY40" s="36"/>
      <c r="PUZ40" s="36"/>
      <c r="PVA40" s="36"/>
      <c r="PVB40" s="36"/>
      <c r="PVC40" s="36"/>
      <c r="PVD40" s="36"/>
      <c r="PVE40" s="36"/>
      <c r="PVF40" s="36"/>
      <c r="PVG40" s="36"/>
      <c r="PVH40" s="36"/>
      <c r="PVI40" s="36"/>
      <c r="PVJ40" s="36"/>
      <c r="PVK40" s="36"/>
      <c r="PVL40" s="36"/>
      <c r="PVM40" s="36"/>
      <c r="PVN40" s="36"/>
      <c r="PVO40" s="36"/>
      <c r="PVP40" s="36"/>
      <c r="PVQ40" s="36"/>
      <c r="PVR40" s="36"/>
      <c r="PVS40" s="36"/>
      <c r="PVT40" s="36"/>
      <c r="PVU40" s="36"/>
      <c r="PVV40" s="36"/>
      <c r="PVW40" s="36"/>
      <c r="PVX40" s="36"/>
      <c r="PVY40" s="36"/>
      <c r="PVZ40" s="36"/>
      <c r="PWA40" s="36"/>
      <c r="PWB40" s="36"/>
      <c r="PWC40" s="36"/>
      <c r="PWD40" s="36"/>
      <c r="PWE40" s="36"/>
      <c r="PWF40" s="36"/>
      <c r="PWG40" s="36"/>
      <c r="PWH40" s="36"/>
      <c r="PWI40" s="36"/>
      <c r="PWJ40" s="36"/>
      <c r="PWK40" s="36"/>
      <c r="PWL40" s="36"/>
      <c r="PWM40" s="36"/>
      <c r="PWN40" s="36"/>
      <c r="PWO40" s="36"/>
      <c r="PWP40" s="36"/>
      <c r="PWQ40" s="36"/>
      <c r="PWR40" s="36"/>
      <c r="PWS40" s="36"/>
      <c r="PWT40" s="36"/>
      <c r="PWU40" s="36"/>
      <c r="PWV40" s="36"/>
      <c r="PWW40" s="36"/>
      <c r="PWX40" s="36"/>
      <c r="PWY40" s="36"/>
      <c r="PWZ40" s="36"/>
      <c r="PXA40" s="36"/>
      <c r="PXB40" s="36"/>
      <c r="PXC40" s="36"/>
      <c r="PXD40" s="36"/>
      <c r="PXE40" s="36"/>
      <c r="PXF40" s="36"/>
      <c r="PXG40" s="36"/>
      <c r="PXH40" s="36"/>
      <c r="PXI40" s="36"/>
      <c r="PXJ40" s="36"/>
      <c r="PXK40" s="36"/>
      <c r="PXL40" s="36"/>
      <c r="PXM40" s="36"/>
      <c r="PXN40" s="36"/>
      <c r="PXO40" s="36"/>
      <c r="PXP40" s="36"/>
      <c r="PXQ40" s="36"/>
      <c r="PXR40" s="36"/>
      <c r="PXS40" s="36"/>
      <c r="PXT40" s="36"/>
      <c r="PXU40" s="36"/>
      <c r="PXV40" s="36"/>
      <c r="PXW40" s="36"/>
      <c r="PXX40" s="36"/>
      <c r="PXY40" s="36"/>
      <c r="PXZ40" s="36"/>
      <c r="PYA40" s="36"/>
      <c r="PYB40" s="36"/>
      <c r="PYC40" s="36"/>
      <c r="PYD40" s="36"/>
      <c r="PYE40" s="36"/>
      <c r="PYF40" s="36"/>
      <c r="PYG40" s="36"/>
      <c r="PYH40" s="36"/>
      <c r="PYI40" s="36"/>
      <c r="PYJ40" s="36"/>
      <c r="PYK40" s="36"/>
      <c r="PYL40" s="36"/>
      <c r="PYM40" s="36"/>
      <c r="PYN40" s="36"/>
      <c r="PYO40" s="36"/>
      <c r="PYP40" s="36"/>
      <c r="PYQ40" s="36"/>
      <c r="PYR40" s="36"/>
      <c r="PYS40" s="36"/>
      <c r="PYT40" s="36"/>
      <c r="PYU40" s="36"/>
      <c r="PYV40" s="36"/>
      <c r="PYW40" s="36"/>
      <c r="PYX40" s="36"/>
      <c r="PYY40" s="36"/>
      <c r="PYZ40" s="36"/>
      <c r="PZA40" s="36"/>
      <c r="PZB40" s="36"/>
      <c r="PZC40" s="36"/>
      <c r="PZD40" s="36"/>
      <c r="PZE40" s="36"/>
      <c r="PZF40" s="36"/>
      <c r="PZG40" s="36"/>
      <c r="PZH40" s="36"/>
      <c r="PZI40" s="36"/>
      <c r="PZJ40" s="36"/>
      <c r="PZK40" s="36"/>
      <c r="PZL40" s="36"/>
      <c r="PZM40" s="36"/>
      <c r="PZN40" s="36"/>
      <c r="PZO40" s="36"/>
      <c r="PZP40" s="36"/>
      <c r="PZQ40" s="36"/>
      <c r="PZR40" s="36"/>
      <c r="PZS40" s="36"/>
      <c r="PZT40" s="36"/>
      <c r="PZU40" s="36"/>
      <c r="PZV40" s="36"/>
      <c r="PZW40" s="36"/>
      <c r="PZX40" s="36"/>
      <c r="PZY40" s="36"/>
      <c r="PZZ40" s="36"/>
      <c r="QAA40" s="36"/>
      <c r="QAB40" s="36"/>
      <c r="QAC40" s="36"/>
      <c r="QAD40" s="36"/>
      <c r="QAE40" s="36"/>
      <c r="QAF40" s="36"/>
      <c r="QAG40" s="36"/>
      <c r="QAH40" s="36"/>
      <c r="QAI40" s="36"/>
      <c r="QAJ40" s="36"/>
      <c r="QAK40" s="36"/>
      <c r="QAL40" s="36"/>
      <c r="QAM40" s="36"/>
      <c r="QAN40" s="36"/>
      <c r="QAO40" s="36"/>
      <c r="QAP40" s="36"/>
      <c r="QAQ40" s="36"/>
      <c r="QAR40" s="36"/>
      <c r="QAS40" s="36"/>
      <c r="QAT40" s="36"/>
      <c r="QAU40" s="36"/>
      <c r="QAV40" s="36"/>
      <c r="QAW40" s="36"/>
      <c r="QAX40" s="36"/>
      <c r="QAY40" s="36"/>
      <c r="QAZ40" s="36"/>
      <c r="QBA40" s="36"/>
      <c r="QBB40" s="36"/>
      <c r="QBC40" s="36"/>
      <c r="QBD40" s="36"/>
      <c r="QBE40" s="36"/>
      <c r="QBF40" s="36"/>
      <c r="QBG40" s="36"/>
      <c r="QBH40" s="36"/>
      <c r="QBI40" s="36"/>
      <c r="QBJ40" s="36"/>
      <c r="QBK40" s="36"/>
      <c r="QBL40" s="36"/>
      <c r="QBM40" s="36"/>
      <c r="QBN40" s="36"/>
      <c r="QBO40" s="36"/>
      <c r="QBP40" s="36"/>
      <c r="QBQ40" s="36"/>
      <c r="QBR40" s="36"/>
      <c r="QBS40" s="36"/>
      <c r="QBT40" s="36"/>
      <c r="QBU40" s="36"/>
      <c r="QBV40" s="36"/>
      <c r="QBW40" s="36"/>
      <c r="QBX40" s="36"/>
      <c r="QBY40" s="36"/>
      <c r="QBZ40" s="36"/>
      <c r="QCA40" s="36"/>
      <c r="QCB40" s="36"/>
      <c r="QCC40" s="36"/>
      <c r="QCD40" s="36"/>
      <c r="QCE40" s="36"/>
      <c r="QCF40" s="36"/>
      <c r="QCG40" s="36"/>
      <c r="QCH40" s="36"/>
      <c r="QCI40" s="36"/>
      <c r="QCJ40" s="36"/>
      <c r="QCK40" s="36"/>
      <c r="QCL40" s="36"/>
      <c r="QCM40" s="36"/>
      <c r="QCN40" s="36"/>
      <c r="QCO40" s="36"/>
      <c r="QCP40" s="36"/>
      <c r="QCQ40" s="36"/>
      <c r="QCR40" s="36"/>
      <c r="QCS40" s="36"/>
      <c r="QCT40" s="36"/>
      <c r="QCU40" s="36"/>
      <c r="QCV40" s="36"/>
      <c r="QCW40" s="36"/>
      <c r="QCX40" s="36"/>
      <c r="QCY40" s="36"/>
      <c r="QCZ40" s="36"/>
      <c r="QDA40" s="36"/>
      <c r="QDB40" s="36"/>
      <c r="QDC40" s="36"/>
      <c r="QDD40" s="36"/>
      <c r="QDE40" s="36"/>
      <c r="QDF40" s="36"/>
      <c r="QDG40" s="36"/>
      <c r="QDH40" s="36"/>
      <c r="QDI40" s="36"/>
      <c r="QDJ40" s="36"/>
      <c r="QDK40" s="36"/>
      <c r="QDL40" s="36"/>
      <c r="QDM40" s="36"/>
      <c r="QDN40" s="36"/>
      <c r="QDO40" s="36"/>
      <c r="QDP40" s="36"/>
      <c r="QDQ40" s="36"/>
      <c r="QDR40" s="36"/>
      <c r="QDS40" s="36"/>
      <c r="QDT40" s="36"/>
      <c r="QDU40" s="36"/>
      <c r="QDV40" s="36"/>
      <c r="QDW40" s="36"/>
      <c r="QDX40" s="36"/>
      <c r="QDY40" s="36"/>
      <c r="QDZ40" s="36"/>
      <c r="QEA40" s="36"/>
      <c r="QEB40" s="36"/>
      <c r="QEC40" s="36"/>
      <c r="QED40" s="36"/>
      <c r="QEE40" s="36"/>
      <c r="QEF40" s="36"/>
      <c r="QEG40" s="36"/>
      <c r="QEH40" s="36"/>
      <c r="QEI40" s="36"/>
      <c r="QEJ40" s="36"/>
      <c r="QEK40" s="36"/>
      <c r="QEL40" s="36"/>
      <c r="QEM40" s="36"/>
      <c r="QEN40" s="36"/>
      <c r="QEO40" s="36"/>
      <c r="QEP40" s="36"/>
      <c r="QEQ40" s="36"/>
      <c r="QER40" s="36"/>
      <c r="QES40" s="36"/>
      <c r="QET40" s="36"/>
      <c r="QEU40" s="36"/>
      <c r="QEV40" s="36"/>
      <c r="QEW40" s="36"/>
      <c r="QEX40" s="36"/>
      <c r="QEY40" s="36"/>
      <c r="QEZ40" s="36"/>
      <c r="QFA40" s="36"/>
      <c r="QFB40" s="36"/>
      <c r="QFC40" s="36"/>
      <c r="QFD40" s="36"/>
      <c r="QFE40" s="36"/>
      <c r="QFF40" s="36"/>
      <c r="QFG40" s="36"/>
      <c r="QFH40" s="36"/>
      <c r="QFI40" s="36"/>
      <c r="QFJ40" s="36"/>
      <c r="QFK40" s="36"/>
      <c r="QFL40" s="36"/>
      <c r="QFM40" s="36"/>
      <c r="QFN40" s="36"/>
      <c r="QFO40" s="36"/>
      <c r="QFP40" s="36"/>
      <c r="QFQ40" s="36"/>
      <c r="QFR40" s="36"/>
      <c r="QFS40" s="36"/>
      <c r="QFT40" s="36"/>
      <c r="QFU40" s="36"/>
      <c r="QFV40" s="36"/>
      <c r="QFW40" s="36"/>
      <c r="QFX40" s="36"/>
      <c r="QFY40" s="36"/>
      <c r="QFZ40" s="36"/>
      <c r="QGA40" s="36"/>
      <c r="QGB40" s="36"/>
      <c r="QGC40" s="36"/>
      <c r="QGD40" s="36"/>
      <c r="QGE40" s="36"/>
      <c r="QGF40" s="36"/>
      <c r="QGG40" s="36"/>
      <c r="QGH40" s="36"/>
      <c r="QGI40" s="36"/>
      <c r="QGJ40" s="36"/>
      <c r="QGK40" s="36"/>
      <c r="QGL40" s="36"/>
      <c r="QGM40" s="36"/>
      <c r="QGN40" s="36"/>
      <c r="QGO40" s="36"/>
      <c r="QGP40" s="36"/>
      <c r="QGQ40" s="36"/>
      <c r="QGR40" s="36"/>
      <c r="QGS40" s="36"/>
      <c r="QGT40" s="36"/>
      <c r="QGU40" s="36"/>
      <c r="QGV40" s="36"/>
      <c r="QGW40" s="36"/>
      <c r="QGX40" s="36"/>
      <c r="QGY40" s="36"/>
      <c r="QGZ40" s="36"/>
      <c r="QHA40" s="36"/>
      <c r="QHB40" s="36"/>
      <c r="QHC40" s="36"/>
      <c r="QHD40" s="36"/>
      <c r="QHE40" s="36"/>
      <c r="QHF40" s="36"/>
      <c r="QHG40" s="36"/>
      <c r="QHH40" s="36"/>
      <c r="QHI40" s="36"/>
      <c r="QHJ40" s="36"/>
      <c r="QHK40" s="36"/>
      <c r="QHL40" s="36"/>
      <c r="QHM40" s="36"/>
      <c r="QHN40" s="36"/>
      <c r="QHO40" s="36"/>
      <c r="QHP40" s="36"/>
      <c r="QHQ40" s="36"/>
      <c r="QHR40" s="36"/>
      <c r="QHS40" s="36"/>
      <c r="QHT40" s="36"/>
      <c r="QHU40" s="36"/>
      <c r="QHV40" s="36"/>
      <c r="QHW40" s="36"/>
      <c r="QHX40" s="36"/>
      <c r="QHY40" s="36"/>
      <c r="QHZ40" s="36"/>
      <c r="QIA40" s="36"/>
      <c r="QIB40" s="36"/>
      <c r="QIC40" s="36"/>
      <c r="QID40" s="36"/>
      <c r="QIE40" s="36"/>
      <c r="QIF40" s="36"/>
      <c r="QIG40" s="36"/>
      <c r="QIH40" s="36"/>
      <c r="QII40" s="36"/>
      <c r="QIJ40" s="36"/>
      <c r="QIK40" s="36"/>
      <c r="QIL40" s="36"/>
      <c r="QIM40" s="36"/>
      <c r="QIN40" s="36"/>
      <c r="QIO40" s="36"/>
      <c r="QIP40" s="36"/>
      <c r="QIQ40" s="36"/>
      <c r="QIR40" s="36"/>
      <c r="QIS40" s="36"/>
      <c r="QIT40" s="36"/>
      <c r="QIU40" s="36"/>
      <c r="QIV40" s="36"/>
      <c r="QIW40" s="36"/>
      <c r="QIX40" s="36"/>
      <c r="QIY40" s="36"/>
      <c r="QIZ40" s="36"/>
      <c r="QJA40" s="36"/>
      <c r="QJB40" s="36"/>
      <c r="QJC40" s="36"/>
      <c r="QJD40" s="36"/>
      <c r="QJE40" s="36"/>
      <c r="QJF40" s="36"/>
      <c r="QJG40" s="36"/>
      <c r="QJH40" s="36"/>
      <c r="QJI40" s="36"/>
      <c r="QJJ40" s="36"/>
      <c r="QJK40" s="36"/>
      <c r="QJL40" s="36"/>
      <c r="QJM40" s="36"/>
      <c r="QJN40" s="36"/>
      <c r="QJO40" s="36"/>
      <c r="QJP40" s="36"/>
      <c r="QJQ40" s="36"/>
      <c r="QJR40" s="36"/>
      <c r="QJS40" s="36"/>
      <c r="QJT40" s="36"/>
      <c r="QJU40" s="36"/>
      <c r="QJV40" s="36"/>
      <c r="QJW40" s="36"/>
      <c r="QJX40" s="36"/>
      <c r="QJY40" s="36"/>
      <c r="QJZ40" s="36"/>
      <c r="QKA40" s="36"/>
      <c r="QKB40" s="36"/>
      <c r="QKC40" s="36"/>
      <c r="QKD40" s="36"/>
      <c r="QKE40" s="36"/>
      <c r="QKF40" s="36"/>
      <c r="QKG40" s="36"/>
      <c r="QKH40" s="36"/>
      <c r="QKI40" s="36"/>
      <c r="QKJ40" s="36"/>
      <c r="QKK40" s="36"/>
      <c r="QKL40" s="36"/>
      <c r="QKM40" s="36"/>
      <c r="QKN40" s="36"/>
      <c r="QKO40" s="36"/>
      <c r="QKP40" s="36"/>
      <c r="QKQ40" s="36"/>
      <c r="QKR40" s="36"/>
      <c r="QKS40" s="36"/>
      <c r="QKT40" s="36"/>
      <c r="QKU40" s="36"/>
      <c r="QKV40" s="36"/>
      <c r="QKW40" s="36"/>
      <c r="QKX40" s="36"/>
      <c r="QKY40" s="36"/>
      <c r="QKZ40" s="36"/>
      <c r="QLA40" s="36"/>
      <c r="QLB40" s="36"/>
      <c r="QLC40" s="36"/>
      <c r="QLD40" s="36"/>
      <c r="QLE40" s="36"/>
      <c r="QLF40" s="36"/>
      <c r="QLG40" s="36"/>
      <c r="QLH40" s="36"/>
      <c r="QLI40" s="36"/>
      <c r="QLJ40" s="36"/>
      <c r="QLK40" s="36"/>
      <c r="QLL40" s="36"/>
      <c r="QLM40" s="36"/>
      <c r="QLN40" s="36"/>
      <c r="QLO40" s="36"/>
      <c r="QLP40" s="36"/>
      <c r="QLQ40" s="36"/>
      <c r="QLR40" s="36"/>
      <c r="QLS40" s="36"/>
      <c r="QLT40" s="36"/>
      <c r="QLU40" s="36"/>
      <c r="QLV40" s="36"/>
      <c r="QLW40" s="36"/>
      <c r="QLX40" s="36"/>
      <c r="QLY40" s="36"/>
      <c r="QLZ40" s="36"/>
      <c r="QMA40" s="36"/>
      <c r="QMB40" s="36"/>
      <c r="QMC40" s="36"/>
      <c r="QMD40" s="36"/>
      <c r="QME40" s="36"/>
      <c r="QMF40" s="36"/>
      <c r="QMG40" s="36"/>
      <c r="QMH40" s="36"/>
      <c r="QMI40" s="36"/>
      <c r="QMJ40" s="36"/>
      <c r="QMK40" s="36"/>
      <c r="QML40" s="36"/>
      <c r="QMM40" s="36"/>
      <c r="QMN40" s="36"/>
      <c r="QMO40" s="36"/>
      <c r="QMP40" s="36"/>
      <c r="QMQ40" s="36"/>
      <c r="QMR40" s="36"/>
      <c r="QMS40" s="36"/>
      <c r="QMT40" s="36"/>
      <c r="QMU40" s="36"/>
      <c r="QMV40" s="36"/>
      <c r="QMW40" s="36"/>
      <c r="QMX40" s="36"/>
      <c r="QMY40" s="36"/>
      <c r="QMZ40" s="36"/>
      <c r="QNA40" s="36"/>
      <c r="QNB40" s="36"/>
      <c r="QNC40" s="36"/>
      <c r="QND40" s="36"/>
      <c r="QNE40" s="36"/>
      <c r="QNF40" s="36"/>
      <c r="QNG40" s="36"/>
      <c r="QNH40" s="36"/>
      <c r="QNI40" s="36"/>
      <c r="QNJ40" s="36"/>
      <c r="QNK40" s="36"/>
      <c r="QNL40" s="36"/>
      <c r="QNM40" s="36"/>
      <c r="QNN40" s="36"/>
      <c r="QNO40" s="36"/>
      <c r="QNP40" s="36"/>
      <c r="QNQ40" s="36"/>
      <c r="QNR40" s="36"/>
      <c r="QNS40" s="36"/>
      <c r="QNT40" s="36"/>
      <c r="QNU40" s="36"/>
      <c r="QNV40" s="36"/>
      <c r="QNW40" s="36"/>
      <c r="QNX40" s="36"/>
      <c r="QNY40" s="36"/>
      <c r="QNZ40" s="36"/>
      <c r="QOA40" s="36"/>
      <c r="QOB40" s="36"/>
      <c r="QOC40" s="36"/>
      <c r="QOD40" s="36"/>
      <c r="QOE40" s="36"/>
      <c r="QOF40" s="36"/>
      <c r="QOG40" s="36"/>
      <c r="QOH40" s="36"/>
      <c r="QOI40" s="36"/>
      <c r="QOJ40" s="36"/>
      <c r="QOK40" s="36"/>
      <c r="QOL40" s="36"/>
      <c r="QOM40" s="36"/>
      <c r="QON40" s="36"/>
      <c r="QOO40" s="36"/>
      <c r="QOP40" s="36"/>
      <c r="QOQ40" s="36"/>
      <c r="QOR40" s="36"/>
      <c r="QOS40" s="36"/>
      <c r="QOT40" s="36"/>
      <c r="QOU40" s="36"/>
      <c r="QOV40" s="36"/>
      <c r="QOW40" s="36"/>
      <c r="QOX40" s="36"/>
      <c r="QOY40" s="36"/>
      <c r="QOZ40" s="36"/>
      <c r="QPA40" s="36"/>
      <c r="QPB40" s="36"/>
      <c r="QPC40" s="36"/>
      <c r="QPD40" s="36"/>
      <c r="QPE40" s="36"/>
      <c r="QPF40" s="36"/>
      <c r="QPG40" s="36"/>
      <c r="QPH40" s="36"/>
      <c r="QPI40" s="36"/>
      <c r="QPJ40" s="36"/>
      <c r="QPK40" s="36"/>
      <c r="QPL40" s="36"/>
      <c r="QPM40" s="36"/>
      <c r="QPN40" s="36"/>
      <c r="QPO40" s="36"/>
      <c r="QPP40" s="36"/>
      <c r="QPQ40" s="36"/>
      <c r="QPR40" s="36"/>
      <c r="QPS40" s="36"/>
      <c r="QPT40" s="36"/>
      <c r="QPU40" s="36"/>
      <c r="QPV40" s="36"/>
      <c r="QPW40" s="36"/>
      <c r="QPX40" s="36"/>
      <c r="QPY40" s="36"/>
      <c r="QPZ40" s="36"/>
      <c r="QQA40" s="36"/>
      <c r="QQB40" s="36"/>
      <c r="QQC40" s="36"/>
      <c r="QQD40" s="36"/>
      <c r="QQE40" s="36"/>
      <c r="QQF40" s="36"/>
      <c r="QQG40" s="36"/>
      <c r="QQH40" s="36"/>
      <c r="QQI40" s="36"/>
      <c r="QQJ40" s="36"/>
      <c r="QQK40" s="36"/>
      <c r="QQL40" s="36"/>
      <c r="QQM40" s="36"/>
      <c r="QQN40" s="36"/>
      <c r="QQO40" s="36"/>
      <c r="QQP40" s="36"/>
      <c r="QQQ40" s="36"/>
      <c r="QQR40" s="36"/>
      <c r="QQS40" s="36"/>
      <c r="QQT40" s="36"/>
      <c r="QQU40" s="36"/>
      <c r="QQV40" s="36"/>
      <c r="QQW40" s="36"/>
      <c r="QQX40" s="36"/>
      <c r="QQY40" s="36"/>
      <c r="QQZ40" s="36"/>
      <c r="QRA40" s="36"/>
      <c r="QRB40" s="36"/>
      <c r="QRC40" s="36"/>
      <c r="QRD40" s="36"/>
      <c r="QRE40" s="36"/>
      <c r="QRF40" s="36"/>
      <c r="QRG40" s="36"/>
      <c r="QRH40" s="36"/>
      <c r="QRI40" s="36"/>
      <c r="QRJ40" s="36"/>
      <c r="QRK40" s="36"/>
      <c r="QRL40" s="36"/>
      <c r="QRM40" s="36"/>
      <c r="QRN40" s="36"/>
      <c r="QRO40" s="36"/>
      <c r="QRP40" s="36"/>
      <c r="QRQ40" s="36"/>
      <c r="QRR40" s="36"/>
      <c r="QRS40" s="36"/>
      <c r="QRT40" s="36"/>
      <c r="QRU40" s="36"/>
      <c r="QRV40" s="36"/>
      <c r="QRW40" s="36"/>
      <c r="QRX40" s="36"/>
      <c r="QRY40" s="36"/>
      <c r="QRZ40" s="36"/>
      <c r="QSA40" s="36"/>
      <c r="QSB40" s="36"/>
      <c r="QSC40" s="36"/>
      <c r="QSD40" s="36"/>
      <c r="QSE40" s="36"/>
      <c r="QSF40" s="36"/>
      <c r="QSG40" s="36"/>
      <c r="QSH40" s="36"/>
      <c r="QSI40" s="36"/>
      <c r="QSJ40" s="36"/>
      <c r="QSK40" s="36"/>
      <c r="QSL40" s="36"/>
      <c r="QSM40" s="36"/>
      <c r="QSN40" s="36"/>
      <c r="QSO40" s="36"/>
      <c r="QSP40" s="36"/>
      <c r="QSQ40" s="36"/>
      <c r="QSR40" s="36"/>
      <c r="QSS40" s="36"/>
      <c r="QST40" s="36"/>
      <c r="QSU40" s="36"/>
      <c r="QSV40" s="36"/>
      <c r="QSW40" s="36"/>
      <c r="QSX40" s="36"/>
      <c r="QSY40" s="36"/>
      <c r="QSZ40" s="36"/>
      <c r="QTA40" s="36"/>
      <c r="QTB40" s="36"/>
      <c r="QTC40" s="36"/>
      <c r="QTD40" s="36"/>
      <c r="QTE40" s="36"/>
      <c r="QTF40" s="36"/>
      <c r="QTG40" s="36"/>
      <c r="QTH40" s="36"/>
      <c r="QTI40" s="36"/>
      <c r="QTJ40" s="36"/>
      <c r="QTK40" s="36"/>
      <c r="QTL40" s="36"/>
      <c r="QTM40" s="36"/>
      <c r="QTN40" s="36"/>
      <c r="QTO40" s="36"/>
      <c r="QTP40" s="36"/>
      <c r="QTQ40" s="36"/>
      <c r="QTR40" s="36"/>
      <c r="QTS40" s="36"/>
      <c r="QTT40" s="36"/>
      <c r="QTU40" s="36"/>
      <c r="QTV40" s="36"/>
      <c r="QTW40" s="36"/>
      <c r="QTX40" s="36"/>
      <c r="QTY40" s="36"/>
      <c r="QTZ40" s="36"/>
      <c r="QUA40" s="36"/>
      <c r="QUB40" s="36"/>
      <c r="QUC40" s="36"/>
      <c r="QUD40" s="36"/>
      <c r="QUE40" s="36"/>
      <c r="QUF40" s="36"/>
      <c r="QUG40" s="36"/>
      <c r="QUH40" s="36"/>
      <c r="QUI40" s="36"/>
      <c r="QUJ40" s="36"/>
      <c r="QUK40" s="36"/>
      <c r="QUL40" s="36"/>
      <c r="QUM40" s="36"/>
      <c r="QUN40" s="36"/>
      <c r="QUO40" s="36"/>
      <c r="QUP40" s="36"/>
      <c r="QUQ40" s="36"/>
      <c r="QUR40" s="36"/>
      <c r="QUS40" s="36"/>
      <c r="QUT40" s="36"/>
      <c r="QUU40" s="36"/>
      <c r="QUV40" s="36"/>
      <c r="QUW40" s="36"/>
      <c r="QUX40" s="36"/>
      <c r="QUY40" s="36"/>
      <c r="QUZ40" s="36"/>
      <c r="QVA40" s="36"/>
      <c r="QVB40" s="36"/>
      <c r="QVC40" s="36"/>
      <c r="QVD40" s="36"/>
      <c r="QVE40" s="36"/>
      <c r="QVF40" s="36"/>
      <c r="QVG40" s="36"/>
      <c r="QVH40" s="36"/>
      <c r="QVI40" s="36"/>
      <c r="QVJ40" s="36"/>
      <c r="QVK40" s="36"/>
      <c r="QVL40" s="36"/>
      <c r="QVM40" s="36"/>
      <c r="QVN40" s="36"/>
      <c r="QVO40" s="36"/>
      <c r="QVP40" s="36"/>
      <c r="QVQ40" s="36"/>
      <c r="QVR40" s="36"/>
      <c r="QVS40" s="36"/>
      <c r="QVT40" s="36"/>
      <c r="QVU40" s="36"/>
      <c r="QVV40" s="36"/>
      <c r="QVW40" s="36"/>
      <c r="QVX40" s="36"/>
      <c r="QVY40" s="36"/>
      <c r="QVZ40" s="36"/>
      <c r="QWA40" s="36"/>
      <c r="QWB40" s="36"/>
      <c r="QWC40" s="36"/>
      <c r="QWD40" s="36"/>
      <c r="QWE40" s="36"/>
      <c r="QWF40" s="36"/>
      <c r="QWG40" s="36"/>
      <c r="QWH40" s="36"/>
      <c r="QWI40" s="36"/>
      <c r="QWJ40" s="36"/>
      <c r="QWK40" s="36"/>
      <c r="QWL40" s="36"/>
      <c r="QWM40" s="36"/>
      <c r="QWN40" s="36"/>
      <c r="QWO40" s="36"/>
      <c r="QWP40" s="36"/>
      <c r="QWQ40" s="36"/>
      <c r="QWR40" s="36"/>
      <c r="QWS40" s="36"/>
      <c r="QWT40" s="36"/>
      <c r="QWU40" s="36"/>
      <c r="QWV40" s="36"/>
      <c r="QWW40" s="36"/>
      <c r="QWX40" s="36"/>
      <c r="QWY40" s="36"/>
      <c r="QWZ40" s="36"/>
      <c r="QXA40" s="36"/>
      <c r="QXB40" s="36"/>
      <c r="QXC40" s="36"/>
      <c r="QXD40" s="36"/>
      <c r="QXE40" s="36"/>
      <c r="QXF40" s="36"/>
      <c r="QXG40" s="36"/>
      <c r="QXH40" s="36"/>
      <c r="QXI40" s="36"/>
      <c r="QXJ40" s="36"/>
      <c r="QXK40" s="36"/>
      <c r="QXL40" s="36"/>
      <c r="QXM40" s="36"/>
      <c r="QXN40" s="36"/>
      <c r="QXO40" s="36"/>
      <c r="QXP40" s="36"/>
      <c r="QXQ40" s="36"/>
      <c r="QXR40" s="36"/>
      <c r="QXS40" s="36"/>
      <c r="QXT40" s="36"/>
      <c r="QXU40" s="36"/>
      <c r="QXV40" s="36"/>
      <c r="QXW40" s="36"/>
      <c r="QXX40" s="36"/>
      <c r="QXY40" s="36"/>
      <c r="QXZ40" s="36"/>
      <c r="QYA40" s="36"/>
      <c r="QYB40" s="36"/>
      <c r="QYC40" s="36"/>
      <c r="QYD40" s="36"/>
      <c r="QYE40" s="36"/>
      <c r="QYF40" s="36"/>
      <c r="QYG40" s="36"/>
      <c r="QYH40" s="36"/>
      <c r="QYI40" s="36"/>
      <c r="QYJ40" s="36"/>
      <c r="QYK40" s="36"/>
      <c r="QYL40" s="36"/>
      <c r="QYM40" s="36"/>
      <c r="QYN40" s="36"/>
      <c r="QYO40" s="36"/>
      <c r="QYP40" s="36"/>
      <c r="QYQ40" s="36"/>
      <c r="QYR40" s="36"/>
      <c r="QYS40" s="36"/>
      <c r="QYT40" s="36"/>
      <c r="QYU40" s="36"/>
      <c r="QYV40" s="36"/>
      <c r="QYW40" s="36"/>
      <c r="QYX40" s="36"/>
      <c r="QYY40" s="36"/>
      <c r="QYZ40" s="36"/>
      <c r="QZA40" s="36"/>
      <c r="QZB40" s="36"/>
      <c r="QZC40" s="36"/>
      <c r="QZD40" s="36"/>
      <c r="QZE40" s="36"/>
      <c r="QZF40" s="36"/>
      <c r="QZG40" s="36"/>
      <c r="QZH40" s="36"/>
      <c r="QZI40" s="36"/>
      <c r="QZJ40" s="36"/>
      <c r="QZK40" s="36"/>
      <c r="QZL40" s="36"/>
      <c r="QZM40" s="36"/>
      <c r="QZN40" s="36"/>
      <c r="QZO40" s="36"/>
      <c r="QZP40" s="36"/>
      <c r="QZQ40" s="36"/>
      <c r="QZR40" s="36"/>
      <c r="QZS40" s="36"/>
      <c r="QZT40" s="36"/>
      <c r="QZU40" s="36"/>
      <c r="QZV40" s="36"/>
      <c r="QZW40" s="36"/>
      <c r="QZX40" s="36"/>
      <c r="QZY40" s="36"/>
      <c r="QZZ40" s="36"/>
      <c r="RAA40" s="36"/>
      <c r="RAB40" s="36"/>
      <c r="RAC40" s="36"/>
      <c r="RAD40" s="36"/>
      <c r="RAE40" s="36"/>
      <c r="RAF40" s="36"/>
      <c r="RAG40" s="36"/>
      <c r="RAH40" s="36"/>
      <c r="RAI40" s="36"/>
      <c r="RAJ40" s="36"/>
      <c r="RAK40" s="36"/>
      <c r="RAL40" s="36"/>
      <c r="RAM40" s="36"/>
      <c r="RAN40" s="36"/>
      <c r="RAO40" s="36"/>
      <c r="RAP40" s="36"/>
      <c r="RAQ40" s="36"/>
      <c r="RAR40" s="36"/>
      <c r="RAS40" s="36"/>
      <c r="RAT40" s="36"/>
      <c r="RAU40" s="36"/>
      <c r="RAV40" s="36"/>
      <c r="RAW40" s="36"/>
      <c r="RAX40" s="36"/>
      <c r="RAY40" s="36"/>
      <c r="RAZ40" s="36"/>
      <c r="RBA40" s="36"/>
      <c r="RBB40" s="36"/>
      <c r="RBC40" s="36"/>
      <c r="RBD40" s="36"/>
      <c r="RBE40" s="36"/>
      <c r="RBF40" s="36"/>
      <c r="RBG40" s="36"/>
      <c r="RBH40" s="36"/>
      <c r="RBI40" s="36"/>
      <c r="RBJ40" s="36"/>
      <c r="RBK40" s="36"/>
      <c r="RBL40" s="36"/>
      <c r="RBM40" s="36"/>
      <c r="RBN40" s="36"/>
      <c r="RBO40" s="36"/>
      <c r="RBP40" s="36"/>
      <c r="RBQ40" s="36"/>
      <c r="RBR40" s="36"/>
      <c r="RBS40" s="36"/>
      <c r="RBT40" s="36"/>
      <c r="RBU40" s="36"/>
      <c r="RBV40" s="36"/>
      <c r="RBW40" s="36"/>
      <c r="RBX40" s="36"/>
      <c r="RBY40" s="36"/>
      <c r="RBZ40" s="36"/>
      <c r="RCA40" s="36"/>
      <c r="RCB40" s="36"/>
      <c r="RCC40" s="36"/>
      <c r="RCD40" s="36"/>
      <c r="RCE40" s="36"/>
      <c r="RCF40" s="36"/>
      <c r="RCG40" s="36"/>
      <c r="RCH40" s="36"/>
      <c r="RCI40" s="36"/>
      <c r="RCJ40" s="36"/>
      <c r="RCK40" s="36"/>
      <c r="RCL40" s="36"/>
      <c r="RCM40" s="36"/>
      <c r="RCN40" s="36"/>
      <c r="RCO40" s="36"/>
      <c r="RCP40" s="36"/>
      <c r="RCQ40" s="36"/>
      <c r="RCR40" s="36"/>
      <c r="RCS40" s="36"/>
      <c r="RCT40" s="36"/>
      <c r="RCU40" s="36"/>
      <c r="RCV40" s="36"/>
      <c r="RCW40" s="36"/>
      <c r="RCX40" s="36"/>
      <c r="RCY40" s="36"/>
      <c r="RCZ40" s="36"/>
      <c r="RDA40" s="36"/>
      <c r="RDB40" s="36"/>
      <c r="RDC40" s="36"/>
      <c r="RDD40" s="36"/>
      <c r="RDE40" s="36"/>
      <c r="RDF40" s="36"/>
      <c r="RDG40" s="36"/>
      <c r="RDH40" s="36"/>
      <c r="RDI40" s="36"/>
      <c r="RDJ40" s="36"/>
      <c r="RDK40" s="36"/>
      <c r="RDL40" s="36"/>
      <c r="RDM40" s="36"/>
      <c r="RDN40" s="36"/>
      <c r="RDO40" s="36"/>
      <c r="RDP40" s="36"/>
      <c r="RDQ40" s="36"/>
      <c r="RDR40" s="36"/>
      <c r="RDS40" s="36"/>
      <c r="RDT40" s="36"/>
      <c r="RDU40" s="36"/>
      <c r="RDV40" s="36"/>
      <c r="RDW40" s="36"/>
      <c r="RDX40" s="36"/>
      <c r="RDY40" s="36"/>
      <c r="RDZ40" s="36"/>
      <c r="REA40" s="36"/>
      <c r="REB40" s="36"/>
      <c r="REC40" s="36"/>
      <c r="RED40" s="36"/>
      <c r="REE40" s="36"/>
      <c r="REF40" s="36"/>
      <c r="REG40" s="36"/>
      <c r="REH40" s="36"/>
      <c r="REI40" s="36"/>
      <c r="REJ40" s="36"/>
      <c r="REK40" s="36"/>
      <c r="REL40" s="36"/>
      <c r="REM40" s="36"/>
      <c r="REN40" s="36"/>
      <c r="REO40" s="36"/>
      <c r="REP40" s="36"/>
      <c r="REQ40" s="36"/>
      <c r="RER40" s="36"/>
      <c r="RES40" s="36"/>
      <c r="RET40" s="36"/>
      <c r="REU40" s="36"/>
      <c r="REV40" s="36"/>
      <c r="REW40" s="36"/>
      <c r="REX40" s="36"/>
      <c r="REY40" s="36"/>
      <c r="REZ40" s="36"/>
      <c r="RFA40" s="36"/>
      <c r="RFB40" s="36"/>
      <c r="RFC40" s="36"/>
      <c r="RFD40" s="36"/>
      <c r="RFE40" s="36"/>
      <c r="RFF40" s="36"/>
      <c r="RFG40" s="36"/>
      <c r="RFH40" s="36"/>
      <c r="RFI40" s="36"/>
      <c r="RFJ40" s="36"/>
      <c r="RFK40" s="36"/>
      <c r="RFL40" s="36"/>
      <c r="RFM40" s="36"/>
      <c r="RFN40" s="36"/>
      <c r="RFO40" s="36"/>
      <c r="RFP40" s="36"/>
      <c r="RFQ40" s="36"/>
      <c r="RFR40" s="36"/>
      <c r="RFS40" s="36"/>
      <c r="RFT40" s="36"/>
      <c r="RFU40" s="36"/>
      <c r="RFV40" s="36"/>
      <c r="RFW40" s="36"/>
      <c r="RFX40" s="36"/>
      <c r="RFY40" s="36"/>
      <c r="RFZ40" s="36"/>
      <c r="RGA40" s="36"/>
      <c r="RGB40" s="36"/>
      <c r="RGC40" s="36"/>
      <c r="RGD40" s="36"/>
      <c r="RGE40" s="36"/>
      <c r="RGF40" s="36"/>
      <c r="RGG40" s="36"/>
      <c r="RGH40" s="36"/>
      <c r="RGI40" s="36"/>
      <c r="RGJ40" s="36"/>
      <c r="RGK40" s="36"/>
      <c r="RGL40" s="36"/>
      <c r="RGM40" s="36"/>
      <c r="RGN40" s="36"/>
      <c r="RGO40" s="36"/>
      <c r="RGP40" s="36"/>
      <c r="RGQ40" s="36"/>
      <c r="RGR40" s="36"/>
      <c r="RGS40" s="36"/>
      <c r="RGT40" s="36"/>
      <c r="RGU40" s="36"/>
      <c r="RGV40" s="36"/>
      <c r="RGW40" s="36"/>
      <c r="RGX40" s="36"/>
      <c r="RGY40" s="36"/>
      <c r="RGZ40" s="36"/>
      <c r="RHA40" s="36"/>
      <c r="RHB40" s="36"/>
      <c r="RHC40" s="36"/>
      <c r="RHD40" s="36"/>
      <c r="RHE40" s="36"/>
      <c r="RHF40" s="36"/>
      <c r="RHG40" s="36"/>
      <c r="RHH40" s="36"/>
      <c r="RHI40" s="36"/>
      <c r="RHJ40" s="36"/>
      <c r="RHK40" s="36"/>
      <c r="RHL40" s="36"/>
      <c r="RHM40" s="36"/>
      <c r="RHN40" s="36"/>
      <c r="RHO40" s="36"/>
      <c r="RHP40" s="36"/>
      <c r="RHQ40" s="36"/>
      <c r="RHR40" s="36"/>
      <c r="RHS40" s="36"/>
      <c r="RHT40" s="36"/>
      <c r="RHU40" s="36"/>
      <c r="RHV40" s="36"/>
      <c r="RHW40" s="36"/>
      <c r="RHX40" s="36"/>
      <c r="RHY40" s="36"/>
      <c r="RHZ40" s="36"/>
      <c r="RIA40" s="36"/>
      <c r="RIB40" s="36"/>
      <c r="RIC40" s="36"/>
      <c r="RID40" s="36"/>
      <c r="RIE40" s="36"/>
      <c r="RIF40" s="36"/>
      <c r="RIG40" s="36"/>
      <c r="RIH40" s="36"/>
      <c r="RII40" s="36"/>
      <c r="RIJ40" s="36"/>
      <c r="RIK40" s="36"/>
      <c r="RIL40" s="36"/>
      <c r="RIM40" s="36"/>
      <c r="RIN40" s="36"/>
      <c r="RIO40" s="36"/>
      <c r="RIP40" s="36"/>
      <c r="RIQ40" s="36"/>
      <c r="RIR40" s="36"/>
      <c r="RIS40" s="36"/>
      <c r="RIT40" s="36"/>
      <c r="RIU40" s="36"/>
      <c r="RIV40" s="36"/>
      <c r="RIW40" s="36"/>
      <c r="RIX40" s="36"/>
      <c r="RIY40" s="36"/>
      <c r="RIZ40" s="36"/>
      <c r="RJA40" s="36"/>
      <c r="RJB40" s="36"/>
      <c r="RJC40" s="36"/>
      <c r="RJD40" s="36"/>
      <c r="RJE40" s="36"/>
      <c r="RJF40" s="36"/>
      <c r="RJG40" s="36"/>
      <c r="RJH40" s="36"/>
      <c r="RJI40" s="36"/>
      <c r="RJJ40" s="36"/>
      <c r="RJK40" s="36"/>
      <c r="RJL40" s="36"/>
      <c r="RJM40" s="36"/>
      <c r="RJN40" s="36"/>
      <c r="RJO40" s="36"/>
      <c r="RJP40" s="36"/>
      <c r="RJQ40" s="36"/>
      <c r="RJR40" s="36"/>
      <c r="RJS40" s="36"/>
      <c r="RJT40" s="36"/>
      <c r="RJU40" s="36"/>
      <c r="RJV40" s="36"/>
      <c r="RJW40" s="36"/>
      <c r="RJX40" s="36"/>
      <c r="RJY40" s="36"/>
      <c r="RJZ40" s="36"/>
      <c r="RKA40" s="36"/>
      <c r="RKB40" s="36"/>
      <c r="RKC40" s="36"/>
      <c r="RKD40" s="36"/>
      <c r="RKE40" s="36"/>
      <c r="RKF40" s="36"/>
      <c r="RKG40" s="36"/>
      <c r="RKH40" s="36"/>
      <c r="RKI40" s="36"/>
      <c r="RKJ40" s="36"/>
      <c r="RKK40" s="36"/>
      <c r="RKL40" s="36"/>
      <c r="RKM40" s="36"/>
      <c r="RKN40" s="36"/>
      <c r="RKO40" s="36"/>
      <c r="RKP40" s="36"/>
      <c r="RKQ40" s="36"/>
      <c r="RKR40" s="36"/>
      <c r="RKS40" s="36"/>
      <c r="RKT40" s="36"/>
      <c r="RKU40" s="36"/>
      <c r="RKV40" s="36"/>
      <c r="RKW40" s="36"/>
      <c r="RKX40" s="36"/>
      <c r="RKY40" s="36"/>
      <c r="RKZ40" s="36"/>
      <c r="RLA40" s="36"/>
      <c r="RLB40" s="36"/>
      <c r="RLC40" s="36"/>
      <c r="RLD40" s="36"/>
      <c r="RLE40" s="36"/>
      <c r="RLF40" s="36"/>
      <c r="RLG40" s="36"/>
      <c r="RLH40" s="36"/>
      <c r="RLI40" s="36"/>
      <c r="RLJ40" s="36"/>
      <c r="RLK40" s="36"/>
      <c r="RLL40" s="36"/>
      <c r="RLM40" s="36"/>
      <c r="RLN40" s="36"/>
      <c r="RLO40" s="36"/>
      <c r="RLP40" s="36"/>
      <c r="RLQ40" s="36"/>
      <c r="RLR40" s="36"/>
      <c r="RLS40" s="36"/>
      <c r="RLT40" s="36"/>
      <c r="RLU40" s="36"/>
      <c r="RLV40" s="36"/>
      <c r="RLW40" s="36"/>
      <c r="RLX40" s="36"/>
      <c r="RLY40" s="36"/>
      <c r="RLZ40" s="36"/>
      <c r="RMA40" s="36"/>
      <c r="RMB40" s="36"/>
      <c r="RMC40" s="36"/>
      <c r="RMD40" s="36"/>
      <c r="RME40" s="36"/>
      <c r="RMF40" s="36"/>
      <c r="RMG40" s="36"/>
      <c r="RMH40" s="36"/>
      <c r="RMI40" s="36"/>
      <c r="RMJ40" s="36"/>
      <c r="RMK40" s="36"/>
      <c r="RML40" s="36"/>
      <c r="RMM40" s="36"/>
      <c r="RMN40" s="36"/>
      <c r="RMO40" s="36"/>
      <c r="RMP40" s="36"/>
      <c r="RMQ40" s="36"/>
      <c r="RMR40" s="36"/>
      <c r="RMS40" s="36"/>
      <c r="RMT40" s="36"/>
      <c r="RMU40" s="36"/>
      <c r="RMV40" s="36"/>
      <c r="RMW40" s="36"/>
      <c r="RMX40" s="36"/>
      <c r="RMY40" s="36"/>
      <c r="RMZ40" s="36"/>
      <c r="RNA40" s="36"/>
      <c r="RNB40" s="36"/>
      <c r="RNC40" s="36"/>
      <c r="RND40" s="36"/>
      <c r="RNE40" s="36"/>
      <c r="RNF40" s="36"/>
      <c r="RNG40" s="36"/>
      <c r="RNH40" s="36"/>
      <c r="RNI40" s="36"/>
      <c r="RNJ40" s="36"/>
      <c r="RNK40" s="36"/>
      <c r="RNL40" s="36"/>
      <c r="RNM40" s="36"/>
      <c r="RNN40" s="36"/>
      <c r="RNO40" s="36"/>
      <c r="RNP40" s="36"/>
      <c r="RNQ40" s="36"/>
      <c r="RNR40" s="36"/>
      <c r="RNS40" s="36"/>
      <c r="RNT40" s="36"/>
      <c r="RNU40" s="36"/>
      <c r="RNV40" s="36"/>
      <c r="RNW40" s="36"/>
      <c r="RNX40" s="36"/>
      <c r="RNY40" s="36"/>
      <c r="RNZ40" s="36"/>
      <c r="ROA40" s="36"/>
      <c r="ROB40" s="36"/>
      <c r="ROC40" s="36"/>
      <c r="ROD40" s="36"/>
      <c r="ROE40" s="36"/>
      <c r="ROF40" s="36"/>
      <c r="ROG40" s="36"/>
      <c r="ROH40" s="36"/>
      <c r="ROI40" s="36"/>
      <c r="ROJ40" s="36"/>
      <c r="ROK40" s="36"/>
      <c r="ROL40" s="36"/>
      <c r="ROM40" s="36"/>
      <c r="RON40" s="36"/>
      <c r="ROO40" s="36"/>
      <c r="ROP40" s="36"/>
      <c r="ROQ40" s="36"/>
      <c r="ROR40" s="36"/>
      <c r="ROS40" s="36"/>
      <c r="ROT40" s="36"/>
      <c r="ROU40" s="36"/>
      <c r="ROV40" s="36"/>
      <c r="ROW40" s="36"/>
      <c r="ROX40" s="36"/>
      <c r="ROY40" s="36"/>
      <c r="ROZ40" s="36"/>
      <c r="RPA40" s="36"/>
      <c r="RPB40" s="36"/>
      <c r="RPC40" s="36"/>
      <c r="RPD40" s="36"/>
      <c r="RPE40" s="36"/>
      <c r="RPF40" s="36"/>
      <c r="RPG40" s="36"/>
      <c r="RPH40" s="36"/>
      <c r="RPI40" s="36"/>
      <c r="RPJ40" s="36"/>
      <c r="RPK40" s="36"/>
      <c r="RPL40" s="36"/>
      <c r="RPM40" s="36"/>
      <c r="RPN40" s="36"/>
      <c r="RPO40" s="36"/>
      <c r="RPP40" s="36"/>
      <c r="RPQ40" s="36"/>
      <c r="RPR40" s="36"/>
      <c r="RPS40" s="36"/>
      <c r="RPT40" s="36"/>
      <c r="RPU40" s="36"/>
      <c r="RPV40" s="36"/>
      <c r="RPW40" s="36"/>
      <c r="RPX40" s="36"/>
      <c r="RPY40" s="36"/>
      <c r="RPZ40" s="36"/>
      <c r="RQA40" s="36"/>
      <c r="RQB40" s="36"/>
      <c r="RQC40" s="36"/>
      <c r="RQD40" s="36"/>
      <c r="RQE40" s="36"/>
      <c r="RQF40" s="36"/>
      <c r="RQG40" s="36"/>
      <c r="RQH40" s="36"/>
      <c r="RQI40" s="36"/>
      <c r="RQJ40" s="36"/>
      <c r="RQK40" s="36"/>
      <c r="RQL40" s="36"/>
      <c r="RQM40" s="36"/>
      <c r="RQN40" s="36"/>
      <c r="RQO40" s="36"/>
      <c r="RQP40" s="36"/>
      <c r="RQQ40" s="36"/>
      <c r="RQR40" s="36"/>
      <c r="RQS40" s="36"/>
      <c r="RQT40" s="36"/>
      <c r="RQU40" s="36"/>
      <c r="RQV40" s="36"/>
      <c r="RQW40" s="36"/>
      <c r="RQX40" s="36"/>
      <c r="RQY40" s="36"/>
      <c r="RQZ40" s="36"/>
      <c r="RRA40" s="36"/>
      <c r="RRB40" s="36"/>
      <c r="RRC40" s="36"/>
      <c r="RRD40" s="36"/>
      <c r="RRE40" s="36"/>
      <c r="RRF40" s="36"/>
      <c r="RRG40" s="36"/>
      <c r="RRH40" s="36"/>
      <c r="RRI40" s="36"/>
      <c r="RRJ40" s="36"/>
      <c r="RRK40" s="36"/>
      <c r="RRL40" s="36"/>
      <c r="RRM40" s="36"/>
      <c r="RRN40" s="36"/>
      <c r="RRO40" s="36"/>
      <c r="RRP40" s="36"/>
      <c r="RRQ40" s="36"/>
      <c r="RRR40" s="36"/>
      <c r="RRS40" s="36"/>
      <c r="RRT40" s="36"/>
      <c r="RRU40" s="36"/>
      <c r="RRV40" s="36"/>
      <c r="RRW40" s="36"/>
      <c r="RRX40" s="36"/>
      <c r="RRY40" s="36"/>
      <c r="RRZ40" s="36"/>
      <c r="RSA40" s="36"/>
      <c r="RSB40" s="36"/>
      <c r="RSC40" s="36"/>
      <c r="RSD40" s="36"/>
      <c r="RSE40" s="36"/>
      <c r="RSF40" s="36"/>
      <c r="RSG40" s="36"/>
      <c r="RSH40" s="36"/>
      <c r="RSI40" s="36"/>
      <c r="RSJ40" s="36"/>
      <c r="RSK40" s="36"/>
      <c r="RSL40" s="36"/>
      <c r="RSM40" s="36"/>
      <c r="RSN40" s="36"/>
      <c r="RSO40" s="36"/>
      <c r="RSP40" s="36"/>
      <c r="RSQ40" s="36"/>
      <c r="RSR40" s="36"/>
      <c r="RSS40" s="36"/>
      <c r="RST40" s="36"/>
      <c r="RSU40" s="36"/>
      <c r="RSV40" s="36"/>
      <c r="RSW40" s="36"/>
      <c r="RSX40" s="36"/>
      <c r="RSY40" s="36"/>
      <c r="RSZ40" s="36"/>
      <c r="RTA40" s="36"/>
      <c r="RTB40" s="36"/>
      <c r="RTC40" s="36"/>
      <c r="RTD40" s="36"/>
      <c r="RTE40" s="36"/>
      <c r="RTF40" s="36"/>
      <c r="RTG40" s="36"/>
      <c r="RTH40" s="36"/>
      <c r="RTI40" s="36"/>
      <c r="RTJ40" s="36"/>
      <c r="RTK40" s="36"/>
      <c r="RTL40" s="36"/>
      <c r="RTM40" s="36"/>
      <c r="RTN40" s="36"/>
      <c r="RTO40" s="36"/>
      <c r="RTP40" s="36"/>
      <c r="RTQ40" s="36"/>
      <c r="RTR40" s="36"/>
      <c r="RTS40" s="36"/>
      <c r="RTT40" s="36"/>
      <c r="RTU40" s="36"/>
      <c r="RTV40" s="36"/>
      <c r="RTW40" s="36"/>
      <c r="RTX40" s="36"/>
      <c r="RTY40" s="36"/>
      <c r="RTZ40" s="36"/>
      <c r="RUA40" s="36"/>
      <c r="RUB40" s="36"/>
      <c r="RUC40" s="36"/>
      <c r="RUD40" s="36"/>
      <c r="RUE40" s="36"/>
      <c r="RUF40" s="36"/>
      <c r="RUG40" s="36"/>
      <c r="RUH40" s="36"/>
      <c r="RUI40" s="36"/>
      <c r="RUJ40" s="36"/>
      <c r="RUK40" s="36"/>
      <c r="RUL40" s="36"/>
      <c r="RUM40" s="36"/>
      <c r="RUN40" s="36"/>
      <c r="RUO40" s="36"/>
      <c r="RUP40" s="36"/>
      <c r="RUQ40" s="36"/>
      <c r="RUR40" s="36"/>
      <c r="RUS40" s="36"/>
      <c r="RUT40" s="36"/>
      <c r="RUU40" s="36"/>
      <c r="RUV40" s="36"/>
      <c r="RUW40" s="36"/>
      <c r="RUX40" s="36"/>
      <c r="RUY40" s="36"/>
      <c r="RUZ40" s="36"/>
      <c r="RVA40" s="36"/>
      <c r="RVB40" s="36"/>
      <c r="RVC40" s="36"/>
      <c r="RVD40" s="36"/>
      <c r="RVE40" s="36"/>
      <c r="RVF40" s="36"/>
      <c r="RVG40" s="36"/>
      <c r="RVH40" s="36"/>
      <c r="RVI40" s="36"/>
      <c r="RVJ40" s="36"/>
      <c r="RVK40" s="36"/>
      <c r="RVL40" s="36"/>
      <c r="RVM40" s="36"/>
      <c r="RVN40" s="36"/>
      <c r="RVO40" s="36"/>
      <c r="RVP40" s="36"/>
      <c r="RVQ40" s="36"/>
      <c r="RVR40" s="36"/>
      <c r="RVS40" s="36"/>
      <c r="RVT40" s="36"/>
      <c r="RVU40" s="36"/>
      <c r="RVV40" s="36"/>
      <c r="RVW40" s="36"/>
      <c r="RVX40" s="36"/>
      <c r="RVY40" s="36"/>
      <c r="RVZ40" s="36"/>
      <c r="RWA40" s="36"/>
      <c r="RWB40" s="36"/>
      <c r="RWC40" s="36"/>
      <c r="RWD40" s="36"/>
      <c r="RWE40" s="36"/>
      <c r="RWF40" s="36"/>
      <c r="RWG40" s="36"/>
      <c r="RWH40" s="36"/>
      <c r="RWI40" s="36"/>
      <c r="RWJ40" s="36"/>
      <c r="RWK40" s="36"/>
      <c r="RWL40" s="36"/>
      <c r="RWM40" s="36"/>
      <c r="RWN40" s="36"/>
      <c r="RWO40" s="36"/>
      <c r="RWP40" s="36"/>
      <c r="RWQ40" s="36"/>
      <c r="RWR40" s="36"/>
      <c r="RWS40" s="36"/>
      <c r="RWT40" s="36"/>
      <c r="RWU40" s="36"/>
      <c r="RWV40" s="36"/>
      <c r="RWW40" s="36"/>
      <c r="RWX40" s="36"/>
      <c r="RWY40" s="36"/>
      <c r="RWZ40" s="36"/>
      <c r="RXA40" s="36"/>
      <c r="RXB40" s="36"/>
      <c r="RXC40" s="36"/>
      <c r="RXD40" s="36"/>
      <c r="RXE40" s="36"/>
      <c r="RXF40" s="36"/>
      <c r="RXG40" s="36"/>
      <c r="RXH40" s="36"/>
      <c r="RXI40" s="36"/>
      <c r="RXJ40" s="36"/>
      <c r="RXK40" s="36"/>
      <c r="RXL40" s="36"/>
      <c r="RXM40" s="36"/>
      <c r="RXN40" s="36"/>
      <c r="RXO40" s="36"/>
      <c r="RXP40" s="36"/>
      <c r="RXQ40" s="36"/>
      <c r="RXR40" s="36"/>
      <c r="RXS40" s="36"/>
      <c r="RXT40" s="36"/>
      <c r="RXU40" s="36"/>
      <c r="RXV40" s="36"/>
      <c r="RXW40" s="36"/>
      <c r="RXX40" s="36"/>
      <c r="RXY40" s="36"/>
      <c r="RXZ40" s="36"/>
      <c r="RYA40" s="36"/>
      <c r="RYB40" s="36"/>
      <c r="RYC40" s="36"/>
      <c r="RYD40" s="36"/>
      <c r="RYE40" s="36"/>
      <c r="RYF40" s="36"/>
      <c r="RYG40" s="36"/>
      <c r="RYH40" s="36"/>
      <c r="RYI40" s="36"/>
      <c r="RYJ40" s="36"/>
      <c r="RYK40" s="36"/>
      <c r="RYL40" s="36"/>
      <c r="RYM40" s="36"/>
      <c r="RYN40" s="36"/>
      <c r="RYO40" s="36"/>
      <c r="RYP40" s="36"/>
      <c r="RYQ40" s="36"/>
      <c r="RYR40" s="36"/>
      <c r="RYS40" s="36"/>
      <c r="RYT40" s="36"/>
      <c r="RYU40" s="36"/>
      <c r="RYV40" s="36"/>
      <c r="RYW40" s="36"/>
      <c r="RYX40" s="36"/>
      <c r="RYY40" s="36"/>
      <c r="RYZ40" s="36"/>
      <c r="RZA40" s="36"/>
      <c r="RZB40" s="36"/>
      <c r="RZC40" s="36"/>
      <c r="RZD40" s="36"/>
      <c r="RZE40" s="36"/>
      <c r="RZF40" s="36"/>
      <c r="RZG40" s="36"/>
      <c r="RZH40" s="36"/>
      <c r="RZI40" s="36"/>
      <c r="RZJ40" s="36"/>
      <c r="RZK40" s="36"/>
      <c r="RZL40" s="36"/>
      <c r="RZM40" s="36"/>
      <c r="RZN40" s="36"/>
      <c r="RZO40" s="36"/>
      <c r="RZP40" s="36"/>
      <c r="RZQ40" s="36"/>
      <c r="RZR40" s="36"/>
      <c r="RZS40" s="36"/>
      <c r="RZT40" s="36"/>
      <c r="RZU40" s="36"/>
      <c r="RZV40" s="36"/>
      <c r="RZW40" s="36"/>
      <c r="RZX40" s="36"/>
      <c r="RZY40" s="36"/>
      <c r="RZZ40" s="36"/>
      <c r="SAA40" s="36"/>
      <c r="SAB40" s="36"/>
      <c r="SAC40" s="36"/>
      <c r="SAD40" s="36"/>
      <c r="SAE40" s="36"/>
      <c r="SAF40" s="36"/>
      <c r="SAG40" s="36"/>
      <c r="SAH40" s="36"/>
      <c r="SAI40" s="36"/>
      <c r="SAJ40" s="36"/>
      <c r="SAK40" s="36"/>
      <c r="SAL40" s="36"/>
      <c r="SAM40" s="36"/>
      <c r="SAN40" s="36"/>
      <c r="SAO40" s="36"/>
      <c r="SAP40" s="36"/>
      <c r="SAQ40" s="36"/>
      <c r="SAR40" s="36"/>
      <c r="SAS40" s="36"/>
      <c r="SAT40" s="36"/>
      <c r="SAU40" s="36"/>
      <c r="SAV40" s="36"/>
      <c r="SAW40" s="36"/>
      <c r="SAX40" s="36"/>
      <c r="SAY40" s="36"/>
      <c r="SAZ40" s="36"/>
      <c r="SBA40" s="36"/>
      <c r="SBB40" s="36"/>
      <c r="SBC40" s="36"/>
      <c r="SBD40" s="36"/>
      <c r="SBE40" s="36"/>
      <c r="SBF40" s="36"/>
      <c r="SBG40" s="36"/>
      <c r="SBH40" s="36"/>
      <c r="SBI40" s="36"/>
      <c r="SBJ40" s="36"/>
      <c r="SBK40" s="36"/>
      <c r="SBL40" s="36"/>
      <c r="SBM40" s="36"/>
      <c r="SBN40" s="36"/>
      <c r="SBO40" s="36"/>
      <c r="SBP40" s="36"/>
      <c r="SBQ40" s="36"/>
      <c r="SBR40" s="36"/>
      <c r="SBS40" s="36"/>
      <c r="SBT40" s="36"/>
      <c r="SBU40" s="36"/>
      <c r="SBV40" s="36"/>
      <c r="SBW40" s="36"/>
      <c r="SBX40" s="36"/>
      <c r="SBY40" s="36"/>
      <c r="SBZ40" s="36"/>
      <c r="SCA40" s="36"/>
      <c r="SCB40" s="36"/>
      <c r="SCC40" s="36"/>
      <c r="SCD40" s="36"/>
      <c r="SCE40" s="36"/>
      <c r="SCF40" s="36"/>
      <c r="SCG40" s="36"/>
      <c r="SCH40" s="36"/>
      <c r="SCI40" s="36"/>
      <c r="SCJ40" s="36"/>
      <c r="SCK40" s="36"/>
      <c r="SCL40" s="36"/>
      <c r="SCM40" s="36"/>
      <c r="SCN40" s="36"/>
      <c r="SCO40" s="36"/>
      <c r="SCP40" s="36"/>
      <c r="SCQ40" s="36"/>
      <c r="SCR40" s="36"/>
      <c r="SCS40" s="36"/>
      <c r="SCT40" s="36"/>
      <c r="SCU40" s="36"/>
      <c r="SCV40" s="36"/>
      <c r="SCW40" s="36"/>
      <c r="SCX40" s="36"/>
      <c r="SCY40" s="36"/>
      <c r="SCZ40" s="36"/>
      <c r="SDA40" s="36"/>
      <c r="SDB40" s="36"/>
      <c r="SDC40" s="36"/>
      <c r="SDD40" s="36"/>
      <c r="SDE40" s="36"/>
      <c r="SDF40" s="36"/>
      <c r="SDG40" s="36"/>
      <c r="SDH40" s="36"/>
      <c r="SDI40" s="36"/>
      <c r="SDJ40" s="36"/>
      <c r="SDK40" s="36"/>
      <c r="SDL40" s="36"/>
      <c r="SDM40" s="36"/>
      <c r="SDN40" s="36"/>
      <c r="SDO40" s="36"/>
      <c r="SDP40" s="36"/>
      <c r="SDQ40" s="36"/>
      <c r="SDR40" s="36"/>
      <c r="SDS40" s="36"/>
      <c r="SDT40" s="36"/>
      <c r="SDU40" s="36"/>
      <c r="SDV40" s="36"/>
      <c r="SDW40" s="36"/>
      <c r="SDX40" s="36"/>
      <c r="SDY40" s="36"/>
      <c r="SDZ40" s="36"/>
      <c r="SEA40" s="36"/>
      <c r="SEB40" s="36"/>
      <c r="SEC40" s="36"/>
      <c r="SED40" s="36"/>
      <c r="SEE40" s="36"/>
      <c r="SEF40" s="36"/>
      <c r="SEG40" s="36"/>
      <c r="SEH40" s="36"/>
      <c r="SEI40" s="36"/>
      <c r="SEJ40" s="36"/>
      <c r="SEK40" s="36"/>
      <c r="SEL40" s="36"/>
      <c r="SEM40" s="36"/>
      <c r="SEN40" s="36"/>
      <c r="SEO40" s="36"/>
      <c r="SEP40" s="36"/>
      <c r="SEQ40" s="36"/>
      <c r="SER40" s="36"/>
      <c r="SES40" s="36"/>
      <c r="SET40" s="36"/>
      <c r="SEU40" s="36"/>
      <c r="SEV40" s="36"/>
      <c r="SEW40" s="36"/>
      <c r="SEX40" s="36"/>
      <c r="SEY40" s="36"/>
      <c r="SEZ40" s="36"/>
      <c r="SFA40" s="36"/>
      <c r="SFB40" s="36"/>
      <c r="SFC40" s="36"/>
      <c r="SFD40" s="36"/>
      <c r="SFE40" s="36"/>
      <c r="SFF40" s="36"/>
      <c r="SFG40" s="36"/>
      <c r="SFH40" s="36"/>
      <c r="SFI40" s="36"/>
      <c r="SFJ40" s="36"/>
      <c r="SFK40" s="36"/>
      <c r="SFL40" s="36"/>
      <c r="SFM40" s="36"/>
      <c r="SFN40" s="36"/>
      <c r="SFO40" s="36"/>
      <c r="SFP40" s="36"/>
      <c r="SFQ40" s="36"/>
      <c r="SFR40" s="36"/>
      <c r="SFS40" s="36"/>
      <c r="SFT40" s="36"/>
      <c r="SFU40" s="36"/>
      <c r="SFV40" s="36"/>
      <c r="SFW40" s="36"/>
      <c r="SFX40" s="36"/>
      <c r="SFY40" s="36"/>
      <c r="SFZ40" s="36"/>
      <c r="SGA40" s="36"/>
      <c r="SGB40" s="36"/>
      <c r="SGC40" s="36"/>
      <c r="SGD40" s="36"/>
      <c r="SGE40" s="36"/>
      <c r="SGF40" s="36"/>
      <c r="SGG40" s="36"/>
      <c r="SGH40" s="36"/>
      <c r="SGI40" s="36"/>
      <c r="SGJ40" s="36"/>
      <c r="SGK40" s="36"/>
      <c r="SGL40" s="36"/>
      <c r="SGM40" s="36"/>
      <c r="SGN40" s="36"/>
      <c r="SGO40" s="36"/>
      <c r="SGP40" s="36"/>
      <c r="SGQ40" s="36"/>
      <c r="SGR40" s="36"/>
      <c r="SGS40" s="36"/>
      <c r="SGT40" s="36"/>
      <c r="SGU40" s="36"/>
      <c r="SGV40" s="36"/>
      <c r="SGW40" s="36"/>
      <c r="SGX40" s="36"/>
      <c r="SGY40" s="36"/>
      <c r="SGZ40" s="36"/>
      <c r="SHA40" s="36"/>
      <c r="SHB40" s="36"/>
      <c r="SHC40" s="36"/>
      <c r="SHD40" s="36"/>
      <c r="SHE40" s="36"/>
      <c r="SHF40" s="36"/>
      <c r="SHG40" s="36"/>
      <c r="SHH40" s="36"/>
      <c r="SHI40" s="36"/>
      <c r="SHJ40" s="36"/>
      <c r="SHK40" s="36"/>
      <c r="SHL40" s="36"/>
      <c r="SHM40" s="36"/>
      <c r="SHN40" s="36"/>
      <c r="SHO40" s="36"/>
      <c r="SHP40" s="36"/>
      <c r="SHQ40" s="36"/>
      <c r="SHR40" s="36"/>
      <c r="SHS40" s="36"/>
      <c r="SHT40" s="36"/>
      <c r="SHU40" s="36"/>
      <c r="SHV40" s="36"/>
      <c r="SHW40" s="36"/>
      <c r="SHX40" s="36"/>
      <c r="SHY40" s="36"/>
      <c r="SHZ40" s="36"/>
      <c r="SIA40" s="36"/>
      <c r="SIB40" s="36"/>
      <c r="SIC40" s="36"/>
      <c r="SID40" s="36"/>
      <c r="SIE40" s="36"/>
      <c r="SIF40" s="36"/>
      <c r="SIG40" s="36"/>
      <c r="SIH40" s="36"/>
      <c r="SII40" s="36"/>
      <c r="SIJ40" s="36"/>
      <c r="SIK40" s="36"/>
      <c r="SIL40" s="36"/>
      <c r="SIM40" s="36"/>
      <c r="SIN40" s="36"/>
      <c r="SIO40" s="36"/>
      <c r="SIP40" s="36"/>
      <c r="SIQ40" s="36"/>
      <c r="SIR40" s="36"/>
      <c r="SIS40" s="36"/>
      <c r="SIT40" s="36"/>
      <c r="SIU40" s="36"/>
      <c r="SIV40" s="36"/>
      <c r="SIW40" s="36"/>
      <c r="SIX40" s="36"/>
      <c r="SIY40" s="36"/>
      <c r="SIZ40" s="36"/>
      <c r="SJA40" s="36"/>
      <c r="SJB40" s="36"/>
      <c r="SJC40" s="36"/>
      <c r="SJD40" s="36"/>
      <c r="SJE40" s="36"/>
      <c r="SJF40" s="36"/>
      <c r="SJG40" s="36"/>
      <c r="SJH40" s="36"/>
      <c r="SJI40" s="36"/>
      <c r="SJJ40" s="36"/>
      <c r="SJK40" s="36"/>
      <c r="SJL40" s="36"/>
      <c r="SJM40" s="36"/>
      <c r="SJN40" s="36"/>
      <c r="SJO40" s="36"/>
      <c r="SJP40" s="36"/>
      <c r="SJQ40" s="36"/>
      <c r="SJR40" s="36"/>
      <c r="SJS40" s="36"/>
      <c r="SJT40" s="36"/>
      <c r="SJU40" s="36"/>
      <c r="SJV40" s="36"/>
      <c r="SJW40" s="36"/>
      <c r="SJX40" s="36"/>
      <c r="SJY40" s="36"/>
      <c r="SJZ40" s="36"/>
      <c r="SKA40" s="36"/>
      <c r="SKB40" s="36"/>
      <c r="SKC40" s="36"/>
      <c r="SKD40" s="36"/>
      <c r="SKE40" s="36"/>
      <c r="SKF40" s="36"/>
      <c r="SKG40" s="36"/>
      <c r="SKH40" s="36"/>
      <c r="SKI40" s="36"/>
      <c r="SKJ40" s="36"/>
      <c r="SKK40" s="36"/>
      <c r="SKL40" s="36"/>
      <c r="SKM40" s="36"/>
      <c r="SKN40" s="36"/>
      <c r="SKO40" s="36"/>
      <c r="SKP40" s="36"/>
      <c r="SKQ40" s="36"/>
      <c r="SKR40" s="36"/>
      <c r="SKS40" s="36"/>
      <c r="SKT40" s="36"/>
      <c r="SKU40" s="36"/>
      <c r="SKV40" s="36"/>
      <c r="SKW40" s="36"/>
      <c r="SKX40" s="36"/>
      <c r="SKY40" s="36"/>
      <c r="SKZ40" s="36"/>
      <c r="SLA40" s="36"/>
      <c r="SLB40" s="36"/>
      <c r="SLC40" s="36"/>
      <c r="SLD40" s="36"/>
      <c r="SLE40" s="36"/>
      <c r="SLF40" s="36"/>
      <c r="SLG40" s="36"/>
      <c r="SLH40" s="36"/>
      <c r="SLI40" s="36"/>
      <c r="SLJ40" s="36"/>
      <c r="SLK40" s="36"/>
      <c r="SLL40" s="36"/>
      <c r="SLM40" s="36"/>
      <c r="SLN40" s="36"/>
      <c r="SLO40" s="36"/>
      <c r="SLP40" s="36"/>
      <c r="SLQ40" s="36"/>
      <c r="SLR40" s="36"/>
      <c r="SLS40" s="36"/>
      <c r="SLT40" s="36"/>
      <c r="SLU40" s="36"/>
      <c r="SLV40" s="36"/>
      <c r="SLW40" s="36"/>
      <c r="SLX40" s="36"/>
      <c r="SLY40" s="36"/>
      <c r="SLZ40" s="36"/>
      <c r="SMA40" s="36"/>
      <c r="SMB40" s="36"/>
      <c r="SMC40" s="36"/>
      <c r="SMD40" s="36"/>
      <c r="SME40" s="36"/>
      <c r="SMF40" s="36"/>
      <c r="SMG40" s="36"/>
      <c r="SMH40" s="36"/>
      <c r="SMI40" s="36"/>
      <c r="SMJ40" s="36"/>
      <c r="SMK40" s="36"/>
      <c r="SML40" s="36"/>
      <c r="SMM40" s="36"/>
      <c r="SMN40" s="36"/>
      <c r="SMO40" s="36"/>
      <c r="SMP40" s="36"/>
      <c r="SMQ40" s="36"/>
      <c r="SMR40" s="36"/>
      <c r="SMS40" s="36"/>
      <c r="SMT40" s="36"/>
      <c r="SMU40" s="36"/>
      <c r="SMV40" s="36"/>
      <c r="SMW40" s="36"/>
      <c r="SMX40" s="36"/>
      <c r="SMY40" s="36"/>
      <c r="SMZ40" s="36"/>
      <c r="SNA40" s="36"/>
      <c r="SNB40" s="36"/>
      <c r="SNC40" s="36"/>
      <c r="SND40" s="36"/>
      <c r="SNE40" s="36"/>
      <c r="SNF40" s="36"/>
      <c r="SNG40" s="36"/>
      <c r="SNH40" s="36"/>
      <c r="SNI40" s="36"/>
      <c r="SNJ40" s="36"/>
      <c r="SNK40" s="36"/>
      <c r="SNL40" s="36"/>
      <c r="SNM40" s="36"/>
      <c r="SNN40" s="36"/>
      <c r="SNO40" s="36"/>
      <c r="SNP40" s="36"/>
      <c r="SNQ40" s="36"/>
      <c r="SNR40" s="36"/>
      <c r="SNS40" s="36"/>
      <c r="SNT40" s="36"/>
      <c r="SNU40" s="36"/>
      <c r="SNV40" s="36"/>
      <c r="SNW40" s="36"/>
      <c r="SNX40" s="36"/>
      <c r="SNY40" s="36"/>
      <c r="SNZ40" s="36"/>
      <c r="SOA40" s="36"/>
      <c r="SOB40" s="36"/>
      <c r="SOC40" s="36"/>
      <c r="SOD40" s="36"/>
      <c r="SOE40" s="36"/>
      <c r="SOF40" s="36"/>
      <c r="SOG40" s="36"/>
      <c r="SOH40" s="36"/>
      <c r="SOI40" s="36"/>
      <c r="SOJ40" s="36"/>
      <c r="SOK40" s="36"/>
      <c r="SOL40" s="36"/>
      <c r="SOM40" s="36"/>
      <c r="SON40" s="36"/>
      <c r="SOO40" s="36"/>
      <c r="SOP40" s="36"/>
      <c r="SOQ40" s="36"/>
      <c r="SOR40" s="36"/>
      <c r="SOS40" s="36"/>
      <c r="SOT40" s="36"/>
      <c r="SOU40" s="36"/>
      <c r="SOV40" s="36"/>
      <c r="SOW40" s="36"/>
      <c r="SOX40" s="36"/>
      <c r="SOY40" s="36"/>
      <c r="SOZ40" s="36"/>
      <c r="SPA40" s="36"/>
      <c r="SPB40" s="36"/>
      <c r="SPC40" s="36"/>
      <c r="SPD40" s="36"/>
      <c r="SPE40" s="36"/>
      <c r="SPF40" s="36"/>
      <c r="SPG40" s="36"/>
      <c r="SPH40" s="36"/>
      <c r="SPI40" s="36"/>
      <c r="SPJ40" s="36"/>
      <c r="SPK40" s="36"/>
      <c r="SPL40" s="36"/>
      <c r="SPM40" s="36"/>
      <c r="SPN40" s="36"/>
      <c r="SPO40" s="36"/>
      <c r="SPP40" s="36"/>
      <c r="SPQ40" s="36"/>
      <c r="SPR40" s="36"/>
      <c r="SPS40" s="36"/>
      <c r="SPT40" s="36"/>
      <c r="SPU40" s="36"/>
      <c r="SPV40" s="36"/>
      <c r="SPW40" s="36"/>
      <c r="SPX40" s="36"/>
      <c r="SPY40" s="36"/>
      <c r="SPZ40" s="36"/>
      <c r="SQA40" s="36"/>
      <c r="SQB40" s="36"/>
      <c r="SQC40" s="36"/>
      <c r="SQD40" s="36"/>
      <c r="SQE40" s="36"/>
      <c r="SQF40" s="36"/>
      <c r="SQG40" s="36"/>
      <c r="SQH40" s="36"/>
      <c r="SQI40" s="36"/>
      <c r="SQJ40" s="36"/>
      <c r="SQK40" s="36"/>
      <c r="SQL40" s="36"/>
      <c r="SQM40" s="36"/>
      <c r="SQN40" s="36"/>
      <c r="SQO40" s="36"/>
      <c r="SQP40" s="36"/>
      <c r="SQQ40" s="36"/>
      <c r="SQR40" s="36"/>
      <c r="SQS40" s="36"/>
      <c r="SQT40" s="36"/>
      <c r="SQU40" s="36"/>
      <c r="SQV40" s="36"/>
      <c r="SQW40" s="36"/>
      <c r="SQX40" s="36"/>
      <c r="SQY40" s="36"/>
      <c r="SQZ40" s="36"/>
      <c r="SRA40" s="36"/>
      <c r="SRB40" s="36"/>
      <c r="SRC40" s="36"/>
      <c r="SRD40" s="36"/>
      <c r="SRE40" s="36"/>
      <c r="SRF40" s="36"/>
      <c r="SRG40" s="36"/>
      <c r="SRH40" s="36"/>
      <c r="SRI40" s="36"/>
      <c r="SRJ40" s="36"/>
      <c r="SRK40" s="36"/>
      <c r="SRL40" s="36"/>
      <c r="SRM40" s="36"/>
      <c r="SRN40" s="36"/>
      <c r="SRO40" s="36"/>
      <c r="SRP40" s="36"/>
      <c r="SRQ40" s="36"/>
      <c r="SRR40" s="36"/>
      <c r="SRS40" s="36"/>
      <c r="SRT40" s="36"/>
      <c r="SRU40" s="36"/>
      <c r="SRV40" s="36"/>
      <c r="SRW40" s="36"/>
      <c r="SRX40" s="36"/>
      <c r="SRY40" s="36"/>
      <c r="SRZ40" s="36"/>
      <c r="SSA40" s="36"/>
      <c r="SSB40" s="36"/>
      <c r="SSC40" s="36"/>
      <c r="SSD40" s="36"/>
      <c r="SSE40" s="36"/>
      <c r="SSF40" s="36"/>
      <c r="SSG40" s="36"/>
      <c r="SSH40" s="36"/>
      <c r="SSI40" s="36"/>
      <c r="SSJ40" s="36"/>
      <c r="SSK40" s="36"/>
      <c r="SSL40" s="36"/>
      <c r="SSM40" s="36"/>
      <c r="SSN40" s="36"/>
      <c r="SSO40" s="36"/>
      <c r="SSP40" s="36"/>
      <c r="SSQ40" s="36"/>
      <c r="SSR40" s="36"/>
      <c r="SSS40" s="36"/>
      <c r="SST40" s="36"/>
      <c r="SSU40" s="36"/>
      <c r="SSV40" s="36"/>
      <c r="SSW40" s="36"/>
      <c r="SSX40" s="36"/>
      <c r="SSY40" s="36"/>
      <c r="SSZ40" s="36"/>
      <c r="STA40" s="36"/>
      <c r="STB40" s="36"/>
      <c r="STC40" s="36"/>
      <c r="STD40" s="36"/>
      <c r="STE40" s="36"/>
      <c r="STF40" s="36"/>
      <c r="STG40" s="36"/>
      <c r="STH40" s="36"/>
      <c r="STI40" s="36"/>
      <c r="STJ40" s="36"/>
      <c r="STK40" s="36"/>
      <c r="STL40" s="36"/>
      <c r="STM40" s="36"/>
      <c r="STN40" s="36"/>
      <c r="STO40" s="36"/>
      <c r="STP40" s="36"/>
      <c r="STQ40" s="36"/>
      <c r="STR40" s="36"/>
      <c r="STS40" s="36"/>
      <c r="STT40" s="36"/>
      <c r="STU40" s="36"/>
      <c r="STV40" s="36"/>
      <c r="STW40" s="36"/>
      <c r="STX40" s="36"/>
      <c r="STY40" s="36"/>
      <c r="STZ40" s="36"/>
      <c r="SUA40" s="36"/>
      <c r="SUB40" s="36"/>
      <c r="SUC40" s="36"/>
      <c r="SUD40" s="36"/>
      <c r="SUE40" s="36"/>
      <c r="SUF40" s="36"/>
      <c r="SUG40" s="36"/>
      <c r="SUH40" s="36"/>
      <c r="SUI40" s="36"/>
      <c r="SUJ40" s="36"/>
      <c r="SUK40" s="36"/>
      <c r="SUL40" s="36"/>
      <c r="SUM40" s="36"/>
      <c r="SUN40" s="36"/>
      <c r="SUO40" s="36"/>
      <c r="SUP40" s="36"/>
      <c r="SUQ40" s="36"/>
      <c r="SUR40" s="36"/>
      <c r="SUS40" s="36"/>
      <c r="SUT40" s="36"/>
      <c r="SUU40" s="36"/>
      <c r="SUV40" s="36"/>
      <c r="SUW40" s="36"/>
      <c r="SUX40" s="36"/>
      <c r="SUY40" s="36"/>
      <c r="SUZ40" s="36"/>
      <c r="SVA40" s="36"/>
      <c r="SVB40" s="36"/>
      <c r="SVC40" s="36"/>
      <c r="SVD40" s="36"/>
      <c r="SVE40" s="36"/>
      <c r="SVF40" s="36"/>
      <c r="SVG40" s="36"/>
      <c r="SVH40" s="36"/>
      <c r="SVI40" s="36"/>
      <c r="SVJ40" s="36"/>
      <c r="SVK40" s="36"/>
      <c r="SVL40" s="36"/>
      <c r="SVM40" s="36"/>
      <c r="SVN40" s="36"/>
      <c r="SVO40" s="36"/>
      <c r="SVP40" s="36"/>
      <c r="SVQ40" s="36"/>
      <c r="SVR40" s="36"/>
      <c r="SVS40" s="36"/>
      <c r="SVT40" s="36"/>
      <c r="SVU40" s="36"/>
      <c r="SVV40" s="36"/>
      <c r="SVW40" s="36"/>
      <c r="SVX40" s="36"/>
      <c r="SVY40" s="36"/>
      <c r="SVZ40" s="36"/>
      <c r="SWA40" s="36"/>
      <c r="SWB40" s="36"/>
      <c r="SWC40" s="36"/>
      <c r="SWD40" s="36"/>
      <c r="SWE40" s="36"/>
      <c r="SWF40" s="36"/>
      <c r="SWG40" s="36"/>
      <c r="SWH40" s="36"/>
      <c r="SWI40" s="36"/>
      <c r="SWJ40" s="36"/>
      <c r="SWK40" s="36"/>
      <c r="SWL40" s="36"/>
      <c r="SWM40" s="36"/>
      <c r="SWN40" s="36"/>
      <c r="SWO40" s="36"/>
      <c r="SWP40" s="36"/>
      <c r="SWQ40" s="36"/>
      <c r="SWR40" s="36"/>
      <c r="SWS40" s="36"/>
      <c r="SWT40" s="36"/>
      <c r="SWU40" s="36"/>
      <c r="SWV40" s="36"/>
      <c r="SWW40" s="36"/>
      <c r="SWX40" s="36"/>
      <c r="SWY40" s="36"/>
      <c r="SWZ40" s="36"/>
      <c r="SXA40" s="36"/>
      <c r="SXB40" s="36"/>
      <c r="SXC40" s="36"/>
      <c r="SXD40" s="36"/>
      <c r="SXE40" s="36"/>
      <c r="SXF40" s="36"/>
      <c r="SXG40" s="36"/>
      <c r="SXH40" s="36"/>
      <c r="SXI40" s="36"/>
      <c r="SXJ40" s="36"/>
      <c r="SXK40" s="36"/>
      <c r="SXL40" s="36"/>
      <c r="SXM40" s="36"/>
      <c r="SXN40" s="36"/>
      <c r="SXO40" s="36"/>
      <c r="SXP40" s="36"/>
      <c r="SXQ40" s="36"/>
      <c r="SXR40" s="36"/>
      <c r="SXS40" s="36"/>
      <c r="SXT40" s="36"/>
      <c r="SXU40" s="36"/>
      <c r="SXV40" s="36"/>
      <c r="SXW40" s="36"/>
      <c r="SXX40" s="36"/>
      <c r="SXY40" s="36"/>
      <c r="SXZ40" s="36"/>
      <c r="SYA40" s="36"/>
      <c r="SYB40" s="36"/>
      <c r="SYC40" s="36"/>
      <c r="SYD40" s="36"/>
      <c r="SYE40" s="36"/>
      <c r="SYF40" s="36"/>
      <c r="SYG40" s="36"/>
      <c r="SYH40" s="36"/>
      <c r="SYI40" s="36"/>
      <c r="SYJ40" s="36"/>
      <c r="SYK40" s="36"/>
      <c r="SYL40" s="36"/>
      <c r="SYM40" s="36"/>
      <c r="SYN40" s="36"/>
      <c r="SYO40" s="36"/>
      <c r="SYP40" s="36"/>
      <c r="SYQ40" s="36"/>
      <c r="SYR40" s="36"/>
      <c r="SYS40" s="36"/>
      <c r="SYT40" s="36"/>
      <c r="SYU40" s="36"/>
      <c r="SYV40" s="36"/>
      <c r="SYW40" s="36"/>
      <c r="SYX40" s="36"/>
      <c r="SYY40" s="36"/>
      <c r="SYZ40" s="36"/>
      <c r="SZA40" s="36"/>
      <c r="SZB40" s="36"/>
      <c r="SZC40" s="36"/>
      <c r="SZD40" s="36"/>
      <c r="SZE40" s="36"/>
      <c r="SZF40" s="36"/>
      <c r="SZG40" s="36"/>
      <c r="SZH40" s="36"/>
      <c r="SZI40" s="36"/>
      <c r="SZJ40" s="36"/>
      <c r="SZK40" s="36"/>
      <c r="SZL40" s="36"/>
      <c r="SZM40" s="36"/>
      <c r="SZN40" s="36"/>
      <c r="SZO40" s="36"/>
      <c r="SZP40" s="36"/>
      <c r="SZQ40" s="36"/>
      <c r="SZR40" s="36"/>
      <c r="SZS40" s="36"/>
      <c r="SZT40" s="36"/>
      <c r="SZU40" s="36"/>
      <c r="SZV40" s="36"/>
      <c r="SZW40" s="36"/>
      <c r="SZX40" s="36"/>
      <c r="SZY40" s="36"/>
      <c r="SZZ40" s="36"/>
      <c r="TAA40" s="36"/>
      <c r="TAB40" s="36"/>
      <c r="TAC40" s="36"/>
      <c r="TAD40" s="36"/>
      <c r="TAE40" s="36"/>
      <c r="TAF40" s="36"/>
      <c r="TAG40" s="36"/>
      <c r="TAH40" s="36"/>
      <c r="TAI40" s="36"/>
      <c r="TAJ40" s="36"/>
      <c r="TAK40" s="36"/>
      <c r="TAL40" s="36"/>
      <c r="TAM40" s="36"/>
      <c r="TAN40" s="36"/>
      <c r="TAO40" s="36"/>
      <c r="TAP40" s="36"/>
      <c r="TAQ40" s="36"/>
      <c r="TAR40" s="36"/>
      <c r="TAS40" s="36"/>
      <c r="TAT40" s="36"/>
      <c r="TAU40" s="36"/>
      <c r="TAV40" s="36"/>
      <c r="TAW40" s="36"/>
      <c r="TAX40" s="36"/>
      <c r="TAY40" s="36"/>
      <c r="TAZ40" s="36"/>
      <c r="TBA40" s="36"/>
      <c r="TBB40" s="36"/>
      <c r="TBC40" s="36"/>
      <c r="TBD40" s="36"/>
      <c r="TBE40" s="36"/>
      <c r="TBF40" s="36"/>
      <c r="TBG40" s="36"/>
      <c r="TBH40" s="36"/>
      <c r="TBI40" s="36"/>
      <c r="TBJ40" s="36"/>
      <c r="TBK40" s="36"/>
      <c r="TBL40" s="36"/>
      <c r="TBM40" s="36"/>
      <c r="TBN40" s="36"/>
      <c r="TBO40" s="36"/>
      <c r="TBP40" s="36"/>
      <c r="TBQ40" s="36"/>
      <c r="TBR40" s="36"/>
      <c r="TBS40" s="36"/>
      <c r="TBT40" s="36"/>
      <c r="TBU40" s="36"/>
      <c r="TBV40" s="36"/>
      <c r="TBW40" s="36"/>
      <c r="TBX40" s="36"/>
      <c r="TBY40" s="36"/>
      <c r="TBZ40" s="36"/>
      <c r="TCA40" s="36"/>
      <c r="TCB40" s="36"/>
      <c r="TCC40" s="36"/>
      <c r="TCD40" s="36"/>
      <c r="TCE40" s="36"/>
      <c r="TCF40" s="36"/>
      <c r="TCG40" s="36"/>
      <c r="TCH40" s="36"/>
      <c r="TCI40" s="36"/>
      <c r="TCJ40" s="36"/>
      <c r="TCK40" s="36"/>
      <c r="TCL40" s="36"/>
      <c r="TCM40" s="36"/>
      <c r="TCN40" s="36"/>
      <c r="TCO40" s="36"/>
      <c r="TCP40" s="36"/>
      <c r="TCQ40" s="36"/>
      <c r="TCR40" s="36"/>
      <c r="TCS40" s="36"/>
      <c r="TCT40" s="36"/>
      <c r="TCU40" s="36"/>
      <c r="TCV40" s="36"/>
      <c r="TCW40" s="36"/>
      <c r="TCX40" s="36"/>
      <c r="TCY40" s="36"/>
      <c r="TCZ40" s="36"/>
      <c r="TDA40" s="36"/>
      <c r="TDB40" s="36"/>
      <c r="TDC40" s="36"/>
      <c r="TDD40" s="36"/>
      <c r="TDE40" s="36"/>
      <c r="TDF40" s="36"/>
      <c r="TDG40" s="36"/>
      <c r="TDH40" s="36"/>
      <c r="TDI40" s="36"/>
      <c r="TDJ40" s="36"/>
      <c r="TDK40" s="36"/>
      <c r="TDL40" s="36"/>
      <c r="TDM40" s="36"/>
      <c r="TDN40" s="36"/>
      <c r="TDO40" s="36"/>
      <c r="TDP40" s="36"/>
      <c r="TDQ40" s="36"/>
      <c r="TDR40" s="36"/>
      <c r="TDS40" s="36"/>
      <c r="TDT40" s="36"/>
      <c r="TDU40" s="36"/>
      <c r="TDV40" s="36"/>
      <c r="TDW40" s="36"/>
      <c r="TDX40" s="36"/>
      <c r="TDY40" s="36"/>
      <c r="TDZ40" s="36"/>
      <c r="TEA40" s="36"/>
      <c r="TEB40" s="36"/>
      <c r="TEC40" s="36"/>
      <c r="TED40" s="36"/>
      <c r="TEE40" s="36"/>
      <c r="TEF40" s="36"/>
      <c r="TEG40" s="36"/>
      <c r="TEH40" s="36"/>
      <c r="TEI40" s="36"/>
      <c r="TEJ40" s="36"/>
      <c r="TEK40" s="36"/>
      <c r="TEL40" s="36"/>
      <c r="TEM40" s="36"/>
      <c r="TEN40" s="36"/>
      <c r="TEO40" s="36"/>
      <c r="TEP40" s="36"/>
      <c r="TEQ40" s="36"/>
      <c r="TER40" s="36"/>
      <c r="TES40" s="36"/>
      <c r="TET40" s="36"/>
      <c r="TEU40" s="36"/>
      <c r="TEV40" s="36"/>
      <c r="TEW40" s="36"/>
      <c r="TEX40" s="36"/>
      <c r="TEY40" s="36"/>
      <c r="TEZ40" s="36"/>
      <c r="TFA40" s="36"/>
      <c r="TFB40" s="36"/>
      <c r="TFC40" s="36"/>
      <c r="TFD40" s="36"/>
      <c r="TFE40" s="36"/>
      <c r="TFF40" s="36"/>
      <c r="TFG40" s="36"/>
      <c r="TFH40" s="36"/>
      <c r="TFI40" s="36"/>
      <c r="TFJ40" s="36"/>
      <c r="TFK40" s="36"/>
      <c r="TFL40" s="36"/>
      <c r="TFM40" s="36"/>
      <c r="TFN40" s="36"/>
      <c r="TFO40" s="36"/>
      <c r="TFP40" s="36"/>
      <c r="TFQ40" s="36"/>
      <c r="TFR40" s="36"/>
      <c r="TFS40" s="36"/>
      <c r="TFT40" s="36"/>
      <c r="TFU40" s="36"/>
      <c r="TFV40" s="36"/>
      <c r="TFW40" s="36"/>
      <c r="TFX40" s="36"/>
      <c r="TFY40" s="36"/>
      <c r="TFZ40" s="36"/>
      <c r="TGA40" s="36"/>
      <c r="TGB40" s="36"/>
      <c r="TGC40" s="36"/>
      <c r="TGD40" s="36"/>
      <c r="TGE40" s="36"/>
      <c r="TGF40" s="36"/>
      <c r="TGG40" s="36"/>
      <c r="TGH40" s="36"/>
      <c r="TGI40" s="36"/>
      <c r="TGJ40" s="36"/>
      <c r="TGK40" s="36"/>
      <c r="TGL40" s="36"/>
      <c r="TGM40" s="36"/>
      <c r="TGN40" s="36"/>
      <c r="TGO40" s="36"/>
      <c r="TGP40" s="36"/>
      <c r="TGQ40" s="36"/>
      <c r="TGR40" s="36"/>
      <c r="TGS40" s="36"/>
      <c r="TGT40" s="36"/>
      <c r="TGU40" s="36"/>
      <c r="TGV40" s="36"/>
      <c r="TGW40" s="36"/>
      <c r="TGX40" s="36"/>
      <c r="TGY40" s="36"/>
      <c r="TGZ40" s="36"/>
      <c r="THA40" s="36"/>
      <c r="THB40" s="36"/>
      <c r="THC40" s="36"/>
      <c r="THD40" s="36"/>
      <c r="THE40" s="36"/>
      <c r="THF40" s="36"/>
      <c r="THG40" s="36"/>
      <c r="THH40" s="36"/>
      <c r="THI40" s="36"/>
      <c r="THJ40" s="36"/>
      <c r="THK40" s="36"/>
      <c r="THL40" s="36"/>
      <c r="THM40" s="36"/>
      <c r="THN40" s="36"/>
      <c r="THO40" s="36"/>
      <c r="THP40" s="36"/>
      <c r="THQ40" s="36"/>
      <c r="THR40" s="36"/>
      <c r="THS40" s="36"/>
      <c r="THT40" s="36"/>
      <c r="THU40" s="36"/>
      <c r="THV40" s="36"/>
      <c r="THW40" s="36"/>
      <c r="THX40" s="36"/>
      <c r="THY40" s="36"/>
      <c r="THZ40" s="36"/>
      <c r="TIA40" s="36"/>
      <c r="TIB40" s="36"/>
      <c r="TIC40" s="36"/>
      <c r="TID40" s="36"/>
      <c r="TIE40" s="36"/>
      <c r="TIF40" s="36"/>
      <c r="TIG40" s="36"/>
      <c r="TIH40" s="36"/>
      <c r="TII40" s="36"/>
      <c r="TIJ40" s="36"/>
      <c r="TIK40" s="36"/>
      <c r="TIL40" s="36"/>
      <c r="TIM40" s="36"/>
      <c r="TIN40" s="36"/>
      <c r="TIO40" s="36"/>
      <c r="TIP40" s="36"/>
      <c r="TIQ40" s="36"/>
      <c r="TIR40" s="36"/>
      <c r="TIS40" s="36"/>
      <c r="TIT40" s="36"/>
      <c r="TIU40" s="36"/>
      <c r="TIV40" s="36"/>
      <c r="TIW40" s="36"/>
      <c r="TIX40" s="36"/>
      <c r="TIY40" s="36"/>
      <c r="TIZ40" s="36"/>
      <c r="TJA40" s="36"/>
      <c r="TJB40" s="36"/>
      <c r="TJC40" s="36"/>
      <c r="TJD40" s="36"/>
      <c r="TJE40" s="36"/>
      <c r="TJF40" s="36"/>
      <c r="TJG40" s="36"/>
      <c r="TJH40" s="36"/>
      <c r="TJI40" s="36"/>
      <c r="TJJ40" s="36"/>
      <c r="TJK40" s="36"/>
      <c r="TJL40" s="36"/>
      <c r="TJM40" s="36"/>
      <c r="TJN40" s="36"/>
      <c r="TJO40" s="36"/>
      <c r="TJP40" s="36"/>
      <c r="TJQ40" s="36"/>
      <c r="TJR40" s="36"/>
      <c r="TJS40" s="36"/>
      <c r="TJT40" s="36"/>
      <c r="TJU40" s="36"/>
      <c r="TJV40" s="36"/>
      <c r="TJW40" s="36"/>
      <c r="TJX40" s="36"/>
      <c r="TJY40" s="36"/>
      <c r="TJZ40" s="36"/>
      <c r="TKA40" s="36"/>
      <c r="TKB40" s="36"/>
      <c r="TKC40" s="36"/>
      <c r="TKD40" s="36"/>
      <c r="TKE40" s="36"/>
      <c r="TKF40" s="36"/>
      <c r="TKG40" s="36"/>
      <c r="TKH40" s="36"/>
      <c r="TKI40" s="36"/>
      <c r="TKJ40" s="36"/>
      <c r="TKK40" s="36"/>
      <c r="TKL40" s="36"/>
      <c r="TKM40" s="36"/>
      <c r="TKN40" s="36"/>
      <c r="TKO40" s="36"/>
      <c r="TKP40" s="36"/>
      <c r="TKQ40" s="36"/>
      <c r="TKR40" s="36"/>
      <c r="TKS40" s="36"/>
      <c r="TKT40" s="36"/>
      <c r="TKU40" s="36"/>
      <c r="TKV40" s="36"/>
      <c r="TKW40" s="36"/>
      <c r="TKX40" s="36"/>
      <c r="TKY40" s="36"/>
      <c r="TKZ40" s="36"/>
      <c r="TLA40" s="36"/>
      <c r="TLB40" s="36"/>
      <c r="TLC40" s="36"/>
      <c r="TLD40" s="36"/>
      <c r="TLE40" s="36"/>
      <c r="TLF40" s="36"/>
      <c r="TLG40" s="36"/>
      <c r="TLH40" s="36"/>
      <c r="TLI40" s="36"/>
      <c r="TLJ40" s="36"/>
      <c r="TLK40" s="36"/>
      <c r="TLL40" s="36"/>
      <c r="TLM40" s="36"/>
      <c r="TLN40" s="36"/>
      <c r="TLO40" s="36"/>
      <c r="TLP40" s="36"/>
      <c r="TLQ40" s="36"/>
      <c r="TLR40" s="36"/>
      <c r="TLS40" s="36"/>
      <c r="TLT40" s="36"/>
      <c r="TLU40" s="36"/>
      <c r="TLV40" s="36"/>
      <c r="TLW40" s="36"/>
      <c r="TLX40" s="36"/>
      <c r="TLY40" s="36"/>
      <c r="TLZ40" s="36"/>
      <c r="TMA40" s="36"/>
      <c r="TMB40" s="36"/>
      <c r="TMC40" s="36"/>
      <c r="TMD40" s="36"/>
      <c r="TME40" s="36"/>
      <c r="TMF40" s="36"/>
      <c r="TMG40" s="36"/>
      <c r="TMH40" s="36"/>
      <c r="TMI40" s="36"/>
      <c r="TMJ40" s="36"/>
      <c r="TMK40" s="36"/>
      <c r="TML40" s="36"/>
      <c r="TMM40" s="36"/>
      <c r="TMN40" s="36"/>
      <c r="TMO40" s="36"/>
      <c r="TMP40" s="36"/>
      <c r="TMQ40" s="36"/>
      <c r="TMR40" s="36"/>
      <c r="TMS40" s="36"/>
      <c r="TMT40" s="36"/>
      <c r="TMU40" s="36"/>
      <c r="TMV40" s="36"/>
      <c r="TMW40" s="36"/>
      <c r="TMX40" s="36"/>
      <c r="TMY40" s="36"/>
      <c r="TMZ40" s="36"/>
      <c r="TNA40" s="36"/>
      <c r="TNB40" s="36"/>
      <c r="TNC40" s="36"/>
      <c r="TND40" s="36"/>
      <c r="TNE40" s="36"/>
      <c r="TNF40" s="36"/>
      <c r="TNG40" s="36"/>
      <c r="TNH40" s="36"/>
      <c r="TNI40" s="36"/>
      <c r="TNJ40" s="36"/>
      <c r="TNK40" s="36"/>
      <c r="TNL40" s="36"/>
      <c r="TNM40" s="36"/>
      <c r="TNN40" s="36"/>
      <c r="TNO40" s="36"/>
      <c r="TNP40" s="36"/>
      <c r="TNQ40" s="36"/>
      <c r="TNR40" s="36"/>
      <c r="TNS40" s="36"/>
      <c r="TNT40" s="36"/>
      <c r="TNU40" s="36"/>
      <c r="TNV40" s="36"/>
      <c r="TNW40" s="36"/>
      <c r="TNX40" s="36"/>
      <c r="TNY40" s="36"/>
      <c r="TNZ40" s="36"/>
      <c r="TOA40" s="36"/>
      <c r="TOB40" s="36"/>
      <c r="TOC40" s="36"/>
      <c r="TOD40" s="36"/>
      <c r="TOE40" s="36"/>
      <c r="TOF40" s="36"/>
      <c r="TOG40" s="36"/>
      <c r="TOH40" s="36"/>
      <c r="TOI40" s="36"/>
      <c r="TOJ40" s="36"/>
      <c r="TOK40" s="36"/>
      <c r="TOL40" s="36"/>
      <c r="TOM40" s="36"/>
      <c r="TON40" s="36"/>
      <c r="TOO40" s="36"/>
      <c r="TOP40" s="36"/>
      <c r="TOQ40" s="36"/>
      <c r="TOR40" s="36"/>
      <c r="TOS40" s="36"/>
      <c r="TOT40" s="36"/>
      <c r="TOU40" s="36"/>
      <c r="TOV40" s="36"/>
      <c r="TOW40" s="36"/>
      <c r="TOX40" s="36"/>
      <c r="TOY40" s="36"/>
      <c r="TOZ40" s="36"/>
      <c r="TPA40" s="36"/>
      <c r="TPB40" s="36"/>
      <c r="TPC40" s="36"/>
      <c r="TPD40" s="36"/>
      <c r="TPE40" s="36"/>
      <c r="TPF40" s="36"/>
      <c r="TPG40" s="36"/>
      <c r="TPH40" s="36"/>
      <c r="TPI40" s="36"/>
      <c r="TPJ40" s="36"/>
      <c r="TPK40" s="36"/>
      <c r="TPL40" s="36"/>
      <c r="TPM40" s="36"/>
      <c r="TPN40" s="36"/>
      <c r="TPO40" s="36"/>
      <c r="TPP40" s="36"/>
      <c r="TPQ40" s="36"/>
      <c r="TPR40" s="36"/>
      <c r="TPS40" s="36"/>
      <c r="TPT40" s="36"/>
      <c r="TPU40" s="36"/>
      <c r="TPV40" s="36"/>
      <c r="TPW40" s="36"/>
      <c r="TPX40" s="36"/>
      <c r="TPY40" s="36"/>
      <c r="TPZ40" s="36"/>
      <c r="TQA40" s="36"/>
      <c r="TQB40" s="36"/>
      <c r="TQC40" s="36"/>
      <c r="TQD40" s="36"/>
      <c r="TQE40" s="36"/>
      <c r="TQF40" s="36"/>
      <c r="TQG40" s="36"/>
      <c r="TQH40" s="36"/>
      <c r="TQI40" s="36"/>
      <c r="TQJ40" s="36"/>
      <c r="TQK40" s="36"/>
      <c r="TQL40" s="36"/>
      <c r="TQM40" s="36"/>
      <c r="TQN40" s="36"/>
      <c r="TQO40" s="36"/>
      <c r="TQP40" s="36"/>
      <c r="TQQ40" s="36"/>
      <c r="TQR40" s="36"/>
      <c r="TQS40" s="36"/>
      <c r="TQT40" s="36"/>
      <c r="TQU40" s="36"/>
      <c r="TQV40" s="36"/>
      <c r="TQW40" s="36"/>
      <c r="TQX40" s="36"/>
      <c r="TQY40" s="36"/>
      <c r="TQZ40" s="36"/>
      <c r="TRA40" s="36"/>
      <c r="TRB40" s="36"/>
      <c r="TRC40" s="36"/>
      <c r="TRD40" s="36"/>
      <c r="TRE40" s="36"/>
      <c r="TRF40" s="36"/>
      <c r="TRG40" s="36"/>
      <c r="TRH40" s="36"/>
      <c r="TRI40" s="36"/>
      <c r="TRJ40" s="36"/>
      <c r="TRK40" s="36"/>
      <c r="TRL40" s="36"/>
      <c r="TRM40" s="36"/>
      <c r="TRN40" s="36"/>
      <c r="TRO40" s="36"/>
      <c r="TRP40" s="36"/>
      <c r="TRQ40" s="36"/>
      <c r="TRR40" s="36"/>
      <c r="TRS40" s="36"/>
      <c r="TRT40" s="36"/>
      <c r="TRU40" s="36"/>
      <c r="TRV40" s="36"/>
      <c r="TRW40" s="36"/>
      <c r="TRX40" s="36"/>
      <c r="TRY40" s="36"/>
      <c r="TRZ40" s="36"/>
      <c r="TSA40" s="36"/>
      <c r="TSB40" s="36"/>
      <c r="TSC40" s="36"/>
      <c r="TSD40" s="36"/>
      <c r="TSE40" s="36"/>
      <c r="TSF40" s="36"/>
      <c r="TSG40" s="36"/>
      <c r="TSH40" s="36"/>
      <c r="TSI40" s="36"/>
      <c r="TSJ40" s="36"/>
      <c r="TSK40" s="36"/>
      <c r="TSL40" s="36"/>
      <c r="TSM40" s="36"/>
      <c r="TSN40" s="36"/>
      <c r="TSO40" s="36"/>
      <c r="TSP40" s="36"/>
      <c r="TSQ40" s="36"/>
      <c r="TSR40" s="36"/>
      <c r="TSS40" s="36"/>
      <c r="TST40" s="36"/>
      <c r="TSU40" s="36"/>
      <c r="TSV40" s="36"/>
      <c r="TSW40" s="36"/>
      <c r="TSX40" s="36"/>
      <c r="TSY40" s="36"/>
      <c r="TSZ40" s="36"/>
      <c r="TTA40" s="36"/>
      <c r="TTB40" s="36"/>
      <c r="TTC40" s="36"/>
      <c r="TTD40" s="36"/>
      <c r="TTE40" s="36"/>
      <c r="TTF40" s="36"/>
      <c r="TTG40" s="36"/>
      <c r="TTH40" s="36"/>
      <c r="TTI40" s="36"/>
      <c r="TTJ40" s="36"/>
      <c r="TTK40" s="36"/>
      <c r="TTL40" s="36"/>
      <c r="TTM40" s="36"/>
      <c r="TTN40" s="36"/>
      <c r="TTO40" s="36"/>
      <c r="TTP40" s="36"/>
      <c r="TTQ40" s="36"/>
      <c r="TTR40" s="36"/>
      <c r="TTS40" s="36"/>
      <c r="TTT40" s="36"/>
      <c r="TTU40" s="36"/>
      <c r="TTV40" s="36"/>
      <c r="TTW40" s="36"/>
      <c r="TTX40" s="36"/>
      <c r="TTY40" s="36"/>
      <c r="TTZ40" s="36"/>
      <c r="TUA40" s="36"/>
      <c r="TUB40" s="36"/>
      <c r="TUC40" s="36"/>
      <c r="TUD40" s="36"/>
      <c r="TUE40" s="36"/>
      <c r="TUF40" s="36"/>
      <c r="TUG40" s="36"/>
      <c r="TUH40" s="36"/>
      <c r="TUI40" s="36"/>
      <c r="TUJ40" s="36"/>
      <c r="TUK40" s="36"/>
      <c r="TUL40" s="36"/>
      <c r="TUM40" s="36"/>
      <c r="TUN40" s="36"/>
      <c r="TUO40" s="36"/>
      <c r="TUP40" s="36"/>
      <c r="TUQ40" s="36"/>
      <c r="TUR40" s="36"/>
      <c r="TUS40" s="36"/>
      <c r="TUT40" s="36"/>
      <c r="TUU40" s="36"/>
      <c r="TUV40" s="36"/>
      <c r="TUW40" s="36"/>
      <c r="TUX40" s="36"/>
      <c r="TUY40" s="36"/>
      <c r="TUZ40" s="36"/>
      <c r="TVA40" s="36"/>
      <c r="TVB40" s="36"/>
      <c r="TVC40" s="36"/>
      <c r="TVD40" s="36"/>
      <c r="TVE40" s="36"/>
      <c r="TVF40" s="36"/>
      <c r="TVG40" s="36"/>
      <c r="TVH40" s="36"/>
      <c r="TVI40" s="36"/>
      <c r="TVJ40" s="36"/>
      <c r="TVK40" s="36"/>
      <c r="TVL40" s="36"/>
      <c r="TVM40" s="36"/>
      <c r="TVN40" s="36"/>
      <c r="TVO40" s="36"/>
      <c r="TVP40" s="36"/>
      <c r="TVQ40" s="36"/>
      <c r="TVR40" s="36"/>
      <c r="TVS40" s="36"/>
      <c r="TVT40" s="36"/>
      <c r="TVU40" s="36"/>
      <c r="TVV40" s="36"/>
      <c r="TVW40" s="36"/>
      <c r="TVX40" s="36"/>
      <c r="TVY40" s="36"/>
      <c r="TVZ40" s="36"/>
      <c r="TWA40" s="36"/>
      <c r="TWB40" s="36"/>
      <c r="TWC40" s="36"/>
      <c r="TWD40" s="36"/>
      <c r="TWE40" s="36"/>
      <c r="TWF40" s="36"/>
      <c r="TWG40" s="36"/>
      <c r="TWH40" s="36"/>
      <c r="TWI40" s="36"/>
      <c r="TWJ40" s="36"/>
      <c r="TWK40" s="36"/>
      <c r="TWL40" s="36"/>
      <c r="TWM40" s="36"/>
      <c r="TWN40" s="36"/>
      <c r="TWO40" s="36"/>
      <c r="TWP40" s="36"/>
      <c r="TWQ40" s="36"/>
      <c r="TWR40" s="36"/>
      <c r="TWS40" s="36"/>
      <c r="TWT40" s="36"/>
      <c r="TWU40" s="36"/>
      <c r="TWV40" s="36"/>
      <c r="TWW40" s="36"/>
      <c r="TWX40" s="36"/>
      <c r="TWY40" s="36"/>
      <c r="TWZ40" s="36"/>
      <c r="TXA40" s="36"/>
      <c r="TXB40" s="36"/>
      <c r="TXC40" s="36"/>
      <c r="TXD40" s="36"/>
      <c r="TXE40" s="36"/>
      <c r="TXF40" s="36"/>
      <c r="TXG40" s="36"/>
      <c r="TXH40" s="36"/>
      <c r="TXI40" s="36"/>
      <c r="TXJ40" s="36"/>
      <c r="TXK40" s="36"/>
      <c r="TXL40" s="36"/>
      <c r="TXM40" s="36"/>
      <c r="TXN40" s="36"/>
      <c r="TXO40" s="36"/>
      <c r="TXP40" s="36"/>
      <c r="TXQ40" s="36"/>
      <c r="TXR40" s="36"/>
      <c r="TXS40" s="36"/>
      <c r="TXT40" s="36"/>
      <c r="TXU40" s="36"/>
      <c r="TXV40" s="36"/>
      <c r="TXW40" s="36"/>
      <c r="TXX40" s="36"/>
      <c r="TXY40" s="36"/>
      <c r="TXZ40" s="36"/>
      <c r="TYA40" s="36"/>
      <c r="TYB40" s="36"/>
      <c r="TYC40" s="36"/>
      <c r="TYD40" s="36"/>
      <c r="TYE40" s="36"/>
      <c r="TYF40" s="36"/>
      <c r="TYG40" s="36"/>
      <c r="TYH40" s="36"/>
      <c r="TYI40" s="36"/>
      <c r="TYJ40" s="36"/>
      <c r="TYK40" s="36"/>
      <c r="TYL40" s="36"/>
      <c r="TYM40" s="36"/>
      <c r="TYN40" s="36"/>
      <c r="TYO40" s="36"/>
      <c r="TYP40" s="36"/>
      <c r="TYQ40" s="36"/>
      <c r="TYR40" s="36"/>
      <c r="TYS40" s="36"/>
      <c r="TYT40" s="36"/>
      <c r="TYU40" s="36"/>
      <c r="TYV40" s="36"/>
      <c r="TYW40" s="36"/>
      <c r="TYX40" s="36"/>
      <c r="TYY40" s="36"/>
      <c r="TYZ40" s="36"/>
      <c r="TZA40" s="36"/>
      <c r="TZB40" s="36"/>
      <c r="TZC40" s="36"/>
      <c r="TZD40" s="36"/>
      <c r="TZE40" s="36"/>
      <c r="TZF40" s="36"/>
      <c r="TZG40" s="36"/>
      <c r="TZH40" s="36"/>
      <c r="TZI40" s="36"/>
      <c r="TZJ40" s="36"/>
      <c r="TZK40" s="36"/>
      <c r="TZL40" s="36"/>
      <c r="TZM40" s="36"/>
      <c r="TZN40" s="36"/>
      <c r="TZO40" s="36"/>
      <c r="TZP40" s="36"/>
      <c r="TZQ40" s="36"/>
      <c r="TZR40" s="36"/>
      <c r="TZS40" s="36"/>
      <c r="TZT40" s="36"/>
      <c r="TZU40" s="36"/>
      <c r="TZV40" s="36"/>
      <c r="TZW40" s="36"/>
      <c r="TZX40" s="36"/>
      <c r="TZY40" s="36"/>
      <c r="TZZ40" s="36"/>
      <c r="UAA40" s="36"/>
      <c r="UAB40" s="36"/>
      <c r="UAC40" s="36"/>
      <c r="UAD40" s="36"/>
      <c r="UAE40" s="36"/>
      <c r="UAF40" s="36"/>
      <c r="UAG40" s="36"/>
      <c r="UAH40" s="36"/>
      <c r="UAI40" s="36"/>
      <c r="UAJ40" s="36"/>
      <c r="UAK40" s="36"/>
      <c r="UAL40" s="36"/>
      <c r="UAM40" s="36"/>
      <c r="UAN40" s="36"/>
      <c r="UAO40" s="36"/>
      <c r="UAP40" s="36"/>
      <c r="UAQ40" s="36"/>
      <c r="UAR40" s="36"/>
      <c r="UAS40" s="36"/>
      <c r="UAT40" s="36"/>
      <c r="UAU40" s="36"/>
      <c r="UAV40" s="36"/>
      <c r="UAW40" s="36"/>
      <c r="UAX40" s="36"/>
      <c r="UAY40" s="36"/>
      <c r="UAZ40" s="36"/>
      <c r="UBA40" s="36"/>
      <c r="UBB40" s="36"/>
      <c r="UBC40" s="36"/>
      <c r="UBD40" s="36"/>
      <c r="UBE40" s="36"/>
      <c r="UBF40" s="36"/>
      <c r="UBG40" s="36"/>
      <c r="UBH40" s="36"/>
      <c r="UBI40" s="36"/>
      <c r="UBJ40" s="36"/>
      <c r="UBK40" s="36"/>
      <c r="UBL40" s="36"/>
      <c r="UBM40" s="36"/>
      <c r="UBN40" s="36"/>
      <c r="UBO40" s="36"/>
      <c r="UBP40" s="36"/>
      <c r="UBQ40" s="36"/>
      <c r="UBR40" s="36"/>
      <c r="UBS40" s="36"/>
      <c r="UBT40" s="36"/>
      <c r="UBU40" s="36"/>
      <c r="UBV40" s="36"/>
      <c r="UBW40" s="36"/>
      <c r="UBX40" s="36"/>
      <c r="UBY40" s="36"/>
      <c r="UBZ40" s="36"/>
      <c r="UCA40" s="36"/>
      <c r="UCB40" s="36"/>
      <c r="UCC40" s="36"/>
      <c r="UCD40" s="36"/>
      <c r="UCE40" s="36"/>
      <c r="UCF40" s="36"/>
      <c r="UCG40" s="36"/>
      <c r="UCH40" s="36"/>
      <c r="UCI40" s="36"/>
      <c r="UCJ40" s="36"/>
      <c r="UCK40" s="36"/>
      <c r="UCL40" s="36"/>
      <c r="UCM40" s="36"/>
      <c r="UCN40" s="36"/>
      <c r="UCO40" s="36"/>
      <c r="UCP40" s="36"/>
      <c r="UCQ40" s="36"/>
      <c r="UCR40" s="36"/>
      <c r="UCS40" s="36"/>
      <c r="UCT40" s="36"/>
      <c r="UCU40" s="36"/>
      <c r="UCV40" s="36"/>
      <c r="UCW40" s="36"/>
      <c r="UCX40" s="36"/>
      <c r="UCY40" s="36"/>
      <c r="UCZ40" s="36"/>
      <c r="UDA40" s="36"/>
      <c r="UDB40" s="36"/>
      <c r="UDC40" s="36"/>
      <c r="UDD40" s="36"/>
      <c r="UDE40" s="36"/>
      <c r="UDF40" s="36"/>
      <c r="UDG40" s="36"/>
      <c r="UDH40" s="36"/>
      <c r="UDI40" s="36"/>
      <c r="UDJ40" s="36"/>
      <c r="UDK40" s="36"/>
      <c r="UDL40" s="36"/>
      <c r="UDM40" s="36"/>
      <c r="UDN40" s="36"/>
      <c r="UDO40" s="36"/>
      <c r="UDP40" s="36"/>
      <c r="UDQ40" s="36"/>
      <c r="UDR40" s="36"/>
      <c r="UDS40" s="36"/>
      <c r="UDT40" s="36"/>
      <c r="UDU40" s="36"/>
      <c r="UDV40" s="36"/>
      <c r="UDW40" s="36"/>
      <c r="UDX40" s="36"/>
      <c r="UDY40" s="36"/>
      <c r="UDZ40" s="36"/>
      <c r="UEA40" s="36"/>
      <c r="UEB40" s="36"/>
      <c r="UEC40" s="36"/>
      <c r="UED40" s="36"/>
      <c r="UEE40" s="36"/>
      <c r="UEF40" s="36"/>
      <c r="UEG40" s="36"/>
      <c r="UEH40" s="36"/>
      <c r="UEI40" s="36"/>
      <c r="UEJ40" s="36"/>
      <c r="UEK40" s="36"/>
      <c r="UEL40" s="36"/>
      <c r="UEM40" s="36"/>
      <c r="UEN40" s="36"/>
      <c r="UEO40" s="36"/>
      <c r="UEP40" s="36"/>
      <c r="UEQ40" s="36"/>
      <c r="UER40" s="36"/>
      <c r="UES40" s="36"/>
      <c r="UET40" s="36"/>
      <c r="UEU40" s="36"/>
      <c r="UEV40" s="36"/>
      <c r="UEW40" s="36"/>
      <c r="UEX40" s="36"/>
      <c r="UEY40" s="36"/>
      <c r="UEZ40" s="36"/>
      <c r="UFA40" s="36"/>
      <c r="UFB40" s="36"/>
      <c r="UFC40" s="36"/>
      <c r="UFD40" s="36"/>
      <c r="UFE40" s="36"/>
      <c r="UFF40" s="36"/>
      <c r="UFG40" s="36"/>
      <c r="UFH40" s="36"/>
      <c r="UFI40" s="36"/>
      <c r="UFJ40" s="36"/>
      <c r="UFK40" s="36"/>
      <c r="UFL40" s="36"/>
      <c r="UFM40" s="36"/>
      <c r="UFN40" s="36"/>
      <c r="UFO40" s="36"/>
      <c r="UFP40" s="36"/>
      <c r="UFQ40" s="36"/>
      <c r="UFR40" s="36"/>
      <c r="UFS40" s="36"/>
      <c r="UFT40" s="36"/>
      <c r="UFU40" s="36"/>
      <c r="UFV40" s="36"/>
      <c r="UFW40" s="36"/>
      <c r="UFX40" s="36"/>
      <c r="UFY40" s="36"/>
      <c r="UFZ40" s="36"/>
      <c r="UGA40" s="36"/>
      <c r="UGB40" s="36"/>
      <c r="UGC40" s="36"/>
      <c r="UGD40" s="36"/>
      <c r="UGE40" s="36"/>
      <c r="UGF40" s="36"/>
      <c r="UGG40" s="36"/>
      <c r="UGH40" s="36"/>
      <c r="UGI40" s="36"/>
      <c r="UGJ40" s="36"/>
      <c r="UGK40" s="36"/>
      <c r="UGL40" s="36"/>
      <c r="UGM40" s="36"/>
      <c r="UGN40" s="36"/>
      <c r="UGO40" s="36"/>
      <c r="UGP40" s="36"/>
      <c r="UGQ40" s="36"/>
      <c r="UGR40" s="36"/>
      <c r="UGS40" s="36"/>
      <c r="UGT40" s="36"/>
      <c r="UGU40" s="36"/>
      <c r="UGV40" s="36"/>
      <c r="UGW40" s="36"/>
      <c r="UGX40" s="36"/>
      <c r="UGY40" s="36"/>
      <c r="UGZ40" s="36"/>
      <c r="UHA40" s="36"/>
      <c r="UHB40" s="36"/>
      <c r="UHC40" s="36"/>
      <c r="UHD40" s="36"/>
      <c r="UHE40" s="36"/>
      <c r="UHF40" s="36"/>
      <c r="UHG40" s="36"/>
      <c r="UHH40" s="36"/>
      <c r="UHI40" s="36"/>
      <c r="UHJ40" s="36"/>
      <c r="UHK40" s="36"/>
      <c r="UHL40" s="36"/>
      <c r="UHM40" s="36"/>
      <c r="UHN40" s="36"/>
      <c r="UHO40" s="36"/>
      <c r="UHP40" s="36"/>
      <c r="UHQ40" s="36"/>
      <c r="UHR40" s="36"/>
      <c r="UHS40" s="36"/>
      <c r="UHT40" s="36"/>
      <c r="UHU40" s="36"/>
      <c r="UHV40" s="36"/>
      <c r="UHW40" s="36"/>
      <c r="UHX40" s="36"/>
      <c r="UHY40" s="36"/>
      <c r="UHZ40" s="36"/>
      <c r="UIA40" s="36"/>
      <c r="UIB40" s="36"/>
      <c r="UIC40" s="36"/>
      <c r="UID40" s="36"/>
      <c r="UIE40" s="36"/>
      <c r="UIF40" s="36"/>
      <c r="UIG40" s="36"/>
      <c r="UIH40" s="36"/>
      <c r="UII40" s="36"/>
      <c r="UIJ40" s="36"/>
      <c r="UIK40" s="36"/>
      <c r="UIL40" s="36"/>
      <c r="UIM40" s="36"/>
      <c r="UIN40" s="36"/>
      <c r="UIO40" s="36"/>
      <c r="UIP40" s="36"/>
      <c r="UIQ40" s="36"/>
      <c r="UIR40" s="36"/>
      <c r="UIS40" s="36"/>
      <c r="UIT40" s="36"/>
      <c r="UIU40" s="36"/>
      <c r="UIV40" s="36"/>
      <c r="UIW40" s="36"/>
      <c r="UIX40" s="36"/>
      <c r="UIY40" s="36"/>
      <c r="UIZ40" s="36"/>
      <c r="UJA40" s="36"/>
      <c r="UJB40" s="36"/>
      <c r="UJC40" s="36"/>
      <c r="UJD40" s="36"/>
      <c r="UJE40" s="36"/>
      <c r="UJF40" s="36"/>
      <c r="UJG40" s="36"/>
      <c r="UJH40" s="36"/>
      <c r="UJI40" s="36"/>
      <c r="UJJ40" s="36"/>
      <c r="UJK40" s="36"/>
      <c r="UJL40" s="36"/>
      <c r="UJM40" s="36"/>
      <c r="UJN40" s="36"/>
      <c r="UJO40" s="36"/>
      <c r="UJP40" s="36"/>
      <c r="UJQ40" s="36"/>
      <c r="UJR40" s="36"/>
      <c r="UJS40" s="36"/>
      <c r="UJT40" s="36"/>
      <c r="UJU40" s="36"/>
      <c r="UJV40" s="36"/>
      <c r="UJW40" s="36"/>
      <c r="UJX40" s="36"/>
      <c r="UJY40" s="36"/>
      <c r="UJZ40" s="36"/>
      <c r="UKA40" s="36"/>
      <c r="UKB40" s="36"/>
      <c r="UKC40" s="36"/>
      <c r="UKD40" s="36"/>
      <c r="UKE40" s="36"/>
      <c r="UKF40" s="36"/>
      <c r="UKG40" s="36"/>
      <c r="UKH40" s="36"/>
      <c r="UKI40" s="36"/>
      <c r="UKJ40" s="36"/>
      <c r="UKK40" s="36"/>
      <c r="UKL40" s="36"/>
      <c r="UKM40" s="36"/>
      <c r="UKN40" s="36"/>
      <c r="UKO40" s="36"/>
      <c r="UKP40" s="36"/>
      <c r="UKQ40" s="36"/>
      <c r="UKR40" s="36"/>
      <c r="UKS40" s="36"/>
      <c r="UKT40" s="36"/>
      <c r="UKU40" s="36"/>
      <c r="UKV40" s="36"/>
      <c r="UKW40" s="36"/>
      <c r="UKX40" s="36"/>
      <c r="UKY40" s="36"/>
      <c r="UKZ40" s="36"/>
      <c r="ULA40" s="36"/>
      <c r="ULB40" s="36"/>
      <c r="ULC40" s="36"/>
      <c r="ULD40" s="36"/>
      <c r="ULE40" s="36"/>
      <c r="ULF40" s="36"/>
      <c r="ULG40" s="36"/>
      <c r="ULH40" s="36"/>
      <c r="ULI40" s="36"/>
      <c r="ULJ40" s="36"/>
      <c r="ULK40" s="36"/>
      <c r="ULL40" s="36"/>
      <c r="ULM40" s="36"/>
      <c r="ULN40" s="36"/>
      <c r="ULO40" s="36"/>
      <c r="ULP40" s="36"/>
      <c r="ULQ40" s="36"/>
      <c r="ULR40" s="36"/>
      <c r="ULS40" s="36"/>
      <c r="ULT40" s="36"/>
      <c r="ULU40" s="36"/>
      <c r="ULV40" s="36"/>
      <c r="ULW40" s="36"/>
      <c r="ULX40" s="36"/>
      <c r="ULY40" s="36"/>
      <c r="ULZ40" s="36"/>
      <c r="UMA40" s="36"/>
      <c r="UMB40" s="36"/>
      <c r="UMC40" s="36"/>
      <c r="UMD40" s="36"/>
      <c r="UME40" s="36"/>
      <c r="UMF40" s="36"/>
      <c r="UMG40" s="36"/>
      <c r="UMH40" s="36"/>
      <c r="UMI40" s="36"/>
      <c r="UMJ40" s="36"/>
      <c r="UMK40" s="36"/>
      <c r="UML40" s="36"/>
      <c r="UMM40" s="36"/>
      <c r="UMN40" s="36"/>
      <c r="UMO40" s="36"/>
      <c r="UMP40" s="36"/>
      <c r="UMQ40" s="36"/>
      <c r="UMR40" s="36"/>
      <c r="UMS40" s="36"/>
      <c r="UMT40" s="36"/>
      <c r="UMU40" s="36"/>
      <c r="UMV40" s="36"/>
      <c r="UMW40" s="36"/>
      <c r="UMX40" s="36"/>
      <c r="UMY40" s="36"/>
      <c r="UMZ40" s="36"/>
      <c r="UNA40" s="36"/>
      <c r="UNB40" s="36"/>
      <c r="UNC40" s="36"/>
      <c r="UND40" s="36"/>
      <c r="UNE40" s="36"/>
      <c r="UNF40" s="36"/>
      <c r="UNG40" s="36"/>
      <c r="UNH40" s="36"/>
      <c r="UNI40" s="36"/>
      <c r="UNJ40" s="36"/>
      <c r="UNK40" s="36"/>
      <c r="UNL40" s="36"/>
      <c r="UNM40" s="36"/>
      <c r="UNN40" s="36"/>
      <c r="UNO40" s="36"/>
      <c r="UNP40" s="36"/>
      <c r="UNQ40" s="36"/>
      <c r="UNR40" s="36"/>
      <c r="UNS40" s="36"/>
      <c r="UNT40" s="36"/>
      <c r="UNU40" s="36"/>
      <c r="UNV40" s="36"/>
      <c r="UNW40" s="36"/>
      <c r="UNX40" s="36"/>
      <c r="UNY40" s="36"/>
      <c r="UNZ40" s="36"/>
      <c r="UOA40" s="36"/>
      <c r="UOB40" s="36"/>
      <c r="UOC40" s="36"/>
      <c r="UOD40" s="36"/>
      <c r="UOE40" s="36"/>
      <c r="UOF40" s="36"/>
      <c r="UOG40" s="36"/>
      <c r="UOH40" s="36"/>
      <c r="UOI40" s="36"/>
      <c r="UOJ40" s="36"/>
      <c r="UOK40" s="36"/>
      <c r="UOL40" s="36"/>
      <c r="UOM40" s="36"/>
      <c r="UON40" s="36"/>
      <c r="UOO40" s="36"/>
      <c r="UOP40" s="36"/>
      <c r="UOQ40" s="36"/>
      <c r="UOR40" s="36"/>
      <c r="UOS40" s="36"/>
      <c r="UOT40" s="36"/>
      <c r="UOU40" s="36"/>
      <c r="UOV40" s="36"/>
      <c r="UOW40" s="36"/>
      <c r="UOX40" s="36"/>
      <c r="UOY40" s="36"/>
      <c r="UOZ40" s="36"/>
      <c r="UPA40" s="36"/>
      <c r="UPB40" s="36"/>
      <c r="UPC40" s="36"/>
      <c r="UPD40" s="36"/>
      <c r="UPE40" s="36"/>
      <c r="UPF40" s="36"/>
      <c r="UPG40" s="36"/>
      <c r="UPH40" s="36"/>
      <c r="UPI40" s="36"/>
      <c r="UPJ40" s="36"/>
      <c r="UPK40" s="36"/>
      <c r="UPL40" s="36"/>
      <c r="UPM40" s="36"/>
      <c r="UPN40" s="36"/>
      <c r="UPO40" s="36"/>
      <c r="UPP40" s="36"/>
      <c r="UPQ40" s="36"/>
      <c r="UPR40" s="36"/>
      <c r="UPS40" s="36"/>
      <c r="UPT40" s="36"/>
      <c r="UPU40" s="36"/>
      <c r="UPV40" s="36"/>
      <c r="UPW40" s="36"/>
      <c r="UPX40" s="36"/>
      <c r="UPY40" s="36"/>
      <c r="UPZ40" s="36"/>
      <c r="UQA40" s="36"/>
      <c r="UQB40" s="36"/>
      <c r="UQC40" s="36"/>
      <c r="UQD40" s="36"/>
      <c r="UQE40" s="36"/>
      <c r="UQF40" s="36"/>
      <c r="UQG40" s="36"/>
      <c r="UQH40" s="36"/>
      <c r="UQI40" s="36"/>
      <c r="UQJ40" s="36"/>
      <c r="UQK40" s="36"/>
      <c r="UQL40" s="36"/>
      <c r="UQM40" s="36"/>
      <c r="UQN40" s="36"/>
      <c r="UQO40" s="36"/>
      <c r="UQP40" s="36"/>
      <c r="UQQ40" s="36"/>
      <c r="UQR40" s="36"/>
      <c r="UQS40" s="36"/>
      <c r="UQT40" s="36"/>
      <c r="UQU40" s="36"/>
      <c r="UQV40" s="36"/>
      <c r="UQW40" s="36"/>
      <c r="UQX40" s="36"/>
      <c r="UQY40" s="36"/>
      <c r="UQZ40" s="36"/>
      <c r="URA40" s="36"/>
      <c r="URB40" s="36"/>
      <c r="URC40" s="36"/>
      <c r="URD40" s="36"/>
      <c r="URE40" s="36"/>
      <c r="URF40" s="36"/>
      <c r="URG40" s="36"/>
      <c r="URH40" s="36"/>
      <c r="URI40" s="36"/>
      <c r="URJ40" s="36"/>
      <c r="URK40" s="36"/>
      <c r="URL40" s="36"/>
      <c r="URM40" s="36"/>
      <c r="URN40" s="36"/>
      <c r="URO40" s="36"/>
      <c r="URP40" s="36"/>
      <c r="URQ40" s="36"/>
      <c r="URR40" s="36"/>
      <c r="URS40" s="36"/>
      <c r="URT40" s="36"/>
      <c r="URU40" s="36"/>
      <c r="URV40" s="36"/>
      <c r="URW40" s="36"/>
      <c r="URX40" s="36"/>
      <c r="URY40" s="36"/>
      <c r="URZ40" s="36"/>
      <c r="USA40" s="36"/>
      <c r="USB40" s="36"/>
      <c r="USC40" s="36"/>
      <c r="USD40" s="36"/>
      <c r="USE40" s="36"/>
      <c r="USF40" s="36"/>
      <c r="USG40" s="36"/>
      <c r="USH40" s="36"/>
      <c r="USI40" s="36"/>
      <c r="USJ40" s="36"/>
      <c r="USK40" s="36"/>
      <c r="USL40" s="36"/>
      <c r="USM40" s="36"/>
      <c r="USN40" s="36"/>
      <c r="USO40" s="36"/>
      <c r="USP40" s="36"/>
      <c r="USQ40" s="36"/>
      <c r="USR40" s="36"/>
      <c r="USS40" s="36"/>
      <c r="UST40" s="36"/>
      <c r="USU40" s="36"/>
      <c r="USV40" s="36"/>
      <c r="USW40" s="36"/>
      <c r="USX40" s="36"/>
      <c r="USY40" s="36"/>
      <c r="USZ40" s="36"/>
      <c r="UTA40" s="36"/>
      <c r="UTB40" s="36"/>
      <c r="UTC40" s="36"/>
      <c r="UTD40" s="36"/>
      <c r="UTE40" s="36"/>
      <c r="UTF40" s="36"/>
      <c r="UTG40" s="36"/>
      <c r="UTH40" s="36"/>
      <c r="UTI40" s="36"/>
      <c r="UTJ40" s="36"/>
      <c r="UTK40" s="36"/>
      <c r="UTL40" s="36"/>
      <c r="UTM40" s="36"/>
      <c r="UTN40" s="36"/>
      <c r="UTO40" s="36"/>
      <c r="UTP40" s="36"/>
      <c r="UTQ40" s="36"/>
      <c r="UTR40" s="36"/>
      <c r="UTS40" s="36"/>
      <c r="UTT40" s="36"/>
      <c r="UTU40" s="36"/>
      <c r="UTV40" s="36"/>
      <c r="UTW40" s="36"/>
      <c r="UTX40" s="36"/>
      <c r="UTY40" s="36"/>
      <c r="UTZ40" s="36"/>
      <c r="UUA40" s="36"/>
      <c r="UUB40" s="36"/>
      <c r="UUC40" s="36"/>
      <c r="UUD40" s="36"/>
      <c r="UUE40" s="36"/>
      <c r="UUF40" s="36"/>
      <c r="UUG40" s="36"/>
      <c r="UUH40" s="36"/>
      <c r="UUI40" s="36"/>
      <c r="UUJ40" s="36"/>
      <c r="UUK40" s="36"/>
      <c r="UUL40" s="36"/>
      <c r="UUM40" s="36"/>
      <c r="UUN40" s="36"/>
      <c r="UUO40" s="36"/>
      <c r="UUP40" s="36"/>
      <c r="UUQ40" s="36"/>
      <c r="UUR40" s="36"/>
      <c r="UUS40" s="36"/>
      <c r="UUT40" s="36"/>
      <c r="UUU40" s="36"/>
      <c r="UUV40" s="36"/>
      <c r="UUW40" s="36"/>
      <c r="UUX40" s="36"/>
      <c r="UUY40" s="36"/>
      <c r="UUZ40" s="36"/>
      <c r="UVA40" s="36"/>
      <c r="UVB40" s="36"/>
      <c r="UVC40" s="36"/>
      <c r="UVD40" s="36"/>
      <c r="UVE40" s="36"/>
      <c r="UVF40" s="36"/>
      <c r="UVG40" s="36"/>
      <c r="UVH40" s="36"/>
      <c r="UVI40" s="36"/>
      <c r="UVJ40" s="36"/>
      <c r="UVK40" s="36"/>
      <c r="UVL40" s="36"/>
      <c r="UVM40" s="36"/>
      <c r="UVN40" s="36"/>
      <c r="UVO40" s="36"/>
      <c r="UVP40" s="36"/>
      <c r="UVQ40" s="36"/>
      <c r="UVR40" s="36"/>
      <c r="UVS40" s="36"/>
      <c r="UVT40" s="36"/>
      <c r="UVU40" s="36"/>
      <c r="UVV40" s="36"/>
      <c r="UVW40" s="36"/>
      <c r="UVX40" s="36"/>
      <c r="UVY40" s="36"/>
      <c r="UVZ40" s="36"/>
      <c r="UWA40" s="36"/>
      <c r="UWB40" s="36"/>
      <c r="UWC40" s="36"/>
      <c r="UWD40" s="36"/>
      <c r="UWE40" s="36"/>
      <c r="UWF40" s="36"/>
      <c r="UWG40" s="36"/>
      <c r="UWH40" s="36"/>
      <c r="UWI40" s="36"/>
      <c r="UWJ40" s="36"/>
      <c r="UWK40" s="36"/>
      <c r="UWL40" s="36"/>
      <c r="UWM40" s="36"/>
      <c r="UWN40" s="36"/>
      <c r="UWO40" s="36"/>
      <c r="UWP40" s="36"/>
      <c r="UWQ40" s="36"/>
      <c r="UWR40" s="36"/>
      <c r="UWS40" s="36"/>
      <c r="UWT40" s="36"/>
      <c r="UWU40" s="36"/>
      <c r="UWV40" s="36"/>
      <c r="UWW40" s="36"/>
      <c r="UWX40" s="36"/>
      <c r="UWY40" s="36"/>
      <c r="UWZ40" s="36"/>
      <c r="UXA40" s="36"/>
      <c r="UXB40" s="36"/>
      <c r="UXC40" s="36"/>
      <c r="UXD40" s="36"/>
      <c r="UXE40" s="36"/>
      <c r="UXF40" s="36"/>
      <c r="UXG40" s="36"/>
      <c r="UXH40" s="36"/>
      <c r="UXI40" s="36"/>
      <c r="UXJ40" s="36"/>
      <c r="UXK40" s="36"/>
      <c r="UXL40" s="36"/>
      <c r="UXM40" s="36"/>
      <c r="UXN40" s="36"/>
      <c r="UXO40" s="36"/>
      <c r="UXP40" s="36"/>
      <c r="UXQ40" s="36"/>
      <c r="UXR40" s="36"/>
      <c r="UXS40" s="36"/>
      <c r="UXT40" s="36"/>
      <c r="UXU40" s="36"/>
      <c r="UXV40" s="36"/>
      <c r="UXW40" s="36"/>
      <c r="UXX40" s="36"/>
      <c r="UXY40" s="36"/>
      <c r="UXZ40" s="36"/>
      <c r="UYA40" s="36"/>
      <c r="UYB40" s="36"/>
      <c r="UYC40" s="36"/>
      <c r="UYD40" s="36"/>
      <c r="UYE40" s="36"/>
      <c r="UYF40" s="36"/>
      <c r="UYG40" s="36"/>
      <c r="UYH40" s="36"/>
      <c r="UYI40" s="36"/>
      <c r="UYJ40" s="36"/>
      <c r="UYK40" s="36"/>
      <c r="UYL40" s="36"/>
      <c r="UYM40" s="36"/>
      <c r="UYN40" s="36"/>
      <c r="UYO40" s="36"/>
      <c r="UYP40" s="36"/>
      <c r="UYQ40" s="36"/>
      <c r="UYR40" s="36"/>
      <c r="UYS40" s="36"/>
      <c r="UYT40" s="36"/>
      <c r="UYU40" s="36"/>
      <c r="UYV40" s="36"/>
      <c r="UYW40" s="36"/>
      <c r="UYX40" s="36"/>
      <c r="UYY40" s="36"/>
      <c r="UYZ40" s="36"/>
      <c r="UZA40" s="36"/>
      <c r="UZB40" s="36"/>
      <c r="UZC40" s="36"/>
      <c r="UZD40" s="36"/>
      <c r="UZE40" s="36"/>
      <c r="UZF40" s="36"/>
      <c r="UZG40" s="36"/>
      <c r="UZH40" s="36"/>
      <c r="UZI40" s="36"/>
      <c r="UZJ40" s="36"/>
      <c r="UZK40" s="36"/>
      <c r="UZL40" s="36"/>
      <c r="UZM40" s="36"/>
      <c r="UZN40" s="36"/>
      <c r="UZO40" s="36"/>
      <c r="UZP40" s="36"/>
      <c r="UZQ40" s="36"/>
      <c r="UZR40" s="36"/>
      <c r="UZS40" s="36"/>
      <c r="UZT40" s="36"/>
      <c r="UZU40" s="36"/>
      <c r="UZV40" s="36"/>
      <c r="UZW40" s="36"/>
      <c r="UZX40" s="36"/>
      <c r="UZY40" s="36"/>
      <c r="UZZ40" s="36"/>
      <c r="VAA40" s="36"/>
      <c r="VAB40" s="36"/>
      <c r="VAC40" s="36"/>
      <c r="VAD40" s="36"/>
      <c r="VAE40" s="36"/>
      <c r="VAF40" s="36"/>
      <c r="VAG40" s="36"/>
      <c r="VAH40" s="36"/>
      <c r="VAI40" s="36"/>
      <c r="VAJ40" s="36"/>
      <c r="VAK40" s="36"/>
      <c r="VAL40" s="36"/>
      <c r="VAM40" s="36"/>
      <c r="VAN40" s="36"/>
      <c r="VAO40" s="36"/>
      <c r="VAP40" s="36"/>
      <c r="VAQ40" s="36"/>
      <c r="VAR40" s="36"/>
      <c r="VAS40" s="36"/>
      <c r="VAT40" s="36"/>
      <c r="VAU40" s="36"/>
      <c r="VAV40" s="36"/>
      <c r="VAW40" s="36"/>
      <c r="VAX40" s="36"/>
      <c r="VAY40" s="36"/>
      <c r="VAZ40" s="36"/>
      <c r="VBA40" s="36"/>
      <c r="VBB40" s="36"/>
      <c r="VBC40" s="36"/>
      <c r="VBD40" s="36"/>
      <c r="VBE40" s="36"/>
      <c r="VBF40" s="36"/>
      <c r="VBG40" s="36"/>
      <c r="VBH40" s="36"/>
      <c r="VBI40" s="36"/>
      <c r="VBJ40" s="36"/>
      <c r="VBK40" s="36"/>
      <c r="VBL40" s="36"/>
      <c r="VBM40" s="36"/>
      <c r="VBN40" s="36"/>
      <c r="VBO40" s="36"/>
      <c r="VBP40" s="36"/>
      <c r="VBQ40" s="36"/>
      <c r="VBR40" s="36"/>
      <c r="VBS40" s="36"/>
      <c r="VBT40" s="36"/>
      <c r="VBU40" s="36"/>
      <c r="VBV40" s="36"/>
      <c r="VBW40" s="36"/>
      <c r="VBX40" s="36"/>
      <c r="VBY40" s="36"/>
      <c r="VBZ40" s="36"/>
      <c r="VCA40" s="36"/>
      <c r="VCB40" s="36"/>
      <c r="VCC40" s="36"/>
      <c r="VCD40" s="36"/>
      <c r="VCE40" s="36"/>
      <c r="VCF40" s="36"/>
      <c r="VCG40" s="36"/>
      <c r="VCH40" s="36"/>
      <c r="VCI40" s="36"/>
      <c r="VCJ40" s="36"/>
      <c r="VCK40" s="36"/>
      <c r="VCL40" s="36"/>
      <c r="VCM40" s="36"/>
      <c r="VCN40" s="36"/>
      <c r="VCO40" s="36"/>
      <c r="VCP40" s="36"/>
      <c r="VCQ40" s="36"/>
      <c r="VCR40" s="36"/>
      <c r="VCS40" s="36"/>
      <c r="VCT40" s="36"/>
      <c r="VCU40" s="36"/>
      <c r="VCV40" s="36"/>
      <c r="VCW40" s="36"/>
      <c r="VCX40" s="36"/>
      <c r="VCY40" s="36"/>
      <c r="VCZ40" s="36"/>
      <c r="VDA40" s="36"/>
      <c r="VDB40" s="36"/>
      <c r="VDC40" s="36"/>
      <c r="VDD40" s="36"/>
      <c r="VDE40" s="36"/>
      <c r="VDF40" s="36"/>
      <c r="VDG40" s="36"/>
      <c r="VDH40" s="36"/>
      <c r="VDI40" s="36"/>
      <c r="VDJ40" s="36"/>
      <c r="VDK40" s="36"/>
      <c r="VDL40" s="36"/>
      <c r="VDM40" s="36"/>
      <c r="VDN40" s="36"/>
      <c r="VDO40" s="36"/>
      <c r="VDP40" s="36"/>
      <c r="VDQ40" s="36"/>
      <c r="VDR40" s="36"/>
      <c r="VDS40" s="36"/>
      <c r="VDT40" s="36"/>
      <c r="VDU40" s="36"/>
      <c r="VDV40" s="36"/>
      <c r="VDW40" s="36"/>
      <c r="VDX40" s="36"/>
      <c r="VDY40" s="36"/>
      <c r="VDZ40" s="36"/>
      <c r="VEA40" s="36"/>
      <c r="VEB40" s="36"/>
      <c r="VEC40" s="36"/>
      <c r="VED40" s="36"/>
      <c r="VEE40" s="36"/>
      <c r="VEF40" s="36"/>
      <c r="VEG40" s="36"/>
      <c r="VEH40" s="36"/>
      <c r="VEI40" s="36"/>
      <c r="VEJ40" s="36"/>
      <c r="VEK40" s="36"/>
      <c r="VEL40" s="36"/>
      <c r="VEM40" s="36"/>
      <c r="VEN40" s="36"/>
      <c r="VEO40" s="36"/>
      <c r="VEP40" s="36"/>
      <c r="VEQ40" s="36"/>
      <c r="VER40" s="36"/>
      <c r="VES40" s="36"/>
      <c r="VET40" s="36"/>
      <c r="VEU40" s="36"/>
      <c r="VEV40" s="36"/>
      <c r="VEW40" s="36"/>
      <c r="VEX40" s="36"/>
      <c r="VEY40" s="36"/>
      <c r="VEZ40" s="36"/>
      <c r="VFA40" s="36"/>
      <c r="VFB40" s="36"/>
      <c r="VFC40" s="36"/>
      <c r="VFD40" s="36"/>
      <c r="VFE40" s="36"/>
      <c r="VFF40" s="36"/>
      <c r="VFG40" s="36"/>
      <c r="VFH40" s="36"/>
      <c r="VFI40" s="36"/>
      <c r="VFJ40" s="36"/>
      <c r="VFK40" s="36"/>
      <c r="VFL40" s="36"/>
      <c r="VFM40" s="36"/>
      <c r="VFN40" s="36"/>
      <c r="VFO40" s="36"/>
      <c r="VFP40" s="36"/>
      <c r="VFQ40" s="36"/>
      <c r="VFR40" s="36"/>
      <c r="VFS40" s="36"/>
      <c r="VFT40" s="36"/>
      <c r="VFU40" s="36"/>
      <c r="VFV40" s="36"/>
      <c r="VFW40" s="36"/>
      <c r="VFX40" s="36"/>
      <c r="VFY40" s="36"/>
      <c r="VFZ40" s="36"/>
      <c r="VGA40" s="36"/>
      <c r="VGB40" s="36"/>
      <c r="VGC40" s="36"/>
      <c r="VGD40" s="36"/>
      <c r="VGE40" s="36"/>
      <c r="VGF40" s="36"/>
      <c r="VGG40" s="36"/>
      <c r="VGH40" s="36"/>
      <c r="VGI40" s="36"/>
      <c r="VGJ40" s="36"/>
      <c r="VGK40" s="36"/>
      <c r="VGL40" s="36"/>
      <c r="VGM40" s="36"/>
      <c r="VGN40" s="36"/>
      <c r="VGO40" s="36"/>
      <c r="VGP40" s="36"/>
      <c r="VGQ40" s="36"/>
      <c r="VGR40" s="36"/>
      <c r="VGS40" s="36"/>
      <c r="VGT40" s="36"/>
      <c r="VGU40" s="36"/>
      <c r="VGV40" s="36"/>
      <c r="VGW40" s="36"/>
      <c r="VGX40" s="36"/>
      <c r="VGY40" s="36"/>
      <c r="VGZ40" s="36"/>
      <c r="VHA40" s="36"/>
      <c r="VHB40" s="36"/>
      <c r="VHC40" s="36"/>
      <c r="VHD40" s="36"/>
      <c r="VHE40" s="36"/>
      <c r="VHF40" s="36"/>
      <c r="VHG40" s="36"/>
      <c r="VHH40" s="36"/>
      <c r="VHI40" s="36"/>
      <c r="VHJ40" s="36"/>
      <c r="VHK40" s="36"/>
      <c r="VHL40" s="36"/>
      <c r="VHM40" s="36"/>
      <c r="VHN40" s="36"/>
      <c r="VHO40" s="36"/>
      <c r="VHP40" s="36"/>
      <c r="VHQ40" s="36"/>
      <c r="VHR40" s="36"/>
      <c r="VHS40" s="36"/>
      <c r="VHT40" s="36"/>
      <c r="VHU40" s="36"/>
      <c r="VHV40" s="36"/>
      <c r="VHW40" s="36"/>
      <c r="VHX40" s="36"/>
      <c r="VHY40" s="36"/>
      <c r="VHZ40" s="36"/>
      <c r="VIA40" s="36"/>
      <c r="VIB40" s="36"/>
      <c r="VIC40" s="36"/>
      <c r="VID40" s="36"/>
      <c r="VIE40" s="36"/>
      <c r="VIF40" s="36"/>
      <c r="VIG40" s="36"/>
      <c r="VIH40" s="36"/>
      <c r="VII40" s="36"/>
      <c r="VIJ40" s="36"/>
      <c r="VIK40" s="36"/>
      <c r="VIL40" s="36"/>
      <c r="VIM40" s="36"/>
      <c r="VIN40" s="36"/>
      <c r="VIO40" s="36"/>
      <c r="VIP40" s="36"/>
      <c r="VIQ40" s="36"/>
      <c r="VIR40" s="36"/>
      <c r="VIS40" s="36"/>
      <c r="VIT40" s="36"/>
      <c r="VIU40" s="36"/>
      <c r="VIV40" s="36"/>
      <c r="VIW40" s="36"/>
      <c r="VIX40" s="36"/>
      <c r="VIY40" s="36"/>
      <c r="VIZ40" s="36"/>
      <c r="VJA40" s="36"/>
      <c r="VJB40" s="36"/>
      <c r="VJC40" s="36"/>
      <c r="VJD40" s="36"/>
      <c r="VJE40" s="36"/>
      <c r="VJF40" s="36"/>
      <c r="VJG40" s="36"/>
      <c r="VJH40" s="36"/>
      <c r="VJI40" s="36"/>
      <c r="VJJ40" s="36"/>
      <c r="VJK40" s="36"/>
      <c r="VJL40" s="36"/>
      <c r="VJM40" s="36"/>
      <c r="VJN40" s="36"/>
      <c r="VJO40" s="36"/>
      <c r="VJP40" s="36"/>
      <c r="VJQ40" s="36"/>
      <c r="VJR40" s="36"/>
      <c r="VJS40" s="36"/>
      <c r="VJT40" s="36"/>
      <c r="VJU40" s="36"/>
      <c r="VJV40" s="36"/>
      <c r="VJW40" s="36"/>
      <c r="VJX40" s="36"/>
      <c r="VJY40" s="36"/>
      <c r="VJZ40" s="36"/>
      <c r="VKA40" s="36"/>
      <c r="VKB40" s="36"/>
      <c r="VKC40" s="36"/>
      <c r="VKD40" s="36"/>
      <c r="VKE40" s="36"/>
      <c r="VKF40" s="36"/>
      <c r="VKG40" s="36"/>
      <c r="VKH40" s="36"/>
      <c r="VKI40" s="36"/>
      <c r="VKJ40" s="36"/>
      <c r="VKK40" s="36"/>
      <c r="VKL40" s="36"/>
      <c r="VKM40" s="36"/>
      <c r="VKN40" s="36"/>
      <c r="VKO40" s="36"/>
      <c r="VKP40" s="36"/>
      <c r="VKQ40" s="36"/>
      <c r="VKR40" s="36"/>
      <c r="VKS40" s="36"/>
      <c r="VKT40" s="36"/>
      <c r="VKU40" s="36"/>
      <c r="VKV40" s="36"/>
      <c r="VKW40" s="36"/>
      <c r="VKX40" s="36"/>
      <c r="VKY40" s="36"/>
      <c r="VKZ40" s="36"/>
      <c r="VLA40" s="36"/>
      <c r="VLB40" s="36"/>
      <c r="VLC40" s="36"/>
      <c r="VLD40" s="36"/>
      <c r="VLE40" s="36"/>
      <c r="VLF40" s="36"/>
      <c r="VLG40" s="36"/>
      <c r="VLH40" s="36"/>
      <c r="VLI40" s="36"/>
      <c r="VLJ40" s="36"/>
      <c r="VLK40" s="36"/>
      <c r="VLL40" s="36"/>
      <c r="VLM40" s="36"/>
      <c r="VLN40" s="36"/>
      <c r="VLO40" s="36"/>
      <c r="VLP40" s="36"/>
      <c r="VLQ40" s="36"/>
      <c r="VLR40" s="36"/>
      <c r="VLS40" s="36"/>
      <c r="VLT40" s="36"/>
      <c r="VLU40" s="36"/>
      <c r="VLV40" s="36"/>
      <c r="VLW40" s="36"/>
      <c r="VLX40" s="36"/>
      <c r="VLY40" s="36"/>
      <c r="VLZ40" s="36"/>
      <c r="VMA40" s="36"/>
      <c r="VMB40" s="36"/>
      <c r="VMC40" s="36"/>
      <c r="VMD40" s="36"/>
      <c r="VME40" s="36"/>
      <c r="VMF40" s="36"/>
      <c r="VMG40" s="36"/>
      <c r="VMH40" s="36"/>
      <c r="VMI40" s="36"/>
      <c r="VMJ40" s="36"/>
      <c r="VMK40" s="36"/>
      <c r="VML40" s="36"/>
      <c r="VMM40" s="36"/>
      <c r="VMN40" s="36"/>
      <c r="VMO40" s="36"/>
      <c r="VMP40" s="36"/>
      <c r="VMQ40" s="36"/>
      <c r="VMR40" s="36"/>
      <c r="VMS40" s="36"/>
      <c r="VMT40" s="36"/>
      <c r="VMU40" s="36"/>
      <c r="VMV40" s="36"/>
      <c r="VMW40" s="36"/>
      <c r="VMX40" s="36"/>
      <c r="VMY40" s="36"/>
      <c r="VMZ40" s="36"/>
      <c r="VNA40" s="36"/>
      <c r="VNB40" s="36"/>
      <c r="VNC40" s="36"/>
      <c r="VND40" s="36"/>
      <c r="VNE40" s="36"/>
      <c r="VNF40" s="36"/>
      <c r="VNG40" s="36"/>
      <c r="VNH40" s="36"/>
      <c r="VNI40" s="36"/>
      <c r="VNJ40" s="36"/>
      <c r="VNK40" s="36"/>
      <c r="VNL40" s="36"/>
      <c r="VNM40" s="36"/>
      <c r="VNN40" s="36"/>
      <c r="VNO40" s="36"/>
      <c r="VNP40" s="36"/>
      <c r="VNQ40" s="36"/>
      <c r="VNR40" s="36"/>
      <c r="VNS40" s="36"/>
      <c r="VNT40" s="36"/>
      <c r="VNU40" s="36"/>
      <c r="VNV40" s="36"/>
      <c r="VNW40" s="36"/>
      <c r="VNX40" s="36"/>
      <c r="VNY40" s="36"/>
      <c r="VNZ40" s="36"/>
      <c r="VOA40" s="36"/>
      <c r="VOB40" s="36"/>
      <c r="VOC40" s="36"/>
      <c r="VOD40" s="36"/>
      <c r="VOE40" s="36"/>
      <c r="VOF40" s="36"/>
      <c r="VOG40" s="36"/>
      <c r="VOH40" s="36"/>
      <c r="VOI40" s="36"/>
      <c r="VOJ40" s="36"/>
      <c r="VOK40" s="36"/>
      <c r="VOL40" s="36"/>
      <c r="VOM40" s="36"/>
      <c r="VON40" s="36"/>
      <c r="VOO40" s="36"/>
      <c r="VOP40" s="36"/>
      <c r="VOQ40" s="36"/>
      <c r="VOR40" s="36"/>
      <c r="VOS40" s="36"/>
      <c r="VOT40" s="36"/>
      <c r="VOU40" s="36"/>
      <c r="VOV40" s="36"/>
      <c r="VOW40" s="36"/>
      <c r="VOX40" s="36"/>
      <c r="VOY40" s="36"/>
      <c r="VOZ40" s="36"/>
      <c r="VPA40" s="36"/>
      <c r="VPB40" s="36"/>
      <c r="VPC40" s="36"/>
      <c r="VPD40" s="36"/>
      <c r="VPE40" s="36"/>
      <c r="VPF40" s="36"/>
      <c r="VPG40" s="36"/>
      <c r="VPH40" s="36"/>
      <c r="VPI40" s="36"/>
      <c r="VPJ40" s="36"/>
      <c r="VPK40" s="36"/>
      <c r="VPL40" s="36"/>
      <c r="VPM40" s="36"/>
      <c r="VPN40" s="36"/>
      <c r="VPO40" s="36"/>
      <c r="VPP40" s="36"/>
      <c r="VPQ40" s="36"/>
      <c r="VPR40" s="36"/>
      <c r="VPS40" s="36"/>
      <c r="VPT40" s="36"/>
      <c r="VPU40" s="36"/>
      <c r="VPV40" s="36"/>
      <c r="VPW40" s="36"/>
      <c r="VPX40" s="36"/>
      <c r="VPY40" s="36"/>
      <c r="VPZ40" s="36"/>
      <c r="VQA40" s="36"/>
      <c r="VQB40" s="36"/>
      <c r="VQC40" s="36"/>
      <c r="VQD40" s="36"/>
      <c r="VQE40" s="36"/>
      <c r="VQF40" s="36"/>
      <c r="VQG40" s="36"/>
      <c r="VQH40" s="36"/>
      <c r="VQI40" s="36"/>
      <c r="VQJ40" s="36"/>
      <c r="VQK40" s="36"/>
      <c r="VQL40" s="36"/>
      <c r="VQM40" s="36"/>
      <c r="VQN40" s="36"/>
      <c r="VQO40" s="36"/>
      <c r="VQP40" s="36"/>
      <c r="VQQ40" s="36"/>
      <c r="VQR40" s="36"/>
      <c r="VQS40" s="36"/>
      <c r="VQT40" s="36"/>
      <c r="VQU40" s="36"/>
      <c r="VQV40" s="36"/>
      <c r="VQW40" s="36"/>
      <c r="VQX40" s="36"/>
      <c r="VQY40" s="36"/>
      <c r="VQZ40" s="36"/>
      <c r="VRA40" s="36"/>
      <c r="VRB40" s="36"/>
      <c r="VRC40" s="36"/>
      <c r="VRD40" s="36"/>
      <c r="VRE40" s="36"/>
      <c r="VRF40" s="36"/>
      <c r="VRG40" s="36"/>
      <c r="VRH40" s="36"/>
      <c r="VRI40" s="36"/>
      <c r="VRJ40" s="36"/>
      <c r="VRK40" s="36"/>
      <c r="VRL40" s="36"/>
      <c r="VRM40" s="36"/>
      <c r="VRN40" s="36"/>
      <c r="VRO40" s="36"/>
      <c r="VRP40" s="36"/>
      <c r="VRQ40" s="36"/>
      <c r="VRR40" s="36"/>
      <c r="VRS40" s="36"/>
      <c r="VRT40" s="36"/>
      <c r="VRU40" s="36"/>
      <c r="VRV40" s="36"/>
      <c r="VRW40" s="36"/>
      <c r="VRX40" s="36"/>
      <c r="VRY40" s="36"/>
      <c r="VRZ40" s="36"/>
      <c r="VSA40" s="36"/>
      <c r="VSB40" s="36"/>
      <c r="VSC40" s="36"/>
      <c r="VSD40" s="36"/>
      <c r="VSE40" s="36"/>
      <c r="VSF40" s="36"/>
      <c r="VSG40" s="36"/>
      <c r="VSH40" s="36"/>
      <c r="VSI40" s="36"/>
      <c r="VSJ40" s="36"/>
      <c r="VSK40" s="36"/>
      <c r="VSL40" s="36"/>
      <c r="VSM40" s="36"/>
      <c r="VSN40" s="36"/>
      <c r="VSO40" s="36"/>
      <c r="VSP40" s="36"/>
      <c r="VSQ40" s="36"/>
      <c r="VSR40" s="36"/>
      <c r="VSS40" s="36"/>
      <c r="VST40" s="36"/>
      <c r="VSU40" s="36"/>
      <c r="VSV40" s="36"/>
      <c r="VSW40" s="36"/>
      <c r="VSX40" s="36"/>
      <c r="VSY40" s="36"/>
      <c r="VSZ40" s="36"/>
      <c r="VTA40" s="36"/>
      <c r="VTB40" s="36"/>
      <c r="VTC40" s="36"/>
      <c r="VTD40" s="36"/>
      <c r="VTE40" s="36"/>
      <c r="VTF40" s="36"/>
      <c r="VTG40" s="36"/>
      <c r="VTH40" s="36"/>
      <c r="VTI40" s="36"/>
      <c r="VTJ40" s="36"/>
      <c r="VTK40" s="36"/>
      <c r="VTL40" s="36"/>
      <c r="VTM40" s="36"/>
      <c r="VTN40" s="36"/>
      <c r="VTO40" s="36"/>
      <c r="VTP40" s="36"/>
      <c r="VTQ40" s="36"/>
      <c r="VTR40" s="36"/>
      <c r="VTS40" s="36"/>
      <c r="VTT40" s="36"/>
      <c r="VTU40" s="36"/>
      <c r="VTV40" s="36"/>
      <c r="VTW40" s="36"/>
      <c r="VTX40" s="36"/>
      <c r="VTY40" s="36"/>
      <c r="VTZ40" s="36"/>
      <c r="VUA40" s="36"/>
      <c r="VUB40" s="36"/>
      <c r="VUC40" s="36"/>
      <c r="VUD40" s="36"/>
      <c r="VUE40" s="36"/>
      <c r="VUF40" s="36"/>
      <c r="VUG40" s="36"/>
      <c r="VUH40" s="36"/>
      <c r="VUI40" s="36"/>
      <c r="VUJ40" s="36"/>
      <c r="VUK40" s="36"/>
      <c r="VUL40" s="36"/>
      <c r="VUM40" s="36"/>
      <c r="VUN40" s="36"/>
      <c r="VUO40" s="36"/>
      <c r="VUP40" s="36"/>
      <c r="VUQ40" s="36"/>
      <c r="VUR40" s="36"/>
      <c r="VUS40" s="36"/>
      <c r="VUT40" s="36"/>
      <c r="VUU40" s="36"/>
      <c r="VUV40" s="36"/>
      <c r="VUW40" s="36"/>
      <c r="VUX40" s="36"/>
      <c r="VUY40" s="36"/>
      <c r="VUZ40" s="36"/>
      <c r="VVA40" s="36"/>
      <c r="VVB40" s="36"/>
      <c r="VVC40" s="36"/>
      <c r="VVD40" s="36"/>
      <c r="VVE40" s="36"/>
      <c r="VVF40" s="36"/>
      <c r="VVG40" s="36"/>
      <c r="VVH40" s="36"/>
      <c r="VVI40" s="36"/>
      <c r="VVJ40" s="36"/>
      <c r="VVK40" s="36"/>
      <c r="VVL40" s="36"/>
      <c r="VVM40" s="36"/>
      <c r="VVN40" s="36"/>
      <c r="VVO40" s="36"/>
      <c r="VVP40" s="36"/>
      <c r="VVQ40" s="36"/>
      <c r="VVR40" s="36"/>
      <c r="VVS40" s="36"/>
      <c r="VVT40" s="36"/>
      <c r="VVU40" s="36"/>
      <c r="VVV40" s="36"/>
      <c r="VVW40" s="36"/>
      <c r="VVX40" s="36"/>
      <c r="VVY40" s="36"/>
      <c r="VVZ40" s="36"/>
      <c r="VWA40" s="36"/>
      <c r="VWB40" s="36"/>
      <c r="VWC40" s="36"/>
      <c r="VWD40" s="36"/>
      <c r="VWE40" s="36"/>
      <c r="VWF40" s="36"/>
      <c r="VWG40" s="36"/>
      <c r="VWH40" s="36"/>
      <c r="VWI40" s="36"/>
      <c r="VWJ40" s="36"/>
      <c r="VWK40" s="36"/>
      <c r="VWL40" s="36"/>
      <c r="VWM40" s="36"/>
      <c r="VWN40" s="36"/>
      <c r="VWO40" s="36"/>
      <c r="VWP40" s="36"/>
      <c r="VWQ40" s="36"/>
      <c r="VWR40" s="36"/>
      <c r="VWS40" s="36"/>
      <c r="VWT40" s="36"/>
      <c r="VWU40" s="36"/>
      <c r="VWV40" s="36"/>
      <c r="VWW40" s="36"/>
      <c r="VWX40" s="36"/>
      <c r="VWY40" s="36"/>
      <c r="VWZ40" s="36"/>
      <c r="VXA40" s="36"/>
      <c r="VXB40" s="36"/>
      <c r="VXC40" s="36"/>
      <c r="VXD40" s="36"/>
      <c r="VXE40" s="36"/>
      <c r="VXF40" s="36"/>
      <c r="VXG40" s="36"/>
      <c r="VXH40" s="36"/>
      <c r="VXI40" s="36"/>
      <c r="VXJ40" s="36"/>
      <c r="VXK40" s="36"/>
      <c r="VXL40" s="36"/>
      <c r="VXM40" s="36"/>
      <c r="VXN40" s="36"/>
      <c r="VXO40" s="36"/>
      <c r="VXP40" s="36"/>
      <c r="VXQ40" s="36"/>
      <c r="VXR40" s="36"/>
      <c r="VXS40" s="36"/>
      <c r="VXT40" s="36"/>
      <c r="VXU40" s="36"/>
      <c r="VXV40" s="36"/>
      <c r="VXW40" s="36"/>
      <c r="VXX40" s="36"/>
      <c r="VXY40" s="36"/>
      <c r="VXZ40" s="36"/>
      <c r="VYA40" s="36"/>
      <c r="VYB40" s="36"/>
      <c r="VYC40" s="36"/>
      <c r="VYD40" s="36"/>
      <c r="VYE40" s="36"/>
      <c r="VYF40" s="36"/>
      <c r="VYG40" s="36"/>
      <c r="VYH40" s="36"/>
      <c r="VYI40" s="36"/>
      <c r="VYJ40" s="36"/>
      <c r="VYK40" s="36"/>
      <c r="VYL40" s="36"/>
      <c r="VYM40" s="36"/>
      <c r="VYN40" s="36"/>
      <c r="VYO40" s="36"/>
      <c r="VYP40" s="36"/>
      <c r="VYQ40" s="36"/>
      <c r="VYR40" s="36"/>
      <c r="VYS40" s="36"/>
      <c r="VYT40" s="36"/>
      <c r="VYU40" s="36"/>
      <c r="VYV40" s="36"/>
      <c r="VYW40" s="36"/>
      <c r="VYX40" s="36"/>
      <c r="VYY40" s="36"/>
      <c r="VYZ40" s="36"/>
      <c r="VZA40" s="36"/>
      <c r="VZB40" s="36"/>
      <c r="VZC40" s="36"/>
      <c r="VZD40" s="36"/>
      <c r="VZE40" s="36"/>
      <c r="VZF40" s="36"/>
      <c r="VZG40" s="36"/>
      <c r="VZH40" s="36"/>
      <c r="VZI40" s="36"/>
      <c r="VZJ40" s="36"/>
      <c r="VZK40" s="36"/>
      <c r="VZL40" s="36"/>
      <c r="VZM40" s="36"/>
      <c r="VZN40" s="36"/>
      <c r="VZO40" s="36"/>
      <c r="VZP40" s="36"/>
      <c r="VZQ40" s="36"/>
      <c r="VZR40" s="36"/>
      <c r="VZS40" s="36"/>
      <c r="VZT40" s="36"/>
      <c r="VZU40" s="36"/>
      <c r="VZV40" s="36"/>
      <c r="VZW40" s="36"/>
      <c r="VZX40" s="36"/>
      <c r="VZY40" s="36"/>
      <c r="VZZ40" s="36"/>
      <c r="WAA40" s="36"/>
      <c r="WAB40" s="36"/>
      <c r="WAC40" s="36"/>
      <c r="WAD40" s="36"/>
      <c r="WAE40" s="36"/>
      <c r="WAF40" s="36"/>
      <c r="WAG40" s="36"/>
      <c r="WAH40" s="36"/>
      <c r="WAI40" s="36"/>
      <c r="WAJ40" s="36"/>
      <c r="WAK40" s="36"/>
      <c r="WAL40" s="36"/>
      <c r="WAM40" s="36"/>
      <c r="WAN40" s="36"/>
      <c r="WAO40" s="36"/>
      <c r="WAP40" s="36"/>
      <c r="WAQ40" s="36"/>
      <c r="WAR40" s="36"/>
      <c r="WAS40" s="36"/>
      <c r="WAT40" s="36"/>
      <c r="WAU40" s="36"/>
      <c r="WAV40" s="36"/>
      <c r="WAW40" s="36"/>
      <c r="WAX40" s="36"/>
      <c r="WAY40" s="36"/>
      <c r="WAZ40" s="36"/>
      <c r="WBA40" s="36"/>
      <c r="WBB40" s="36"/>
      <c r="WBC40" s="36"/>
      <c r="WBD40" s="36"/>
      <c r="WBE40" s="36"/>
      <c r="WBF40" s="36"/>
      <c r="WBG40" s="36"/>
      <c r="WBH40" s="36"/>
      <c r="WBI40" s="36"/>
      <c r="WBJ40" s="36"/>
      <c r="WBK40" s="36"/>
      <c r="WBL40" s="36"/>
      <c r="WBM40" s="36"/>
      <c r="WBN40" s="36"/>
      <c r="WBO40" s="36"/>
      <c r="WBP40" s="36"/>
      <c r="WBQ40" s="36"/>
      <c r="WBR40" s="36"/>
      <c r="WBS40" s="36"/>
      <c r="WBT40" s="36"/>
      <c r="WBU40" s="36"/>
      <c r="WBV40" s="36"/>
      <c r="WBW40" s="36"/>
      <c r="WBX40" s="36"/>
      <c r="WBY40" s="36"/>
      <c r="WBZ40" s="36"/>
      <c r="WCA40" s="36"/>
      <c r="WCB40" s="36"/>
      <c r="WCC40" s="36"/>
      <c r="WCD40" s="36"/>
      <c r="WCE40" s="36"/>
      <c r="WCF40" s="36"/>
      <c r="WCG40" s="36"/>
      <c r="WCH40" s="36"/>
      <c r="WCI40" s="36"/>
      <c r="WCJ40" s="36"/>
      <c r="WCK40" s="36"/>
      <c r="WCL40" s="36"/>
      <c r="WCM40" s="36"/>
      <c r="WCN40" s="36"/>
      <c r="WCO40" s="36"/>
      <c r="WCP40" s="36"/>
      <c r="WCQ40" s="36"/>
      <c r="WCR40" s="36"/>
      <c r="WCS40" s="36"/>
      <c r="WCT40" s="36"/>
      <c r="WCU40" s="36"/>
      <c r="WCV40" s="36"/>
      <c r="WCW40" s="36"/>
      <c r="WCX40" s="36"/>
      <c r="WCY40" s="36"/>
      <c r="WCZ40" s="36"/>
      <c r="WDA40" s="36"/>
      <c r="WDB40" s="36"/>
      <c r="WDC40" s="36"/>
      <c r="WDD40" s="36"/>
      <c r="WDE40" s="36"/>
      <c r="WDF40" s="36"/>
      <c r="WDG40" s="36"/>
      <c r="WDH40" s="36"/>
      <c r="WDI40" s="36"/>
      <c r="WDJ40" s="36"/>
      <c r="WDK40" s="36"/>
      <c r="WDL40" s="36"/>
      <c r="WDM40" s="36"/>
      <c r="WDN40" s="36"/>
      <c r="WDO40" s="36"/>
      <c r="WDP40" s="36"/>
      <c r="WDQ40" s="36"/>
      <c r="WDR40" s="36"/>
      <c r="WDS40" s="36"/>
      <c r="WDT40" s="36"/>
      <c r="WDU40" s="36"/>
      <c r="WDV40" s="36"/>
      <c r="WDW40" s="36"/>
      <c r="WDX40" s="36"/>
      <c r="WDY40" s="36"/>
      <c r="WDZ40" s="36"/>
      <c r="WEA40" s="36"/>
      <c r="WEB40" s="36"/>
      <c r="WEC40" s="36"/>
      <c r="WED40" s="36"/>
      <c r="WEE40" s="36"/>
      <c r="WEF40" s="36"/>
      <c r="WEG40" s="36"/>
      <c r="WEH40" s="36"/>
      <c r="WEI40" s="36"/>
      <c r="WEJ40" s="36"/>
      <c r="WEK40" s="36"/>
      <c r="WEL40" s="36"/>
      <c r="WEM40" s="36"/>
      <c r="WEN40" s="36"/>
      <c r="WEO40" s="36"/>
      <c r="WEP40" s="36"/>
      <c r="WEQ40" s="36"/>
      <c r="WER40" s="36"/>
      <c r="WES40" s="36"/>
      <c r="WET40" s="36"/>
      <c r="WEU40" s="36"/>
      <c r="WEV40" s="36"/>
      <c r="WEW40" s="36"/>
      <c r="WEX40" s="36"/>
      <c r="WEY40" s="36"/>
      <c r="WEZ40" s="36"/>
      <c r="WFA40" s="36"/>
      <c r="WFB40" s="36"/>
      <c r="WFC40" s="36"/>
      <c r="WFD40" s="36"/>
      <c r="WFE40" s="36"/>
      <c r="WFF40" s="36"/>
      <c r="WFG40" s="36"/>
      <c r="WFH40" s="36"/>
      <c r="WFI40" s="36"/>
      <c r="WFJ40" s="36"/>
      <c r="WFK40" s="36"/>
      <c r="WFL40" s="36"/>
      <c r="WFM40" s="36"/>
      <c r="WFN40" s="36"/>
      <c r="WFO40" s="36"/>
      <c r="WFP40" s="36"/>
      <c r="WFQ40" s="36"/>
      <c r="WFR40" s="36"/>
      <c r="WFS40" s="36"/>
      <c r="WFT40" s="36"/>
      <c r="WFU40" s="36"/>
      <c r="WFV40" s="36"/>
      <c r="WFW40" s="36"/>
      <c r="WFX40" s="36"/>
      <c r="WFY40" s="36"/>
      <c r="WFZ40" s="36"/>
      <c r="WGA40" s="36"/>
      <c r="WGB40" s="36"/>
      <c r="WGC40" s="36"/>
      <c r="WGD40" s="36"/>
      <c r="WGE40" s="36"/>
      <c r="WGF40" s="36"/>
      <c r="WGG40" s="36"/>
      <c r="WGH40" s="36"/>
      <c r="WGI40" s="36"/>
      <c r="WGJ40" s="36"/>
      <c r="WGK40" s="36"/>
      <c r="WGL40" s="36"/>
      <c r="WGM40" s="36"/>
      <c r="WGN40" s="36"/>
      <c r="WGO40" s="36"/>
      <c r="WGP40" s="36"/>
      <c r="WGQ40" s="36"/>
      <c r="WGR40" s="36"/>
      <c r="WGS40" s="36"/>
      <c r="WGT40" s="36"/>
      <c r="WGU40" s="36"/>
      <c r="WGV40" s="36"/>
      <c r="WGW40" s="36"/>
      <c r="WGX40" s="36"/>
      <c r="WGY40" s="36"/>
      <c r="WGZ40" s="36"/>
      <c r="WHA40" s="36"/>
      <c r="WHB40" s="36"/>
      <c r="WHC40" s="36"/>
      <c r="WHD40" s="36"/>
      <c r="WHE40" s="36"/>
      <c r="WHF40" s="36"/>
      <c r="WHG40" s="36"/>
      <c r="WHH40" s="36"/>
      <c r="WHI40" s="36"/>
      <c r="WHJ40" s="36"/>
      <c r="WHK40" s="36"/>
      <c r="WHL40" s="36"/>
      <c r="WHM40" s="36"/>
      <c r="WHN40" s="36"/>
      <c r="WHO40" s="36"/>
      <c r="WHP40" s="36"/>
      <c r="WHQ40" s="36"/>
      <c r="WHR40" s="36"/>
      <c r="WHS40" s="36"/>
      <c r="WHT40" s="36"/>
      <c r="WHU40" s="36"/>
      <c r="WHV40" s="36"/>
      <c r="WHW40" s="36"/>
      <c r="WHX40" s="36"/>
      <c r="WHY40" s="36"/>
      <c r="WHZ40" s="36"/>
      <c r="WIA40" s="36"/>
      <c r="WIB40" s="36"/>
      <c r="WIC40" s="36"/>
      <c r="WID40" s="36"/>
      <c r="WIE40" s="36"/>
      <c r="WIF40" s="36"/>
      <c r="WIG40" s="36"/>
      <c r="WIH40" s="36"/>
      <c r="WII40" s="36"/>
      <c r="WIJ40" s="36"/>
      <c r="WIK40" s="36"/>
      <c r="WIL40" s="36"/>
      <c r="WIM40" s="36"/>
      <c r="WIN40" s="36"/>
      <c r="WIO40" s="36"/>
      <c r="WIP40" s="36"/>
      <c r="WIQ40" s="36"/>
      <c r="WIR40" s="36"/>
      <c r="WIS40" s="36"/>
      <c r="WIT40" s="36"/>
      <c r="WIU40" s="36"/>
      <c r="WIV40" s="36"/>
      <c r="WIW40" s="36"/>
      <c r="WIX40" s="36"/>
      <c r="WIY40" s="36"/>
      <c r="WIZ40" s="36"/>
      <c r="WJA40" s="36"/>
      <c r="WJB40" s="36"/>
      <c r="WJC40" s="36"/>
      <c r="WJD40" s="36"/>
      <c r="WJE40" s="36"/>
      <c r="WJF40" s="36"/>
      <c r="WJG40" s="36"/>
      <c r="WJH40" s="36"/>
      <c r="WJI40" s="36"/>
      <c r="WJJ40" s="36"/>
      <c r="WJK40" s="36"/>
      <c r="WJL40" s="36"/>
      <c r="WJM40" s="36"/>
      <c r="WJN40" s="36"/>
      <c r="WJO40" s="36"/>
      <c r="WJP40" s="36"/>
      <c r="WJQ40" s="36"/>
      <c r="WJR40" s="36"/>
      <c r="WJS40" s="36"/>
      <c r="WJT40" s="36"/>
      <c r="WJU40" s="36"/>
      <c r="WJV40" s="36"/>
      <c r="WJW40" s="36"/>
      <c r="WJX40" s="36"/>
      <c r="WJY40" s="36"/>
      <c r="WJZ40" s="36"/>
      <c r="WKA40" s="36"/>
      <c r="WKB40" s="36"/>
      <c r="WKC40" s="36"/>
      <c r="WKD40" s="36"/>
      <c r="WKE40" s="36"/>
      <c r="WKF40" s="36"/>
      <c r="WKG40" s="36"/>
      <c r="WKH40" s="36"/>
      <c r="WKI40" s="36"/>
      <c r="WKJ40" s="36"/>
      <c r="WKK40" s="36"/>
      <c r="WKL40" s="36"/>
      <c r="WKM40" s="36"/>
      <c r="WKN40" s="36"/>
      <c r="WKO40" s="36"/>
      <c r="WKP40" s="36"/>
      <c r="WKQ40" s="36"/>
      <c r="WKR40" s="36"/>
      <c r="WKS40" s="36"/>
      <c r="WKT40" s="36"/>
      <c r="WKU40" s="36"/>
      <c r="WKV40" s="36"/>
      <c r="WKW40" s="36"/>
      <c r="WKX40" s="36"/>
      <c r="WKY40" s="36"/>
      <c r="WKZ40" s="36"/>
      <c r="WLA40" s="36"/>
      <c r="WLB40" s="36"/>
      <c r="WLC40" s="36"/>
      <c r="WLD40" s="36"/>
      <c r="WLE40" s="36"/>
      <c r="WLF40" s="36"/>
      <c r="WLG40" s="36"/>
      <c r="WLH40" s="36"/>
      <c r="WLI40" s="36"/>
      <c r="WLJ40" s="36"/>
      <c r="WLK40" s="36"/>
      <c r="WLL40" s="36"/>
      <c r="WLM40" s="36"/>
      <c r="WLN40" s="36"/>
      <c r="WLO40" s="36"/>
      <c r="WLP40" s="36"/>
      <c r="WLQ40" s="36"/>
      <c r="WLR40" s="36"/>
      <c r="WLS40" s="36"/>
      <c r="WLT40" s="36"/>
      <c r="WLU40" s="36"/>
      <c r="WLV40" s="36"/>
      <c r="WLW40" s="36"/>
      <c r="WLX40" s="36"/>
      <c r="WLY40" s="36"/>
      <c r="WLZ40" s="36"/>
      <c r="WMA40" s="36"/>
      <c r="WMB40" s="36"/>
      <c r="WMC40" s="36"/>
      <c r="WMD40" s="36"/>
      <c r="WME40" s="36"/>
      <c r="WMF40" s="36"/>
      <c r="WMG40" s="36"/>
      <c r="WMH40" s="36"/>
      <c r="WMI40" s="36"/>
      <c r="WMJ40" s="36"/>
      <c r="WMK40" s="36"/>
      <c r="WML40" s="36"/>
      <c r="WMM40" s="36"/>
      <c r="WMN40" s="36"/>
      <c r="WMO40" s="36"/>
      <c r="WMP40" s="36"/>
      <c r="WMQ40" s="36"/>
      <c r="WMR40" s="36"/>
      <c r="WMS40" s="36"/>
      <c r="WMT40" s="36"/>
      <c r="WMU40" s="36"/>
      <c r="WMV40" s="36"/>
      <c r="WMW40" s="36"/>
      <c r="WMX40" s="36"/>
      <c r="WMY40" s="36"/>
      <c r="WMZ40" s="36"/>
      <c r="WNA40" s="36"/>
      <c r="WNB40" s="36"/>
      <c r="WNC40" s="36"/>
      <c r="WND40" s="36"/>
      <c r="WNE40" s="36"/>
      <c r="WNF40" s="36"/>
      <c r="WNG40" s="36"/>
      <c r="WNH40" s="36"/>
      <c r="WNI40" s="36"/>
      <c r="WNJ40" s="36"/>
      <c r="WNK40" s="36"/>
      <c r="WNL40" s="36"/>
      <c r="WNM40" s="36"/>
      <c r="WNN40" s="36"/>
      <c r="WNO40" s="36"/>
      <c r="WNP40" s="36"/>
      <c r="WNQ40" s="36"/>
      <c r="WNR40" s="36"/>
      <c r="WNS40" s="36"/>
      <c r="WNT40" s="36"/>
      <c r="WNU40" s="36"/>
      <c r="WNV40" s="36"/>
      <c r="WNW40" s="36"/>
      <c r="WNX40" s="36"/>
      <c r="WNY40" s="36"/>
      <c r="WNZ40" s="36"/>
      <c r="WOA40" s="36"/>
      <c r="WOB40" s="36"/>
      <c r="WOC40" s="36"/>
      <c r="WOD40" s="36"/>
      <c r="WOE40" s="36"/>
      <c r="WOF40" s="36"/>
      <c r="WOG40" s="36"/>
      <c r="WOH40" s="36"/>
      <c r="WOI40" s="36"/>
      <c r="WOJ40" s="36"/>
      <c r="WOK40" s="36"/>
      <c r="WOL40" s="36"/>
      <c r="WOM40" s="36"/>
      <c r="WON40" s="36"/>
      <c r="WOO40" s="36"/>
      <c r="WOP40" s="36"/>
      <c r="WOQ40" s="36"/>
      <c r="WOR40" s="36"/>
      <c r="WOS40" s="36"/>
      <c r="WOT40" s="36"/>
      <c r="WOU40" s="36"/>
      <c r="WOV40" s="36"/>
      <c r="WOW40" s="36"/>
      <c r="WOX40" s="36"/>
      <c r="WOY40" s="36"/>
      <c r="WOZ40" s="36"/>
      <c r="WPA40" s="36"/>
      <c r="WPB40" s="36"/>
      <c r="WPC40" s="36"/>
      <c r="WPD40" s="36"/>
      <c r="WPE40" s="36"/>
      <c r="WPF40" s="36"/>
      <c r="WPG40" s="36"/>
      <c r="WPH40" s="36"/>
      <c r="WPI40" s="36"/>
      <c r="WPJ40" s="36"/>
      <c r="WPK40" s="36"/>
      <c r="WPL40" s="36"/>
      <c r="WPM40" s="36"/>
      <c r="WPN40" s="36"/>
      <c r="WPO40" s="36"/>
      <c r="WPP40" s="36"/>
      <c r="WPQ40" s="36"/>
      <c r="WPR40" s="36"/>
      <c r="WPS40" s="36"/>
      <c r="WPT40" s="36"/>
      <c r="WPU40" s="36"/>
      <c r="WPV40" s="36"/>
      <c r="WPW40" s="36"/>
      <c r="WPX40" s="36"/>
      <c r="WPY40" s="36"/>
      <c r="WPZ40" s="36"/>
      <c r="WQA40" s="36"/>
      <c r="WQB40" s="36"/>
      <c r="WQC40" s="36"/>
      <c r="WQD40" s="36"/>
      <c r="WQE40" s="36"/>
      <c r="WQF40" s="36"/>
      <c r="WQG40" s="36"/>
      <c r="WQH40" s="36"/>
      <c r="WQI40" s="36"/>
      <c r="WQJ40" s="36"/>
      <c r="WQK40" s="36"/>
      <c r="WQL40" s="36"/>
      <c r="WQM40" s="36"/>
      <c r="WQN40" s="36"/>
      <c r="WQO40" s="36"/>
      <c r="WQP40" s="36"/>
      <c r="WQQ40" s="36"/>
      <c r="WQR40" s="36"/>
      <c r="WQS40" s="36"/>
      <c r="WQT40" s="36"/>
      <c r="WQU40" s="36"/>
      <c r="WQV40" s="36"/>
      <c r="WQW40" s="36"/>
      <c r="WQX40" s="36"/>
      <c r="WQY40" s="36"/>
      <c r="WQZ40" s="36"/>
      <c r="WRA40" s="36"/>
      <c r="WRB40" s="36"/>
      <c r="WRC40" s="36"/>
      <c r="WRD40" s="36"/>
      <c r="WRE40" s="36"/>
      <c r="WRF40" s="36"/>
      <c r="WRG40" s="36"/>
      <c r="WRH40" s="36"/>
      <c r="WRI40" s="36"/>
      <c r="WRJ40" s="36"/>
      <c r="WRK40" s="36"/>
      <c r="WRL40" s="36"/>
      <c r="WRM40" s="36"/>
      <c r="WRN40" s="36"/>
      <c r="WRO40" s="36"/>
      <c r="WRP40" s="36"/>
      <c r="WRQ40" s="36"/>
      <c r="WRR40" s="36"/>
      <c r="WRS40" s="36"/>
      <c r="WRT40" s="36"/>
      <c r="WRU40" s="36"/>
      <c r="WRV40" s="36"/>
      <c r="WRW40" s="36"/>
      <c r="WRX40" s="36"/>
      <c r="WRY40" s="36"/>
      <c r="WRZ40" s="36"/>
      <c r="WSA40" s="36"/>
      <c r="WSB40" s="36"/>
      <c r="WSC40" s="36"/>
      <c r="WSD40" s="36"/>
      <c r="WSE40" s="36"/>
      <c r="WSF40" s="36"/>
      <c r="WSG40" s="36"/>
      <c r="WSH40" s="36"/>
      <c r="WSI40" s="36"/>
      <c r="WSJ40" s="36"/>
      <c r="WSK40" s="36"/>
      <c r="WSL40" s="36"/>
      <c r="WSM40" s="36"/>
      <c r="WSN40" s="36"/>
      <c r="WSO40" s="36"/>
      <c r="WSP40" s="36"/>
      <c r="WSQ40" s="36"/>
      <c r="WSR40" s="36"/>
      <c r="WSS40" s="36"/>
      <c r="WST40" s="36"/>
      <c r="WSU40" s="36"/>
      <c r="WSV40" s="36"/>
      <c r="WSW40" s="36"/>
      <c r="WSX40" s="36"/>
      <c r="WSY40" s="36"/>
      <c r="WSZ40" s="36"/>
      <c r="WTA40" s="36"/>
      <c r="WTB40" s="36"/>
      <c r="WTC40" s="36"/>
      <c r="WTD40" s="36"/>
      <c r="WTE40" s="36"/>
      <c r="WTF40" s="36"/>
      <c r="WTG40" s="36"/>
      <c r="WTH40" s="36"/>
      <c r="WTI40" s="36"/>
      <c r="WTJ40" s="36"/>
      <c r="WTK40" s="36"/>
      <c r="WTL40" s="36"/>
      <c r="WTM40" s="36"/>
      <c r="WTN40" s="36"/>
      <c r="WTO40" s="36"/>
      <c r="WTP40" s="36"/>
      <c r="WTQ40" s="36"/>
      <c r="WTR40" s="36"/>
      <c r="WTS40" s="36"/>
      <c r="WTT40" s="36"/>
      <c r="WTU40" s="36"/>
      <c r="WTV40" s="36"/>
      <c r="WTW40" s="36"/>
      <c r="WTX40" s="36"/>
      <c r="WTY40" s="36"/>
      <c r="WTZ40" s="36"/>
      <c r="WUA40" s="36"/>
      <c r="WUB40" s="36"/>
      <c r="WUC40" s="36"/>
      <c r="WUD40" s="36"/>
      <c r="WUE40" s="36"/>
      <c r="WUF40" s="36"/>
      <c r="WUG40" s="36"/>
      <c r="WUH40" s="36"/>
      <c r="WUI40" s="36"/>
      <c r="WUJ40" s="36"/>
      <c r="WUK40" s="36"/>
      <c r="WUL40" s="36"/>
      <c r="WUM40" s="36"/>
      <c r="WUN40" s="36"/>
      <c r="WUO40" s="36"/>
      <c r="WUP40" s="36"/>
      <c r="WUQ40" s="36"/>
      <c r="WUR40" s="36"/>
      <c r="WUS40" s="36"/>
      <c r="WUT40" s="36"/>
      <c r="WUU40" s="36"/>
      <c r="WUV40" s="36"/>
      <c r="WUW40" s="36"/>
      <c r="WUX40" s="36"/>
      <c r="WUY40" s="36"/>
      <c r="WUZ40" s="36"/>
      <c r="WVA40" s="36"/>
      <c r="WVB40" s="36"/>
      <c r="WVC40" s="36"/>
      <c r="WVD40" s="36"/>
      <c r="WVE40" s="36"/>
      <c r="WVF40" s="36"/>
      <c r="WVG40" s="36"/>
      <c r="WVH40" s="36"/>
      <c r="WVI40" s="36"/>
      <c r="WVJ40" s="36"/>
      <c r="WVK40" s="36"/>
      <c r="WVL40" s="36"/>
      <c r="WVM40" s="36"/>
      <c r="WVN40" s="36"/>
      <c r="WVO40" s="36"/>
      <c r="WVP40" s="36"/>
      <c r="WVQ40" s="36"/>
      <c r="WVR40" s="36"/>
      <c r="WVS40" s="36"/>
      <c r="WVT40" s="36"/>
      <c r="WVU40" s="36"/>
      <c r="WVV40" s="36"/>
      <c r="WVW40" s="36"/>
      <c r="WVX40" s="36"/>
      <c r="WVY40" s="36"/>
      <c r="WVZ40" s="36"/>
      <c r="WWA40" s="36"/>
      <c r="WWB40" s="36"/>
      <c r="WWC40" s="36"/>
      <c r="WWD40" s="36"/>
      <c r="WWE40" s="36"/>
      <c r="WWF40" s="36"/>
      <c r="WWG40" s="36"/>
      <c r="WWH40" s="36"/>
      <c r="WWI40" s="36"/>
      <c r="WWJ40" s="36"/>
      <c r="WWK40" s="36"/>
      <c r="WWL40" s="36"/>
      <c r="WWM40" s="36"/>
      <c r="WWN40" s="36"/>
      <c r="WWO40" s="36"/>
      <c r="WWP40" s="36"/>
      <c r="WWQ40" s="36"/>
      <c r="WWR40" s="36"/>
      <c r="WWS40" s="36"/>
      <c r="WWT40" s="36"/>
      <c r="WWU40" s="36"/>
      <c r="WWV40" s="36"/>
      <c r="WWW40" s="36"/>
      <c r="WWX40" s="36"/>
      <c r="WWY40" s="36"/>
      <c r="WWZ40" s="36"/>
      <c r="WXA40" s="36"/>
      <c r="WXB40" s="36"/>
      <c r="WXC40" s="36"/>
      <c r="WXD40" s="36"/>
      <c r="WXE40" s="36"/>
      <c r="WXF40" s="36"/>
      <c r="WXG40" s="36"/>
      <c r="WXH40" s="36"/>
      <c r="WXI40" s="36"/>
      <c r="WXJ40" s="36"/>
      <c r="WXK40" s="36"/>
      <c r="WXL40" s="36"/>
      <c r="WXM40" s="36"/>
      <c r="WXN40" s="36"/>
      <c r="WXO40" s="36"/>
      <c r="WXP40" s="36"/>
      <c r="WXQ40" s="36"/>
      <c r="WXR40" s="36"/>
      <c r="WXS40" s="36"/>
      <c r="WXT40" s="36"/>
      <c r="WXU40" s="36"/>
      <c r="WXV40" s="36"/>
      <c r="WXW40" s="36"/>
      <c r="WXX40" s="36"/>
      <c r="WXY40" s="36"/>
      <c r="WXZ40" s="36"/>
      <c r="WYA40" s="36"/>
      <c r="WYB40" s="36"/>
      <c r="WYC40" s="36"/>
      <c r="WYD40" s="36"/>
      <c r="WYE40" s="36"/>
      <c r="WYF40" s="36"/>
      <c r="WYG40" s="36"/>
      <c r="WYH40" s="36"/>
      <c r="WYI40" s="36"/>
      <c r="WYJ40" s="36"/>
      <c r="WYK40" s="36"/>
      <c r="WYL40" s="36"/>
      <c r="WYM40" s="36"/>
      <c r="WYN40" s="36"/>
      <c r="WYO40" s="36"/>
      <c r="WYP40" s="36"/>
      <c r="WYQ40" s="36"/>
      <c r="WYR40" s="36"/>
      <c r="WYS40" s="36"/>
      <c r="WYT40" s="36"/>
      <c r="WYU40" s="36"/>
      <c r="WYV40" s="36"/>
      <c r="WYW40" s="36"/>
      <c r="WYX40" s="36"/>
      <c r="WYY40" s="36"/>
      <c r="WYZ40" s="36"/>
      <c r="WZA40" s="36"/>
      <c r="WZB40" s="36"/>
      <c r="WZC40" s="36"/>
      <c r="WZD40" s="36"/>
      <c r="WZE40" s="36"/>
      <c r="WZF40" s="36"/>
      <c r="WZG40" s="36"/>
      <c r="WZH40" s="36"/>
      <c r="WZI40" s="36"/>
      <c r="WZJ40" s="36"/>
      <c r="WZK40" s="36"/>
      <c r="WZL40" s="36"/>
      <c r="WZM40" s="36"/>
      <c r="WZN40" s="36"/>
      <c r="WZO40" s="36"/>
      <c r="WZP40" s="36"/>
      <c r="WZQ40" s="36"/>
      <c r="WZR40" s="36"/>
      <c r="WZS40" s="36"/>
      <c r="WZT40" s="36"/>
      <c r="WZU40" s="36"/>
      <c r="WZV40" s="36"/>
      <c r="WZW40" s="36"/>
      <c r="WZX40" s="36"/>
      <c r="WZY40" s="36"/>
      <c r="WZZ40" s="36"/>
      <c r="XAA40" s="36"/>
      <c r="XAB40" s="36"/>
      <c r="XAC40" s="36"/>
      <c r="XAD40" s="36"/>
      <c r="XAE40" s="36"/>
      <c r="XAF40" s="36"/>
      <c r="XAG40" s="36"/>
      <c r="XAH40" s="36"/>
      <c r="XAI40" s="36"/>
      <c r="XAJ40" s="36"/>
      <c r="XAK40" s="36"/>
      <c r="XAL40" s="36"/>
      <c r="XAM40" s="36"/>
      <c r="XAN40" s="36"/>
      <c r="XAO40" s="36"/>
      <c r="XAP40" s="36"/>
      <c r="XAQ40" s="36"/>
      <c r="XAR40" s="36"/>
      <c r="XAS40" s="36"/>
      <c r="XAT40" s="36"/>
      <c r="XAU40" s="36"/>
      <c r="XAV40" s="36"/>
      <c r="XAW40" s="36"/>
      <c r="XAX40" s="36"/>
      <c r="XAY40" s="36"/>
      <c r="XAZ40" s="36"/>
      <c r="XBA40" s="36"/>
      <c r="XBB40" s="36"/>
      <c r="XBC40" s="36"/>
      <c r="XBD40" s="36"/>
      <c r="XBE40" s="36"/>
      <c r="XBF40" s="36"/>
      <c r="XBG40" s="36"/>
      <c r="XBH40" s="36"/>
      <c r="XBI40" s="36"/>
      <c r="XBJ40" s="36"/>
      <c r="XBK40" s="36"/>
      <c r="XBL40" s="36"/>
      <c r="XBM40" s="36"/>
      <c r="XBN40" s="36"/>
      <c r="XBO40" s="36"/>
      <c r="XBP40" s="36"/>
      <c r="XBQ40" s="36"/>
      <c r="XBR40" s="36"/>
      <c r="XBS40" s="36"/>
      <c r="XBT40" s="36"/>
      <c r="XBU40" s="36"/>
      <c r="XBV40" s="36"/>
      <c r="XBW40" s="36"/>
      <c r="XBX40" s="36"/>
      <c r="XBY40" s="36"/>
      <c r="XBZ40" s="36"/>
      <c r="XCA40" s="36"/>
      <c r="XCB40" s="36"/>
      <c r="XCC40" s="36"/>
      <c r="XCD40" s="36"/>
      <c r="XCE40" s="36"/>
      <c r="XCF40" s="36"/>
      <c r="XCG40" s="36"/>
      <c r="XCH40" s="36"/>
      <c r="XCI40" s="36"/>
      <c r="XCJ40" s="36"/>
      <c r="XCK40" s="36"/>
      <c r="XCL40" s="36"/>
      <c r="XCM40" s="36"/>
      <c r="XCN40" s="36"/>
      <c r="XCO40" s="36"/>
      <c r="XCP40" s="36"/>
      <c r="XCQ40" s="36"/>
      <c r="XCR40" s="36"/>
      <c r="XCS40" s="36"/>
      <c r="XCT40" s="36"/>
      <c r="XCU40" s="36"/>
      <c r="XCV40" s="36"/>
      <c r="XCW40" s="36"/>
      <c r="XCX40" s="36"/>
      <c r="XCY40" s="36"/>
      <c r="XCZ40" s="36"/>
      <c r="XDA40" s="36"/>
      <c r="XDB40" s="36"/>
      <c r="XDC40" s="36"/>
      <c r="XDD40" s="36"/>
      <c r="XDE40" s="36"/>
      <c r="XDF40" s="36"/>
      <c r="XDG40" s="36"/>
      <c r="XDH40" s="36"/>
      <c r="XDI40" s="36"/>
      <c r="XDJ40" s="36"/>
      <c r="XDK40" s="36"/>
      <c r="XDL40" s="36"/>
      <c r="XDM40" s="36"/>
      <c r="XDN40" s="36"/>
      <c r="XDO40" s="36"/>
      <c r="XDP40" s="36"/>
      <c r="XDQ40" s="36"/>
      <c r="XDR40" s="36"/>
      <c r="XDS40" s="36"/>
      <c r="XDT40" s="36"/>
      <c r="XDU40" s="36"/>
      <c r="XDV40" s="36"/>
      <c r="XDW40" s="36"/>
      <c r="XDX40" s="36"/>
      <c r="XDY40" s="36"/>
      <c r="XDZ40" s="36"/>
      <c r="XEA40" s="36"/>
      <c r="XEB40" s="36"/>
      <c r="XEC40" s="36"/>
      <c r="XED40" s="36"/>
      <c r="XEE40" s="36"/>
      <c r="XEF40" s="36"/>
      <c r="XEG40" s="36"/>
      <c r="XEH40" s="36"/>
      <c r="XEI40" s="36"/>
      <c r="XEJ40" s="36"/>
      <c r="XEK40" s="36"/>
      <c r="XEL40" s="36"/>
      <c r="XEM40" s="36"/>
      <c r="XEN40" s="36"/>
      <c r="XEO40" s="36"/>
      <c r="XEP40" s="36"/>
      <c r="XEQ40" s="36"/>
      <c r="XER40" s="36"/>
      <c r="XES40" s="36"/>
      <c r="XET40" s="36"/>
      <c r="XEU40" s="36"/>
      <c r="XEV40" s="36"/>
      <c r="XEW40" s="36"/>
      <c r="XEX40" s="36"/>
      <c r="XEY40" s="36"/>
      <c r="XEZ40" s="36"/>
      <c r="XFA40" s="36"/>
      <c r="XFB40" s="36"/>
      <c r="XFC40" s="36"/>
      <c r="XFD40" s="36"/>
    </row>
    <row r="41" spans="1:16384" x14ac:dyDescent="0.25">
      <c r="A41" s="36"/>
      <c r="B41" s="125" t="s">
        <v>52</v>
      </c>
      <c r="C41" s="216">
        <v>46636.112399999896</v>
      </c>
      <c r="D41" s="216">
        <v>80642.215389999998</v>
      </c>
      <c r="E41" s="216">
        <v>33803.002900000029</v>
      </c>
      <c r="F41" s="216">
        <v>42125.675100000022</v>
      </c>
      <c r="G41" s="217">
        <v>80439.115299999889</v>
      </c>
      <c r="H41" s="217">
        <v>122767.89048999993</v>
      </c>
      <c r="I41" s="217">
        <v>3821.8983000000007</v>
      </c>
      <c r="J41" s="217">
        <v>6156.2484499999982</v>
      </c>
      <c r="K41" s="217">
        <v>50458.010699999897</v>
      </c>
      <c r="L41" s="198">
        <v>86798.463840000084</v>
      </c>
      <c r="M41" s="168"/>
      <c r="N41" s="36"/>
      <c r="O41" s="168"/>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c r="LJ41" s="36"/>
      <c r="LK41" s="36"/>
      <c r="LL41" s="36"/>
      <c r="LM41" s="36"/>
      <c r="LN41" s="36"/>
      <c r="LO41" s="36"/>
      <c r="LP41" s="36"/>
      <c r="LQ41" s="36"/>
      <c r="LR41" s="36"/>
      <c r="LS41" s="36"/>
      <c r="LT41" s="36"/>
      <c r="LU41" s="36"/>
      <c r="LV41" s="36"/>
      <c r="LW41" s="36"/>
      <c r="LX41" s="36"/>
      <c r="LY41" s="36"/>
      <c r="LZ41" s="36"/>
      <c r="MA41" s="36"/>
      <c r="MB41" s="36"/>
      <c r="MC41" s="36"/>
      <c r="MD41" s="36"/>
      <c r="ME41" s="36"/>
      <c r="MF41" s="36"/>
      <c r="MG41" s="36"/>
      <c r="MH41" s="36"/>
      <c r="MI41" s="36"/>
      <c r="MJ41" s="36"/>
      <c r="MK41" s="36"/>
      <c r="ML41" s="36"/>
      <c r="MM41" s="36"/>
      <c r="MN41" s="36"/>
      <c r="MO41" s="36"/>
      <c r="MP41" s="36"/>
      <c r="MQ41" s="36"/>
      <c r="MR41" s="36"/>
      <c r="MS41" s="36"/>
      <c r="MT41" s="36"/>
      <c r="MU41" s="36"/>
      <c r="MV41" s="36"/>
      <c r="MW41" s="36"/>
      <c r="MX41" s="36"/>
      <c r="MY41" s="36"/>
      <c r="MZ41" s="36"/>
      <c r="NA41" s="36"/>
      <c r="NB41" s="36"/>
      <c r="NC41" s="36"/>
      <c r="ND41" s="36"/>
      <c r="NE41" s="36"/>
      <c r="NF41" s="36"/>
      <c r="NG41" s="36"/>
      <c r="NH41" s="36"/>
      <c r="NI41" s="36"/>
      <c r="NJ41" s="36"/>
      <c r="NK41" s="36"/>
      <c r="NL41" s="36"/>
      <c r="NM41" s="36"/>
      <c r="NN41" s="36"/>
      <c r="NO41" s="36"/>
      <c r="NP41" s="36"/>
      <c r="NQ41" s="36"/>
      <c r="NR41" s="36"/>
      <c r="NS41" s="36"/>
      <c r="NT41" s="36"/>
      <c r="NU41" s="36"/>
      <c r="NV41" s="36"/>
      <c r="NW41" s="36"/>
      <c r="NX41" s="36"/>
      <c r="NY41" s="36"/>
      <c r="NZ41" s="36"/>
      <c r="OA41" s="36"/>
      <c r="OB41" s="36"/>
      <c r="OC41" s="36"/>
      <c r="OD41" s="36"/>
      <c r="OE41" s="36"/>
      <c r="OF41" s="36"/>
      <c r="OG41" s="36"/>
      <c r="OH41" s="36"/>
      <c r="OI41" s="36"/>
      <c r="OJ41" s="36"/>
      <c r="OK41" s="36"/>
      <c r="OL41" s="36"/>
      <c r="OM41" s="36"/>
      <c r="ON41" s="36"/>
      <c r="OO41" s="36"/>
      <c r="OP41" s="36"/>
      <c r="OQ41" s="36"/>
      <c r="OR41" s="36"/>
      <c r="OS41" s="36"/>
      <c r="OT41" s="36"/>
      <c r="OU41" s="36"/>
      <c r="OV41" s="36"/>
      <c r="OW41" s="36"/>
      <c r="OX41" s="36"/>
      <c r="OY41" s="36"/>
      <c r="OZ41" s="36"/>
      <c r="PA41" s="36"/>
      <c r="PB41" s="36"/>
      <c r="PC41" s="36"/>
      <c r="PD41" s="36"/>
      <c r="PE41" s="36"/>
      <c r="PF41" s="36"/>
      <c r="PG41" s="36"/>
      <c r="PH41" s="36"/>
      <c r="PI41" s="36"/>
      <c r="PJ41" s="36"/>
      <c r="PK41" s="36"/>
      <c r="PL41" s="36"/>
      <c r="PM41" s="36"/>
      <c r="PN41" s="36"/>
      <c r="PO41" s="36"/>
      <c r="PP41" s="36"/>
      <c r="PQ41" s="36"/>
      <c r="PR41" s="36"/>
      <c r="PS41" s="36"/>
      <c r="PT41" s="36"/>
      <c r="PU41" s="36"/>
      <c r="PV41" s="36"/>
      <c r="PW41" s="36"/>
      <c r="PX41" s="36"/>
      <c r="PY41" s="36"/>
      <c r="PZ41" s="36"/>
      <c r="QA41" s="36"/>
      <c r="QB41" s="36"/>
      <c r="QC41" s="36"/>
      <c r="QD41" s="36"/>
      <c r="QE41" s="36"/>
      <c r="QF41" s="36"/>
      <c r="QG41" s="36"/>
      <c r="QH41" s="36"/>
      <c r="QI41" s="36"/>
      <c r="QJ41" s="36"/>
      <c r="QK41" s="36"/>
      <c r="QL41" s="36"/>
      <c r="QM41" s="36"/>
      <c r="QN41" s="36"/>
      <c r="QO41" s="36"/>
      <c r="QP41" s="36"/>
      <c r="QQ41" s="36"/>
      <c r="QR41" s="36"/>
      <c r="QS41" s="36"/>
      <c r="QT41" s="36"/>
      <c r="QU41" s="36"/>
      <c r="QV41" s="36"/>
      <c r="QW41" s="36"/>
      <c r="QX41" s="36"/>
      <c r="QY41" s="36"/>
      <c r="QZ41" s="36"/>
      <c r="RA41" s="36"/>
      <c r="RB41" s="36"/>
      <c r="RC41" s="36"/>
      <c r="RD41" s="36"/>
      <c r="RE41" s="36"/>
      <c r="RF41" s="36"/>
      <c r="RG41" s="36"/>
      <c r="RH41" s="36"/>
      <c r="RI41" s="36"/>
      <c r="RJ41" s="36"/>
      <c r="RK41" s="36"/>
      <c r="RL41" s="36"/>
      <c r="RM41" s="36"/>
      <c r="RN41" s="36"/>
      <c r="RO41" s="36"/>
      <c r="RP41" s="36"/>
      <c r="RQ41" s="36"/>
      <c r="RR41" s="36"/>
      <c r="RS41" s="36"/>
      <c r="RT41" s="36"/>
      <c r="RU41" s="36"/>
      <c r="RV41" s="36"/>
      <c r="RW41" s="36"/>
      <c r="RX41" s="36"/>
      <c r="RY41" s="36"/>
      <c r="RZ41" s="36"/>
      <c r="SA41" s="36"/>
      <c r="SB41" s="36"/>
      <c r="SC41" s="36"/>
      <c r="SD41" s="36"/>
      <c r="SE41" s="36"/>
      <c r="SF41" s="36"/>
      <c r="SG41" s="36"/>
      <c r="SH41" s="36"/>
      <c r="SI41" s="36"/>
      <c r="SJ41" s="36"/>
      <c r="SK41" s="36"/>
      <c r="SL41" s="36"/>
      <c r="SM41" s="36"/>
      <c r="SN41" s="36"/>
      <c r="SO41" s="36"/>
      <c r="SP41" s="36"/>
      <c r="SQ41" s="36"/>
      <c r="SR41" s="36"/>
      <c r="SS41" s="36"/>
      <c r="ST41" s="36"/>
      <c r="SU41" s="36"/>
      <c r="SV41" s="36"/>
      <c r="SW41" s="36"/>
      <c r="SX41" s="36"/>
      <c r="SY41" s="36"/>
      <c r="SZ41" s="36"/>
      <c r="TA41" s="36"/>
      <c r="TB41" s="36"/>
      <c r="TC41" s="36"/>
      <c r="TD41" s="36"/>
      <c r="TE41" s="36"/>
      <c r="TF41" s="36"/>
      <c r="TG41" s="36"/>
      <c r="TH41" s="36"/>
      <c r="TI41" s="36"/>
      <c r="TJ41" s="36"/>
      <c r="TK41" s="36"/>
      <c r="TL41" s="36"/>
      <c r="TM41" s="36"/>
      <c r="TN41" s="36"/>
      <c r="TO41" s="36"/>
      <c r="TP41" s="36"/>
      <c r="TQ41" s="36"/>
      <c r="TR41" s="36"/>
      <c r="TS41" s="36"/>
      <c r="TT41" s="36"/>
      <c r="TU41" s="36"/>
      <c r="TV41" s="36"/>
      <c r="TW41" s="36"/>
      <c r="TX41" s="36"/>
      <c r="TY41" s="36"/>
      <c r="TZ41" s="36"/>
      <c r="UA41" s="36"/>
      <c r="UB41" s="36"/>
      <c r="UC41" s="36"/>
      <c r="UD41" s="36"/>
      <c r="UE41" s="36"/>
      <c r="UF41" s="36"/>
      <c r="UG41" s="36"/>
      <c r="UH41" s="36"/>
      <c r="UI41" s="36"/>
      <c r="UJ41" s="36"/>
      <c r="UK41" s="36"/>
      <c r="UL41" s="36"/>
      <c r="UM41" s="36"/>
      <c r="UN41" s="36"/>
      <c r="UO41" s="36"/>
      <c r="UP41" s="36"/>
      <c r="UQ41" s="36"/>
      <c r="UR41" s="36"/>
      <c r="US41" s="36"/>
      <c r="UT41" s="36"/>
      <c r="UU41" s="36"/>
      <c r="UV41" s="36"/>
      <c r="UW41" s="36"/>
      <c r="UX41" s="36"/>
      <c r="UY41" s="36"/>
      <c r="UZ41" s="36"/>
      <c r="VA41" s="36"/>
      <c r="VB41" s="36"/>
      <c r="VC41" s="36"/>
      <c r="VD41" s="36"/>
      <c r="VE41" s="36"/>
      <c r="VF41" s="36"/>
      <c r="VG41" s="36"/>
      <c r="VH41" s="36"/>
      <c r="VI41" s="36"/>
      <c r="VJ41" s="36"/>
      <c r="VK41" s="36"/>
      <c r="VL41" s="36"/>
      <c r="VM41" s="36"/>
      <c r="VN41" s="36"/>
      <c r="VO41" s="36"/>
      <c r="VP41" s="36"/>
      <c r="VQ41" s="36"/>
      <c r="VR41" s="36"/>
      <c r="VS41" s="36"/>
      <c r="VT41" s="36"/>
      <c r="VU41" s="36"/>
      <c r="VV41" s="36"/>
      <c r="VW41" s="36"/>
      <c r="VX41" s="36"/>
      <c r="VY41" s="36"/>
      <c r="VZ41" s="36"/>
      <c r="WA41" s="36"/>
      <c r="WB41" s="36"/>
      <c r="WC41" s="36"/>
      <c r="WD41" s="36"/>
      <c r="WE41" s="36"/>
      <c r="WF41" s="36"/>
      <c r="WG41" s="36"/>
      <c r="WH41" s="36"/>
      <c r="WI41" s="36"/>
      <c r="WJ41" s="36"/>
      <c r="WK41" s="36"/>
      <c r="WL41" s="36"/>
      <c r="WM41" s="36"/>
      <c r="WN41" s="36"/>
      <c r="WO41" s="36"/>
      <c r="WP41" s="36"/>
      <c r="WQ41" s="36"/>
      <c r="WR41" s="36"/>
      <c r="WS41" s="36"/>
      <c r="WT41" s="36"/>
      <c r="WU41" s="36"/>
      <c r="WV41" s="36"/>
      <c r="WW41" s="36"/>
      <c r="WX41" s="36"/>
      <c r="WY41" s="36"/>
      <c r="WZ41" s="36"/>
      <c r="XA41" s="36"/>
      <c r="XB41" s="36"/>
      <c r="XC41" s="36"/>
      <c r="XD41" s="36"/>
      <c r="XE41" s="36"/>
      <c r="XF41" s="36"/>
      <c r="XG41" s="36"/>
      <c r="XH41" s="36"/>
      <c r="XI41" s="36"/>
      <c r="XJ41" s="36"/>
      <c r="XK41" s="36"/>
      <c r="XL41" s="36"/>
      <c r="XM41" s="36"/>
      <c r="XN41" s="36"/>
      <c r="XO41" s="36"/>
      <c r="XP41" s="36"/>
      <c r="XQ41" s="36"/>
      <c r="XR41" s="36"/>
      <c r="XS41" s="36"/>
      <c r="XT41" s="36"/>
      <c r="XU41" s="36"/>
      <c r="XV41" s="36"/>
      <c r="XW41" s="36"/>
      <c r="XX41" s="36"/>
      <c r="XY41" s="36"/>
      <c r="XZ41" s="36"/>
      <c r="YA41" s="36"/>
      <c r="YB41" s="36"/>
      <c r="YC41" s="36"/>
      <c r="YD41" s="36"/>
      <c r="YE41" s="36"/>
      <c r="YF41" s="36"/>
      <c r="YG41" s="36"/>
      <c r="YH41" s="36"/>
      <c r="YI41" s="36"/>
      <c r="YJ41" s="36"/>
      <c r="YK41" s="36"/>
      <c r="YL41" s="36"/>
      <c r="YM41" s="36"/>
      <c r="YN41" s="36"/>
      <c r="YO41" s="36"/>
      <c r="YP41" s="36"/>
      <c r="YQ41" s="36"/>
      <c r="YR41" s="36"/>
      <c r="YS41" s="36"/>
      <c r="YT41" s="36"/>
      <c r="YU41" s="36"/>
      <c r="YV41" s="36"/>
      <c r="YW41" s="36"/>
      <c r="YX41" s="36"/>
      <c r="YY41" s="36"/>
      <c r="YZ41" s="36"/>
      <c r="ZA41" s="36"/>
      <c r="ZB41" s="36"/>
      <c r="ZC41" s="36"/>
      <c r="ZD41" s="36"/>
      <c r="ZE41" s="36"/>
      <c r="ZF41" s="36"/>
      <c r="ZG41" s="36"/>
      <c r="ZH41" s="36"/>
      <c r="ZI41" s="36"/>
      <c r="ZJ41" s="36"/>
      <c r="ZK41" s="36"/>
      <c r="ZL41" s="36"/>
      <c r="ZM41" s="36"/>
      <c r="ZN41" s="36"/>
      <c r="ZO41" s="36"/>
      <c r="ZP41" s="36"/>
      <c r="ZQ41" s="36"/>
      <c r="ZR41" s="36"/>
      <c r="ZS41" s="36"/>
      <c r="ZT41" s="36"/>
      <c r="ZU41" s="36"/>
      <c r="ZV41" s="36"/>
      <c r="ZW41" s="36"/>
      <c r="ZX41" s="36"/>
      <c r="ZY41" s="36"/>
      <c r="ZZ41" s="36"/>
      <c r="AAA41" s="36"/>
      <c r="AAB41" s="36"/>
      <c r="AAC41" s="36"/>
      <c r="AAD41" s="36"/>
      <c r="AAE41" s="36"/>
      <c r="AAF41" s="36"/>
      <c r="AAG41" s="36"/>
      <c r="AAH41" s="36"/>
      <c r="AAI41" s="36"/>
      <c r="AAJ41" s="36"/>
      <c r="AAK41" s="36"/>
      <c r="AAL41" s="36"/>
      <c r="AAM41" s="36"/>
      <c r="AAN41" s="36"/>
      <c r="AAO41" s="36"/>
      <c r="AAP41" s="36"/>
      <c r="AAQ41" s="36"/>
      <c r="AAR41" s="36"/>
      <c r="AAS41" s="36"/>
      <c r="AAT41" s="36"/>
      <c r="AAU41" s="36"/>
      <c r="AAV41" s="36"/>
      <c r="AAW41" s="36"/>
      <c r="AAX41" s="36"/>
      <c r="AAY41" s="36"/>
      <c r="AAZ41" s="36"/>
      <c r="ABA41" s="36"/>
      <c r="ABB41" s="36"/>
      <c r="ABC41" s="36"/>
      <c r="ABD41" s="36"/>
      <c r="ABE41" s="36"/>
      <c r="ABF41" s="36"/>
      <c r="ABG41" s="36"/>
      <c r="ABH41" s="36"/>
      <c r="ABI41" s="36"/>
      <c r="ABJ41" s="36"/>
      <c r="ABK41" s="36"/>
      <c r="ABL41" s="36"/>
      <c r="ABM41" s="36"/>
      <c r="ABN41" s="36"/>
      <c r="ABO41" s="36"/>
      <c r="ABP41" s="36"/>
      <c r="ABQ41" s="36"/>
      <c r="ABR41" s="36"/>
      <c r="ABS41" s="36"/>
      <c r="ABT41" s="36"/>
      <c r="ABU41" s="36"/>
      <c r="ABV41" s="36"/>
      <c r="ABW41" s="36"/>
      <c r="ABX41" s="36"/>
      <c r="ABY41" s="36"/>
      <c r="ABZ41" s="36"/>
      <c r="ACA41" s="36"/>
      <c r="ACB41" s="36"/>
      <c r="ACC41" s="36"/>
      <c r="ACD41" s="36"/>
      <c r="ACE41" s="36"/>
      <c r="ACF41" s="36"/>
      <c r="ACG41" s="36"/>
      <c r="ACH41" s="36"/>
      <c r="ACI41" s="36"/>
      <c r="ACJ41" s="36"/>
      <c r="ACK41" s="36"/>
      <c r="ACL41" s="36"/>
      <c r="ACM41" s="36"/>
      <c r="ACN41" s="36"/>
      <c r="ACO41" s="36"/>
      <c r="ACP41" s="36"/>
      <c r="ACQ41" s="36"/>
      <c r="ACR41" s="36"/>
      <c r="ACS41" s="36"/>
      <c r="ACT41" s="36"/>
      <c r="ACU41" s="36"/>
      <c r="ACV41" s="36"/>
      <c r="ACW41" s="36"/>
      <c r="ACX41" s="36"/>
      <c r="ACY41" s="36"/>
      <c r="ACZ41" s="36"/>
      <c r="ADA41" s="36"/>
      <c r="ADB41" s="36"/>
      <c r="ADC41" s="36"/>
      <c r="ADD41" s="36"/>
      <c r="ADE41" s="36"/>
      <c r="ADF41" s="36"/>
      <c r="ADG41" s="36"/>
      <c r="ADH41" s="36"/>
      <c r="ADI41" s="36"/>
      <c r="ADJ41" s="36"/>
      <c r="ADK41" s="36"/>
      <c r="ADL41" s="36"/>
      <c r="ADM41" s="36"/>
      <c r="ADN41" s="36"/>
      <c r="ADO41" s="36"/>
      <c r="ADP41" s="36"/>
      <c r="ADQ41" s="36"/>
      <c r="ADR41" s="36"/>
      <c r="ADS41" s="36"/>
      <c r="ADT41" s="36"/>
      <c r="ADU41" s="36"/>
      <c r="ADV41" s="36"/>
      <c r="ADW41" s="36"/>
      <c r="ADX41" s="36"/>
      <c r="ADY41" s="36"/>
      <c r="ADZ41" s="36"/>
      <c r="AEA41" s="36"/>
      <c r="AEB41" s="36"/>
      <c r="AEC41" s="36"/>
      <c r="AED41" s="36"/>
      <c r="AEE41" s="36"/>
      <c r="AEF41" s="36"/>
      <c r="AEG41" s="36"/>
      <c r="AEH41" s="36"/>
      <c r="AEI41" s="36"/>
      <c r="AEJ41" s="36"/>
      <c r="AEK41" s="36"/>
      <c r="AEL41" s="36"/>
      <c r="AEM41" s="36"/>
      <c r="AEN41" s="36"/>
      <c r="AEO41" s="36"/>
      <c r="AEP41" s="36"/>
      <c r="AEQ41" s="36"/>
      <c r="AER41" s="36"/>
      <c r="AES41" s="36"/>
      <c r="AET41" s="36"/>
      <c r="AEU41" s="36"/>
      <c r="AEV41" s="36"/>
      <c r="AEW41" s="36"/>
      <c r="AEX41" s="36"/>
      <c r="AEY41" s="36"/>
      <c r="AEZ41" s="36"/>
      <c r="AFA41" s="36"/>
      <c r="AFB41" s="36"/>
      <c r="AFC41" s="36"/>
      <c r="AFD41" s="36"/>
      <c r="AFE41" s="36"/>
      <c r="AFF41" s="36"/>
      <c r="AFG41" s="36"/>
      <c r="AFH41" s="36"/>
      <c r="AFI41" s="36"/>
      <c r="AFJ41" s="36"/>
      <c r="AFK41" s="36"/>
      <c r="AFL41" s="36"/>
      <c r="AFM41" s="36"/>
      <c r="AFN41" s="36"/>
      <c r="AFO41" s="36"/>
      <c r="AFP41" s="36"/>
      <c r="AFQ41" s="36"/>
      <c r="AFR41" s="36"/>
      <c r="AFS41" s="36"/>
      <c r="AFT41" s="36"/>
      <c r="AFU41" s="36"/>
      <c r="AFV41" s="36"/>
      <c r="AFW41" s="36"/>
      <c r="AFX41" s="36"/>
      <c r="AFY41" s="36"/>
      <c r="AFZ41" s="36"/>
      <c r="AGA41" s="36"/>
      <c r="AGB41" s="36"/>
      <c r="AGC41" s="36"/>
      <c r="AGD41" s="36"/>
      <c r="AGE41" s="36"/>
      <c r="AGF41" s="36"/>
      <c r="AGG41" s="36"/>
      <c r="AGH41" s="36"/>
      <c r="AGI41" s="36"/>
      <c r="AGJ41" s="36"/>
      <c r="AGK41" s="36"/>
      <c r="AGL41" s="36"/>
      <c r="AGM41" s="36"/>
      <c r="AGN41" s="36"/>
      <c r="AGO41" s="36"/>
      <c r="AGP41" s="36"/>
      <c r="AGQ41" s="36"/>
      <c r="AGR41" s="36"/>
      <c r="AGS41" s="36"/>
      <c r="AGT41" s="36"/>
      <c r="AGU41" s="36"/>
      <c r="AGV41" s="36"/>
      <c r="AGW41" s="36"/>
      <c r="AGX41" s="36"/>
      <c r="AGY41" s="36"/>
      <c r="AGZ41" s="36"/>
      <c r="AHA41" s="36"/>
      <c r="AHB41" s="36"/>
      <c r="AHC41" s="36"/>
      <c r="AHD41" s="36"/>
      <c r="AHE41" s="36"/>
      <c r="AHF41" s="36"/>
      <c r="AHG41" s="36"/>
      <c r="AHH41" s="36"/>
      <c r="AHI41" s="36"/>
      <c r="AHJ41" s="36"/>
      <c r="AHK41" s="36"/>
      <c r="AHL41" s="36"/>
      <c r="AHM41" s="36"/>
      <c r="AHN41" s="36"/>
      <c r="AHO41" s="36"/>
      <c r="AHP41" s="36"/>
      <c r="AHQ41" s="36"/>
      <c r="AHR41" s="36"/>
      <c r="AHS41" s="36"/>
      <c r="AHT41" s="36"/>
      <c r="AHU41" s="36"/>
      <c r="AHV41" s="36"/>
      <c r="AHW41" s="36"/>
      <c r="AHX41" s="36"/>
      <c r="AHY41" s="36"/>
      <c r="AHZ41" s="36"/>
      <c r="AIA41" s="36"/>
      <c r="AIB41" s="36"/>
      <c r="AIC41" s="36"/>
      <c r="AID41" s="36"/>
      <c r="AIE41" s="36"/>
      <c r="AIF41" s="36"/>
      <c r="AIG41" s="36"/>
      <c r="AIH41" s="36"/>
      <c r="AII41" s="36"/>
      <c r="AIJ41" s="36"/>
      <c r="AIK41" s="36"/>
      <c r="AIL41" s="36"/>
      <c r="AIM41" s="36"/>
      <c r="AIN41" s="36"/>
      <c r="AIO41" s="36"/>
      <c r="AIP41" s="36"/>
      <c r="AIQ41" s="36"/>
      <c r="AIR41" s="36"/>
      <c r="AIS41" s="36"/>
      <c r="AIT41" s="36"/>
      <c r="AIU41" s="36"/>
      <c r="AIV41" s="36"/>
      <c r="AIW41" s="36"/>
      <c r="AIX41" s="36"/>
      <c r="AIY41" s="36"/>
      <c r="AIZ41" s="36"/>
      <c r="AJA41" s="36"/>
      <c r="AJB41" s="36"/>
      <c r="AJC41" s="36"/>
      <c r="AJD41" s="36"/>
      <c r="AJE41" s="36"/>
      <c r="AJF41" s="36"/>
      <c r="AJG41" s="36"/>
      <c r="AJH41" s="36"/>
      <c r="AJI41" s="36"/>
      <c r="AJJ41" s="36"/>
      <c r="AJK41" s="36"/>
      <c r="AJL41" s="36"/>
      <c r="AJM41" s="36"/>
      <c r="AJN41" s="36"/>
      <c r="AJO41" s="36"/>
      <c r="AJP41" s="36"/>
      <c r="AJQ41" s="36"/>
      <c r="AJR41" s="36"/>
      <c r="AJS41" s="36"/>
      <c r="AJT41" s="36"/>
      <c r="AJU41" s="36"/>
      <c r="AJV41" s="36"/>
      <c r="AJW41" s="36"/>
      <c r="AJX41" s="36"/>
      <c r="AJY41" s="36"/>
      <c r="AJZ41" s="36"/>
      <c r="AKA41" s="36"/>
      <c r="AKB41" s="36"/>
      <c r="AKC41" s="36"/>
      <c r="AKD41" s="36"/>
      <c r="AKE41" s="36"/>
      <c r="AKF41" s="36"/>
      <c r="AKG41" s="36"/>
      <c r="AKH41" s="36"/>
      <c r="AKI41" s="36"/>
      <c r="AKJ41" s="36"/>
      <c r="AKK41" s="36"/>
      <c r="AKL41" s="36"/>
      <c r="AKM41" s="36"/>
      <c r="AKN41" s="36"/>
      <c r="AKO41" s="36"/>
      <c r="AKP41" s="36"/>
      <c r="AKQ41" s="36"/>
      <c r="AKR41" s="36"/>
      <c r="AKS41" s="36"/>
      <c r="AKT41" s="36"/>
      <c r="AKU41" s="36"/>
      <c r="AKV41" s="36"/>
      <c r="AKW41" s="36"/>
      <c r="AKX41" s="36"/>
      <c r="AKY41" s="36"/>
      <c r="AKZ41" s="36"/>
      <c r="ALA41" s="36"/>
      <c r="ALB41" s="36"/>
      <c r="ALC41" s="36"/>
      <c r="ALD41" s="36"/>
      <c r="ALE41" s="36"/>
      <c r="ALF41" s="36"/>
      <c r="ALG41" s="36"/>
      <c r="ALH41" s="36"/>
      <c r="ALI41" s="36"/>
      <c r="ALJ41" s="36"/>
      <c r="ALK41" s="36"/>
      <c r="ALL41" s="36"/>
      <c r="ALM41" s="36"/>
      <c r="ALN41" s="36"/>
      <c r="ALO41" s="36"/>
      <c r="ALP41" s="36"/>
      <c r="ALQ41" s="36"/>
      <c r="ALR41" s="36"/>
      <c r="ALS41" s="36"/>
      <c r="ALT41" s="36"/>
      <c r="ALU41" s="36"/>
      <c r="ALV41" s="36"/>
      <c r="ALW41" s="36"/>
      <c r="ALX41" s="36"/>
      <c r="ALY41" s="36"/>
      <c r="ALZ41" s="36"/>
      <c r="AMA41" s="36"/>
      <c r="AMB41" s="36"/>
      <c r="AMC41" s="36"/>
      <c r="AMD41" s="36"/>
      <c r="AME41" s="36"/>
      <c r="AMF41" s="36"/>
      <c r="AMG41" s="36"/>
      <c r="AMH41" s="36"/>
      <c r="AMI41" s="36"/>
      <c r="AMJ41" s="36"/>
      <c r="AMK41" s="36"/>
      <c r="AML41" s="36"/>
      <c r="AMM41" s="36"/>
      <c r="AMN41" s="36"/>
      <c r="AMO41" s="36"/>
      <c r="AMP41" s="36"/>
      <c r="AMQ41" s="36"/>
      <c r="AMR41" s="36"/>
      <c r="AMS41" s="36"/>
      <c r="AMT41" s="36"/>
      <c r="AMU41" s="36"/>
      <c r="AMV41" s="36"/>
      <c r="AMW41" s="36"/>
      <c r="AMX41" s="36"/>
      <c r="AMY41" s="36"/>
      <c r="AMZ41" s="36"/>
      <c r="ANA41" s="36"/>
      <c r="ANB41" s="36"/>
      <c r="ANC41" s="36"/>
      <c r="AND41" s="36"/>
      <c r="ANE41" s="36"/>
      <c r="ANF41" s="36"/>
      <c r="ANG41" s="36"/>
      <c r="ANH41" s="36"/>
      <c r="ANI41" s="36"/>
      <c r="ANJ41" s="36"/>
      <c r="ANK41" s="36"/>
      <c r="ANL41" s="36"/>
      <c r="ANM41" s="36"/>
      <c r="ANN41" s="36"/>
      <c r="ANO41" s="36"/>
      <c r="ANP41" s="36"/>
      <c r="ANQ41" s="36"/>
      <c r="ANR41" s="36"/>
      <c r="ANS41" s="36"/>
      <c r="ANT41" s="36"/>
      <c r="ANU41" s="36"/>
      <c r="ANV41" s="36"/>
      <c r="ANW41" s="36"/>
      <c r="ANX41" s="36"/>
      <c r="ANY41" s="36"/>
      <c r="ANZ41" s="36"/>
      <c r="AOA41" s="36"/>
      <c r="AOB41" s="36"/>
      <c r="AOC41" s="36"/>
      <c r="AOD41" s="36"/>
      <c r="AOE41" s="36"/>
      <c r="AOF41" s="36"/>
      <c r="AOG41" s="36"/>
      <c r="AOH41" s="36"/>
      <c r="AOI41" s="36"/>
      <c r="AOJ41" s="36"/>
      <c r="AOK41" s="36"/>
      <c r="AOL41" s="36"/>
      <c r="AOM41" s="36"/>
      <c r="AON41" s="36"/>
      <c r="AOO41" s="36"/>
      <c r="AOP41" s="36"/>
      <c r="AOQ41" s="36"/>
      <c r="AOR41" s="36"/>
      <c r="AOS41" s="36"/>
      <c r="AOT41" s="36"/>
      <c r="AOU41" s="36"/>
      <c r="AOV41" s="36"/>
      <c r="AOW41" s="36"/>
      <c r="AOX41" s="36"/>
      <c r="AOY41" s="36"/>
      <c r="AOZ41" s="36"/>
      <c r="APA41" s="36"/>
      <c r="APB41" s="36"/>
      <c r="APC41" s="36"/>
      <c r="APD41" s="36"/>
      <c r="APE41" s="36"/>
      <c r="APF41" s="36"/>
      <c r="APG41" s="36"/>
      <c r="APH41" s="36"/>
      <c r="API41" s="36"/>
      <c r="APJ41" s="36"/>
      <c r="APK41" s="36"/>
      <c r="APL41" s="36"/>
      <c r="APM41" s="36"/>
      <c r="APN41" s="36"/>
      <c r="APO41" s="36"/>
      <c r="APP41" s="36"/>
      <c r="APQ41" s="36"/>
      <c r="APR41" s="36"/>
      <c r="APS41" s="36"/>
      <c r="APT41" s="36"/>
      <c r="APU41" s="36"/>
      <c r="APV41" s="36"/>
      <c r="APW41" s="36"/>
      <c r="APX41" s="36"/>
      <c r="APY41" s="36"/>
      <c r="APZ41" s="36"/>
      <c r="AQA41" s="36"/>
      <c r="AQB41" s="36"/>
      <c r="AQC41" s="36"/>
      <c r="AQD41" s="36"/>
      <c r="AQE41" s="36"/>
      <c r="AQF41" s="36"/>
      <c r="AQG41" s="36"/>
      <c r="AQH41" s="36"/>
      <c r="AQI41" s="36"/>
      <c r="AQJ41" s="36"/>
      <c r="AQK41" s="36"/>
      <c r="AQL41" s="36"/>
      <c r="AQM41" s="36"/>
      <c r="AQN41" s="36"/>
      <c r="AQO41" s="36"/>
      <c r="AQP41" s="36"/>
      <c r="AQQ41" s="36"/>
      <c r="AQR41" s="36"/>
      <c r="AQS41" s="36"/>
      <c r="AQT41" s="36"/>
      <c r="AQU41" s="36"/>
      <c r="AQV41" s="36"/>
      <c r="AQW41" s="36"/>
      <c r="AQX41" s="36"/>
      <c r="AQY41" s="36"/>
      <c r="AQZ41" s="36"/>
      <c r="ARA41" s="36"/>
      <c r="ARB41" s="36"/>
      <c r="ARC41" s="36"/>
      <c r="ARD41" s="36"/>
      <c r="ARE41" s="36"/>
      <c r="ARF41" s="36"/>
      <c r="ARG41" s="36"/>
      <c r="ARH41" s="36"/>
      <c r="ARI41" s="36"/>
      <c r="ARJ41" s="36"/>
      <c r="ARK41" s="36"/>
      <c r="ARL41" s="36"/>
      <c r="ARM41" s="36"/>
      <c r="ARN41" s="36"/>
      <c r="ARO41" s="36"/>
      <c r="ARP41" s="36"/>
      <c r="ARQ41" s="36"/>
      <c r="ARR41" s="36"/>
      <c r="ARS41" s="36"/>
      <c r="ART41" s="36"/>
      <c r="ARU41" s="36"/>
      <c r="ARV41" s="36"/>
      <c r="ARW41" s="36"/>
      <c r="ARX41" s="36"/>
      <c r="ARY41" s="36"/>
      <c r="ARZ41" s="36"/>
      <c r="ASA41" s="36"/>
      <c r="ASB41" s="36"/>
      <c r="ASC41" s="36"/>
      <c r="ASD41" s="36"/>
      <c r="ASE41" s="36"/>
      <c r="ASF41" s="36"/>
      <c r="ASG41" s="36"/>
      <c r="ASH41" s="36"/>
      <c r="ASI41" s="36"/>
      <c r="ASJ41" s="36"/>
      <c r="ASK41" s="36"/>
      <c r="ASL41" s="36"/>
      <c r="ASM41" s="36"/>
      <c r="ASN41" s="36"/>
      <c r="ASO41" s="36"/>
      <c r="ASP41" s="36"/>
      <c r="ASQ41" s="36"/>
      <c r="ASR41" s="36"/>
      <c r="ASS41" s="36"/>
      <c r="AST41" s="36"/>
      <c r="ASU41" s="36"/>
      <c r="ASV41" s="36"/>
      <c r="ASW41" s="36"/>
      <c r="ASX41" s="36"/>
      <c r="ASY41" s="36"/>
      <c r="ASZ41" s="36"/>
      <c r="ATA41" s="36"/>
      <c r="ATB41" s="36"/>
      <c r="ATC41" s="36"/>
      <c r="ATD41" s="36"/>
      <c r="ATE41" s="36"/>
      <c r="ATF41" s="36"/>
      <c r="ATG41" s="36"/>
      <c r="ATH41" s="36"/>
      <c r="ATI41" s="36"/>
      <c r="ATJ41" s="36"/>
      <c r="ATK41" s="36"/>
      <c r="ATL41" s="36"/>
      <c r="ATM41" s="36"/>
      <c r="ATN41" s="36"/>
      <c r="ATO41" s="36"/>
      <c r="ATP41" s="36"/>
      <c r="ATQ41" s="36"/>
      <c r="ATR41" s="36"/>
      <c r="ATS41" s="36"/>
      <c r="ATT41" s="36"/>
      <c r="ATU41" s="36"/>
      <c r="ATV41" s="36"/>
      <c r="ATW41" s="36"/>
      <c r="ATX41" s="36"/>
      <c r="ATY41" s="36"/>
      <c r="ATZ41" s="36"/>
      <c r="AUA41" s="36"/>
      <c r="AUB41" s="36"/>
      <c r="AUC41" s="36"/>
      <c r="AUD41" s="36"/>
      <c r="AUE41" s="36"/>
      <c r="AUF41" s="36"/>
      <c r="AUG41" s="36"/>
      <c r="AUH41" s="36"/>
      <c r="AUI41" s="36"/>
      <c r="AUJ41" s="36"/>
      <c r="AUK41" s="36"/>
      <c r="AUL41" s="36"/>
      <c r="AUM41" s="36"/>
      <c r="AUN41" s="36"/>
      <c r="AUO41" s="36"/>
      <c r="AUP41" s="36"/>
      <c r="AUQ41" s="36"/>
      <c r="AUR41" s="36"/>
      <c r="AUS41" s="36"/>
      <c r="AUT41" s="36"/>
      <c r="AUU41" s="36"/>
      <c r="AUV41" s="36"/>
      <c r="AUW41" s="36"/>
      <c r="AUX41" s="36"/>
      <c r="AUY41" s="36"/>
      <c r="AUZ41" s="36"/>
      <c r="AVA41" s="36"/>
      <c r="AVB41" s="36"/>
      <c r="AVC41" s="36"/>
      <c r="AVD41" s="36"/>
      <c r="AVE41" s="36"/>
      <c r="AVF41" s="36"/>
      <c r="AVG41" s="36"/>
      <c r="AVH41" s="36"/>
      <c r="AVI41" s="36"/>
      <c r="AVJ41" s="36"/>
      <c r="AVK41" s="36"/>
      <c r="AVL41" s="36"/>
      <c r="AVM41" s="36"/>
      <c r="AVN41" s="36"/>
      <c r="AVO41" s="36"/>
      <c r="AVP41" s="36"/>
      <c r="AVQ41" s="36"/>
      <c r="AVR41" s="36"/>
      <c r="AVS41" s="36"/>
      <c r="AVT41" s="36"/>
      <c r="AVU41" s="36"/>
      <c r="AVV41" s="36"/>
      <c r="AVW41" s="36"/>
      <c r="AVX41" s="36"/>
      <c r="AVY41" s="36"/>
      <c r="AVZ41" s="36"/>
      <c r="AWA41" s="36"/>
      <c r="AWB41" s="36"/>
      <c r="AWC41" s="36"/>
      <c r="AWD41" s="36"/>
      <c r="AWE41" s="36"/>
      <c r="AWF41" s="36"/>
      <c r="AWG41" s="36"/>
      <c r="AWH41" s="36"/>
      <c r="AWI41" s="36"/>
      <c r="AWJ41" s="36"/>
      <c r="AWK41" s="36"/>
      <c r="AWL41" s="36"/>
      <c r="AWM41" s="36"/>
      <c r="AWN41" s="36"/>
      <c r="AWO41" s="36"/>
      <c r="AWP41" s="36"/>
      <c r="AWQ41" s="36"/>
      <c r="AWR41" s="36"/>
      <c r="AWS41" s="36"/>
      <c r="AWT41" s="36"/>
      <c r="AWU41" s="36"/>
      <c r="AWV41" s="36"/>
      <c r="AWW41" s="36"/>
      <c r="AWX41" s="36"/>
      <c r="AWY41" s="36"/>
      <c r="AWZ41" s="36"/>
      <c r="AXA41" s="36"/>
      <c r="AXB41" s="36"/>
      <c r="AXC41" s="36"/>
      <c r="AXD41" s="36"/>
      <c r="AXE41" s="36"/>
      <c r="AXF41" s="36"/>
      <c r="AXG41" s="36"/>
      <c r="AXH41" s="36"/>
      <c r="AXI41" s="36"/>
      <c r="AXJ41" s="36"/>
      <c r="AXK41" s="36"/>
      <c r="AXL41" s="36"/>
      <c r="AXM41" s="36"/>
      <c r="AXN41" s="36"/>
      <c r="AXO41" s="36"/>
      <c r="AXP41" s="36"/>
      <c r="AXQ41" s="36"/>
      <c r="AXR41" s="36"/>
      <c r="AXS41" s="36"/>
      <c r="AXT41" s="36"/>
      <c r="AXU41" s="36"/>
      <c r="AXV41" s="36"/>
      <c r="AXW41" s="36"/>
      <c r="AXX41" s="36"/>
      <c r="AXY41" s="36"/>
      <c r="AXZ41" s="36"/>
      <c r="AYA41" s="36"/>
      <c r="AYB41" s="36"/>
      <c r="AYC41" s="36"/>
      <c r="AYD41" s="36"/>
      <c r="AYE41" s="36"/>
      <c r="AYF41" s="36"/>
      <c r="AYG41" s="36"/>
      <c r="AYH41" s="36"/>
      <c r="AYI41" s="36"/>
      <c r="AYJ41" s="36"/>
      <c r="AYK41" s="36"/>
      <c r="AYL41" s="36"/>
      <c r="AYM41" s="36"/>
      <c r="AYN41" s="36"/>
      <c r="AYO41" s="36"/>
      <c r="AYP41" s="36"/>
      <c r="AYQ41" s="36"/>
      <c r="AYR41" s="36"/>
      <c r="AYS41" s="36"/>
      <c r="AYT41" s="36"/>
      <c r="AYU41" s="36"/>
      <c r="AYV41" s="36"/>
      <c r="AYW41" s="36"/>
      <c r="AYX41" s="36"/>
      <c r="AYY41" s="36"/>
      <c r="AYZ41" s="36"/>
      <c r="AZA41" s="36"/>
      <c r="AZB41" s="36"/>
      <c r="AZC41" s="36"/>
      <c r="AZD41" s="36"/>
      <c r="AZE41" s="36"/>
      <c r="AZF41" s="36"/>
      <c r="AZG41" s="36"/>
      <c r="AZH41" s="36"/>
      <c r="AZI41" s="36"/>
      <c r="AZJ41" s="36"/>
      <c r="AZK41" s="36"/>
      <c r="AZL41" s="36"/>
      <c r="AZM41" s="36"/>
      <c r="AZN41" s="36"/>
      <c r="AZO41" s="36"/>
      <c r="AZP41" s="36"/>
      <c r="AZQ41" s="36"/>
      <c r="AZR41" s="36"/>
      <c r="AZS41" s="36"/>
      <c r="AZT41" s="36"/>
      <c r="AZU41" s="36"/>
      <c r="AZV41" s="36"/>
      <c r="AZW41" s="36"/>
      <c r="AZX41" s="36"/>
      <c r="AZY41" s="36"/>
      <c r="AZZ41" s="36"/>
      <c r="BAA41" s="36"/>
      <c r="BAB41" s="36"/>
      <c r="BAC41" s="36"/>
      <c r="BAD41" s="36"/>
      <c r="BAE41" s="36"/>
      <c r="BAF41" s="36"/>
      <c r="BAG41" s="36"/>
      <c r="BAH41" s="36"/>
      <c r="BAI41" s="36"/>
      <c r="BAJ41" s="36"/>
      <c r="BAK41" s="36"/>
      <c r="BAL41" s="36"/>
      <c r="BAM41" s="36"/>
      <c r="BAN41" s="36"/>
      <c r="BAO41" s="36"/>
      <c r="BAP41" s="36"/>
      <c r="BAQ41" s="36"/>
      <c r="BAR41" s="36"/>
      <c r="BAS41" s="36"/>
      <c r="BAT41" s="36"/>
      <c r="BAU41" s="36"/>
      <c r="BAV41" s="36"/>
      <c r="BAW41" s="36"/>
      <c r="BAX41" s="36"/>
      <c r="BAY41" s="36"/>
      <c r="BAZ41" s="36"/>
      <c r="BBA41" s="36"/>
      <c r="BBB41" s="36"/>
      <c r="BBC41" s="36"/>
      <c r="BBD41" s="36"/>
      <c r="BBE41" s="36"/>
      <c r="BBF41" s="36"/>
      <c r="BBG41" s="36"/>
      <c r="BBH41" s="36"/>
      <c r="BBI41" s="36"/>
      <c r="BBJ41" s="36"/>
      <c r="BBK41" s="36"/>
      <c r="BBL41" s="36"/>
      <c r="BBM41" s="36"/>
      <c r="BBN41" s="36"/>
      <c r="BBO41" s="36"/>
      <c r="BBP41" s="36"/>
      <c r="BBQ41" s="36"/>
      <c r="BBR41" s="36"/>
      <c r="BBS41" s="36"/>
      <c r="BBT41" s="36"/>
      <c r="BBU41" s="36"/>
      <c r="BBV41" s="36"/>
      <c r="BBW41" s="36"/>
      <c r="BBX41" s="36"/>
      <c r="BBY41" s="36"/>
      <c r="BBZ41" s="36"/>
      <c r="BCA41" s="36"/>
      <c r="BCB41" s="36"/>
      <c r="BCC41" s="36"/>
      <c r="BCD41" s="36"/>
      <c r="BCE41" s="36"/>
      <c r="BCF41" s="36"/>
      <c r="BCG41" s="36"/>
      <c r="BCH41" s="36"/>
      <c r="BCI41" s="36"/>
      <c r="BCJ41" s="36"/>
      <c r="BCK41" s="36"/>
      <c r="BCL41" s="36"/>
      <c r="BCM41" s="36"/>
      <c r="BCN41" s="36"/>
      <c r="BCO41" s="36"/>
      <c r="BCP41" s="36"/>
      <c r="BCQ41" s="36"/>
      <c r="BCR41" s="36"/>
      <c r="BCS41" s="36"/>
      <c r="BCT41" s="36"/>
      <c r="BCU41" s="36"/>
      <c r="BCV41" s="36"/>
      <c r="BCW41" s="36"/>
      <c r="BCX41" s="36"/>
      <c r="BCY41" s="36"/>
      <c r="BCZ41" s="36"/>
      <c r="BDA41" s="36"/>
      <c r="BDB41" s="36"/>
      <c r="BDC41" s="36"/>
      <c r="BDD41" s="36"/>
      <c r="BDE41" s="36"/>
      <c r="BDF41" s="36"/>
      <c r="BDG41" s="36"/>
      <c r="BDH41" s="36"/>
      <c r="BDI41" s="36"/>
      <c r="BDJ41" s="36"/>
      <c r="BDK41" s="36"/>
      <c r="BDL41" s="36"/>
      <c r="BDM41" s="36"/>
      <c r="BDN41" s="36"/>
      <c r="BDO41" s="36"/>
      <c r="BDP41" s="36"/>
      <c r="BDQ41" s="36"/>
      <c r="BDR41" s="36"/>
      <c r="BDS41" s="36"/>
      <c r="BDT41" s="36"/>
      <c r="BDU41" s="36"/>
      <c r="BDV41" s="36"/>
      <c r="BDW41" s="36"/>
      <c r="BDX41" s="36"/>
      <c r="BDY41" s="36"/>
      <c r="BDZ41" s="36"/>
      <c r="BEA41" s="36"/>
      <c r="BEB41" s="36"/>
      <c r="BEC41" s="36"/>
      <c r="BED41" s="36"/>
      <c r="BEE41" s="36"/>
      <c r="BEF41" s="36"/>
      <c r="BEG41" s="36"/>
      <c r="BEH41" s="36"/>
      <c r="BEI41" s="36"/>
      <c r="BEJ41" s="36"/>
      <c r="BEK41" s="36"/>
      <c r="BEL41" s="36"/>
      <c r="BEM41" s="36"/>
      <c r="BEN41" s="36"/>
      <c r="BEO41" s="36"/>
      <c r="BEP41" s="36"/>
      <c r="BEQ41" s="36"/>
      <c r="BER41" s="36"/>
      <c r="BES41" s="36"/>
      <c r="BET41" s="36"/>
      <c r="BEU41" s="36"/>
      <c r="BEV41" s="36"/>
      <c r="BEW41" s="36"/>
      <c r="BEX41" s="36"/>
      <c r="BEY41" s="36"/>
      <c r="BEZ41" s="36"/>
      <c r="BFA41" s="36"/>
      <c r="BFB41" s="36"/>
      <c r="BFC41" s="36"/>
      <c r="BFD41" s="36"/>
      <c r="BFE41" s="36"/>
      <c r="BFF41" s="36"/>
      <c r="BFG41" s="36"/>
      <c r="BFH41" s="36"/>
      <c r="BFI41" s="36"/>
      <c r="BFJ41" s="36"/>
      <c r="BFK41" s="36"/>
      <c r="BFL41" s="36"/>
      <c r="BFM41" s="36"/>
      <c r="BFN41" s="36"/>
      <c r="BFO41" s="36"/>
      <c r="BFP41" s="36"/>
      <c r="BFQ41" s="36"/>
      <c r="BFR41" s="36"/>
      <c r="BFS41" s="36"/>
      <c r="BFT41" s="36"/>
      <c r="BFU41" s="36"/>
      <c r="BFV41" s="36"/>
      <c r="BFW41" s="36"/>
      <c r="BFX41" s="36"/>
      <c r="BFY41" s="36"/>
      <c r="BFZ41" s="36"/>
      <c r="BGA41" s="36"/>
      <c r="BGB41" s="36"/>
      <c r="BGC41" s="36"/>
      <c r="BGD41" s="36"/>
      <c r="BGE41" s="36"/>
      <c r="BGF41" s="36"/>
      <c r="BGG41" s="36"/>
      <c r="BGH41" s="36"/>
      <c r="BGI41" s="36"/>
      <c r="BGJ41" s="36"/>
      <c r="BGK41" s="36"/>
      <c r="BGL41" s="36"/>
      <c r="BGM41" s="36"/>
      <c r="BGN41" s="36"/>
      <c r="BGO41" s="36"/>
      <c r="BGP41" s="36"/>
      <c r="BGQ41" s="36"/>
      <c r="BGR41" s="36"/>
      <c r="BGS41" s="36"/>
      <c r="BGT41" s="36"/>
      <c r="BGU41" s="36"/>
      <c r="BGV41" s="36"/>
      <c r="BGW41" s="36"/>
      <c r="BGX41" s="36"/>
      <c r="BGY41" s="36"/>
      <c r="BGZ41" s="36"/>
      <c r="BHA41" s="36"/>
      <c r="BHB41" s="36"/>
      <c r="BHC41" s="36"/>
      <c r="BHD41" s="36"/>
      <c r="BHE41" s="36"/>
      <c r="BHF41" s="36"/>
      <c r="BHG41" s="36"/>
      <c r="BHH41" s="36"/>
      <c r="BHI41" s="36"/>
      <c r="BHJ41" s="36"/>
      <c r="BHK41" s="36"/>
      <c r="BHL41" s="36"/>
      <c r="BHM41" s="36"/>
      <c r="BHN41" s="36"/>
      <c r="BHO41" s="36"/>
      <c r="BHP41" s="36"/>
      <c r="BHQ41" s="36"/>
      <c r="BHR41" s="36"/>
      <c r="BHS41" s="36"/>
      <c r="BHT41" s="36"/>
      <c r="BHU41" s="36"/>
      <c r="BHV41" s="36"/>
      <c r="BHW41" s="36"/>
      <c r="BHX41" s="36"/>
      <c r="BHY41" s="36"/>
      <c r="BHZ41" s="36"/>
      <c r="BIA41" s="36"/>
      <c r="BIB41" s="36"/>
      <c r="BIC41" s="36"/>
      <c r="BID41" s="36"/>
      <c r="BIE41" s="36"/>
      <c r="BIF41" s="36"/>
      <c r="BIG41" s="36"/>
      <c r="BIH41" s="36"/>
      <c r="BII41" s="36"/>
      <c r="BIJ41" s="36"/>
      <c r="BIK41" s="36"/>
      <c r="BIL41" s="36"/>
      <c r="BIM41" s="36"/>
      <c r="BIN41" s="36"/>
      <c r="BIO41" s="36"/>
      <c r="BIP41" s="36"/>
      <c r="BIQ41" s="36"/>
      <c r="BIR41" s="36"/>
      <c r="BIS41" s="36"/>
      <c r="BIT41" s="36"/>
      <c r="BIU41" s="36"/>
      <c r="BIV41" s="36"/>
      <c r="BIW41" s="36"/>
      <c r="BIX41" s="36"/>
      <c r="BIY41" s="36"/>
      <c r="BIZ41" s="36"/>
      <c r="BJA41" s="36"/>
      <c r="BJB41" s="36"/>
      <c r="BJC41" s="36"/>
      <c r="BJD41" s="36"/>
      <c r="BJE41" s="36"/>
      <c r="BJF41" s="36"/>
      <c r="BJG41" s="36"/>
      <c r="BJH41" s="36"/>
      <c r="BJI41" s="36"/>
      <c r="BJJ41" s="36"/>
      <c r="BJK41" s="36"/>
      <c r="BJL41" s="36"/>
      <c r="BJM41" s="36"/>
      <c r="BJN41" s="36"/>
      <c r="BJO41" s="36"/>
      <c r="BJP41" s="36"/>
      <c r="BJQ41" s="36"/>
      <c r="BJR41" s="36"/>
      <c r="BJS41" s="36"/>
      <c r="BJT41" s="36"/>
      <c r="BJU41" s="36"/>
      <c r="BJV41" s="36"/>
      <c r="BJW41" s="36"/>
      <c r="BJX41" s="36"/>
      <c r="BJY41" s="36"/>
      <c r="BJZ41" s="36"/>
      <c r="BKA41" s="36"/>
      <c r="BKB41" s="36"/>
      <c r="BKC41" s="36"/>
      <c r="BKD41" s="36"/>
      <c r="BKE41" s="36"/>
      <c r="BKF41" s="36"/>
      <c r="BKG41" s="36"/>
      <c r="BKH41" s="36"/>
      <c r="BKI41" s="36"/>
      <c r="BKJ41" s="36"/>
      <c r="BKK41" s="36"/>
      <c r="BKL41" s="36"/>
      <c r="BKM41" s="36"/>
      <c r="BKN41" s="36"/>
      <c r="BKO41" s="36"/>
      <c r="BKP41" s="36"/>
      <c r="BKQ41" s="36"/>
      <c r="BKR41" s="36"/>
      <c r="BKS41" s="36"/>
      <c r="BKT41" s="36"/>
      <c r="BKU41" s="36"/>
      <c r="BKV41" s="36"/>
      <c r="BKW41" s="36"/>
      <c r="BKX41" s="36"/>
      <c r="BKY41" s="36"/>
      <c r="BKZ41" s="36"/>
      <c r="BLA41" s="36"/>
      <c r="BLB41" s="36"/>
      <c r="BLC41" s="36"/>
      <c r="BLD41" s="36"/>
      <c r="BLE41" s="36"/>
      <c r="BLF41" s="36"/>
      <c r="BLG41" s="36"/>
      <c r="BLH41" s="36"/>
      <c r="BLI41" s="36"/>
      <c r="BLJ41" s="36"/>
      <c r="BLK41" s="36"/>
      <c r="BLL41" s="36"/>
      <c r="BLM41" s="36"/>
      <c r="BLN41" s="36"/>
      <c r="BLO41" s="36"/>
      <c r="BLP41" s="36"/>
      <c r="BLQ41" s="36"/>
      <c r="BLR41" s="36"/>
      <c r="BLS41" s="36"/>
      <c r="BLT41" s="36"/>
      <c r="BLU41" s="36"/>
      <c r="BLV41" s="36"/>
      <c r="BLW41" s="36"/>
      <c r="BLX41" s="36"/>
      <c r="BLY41" s="36"/>
      <c r="BLZ41" s="36"/>
      <c r="BMA41" s="36"/>
      <c r="BMB41" s="36"/>
      <c r="BMC41" s="36"/>
      <c r="BMD41" s="36"/>
      <c r="BME41" s="36"/>
      <c r="BMF41" s="36"/>
      <c r="BMG41" s="36"/>
      <c r="BMH41" s="36"/>
      <c r="BMI41" s="36"/>
      <c r="BMJ41" s="36"/>
      <c r="BMK41" s="36"/>
      <c r="BML41" s="36"/>
      <c r="BMM41" s="36"/>
      <c r="BMN41" s="36"/>
      <c r="BMO41" s="36"/>
      <c r="BMP41" s="36"/>
      <c r="BMQ41" s="36"/>
      <c r="BMR41" s="36"/>
      <c r="BMS41" s="36"/>
      <c r="BMT41" s="36"/>
      <c r="BMU41" s="36"/>
      <c r="BMV41" s="36"/>
      <c r="BMW41" s="36"/>
      <c r="BMX41" s="36"/>
      <c r="BMY41" s="36"/>
      <c r="BMZ41" s="36"/>
      <c r="BNA41" s="36"/>
      <c r="BNB41" s="36"/>
      <c r="BNC41" s="36"/>
      <c r="BND41" s="36"/>
      <c r="BNE41" s="36"/>
      <c r="BNF41" s="36"/>
      <c r="BNG41" s="36"/>
      <c r="BNH41" s="36"/>
      <c r="BNI41" s="36"/>
      <c r="BNJ41" s="36"/>
      <c r="BNK41" s="36"/>
      <c r="BNL41" s="36"/>
      <c r="BNM41" s="36"/>
      <c r="BNN41" s="36"/>
      <c r="BNO41" s="36"/>
      <c r="BNP41" s="36"/>
      <c r="BNQ41" s="36"/>
      <c r="BNR41" s="36"/>
      <c r="BNS41" s="36"/>
      <c r="BNT41" s="36"/>
      <c r="BNU41" s="36"/>
      <c r="BNV41" s="36"/>
      <c r="BNW41" s="36"/>
      <c r="BNX41" s="36"/>
      <c r="BNY41" s="36"/>
      <c r="BNZ41" s="36"/>
      <c r="BOA41" s="36"/>
      <c r="BOB41" s="36"/>
      <c r="BOC41" s="36"/>
      <c r="BOD41" s="36"/>
      <c r="BOE41" s="36"/>
      <c r="BOF41" s="36"/>
      <c r="BOG41" s="36"/>
      <c r="BOH41" s="36"/>
      <c r="BOI41" s="36"/>
      <c r="BOJ41" s="36"/>
      <c r="BOK41" s="36"/>
      <c r="BOL41" s="36"/>
      <c r="BOM41" s="36"/>
      <c r="BON41" s="36"/>
      <c r="BOO41" s="36"/>
      <c r="BOP41" s="36"/>
      <c r="BOQ41" s="36"/>
      <c r="BOR41" s="36"/>
      <c r="BOS41" s="36"/>
      <c r="BOT41" s="36"/>
      <c r="BOU41" s="36"/>
      <c r="BOV41" s="36"/>
      <c r="BOW41" s="36"/>
      <c r="BOX41" s="36"/>
      <c r="BOY41" s="36"/>
      <c r="BOZ41" s="36"/>
      <c r="BPA41" s="36"/>
      <c r="BPB41" s="36"/>
      <c r="BPC41" s="36"/>
      <c r="BPD41" s="36"/>
      <c r="BPE41" s="36"/>
      <c r="BPF41" s="36"/>
      <c r="BPG41" s="36"/>
      <c r="BPH41" s="36"/>
      <c r="BPI41" s="36"/>
      <c r="BPJ41" s="36"/>
      <c r="BPK41" s="36"/>
      <c r="BPL41" s="36"/>
      <c r="BPM41" s="36"/>
      <c r="BPN41" s="36"/>
      <c r="BPO41" s="36"/>
      <c r="BPP41" s="36"/>
      <c r="BPQ41" s="36"/>
      <c r="BPR41" s="36"/>
      <c r="BPS41" s="36"/>
      <c r="BPT41" s="36"/>
      <c r="BPU41" s="36"/>
      <c r="BPV41" s="36"/>
      <c r="BPW41" s="36"/>
      <c r="BPX41" s="36"/>
      <c r="BPY41" s="36"/>
      <c r="BPZ41" s="36"/>
      <c r="BQA41" s="36"/>
      <c r="BQB41" s="36"/>
      <c r="BQC41" s="36"/>
      <c r="BQD41" s="36"/>
      <c r="BQE41" s="36"/>
      <c r="BQF41" s="36"/>
      <c r="BQG41" s="36"/>
      <c r="BQH41" s="36"/>
      <c r="BQI41" s="36"/>
      <c r="BQJ41" s="36"/>
      <c r="BQK41" s="36"/>
      <c r="BQL41" s="36"/>
      <c r="BQM41" s="36"/>
      <c r="BQN41" s="36"/>
      <c r="BQO41" s="36"/>
      <c r="BQP41" s="36"/>
      <c r="BQQ41" s="36"/>
      <c r="BQR41" s="36"/>
      <c r="BQS41" s="36"/>
      <c r="BQT41" s="36"/>
      <c r="BQU41" s="36"/>
      <c r="BQV41" s="36"/>
      <c r="BQW41" s="36"/>
      <c r="BQX41" s="36"/>
      <c r="BQY41" s="36"/>
      <c r="BQZ41" s="36"/>
      <c r="BRA41" s="36"/>
      <c r="BRB41" s="36"/>
      <c r="BRC41" s="36"/>
      <c r="BRD41" s="36"/>
      <c r="BRE41" s="36"/>
      <c r="BRF41" s="36"/>
      <c r="BRG41" s="36"/>
      <c r="BRH41" s="36"/>
      <c r="BRI41" s="36"/>
      <c r="BRJ41" s="36"/>
      <c r="BRK41" s="36"/>
      <c r="BRL41" s="36"/>
      <c r="BRM41" s="36"/>
      <c r="BRN41" s="36"/>
      <c r="BRO41" s="36"/>
      <c r="BRP41" s="36"/>
      <c r="BRQ41" s="36"/>
      <c r="BRR41" s="36"/>
      <c r="BRS41" s="36"/>
      <c r="BRT41" s="36"/>
      <c r="BRU41" s="36"/>
      <c r="BRV41" s="36"/>
      <c r="BRW41" s="36"/>
      <c r="BRX41" s="36"/>
      <c r="BRY41" s="36"/>
      <c r="BRZ41" s="36"/>
      <c r="BSA41" s="36"/>
      <c r="BSB41" s="36"/>
      <c r="BSC41" s="36"/>
      <c r="BSD41" s="36"/>
      <c r="BSE41" s="36"/>
      <c r="BSF41" s="36"/>
      <c r="BSG41" s="36"/>
      <c r="BSH41" s="36"/>
      <c r="BSI41" s="36"/>
      <c r="BSJ41" s="36"/>
      <c r="BSK41" s="36"/>
      <c r="BSL41" s="36"/>
      <c r="BSM41" s="36"/>
      <c r="BSN41" s="36"/>
      <c r="BSO41" s="36"/>
      <c r="BSP41" s="36"/>
      <c r="BSQ41" s="36"/>
      <c r="BSR41" s="36"/>
      <c r="BSS41" s="36"/>
      <c r="BST41" s="36"/>
      <c r="BSU41" s="36"/>
      <c r="BSV41" s="36"/>
      <c r="BSW41" s="36"/>
      <c r="BSX41" s="36"/>
      <c r="BSY41" s="36"/>
      <c r="BSZ41" s="36"/>
      <c r="BTA41" s="36"/>
      <c r="BTB41" s="36"/>
      <c r="BTC41" s="36"/>
      <c r="BTD41" s="36"/>
      <c r="BTE41" s="36"/>
      <c r="BTF41" s="36"/>
      <c r="BTG41" s="36"/>
      <c r="BTH41" s="36"/>
      <c r="BTI41" s="36"/>
      <c r="BTJ41" s="36"/>
      <c r="BTK41" s="36"/>
      <c r="BTL41" s="36"/>
      <c r="BTM41" s="36"/>
      <c r="BTN41" s="36"/>
      <c r="BTO41" s="36"/>
      <c r="BTP41" s="36"/>
      <c r="BTQ41" s="36"/>
      <c r="BTR41" s="36"/>
      <c r="BTS41" s="36"/>
      <c r="BTT41" s="36"/>
      <c r="BTU41" s="36"/>
      <c r="BTV41" s="36"/>
      <c r="BTW41" s="36"/>
      <c r="BTX41" s="36"/>
      <c r="BTY41" s="36"/>
      <c r="BTZ41" s="36"/>
      <c r="BUA41" s="36"/>
      <c r="BUB41" s="36"/>
      <c r="BUC41" s="36"/>
      <c r="BUD41" s="36"/>
      <c r="BUE41" s="36"/>
      <c r="BUF41" s="36"/>
      <c r="BUG41" s="36"/>
      <c r="BUH41" s="36"/>
      <c r="BUI41" s="36"/>
      <c r="BUJ41" s="36"/>
      <c r="BUK41" s="36"/>
      <c r="BUL41" s="36"/>
      <c r="BUM41" s="36"/>
      <c r="BUN41" s="36"/>
      <c r="BUO41" s="36"/>
      <c r="BUP41" s="36"/>
      <c r="BUQ41" s="36"/>
      <c r="BUR41" s="36"/>
      <c r="BUS41" s="36"/>
      <c r="BUT41" s="36"/>
      <c r="BUU41" s="36"/>
      <c r="BUV41" s="36"/>
      <c r="BUW41" s="36"/>
      <c r="BUX41" s="36"/>
      <c r="BUY41" s="36"/>
      <c r="BUZ41" s="36"/>
      <c r="BVA41" s="36"/>
      <c r="BVB41" s="36"/>
      <c r="BVC41" s="36"/>
      <c r="BVD41" s="36"/>
      <c r="BVE41" s="36"/>
      <c r="BVF41" s="36"/>
      <c r="BVG41" s="36"/>
      <c r="BVH41" s="36"/>
      <c r="BVI41" s="36"/>
      <c r="BVJ41" s="36"/>
      <c r="BVK41" s="36"/>
      <c r="BVL41" s="36"/>
      <c r="BVM41" s="36"/>
      <c r="BVN41" s="36"/>
      <c r="BVO41" s="36"/>
      <c r="BVP41" s="36"/>
      <c r="BVQ41" s="36"/>
      <c r="BVR41" s="36"/>
      <c r="BVS41" s="36"/>
      <c r="BVT41" s="36"/>
      <c r="BVU41" s="36"/>
      <c r="BVV41" s="36"/>
      <c r="BVW41" s="36"/>
      <c r="BVX41" s="36"/>
      <c r="BVY41" s="36"/>
      <c r="BVZ41" s="36"/>
      <c r="BWA41" s="36"/>
      <c r="BWB41" s="36"/>
      <c r="BWC41" s="36"/>
      <c r="BWD41" s="36"/>
      <c r="BWE41" s="36"/>
      <c r="BWF41" s="36"/>
      <c r="BWG41" s="36"/>
      <c r="BWH41" s="36"/>
      <c r="BWI41" s="36"/>
      <c r="BWJ41" s="36"/>
      <c r="BWK41" s="36"/>
      <c r="BWL41" s="36"/>
      <c r="BWM41" s="36"/>
      <c r="BWN41" s="36"/>
      <c r="BWO41" s="36"/>
      <c r="BWP41" s="36"/>
      <c r="BWQ41" s="36"/>
      <c r="BWR41" s="36"/>
      <c r="BWS41" s="36"/>
      <c r="BWT41" s="36"/>
      <c r="BWU41" s="36"/>
      <c r="BWV41" s="36"/>
      <c r="BWW41" s="36"/>
      <c r="BWX41" s="36"/>
      <c r="BWY41" s="36"/>
      <c r="BWZ41" s="36"/>
      <c r="BXA41" s="36"/>
      <c r="BXB41" s="36"/>
      <c r="BXC41" s="36"/>
      <c r="BXD41" s="36"/>
      <c r="BXE41" s="36"/>
      <c r="BXF41" s="36"/>
      <c r="BXG41" s="36"/>
      <c r="BXH41" s="36"/>
      <c r="BXI41" s="36"/>
      <c r="BXJ41" s="36"/>
      <c r="BXK41" s="36"/>
      <c r="BXL41" s="36"/>
      <c r="BXM41" s="36"/>
      <c r="BXN41" s="36"/>
      <c r="BXO41" s="36"/>
      <c r="BXP41" s="36"/>
      <c r="BXQ41" s="36"/>
      <c r="BXR41" s="36"/>
      <c r="BXS41" s="36"/>
      <c r="BXT41" s="36"/>
      <c r="BXU41" s="36"/>
      <c r="BXV41" s="36"/>
      <c r="BXW41" s="36"/>
      <c r="BXX41" s="36"/>
      <c r="BXY41" s="36"/>
      <c r="BXZ41" s="36"/>
      <c r="BYA41" s="36"/>
      <c r="BYB41" s="36"/>
      <c r="BYC41" s="36"/>
      <c r="BYD41" s="36"/>
      <c r="BYE41" s="36"/>
      <c r="BYF41" s="36"/>
      <c r="BYG41" s="36"/>
      <c r="BYH41" s="36"/>
      <c r="BYI41" s="36"/>
      <c r="BYJ41" s="36"/>
      <c r="BYK41" s="36"/>
      <c r="BYL41" s="36"/>
      <c r="BYM41" s="36"/>
      <c r="BYN41" s="36"/>
      <c r="BYO41" s="36"/>
      <c r="BYP41" s="36"/>
      <c r="BYQ41" s="36"/>
      <c r="BYR41" s="36"/>
      <c r="BYS41" s="36"/>
      <c r="BYT41" s="36"/>
      <c r="BYU41" s="36"/>
      <c r="BYV41" s="36"/>
      <c r="BYW41" s="36"/>
      <c r="BYX41" s="36"/>
      <c r="BYY41" s="36"/>
      <c r="BYZ41" s="36"/>
      <c r="BZA41" s="36"/>
      <c r="BZB41" s="36"/>
      <c r="BZC41" s="36"/>
      <c r="BZD41" s="36"/>
      <c r="BZE41" s="36"/>
      <c r="BZF41" s="36"/>
      <c r="BZG41" s="36"/>
      <c r="BZH41" s="36"/>
      <c r="BZI41" s="36"/>
      <c r="BZJ41" s="36"/>
      <c r="BZK41" s="36"/>
      <c r="BZL41" s="36"/>
      <c r="BZM41" s="36"/>
      <c r="BZN41" s="36"/>
      <c r="BZO41" s="36"/>
      <c r="BZP41" s="36"/>
      <c r="BZQ41" s="36"/>
      <c r="BZR41" s="36"/>
      <c r="BZS41" s="36"/>
      <c r="BZT41" s="36"/>
      <c r="BZU41" s="36"/>
      <c r="BZV41" s="36"/>
      <c r="BZW41" s="36"/>
      <c r="BZX41" s="36"/>
      <c r="BZY41" s="36"/>
      <c r="BZZ41" s="36"/>
      <c r="CAA41" s="36"/>
      <c r="CAB41" s="36"/>
      <c r="CAC41" s="36"/>
      <c r="CAD41" s="36"/>
      <c r="CAE41" s="36"/>
      <c r="CAF41" s="36"/>
      <c r="CAG41" s="36"/>
      <c r="CAH41" s="36"/>
      <c r="CAI41" s="36"/>
      <c r="CAJ41" s="36"/>
      <c r="CAK41" s="36"/>
      <c r="CAL41" s="36"/>
      <c r="CAM41" s="36"/>
      <c r="CAN41" s="36"/>
      <c r="CAO41" s="36"/>
      <c r="CAP41" s="36"/>
      <c r="CAQ41" s="36"/>
      <c r="CAR41" s="36"/>
      <c r="CAS41" s="36"/>
      <c r="CAT41" s="36"/>
      <c r="CAU41" s="36"/>
      <c r="CAV41" s="36"/>
      <c r="CAW41" s="36"/>
      <c r="CAX41" s="36"/>
      <c r="CAY41" s="36"/>
      <c r="CAZ41" s="36"/>
      <c r="CBA41" s="36"/>
      <c r="CBB41" s="36"/>
      <c r="CBC41" s="36"/>
      <c r="CBD41" s="36"/>
      <c r="CBE41" s="36"/>
      <c r="CBF41" s="36"/>
      <c r="CBG41" s="36"/>
      <c r="CBH41" s="36"/>
      <c r="CBI41" s="36"/>
      <c r="CBJ41" s="36"/>
      <c r="CBK41" s="36"/>
      <c r="CBL41" s="36"/>
      <c r="CBM41" s="36"/>
      <c r="CBN41" s="36"/>
      <c r="CBO41" s="36"/>
      <c r="CBP41" s="36"/>
      <c r="CBQ41" s="36"/>
      <c r="CBR41" s="36"/>
      <c r="CBS41" s="36"/>
      <c r="CBT41" s="36"/>
      <c r="CBU41" s="36"/>
      <c r="CBV41" s="36"/>
      <c r="CBW41" s="36"/>
      <c r="CBX41" s="36"/>
      <c r="CBY41" s="36"/>
      <c r="CBZ41" s="36"/>
      <c r="CCA41" s="36"/>
      <c r="CCB41" s="36"/>
      <c r="CCC41" s="36"/>
      <c r="CCD41" s="36"/>
      <c r="CCE41" s="36"/>
      <c r="CCF41" s="36"/>
      <c r="CCG41" s="36"/>
      <c r="CCH41" s="36"/>
      <c r="CCI41" s="36"/>
      <c r="CCJ41" s="36"/>
      <c r="CCK41" s="36"/>
      <c r="CCL41" s="36"/>
      <c r="CCM41" s="36"/>
      <c r="CCN41" s="36"/>
      <c r="CCO41" s="36"/>
      <c r="CCP41" s="36"/>
      <c r="CCQ41" s="36"/>
      <c r="CCR41" s="36"/>
      <c r="CCS41" s="36"/>
      <c r="CCT41" s="36"/>
      <c r="CCU41" s="36"/>
      <c r="CCV41" s="36"/>
      <c r="CCW41" s="36"/>
      <c r="CCX41" s="36"/>
      <c r="CCY41" s="36"/>
      <c r="CCZ41" s="36"/>
      <c r="CDA41" s="36"/>
      <c r="CDB41" s="36"/>
      <c r="CDC41" s="36"/>
      <c r="CDD41" s="36"/>
      <c r="CDE41" s="36"/>
      <c r="CDF41" s="36"/>
      <c r="CDG41" s="36"/>
      <c r="CDH41" s="36"/>
      <c r="CDI41" s="36"/>
      <c r="CDJ41" s="36"/>
      <c r="CDK41" s="36"/>
      <c r="CDL41" s="36"/>
      <c r="CDM41" s="36"/>
      <c r="CDN41" s="36"/>
      <c r="CDO41" s="36"/>
      <c r="CDP41" s="36"/>
      <c r="CDQ41" s="36"/>
      <c r="CDR41" s="36"/>
      <c r="CDS41" s="36"/>
      <c r="CDT41" s="36"/>
      <c r="CDU41" s="36"/>
      <c r="CDV41" s="36"/>
      <c r="CDW41" s="36"/>
      <c r="CDX41" s="36"/>
      <c r="CDY41" s="36"/>
      <c r="CDZ41" s="36"/>
      <c r="CEA41" s="36"/>
      <c r="CEB41" s="36"/>
      <c r="CEC41" s="36"/>
      <c r="CED41" s="36"/>
      <c r="CEE41" s="36"/>
      <c r="CEF41" s="36"/>
      <c r="CEG41" s="36"/>
      <c r="CEH41" s="36"/>
      <c r="CEI41" s="36"/>
      <c r="CEJ41" s="36"/>
      <c r="CEK41" s="36"/>
      <c r="CEL41" s="36"/>
      <c r="CEM41" s="36"/>
      <c r="CEN41" s="36"/>
      <c r="CEO41" s="36"/>
      <c r="CEP41" s="36"/>
      <c r="CEQ41" s="36"/>
      <c r="CER41" s="36"/>
      <c r="CES41" s="36"/>
      <c r="CET41" s="36"/>
      <c r="CEU41" s="36"/>
      <c r="CEV41" s="36"/>
      <c r="CEW41" s="36"/>
      <c r="CEX41" s="36"/>
      <c r="CEY41" s="36"/>
      <c r="CEZ41" s="36"/>
      <c r="CFA41" s="36"/>
      <c r="CFB41" s="36"/>
      <c r="CFC41" s="36"/>
      <c r="CFD41" s="36"/>
      <c r="CFE41" s="36"/>
      <c r="CFF41" s="36"/>
      <c r="CFG41" s="36"/>
      <c r="CFH41" s="36"/>
      <c r="CFI41" s="36"/>
      <c r="CFJ41" s="36"/>
      <c r="CFK41" s="36"/>
      <c r="CFL41" s="36"/>
      <c r="CFM41" s="36"/>
      <c r="CFN41" s="36"/>
      <c r="CFO41" s="36"/>
      <c r="CFP41" s="36"/>
      <c r="CFQ41" s="36"/>
      <c r="CFR41" s="36"/>
      <c r="CFS41" s="36"/>
      <c r="CFT41" s="36"/>
      <c r="CFU41" s="36"/>
      <c r="CFV41" s="36"/>
      <c r="CFW41" s="36"/>
      <c r="CFX41" s="36"/>
      <c r="CFY41" s="36"/>
      <c r="CFZ41" s="36"/>
      <c r="CGA41" s="36"/>
      <c r="CGB41" s="36"/>
      <c r="CGC41" s="36"/>
      <c r="CGD41" s="36"/>
      <c r="CGE41" s="36"/>
      <c r="CGF41" s="36"/>
      <c r="CGG41" s="36"/>
      <c r="CGH41" s="36"/>
      <c r="CGI41" s="36"/>
      <c r="CGJ41" s="36"/>
      <c r="CGK41" s="36"/>
      <c r="CGL41" s="36"/>
      <c r="CGM41" s="36"/>
      <c r="CGN41" s="36"/>
      <c r="CGO41" s="36"/>
      <c r="CGP41" s="36"/>
      <c r="CGQ41" s="36"/>
      <c r="CGR41" s="36"/>
      <c r="CGS41" s="36"/>
      <c r="CGT41" s="36"/>
      <c r="CGU41" s="36"/>
      <c r="CGV41" s="36"/>
      <c r="CGW41" s="36"/>
      <c r="CGX41" s="36"/>
      <c r="CGY41" s="36"/>
      <c r="CGZ41" s="36"/>
      <c r="CHA41" s="36"/>
      <c r="CHB41" s="36"/>
      <c r="CHC41" s="36"/>
      <c r="CHD41" s="36"/>
      <c r="CHE41" s="36"/>
      <c r="CHF41" s="36"/>
      <c r="CHG41" s="36"/>
      <c r="CHH41" s="36"/>
      <c r="CHI41" s="36"/>
      <c r="CHJ41" s="36"/>
      <c r="CHK41" s="36"/>
      <c r="CHL41" s="36"/>
      <c r="CHM41" s="36"/>
      <c r="CHN41" s="36"/>
      <c r="CHO41" s="36"/>
      <c r="CHP41" s="36"/>
      <c r="CHQ41" s="36"/>
      <c r="CHR41" s="36"/>
      <c r="CHS41" s="36"/>
      <c r="CHT41" s="36"/>
      <c r="CHU41" s="36"/>
      <c r="CHV41" s="36"/>
      <c r="CHW41" s="36"/>
      <c r="CHX41" s="36"/>
      <c r="CHY41" s="36"/>
      <c r="CHZ41" s="36"/>
      <c r="CIA41" s="36"/>
      <c r="CIB41" s="36"/>
      <c r="CIC41" s="36"/>
      <c r="CID41" s="36"/>
      <c r="CIE41" s="36"/>
      <c r="CIF41" s="36"/>
      <c r="CIG41" s="36"/>
      <c r="CIH41" s="36"/>
      <c r="CII41" s="36"/>
      <c r="CIJ41" s="36"/>
      <c r="CIK41" s="36"/>
      <c r="CIL41" s="36"/>
      <c r="CIM41" s="36"/>
      <c r="CIN41" s="36"/>
      <c r="CIO41" s="36"/>
      <c r="CIP41" s="36"/>
      <c r="CIQ41" s="36"/>
      <c r="CIR41" s="36"/>
      <c r="CIS41" s="36"/>
      <c r="CIT41" s="36"/>
      <c r="CIU41" s="36"/>
      <c r="CIV41" s="36"/>
      <c r="CIW41" s="36"/>
      <c r="CIX41" s="36"/>
      <c r="CIY41" s="36"/>
      <c r="CIZ41" s="36"/>
      <c r="CJA41" s="36"/>
      <c r="CJB41" s="36"/>
      <c r="CJC41" s="36"/>
      <c r="CJD41" s="36"/>
      <c r="CJE41" s="36"/>
      <c r="CJF41" s="36"/>
      <c r="CJG41" s="36"/>
      <c r="CJH41" s="36"/>
      <c r="CJI41" s="36"/>
      <c r="CJJ41" s="36"/>
      <c r="CJK41" s="36"/>
      <c r="CJL41" s="36"/>
      <c r="CJM41" s="36"/>
      <c r="CJN41" s="36"/>
      <c r="CJO41" s="36"/>
      <c r="CJP41" s="36"/>
      <c r="CJQ41" s="36"/>
      <c r="CJR41" s="36"/>
      <c r="CJS41" s="36"/>
      <c r="CJT41" s="36"/>
      <c r="CJU41" s="36"/>
      <c r="CJV41" s="36"/>
      <c r="CJW41" s="36"/>
      <c r="CJX41" s="36"/>
      <c r="CJY41" s="36"/>
      <c r="CJZ41" s="36"/>
      <c r="CKA41" s="36"/>
      <c r="CKB41" s="36"/>
      <c r="CKC41" s="36"/>
      <c r="CKD41" s="36"/>
      <c r="CKE41" s="36"/>
      <c r="CKF41" s="36"/>
      <c r="CKG41" s="36"/>
      <c r="CKH41" s="36"/>
      <c r="CKI41" s="36"/>
      <c r="CKJ41" s="36"/>
      <c r="CKK41" s="36"/>
      <c r="CKL41" s="36"/>
      <c r="CKM41" s="36"/>
      <c r="CKN41" s="36"/>
      <c r="CKO41" s="36"/>
      <c r="CKP41" s="36"/>
      <c r="CKQ41" s="36"/>
      <c r="CKR41" s="36"/>
      <c r="CKS41" s="36"/>
      <c r="CKT41" s="36"/>
      <c r="CKU41" s="36"/>
      <c r="CKV41" s="36"/>
      <c r="CKW41" s="36"/>
      <c r="CKX41" s="36"/>
      <c r="CKY41" s="36"/>
      <c r="CKZ41" s="36"/>
      <c r="CLA41" s="36"/>
      <c r="CLB41" s="36"/>
      <c r="CLC41" s="36"/>
      <c r="CLD41" s="36"/>
      <c r="CLE41" s="36"/>
      <c r="CLF41" s="36"/>
      <c r="CLG41" s="36"/>
      <c r="CLH41" s="36"/>
      <c r="CLI41" s="36"/>
      <c r="CLJ41" s="36"/>
      <c r="CLK41" s="36"/>
      <c r="CLL41" s="36"/>
      <c r="CLM41" s="36"/>
      <c r="CLN41" s="36"/>
      <c r="CLO41" s="36"/>
      <c r="CLP41" s="36"/>
      <c r="CLQ41" s="36"/>
      <c r="CLR41" s="36"/>
      <c r="CLS41" s="36"/>
      <c r="CLT41" s="36"/>
      <c r="CLU41" s="36"/>
      <c r="CLV41" s="36"/>
      <c r="CLW41" s="36"/>
      <c r="CLX41" s="36"/>
      <c r="CLY41" s="36"/>
      <c r="CLZ41" s="36"/>
      <c r="CMA41" s="36"/>
      <c r="CMB41" s="36"/>
      <c r="CMC41" s="36"/>
      <c r="CMD41" s="36"/>
      <c r="CME41" s="36"/>
      <c r="CMF41" s="36"/>
      <c r="CMG41" s="36"/>
      <c r="CMH41" s="36"/>
      <c r="CMI41" s="36"/>
      <c r="CMJ41" s="36"/>
      <c r="CMK41" s="36"/>
      <c r="CML41" s="36"/>
      <c r="CMM41" s="36"/>
      <c r="CMN41" s="36"/>
      <c r="CMO41" s="36"/>
      <c r="CMP41" s="36"/>
      <c r="CMQ41" s="36"/>
      <c r="CMR41" s="36"/>
      <c r="CMS41" s="36"/>
      <c r="CMT41" s="36"/>
      <c r="CMU41" s="36"/>
      <c r="CMV41" s="36"/>
      <c r="CMW41" s="36"/>
      <c r="CMX41" s="36"/>
      <c r="CMY41" s="36"/>
      <c r="CMZ41" s="36"/>
      <c r="CNA41" s="36"/>
      <c r="CNB41" s="36"/>
      <c r="CNC41" s="36"/>
      <c r="CND41" s="36"/>
      <c r="CNE41" s="36"/>
      <c r="CNF41" s="36"/>
      <c r="CNG41" s="36"/>
      <c r="CNH41" s="36"/>
      <c r="CNI41" s="36"/>
      <c r="CNJ41" s="36"/>
      <c r="CNK41" s="36"/>
      <c r="CNL41" s="36"/>
      <c r="CNM41" s="36"/>
      <c r="CNN41" s="36"/>
      <c r="CNO41" s="36"/>
      <c r="CNP41" s="36"/>
      <c r="CNQ41" s="36"/>
      <c r="CNR41" s="36"/>
      <c r="CNS41" s="36"/>
      <c r="CNT41" s="36"/>
      <c r="CNU41" s="36"/>
      <c r="CNV41" s="36"/>
      <c r="CNW41" s="36"/>
      <c r="CNX41" s="36"/>
      <c r="CNY41" s="36"/>
      <c r="CNZ41" s="36"/>
      <c r="COA41" s="36"/>
      <c r="COB41" s="36"/>
      <c r="COC41" s="36"/>
      <c r="COD41" s="36"/>
      <c r="COE41" s="36"/>
      <c r="COF41" s="36"/>
      <c r="COG41" s="36"/>
      <c r="COH41" s="36"/>
      <c r="COI41" s="36"/>
      <c r="COJ41" s="36"/>
      <c r="COK41" s="36"/>
      <c r="COL41" s="36"/>
      <c r="COM41" s="36"/>
      <c r="CON41" s="36"/>
      <c r="COO41" s="36"/>
      <c r="COP41" s="36"/>
      <c r="COQ41" s="36"/>
      <c r="COR41" s="36"/>
      <c r="COS41" s="36"/>
      <c r="COT41" s="36"/>
      <c r="COU41" s="36"/>
      <c r="COV41" s="36"/>
      <c r="COW41" s="36"/>
      <c r="COX41" s="36"/>
      <c r="COY41" s="36"/>
      <c r="COZ41" s="36"/>
      <c r="CPA41" s="36"/>
      <c r="CPB41" s="36"/>
      <c r="CPC41" s="36"/>
      <c r="CPD41" s="36"/>
      <c r="CPE41" s="36"/>
      <c r="CPF41" s="36"/>
      <c r="CPG41" s="36"/>
      <c r="CPH41" s="36"/>
      <c r="CPI41" s="36"/>
      <c r="CPJ41" s="36"/>
      <c r="CPK41" s="36"/>
      <c r="CPL41" s="36"/>
      <c r="CPM41" s="36"/>
      <c r="CPN41" s="36"/>
      <c r="CPO41" s="36"/>
      <c r="CPP41" s="36"/>
      <c r="CPQ41" s="36"/>
      <c r="CPR41" s="36"/>
      <c r="CPS41" s="36"/>
      <c r="CPT41" s="36"/>
      <c r="CPU41" s="36"/>
      <c r="CPV41" s="36"/>
      <c r="CPW41" s="36"/>
      <c r="CPX41" s="36"/>
      <c r="CPY41" s="36"/>
      <c r="CPZ41" s="36"/>
      <c r="CQA41" s="36"/>
      <c r="CQB41" s="36"/>
      <c r="CQC41" s="36"/>
      <c r="CQD41" s="36"/>
      <c r="CQE41" s="36"/>
      <c r="CQF41" s="36"/>
      <c r="CQG41" s="36"/>
      <c r="CQH41" s="36"/>
      <c r="CQI41" s="36"/>
      <c r="CQJ41" s="36"/>
      <c r="CQK41" s="36"/>
      <c r="CQL41" s="36"/>
      <c r="CQM41" s="36"/>
      <c r="CQN41" s="36"/>
      <c r="CQO41" s="36"/>
      <c r="CQP41" s="36"/>
      <c r="CQQ41" s="36"/>
      <c r="CQR41" s="36"/>
      <c r="CQS41" s="36"/>
      <c r="CQT41" s="36"/>
      <c r="CQU41" s="36"/>
      <c r="CQV41" s="36"/>
      <c r="CQW41" s="36"/>
      <c r="CQX41" s="36"/>
      <c r="CQY41" s="36"/>
      <c r="CQZ41" s="36"/>
      <c r="CRA41" s="36"/>
      <c r="CRB41" s="36"/>
      <c r="CRC41" s="36"/>
      <c r="CRD41" s="36"/>
      <c r="CRE41" s="36"/>
      <c r="CRF41" s="36"/>
      <c r="CRG41" s="36"/>
      <c r="CRH41" s="36"/>
      <c r="CRI41" s="36"/>
      <c r="CRJ41" s="36"/>
      <c r="CRK41" s="36"/>
      <c r="CRL41" s="36"/>
      <c r="CRM41" s="36"/>
      <c r="CRN41" s="36"/>
      <c r="CRO41" s="36"/>
      <c r="CRP41" s="36"/>
      <c r="CRQ41" s="36"/>
      <c r="CRR41" s="36"/>
      <c r="CRS41" s="36"/>
      <c r="CRT41" s="36"/>
      <c r="CRU41" s="36"/>
      <c r="CRV41" s="36"/>
      <c r="CRW41" s="36"/>
      <c r="CRX41" s="36"/>
      <c r="CRY41" s="36"/>
      <c r="CRZ41" s="36"/>
      <c r="CSA41" s="36"/>
      <c r="CSB41" s="36"/>
      <c r="CSC41" s="36"/>
      <c r="CSD41" s="36"/>
      <c r="CSE41" s="36"/>
      <c r="CSF41" s="36"/>
      <c r="CSG41" s="36"/>
      <c r="CSH41" s="36"/>
      <c r="CSI41" s="36"/>
      <c r="CSJ41" s="36"/>
      <c r="CSK41" s="36"/>
      <c r="CSL41" s="36"/>
      <c r="CSM41" s="36"/>
      <c r="CSN41" s="36"/>
      <c r="CSO41" s="36"/>
      <c r="CSP41" s="36"/>
      <c r="CSQ41" s="36"/>
      <c r="CSR41" s="36"/>
      <c r="CSS41" s="36"/>
      <c r="CST41" s="36"/>
      <c r="CSU41" s="36"/>
      <c r="CSV41" s="36"/>
      <c r="CSW41" s="36"/>
      <c r="CSX41" s="36"/>
      <c r="CSY41" s="36"/>
      <c r="CSZ41" s="36"/>
      <c r="CTA41" s="36"/>
      <c r="CTB41" s="36"/>
      <c r="CTC41" s="36"/>
      <c r="CTD41" s="36"/>
      <c r="CTE41" s="36"/>
      <c r="CTF41" s="36"/>
      <c r="CTG41" s="36"/>
      <c r="CTH41" s="36"/>
      <c r="CTI41" s="36"/>
      <c r="CTJ41" s="36"/>
      <c r="CTK41" s="36"/>
      <c r="CTL41" s="36"/>
      <c r="CTM41" s="36"/>
      <c r="CTN41" s="36"/>
      <c r="CTO41" s="36"/>
      <c r="CTP41" s="36"/>
      <c r="CTQ41" s="36"/>
      <c r="CTR41" s="36"/>
      <c r="CTS41" s="36"/>
      <c r="CTT41" s="36"/>
      <c r="CTU41" s="36"/>
      <c r="CTV41" s="36"/>
      <c r="CTW41" s="36"/>
      <c r="CTX41" s="36"/>
      <c r="CTY41" s="36"/>
      <c r="CTZ41" s="36"/>
      <c r="CUA41" s="36"/>
      <c r="CUB41" s="36"/>
      <c r="CUC41" s="36"/>
      <c r="CUD41" s="36"/>
      <c r="CUE41" s="36"/>
      <c r="CUF41" s="36"/>
      <c r="CUG41" s="36"/>
      <c r="CUH41" s="36"/>
      <c r="CUI41" s="36"/>
      <c r="CUJ41" s="36"/>
      <c r="CUK41" s="36"/>
      <c r="CUL41" s="36"/>
      <c r="CUM41" s="36"/>
      <c r="CUN41" s="36"/>
      <c r="CUO41" s="36"/>
      <c r="CUP41" s="36"/>
      <c r="CUQ41" s="36"/>
      <c r="CUR41" s="36"/>
      <c r="CUS41" s="36"/>
      <c r="CUT41" s="36"/>
      <c r="CUU41" s="36"/>
      <c r="CUV41" s="36"/>
      <c r="CUW41" s="36"/>
      <c r="CUX41" s="36"/>
      <c r="CUY41" s="36"/>
      <c r="CUZ41" s="36"/>
      <c r="CVA41" s="36"/>
      <c r="CVB41" s="36"/>
      <c r="CVC41" s="36"/>
      <c r="CVD41" s="36"/>
      <c r="CVE41" s="36"/>
      <c r="CVF41" s="36"/>
      <c r="CVG41" s="36"/>
      <c r="CVH41" s="36"/>
      <c r="CVI41" s="36"/>
      <c r="CVJ41" s="36"/>
      <c r="CVK41" s="36"/>
      <c r="CVL41" s="36"/>
      <c r="CVM41" s="36"/>
      <c r="CVN41" s="36"/>
      <c r="CVO41" s="36"/>
      <c r="CVP41" s="36"/>
      <c r="CVQ41" s="36"/>
      <c r="CVR41" s="36"/>
      <c r="CVS41" s="36"/>
      <c r="CVT41" s="36"/>
      <c r="CVU41" s="36"/>
      <c r="CVV41" s="36"/>
      <c r="CVW41" s="36"/>
      <c r="CVX41" s="36"/>
      <c r="CVY41" s="36"/>
      <c r="CVZ41" s="36"/>
      <c r="CWA41" s="36"/>
      <c r="CWB41" s="36"/>
      <c r="CWC41" s="36"/>
      <c r="CWD41" s="36"/>
      <c r="CWE41" s="36"/>
      <c r="CWF41" s="36"/>
      <c r="CWG41" s="36"/>
      <c r="CWH41" s="36"/>
      <c r="CWI41" s="36"/>
      <c r="CWJ41" s="36"/>
      <c r="CWK41" s="36"/>
      <c r="CWL41" s="36"/>
      <c r="CWM41" s="36"/>
      <c r="CWN41" s="36"/>
      <c r="CWO41" s="36"/>
      <c r="CWP41" s="36"/>
      <c r="CWQ41" s="36"/>
      <c r="CWR41" s="36"/>
      <c r="CWS41" s="36"/>
      <c r="CWT41" s="36"/>
      <c r="CWU41" s="36"/>
      <c r="CWV41" s="36"/>
      <c r="CWW41" s="36"/>
      <c r="CWX41" s="36"/>
      <c r="CWY41" s="36"/>
      <c r="CWZ41" s="36"/>
      <c r="CXA41" s="36"/>
      <c r="CXB41" s="36"/>
      <c r="CXC41" s="36"/>
      <c r="CXD41" s="36"/>
      <c r="CXE41" s="36"/>
      <c r="CXF41" s="36"/>
      <c r="CXG41" s="36"/>
      <c r="CXH41" s="36"/>
      <c r="CXI41" s="36"/>
      <c r="CXJ41" s="36"/>
      <c r="CXK41" s="36"/>
      <c r="CXL41" s="36"/>
      <c r="CXM41" s="36"/>
      <c r="CXN41" s="36"/>
      <c r="CXO41" s="36"/>
      <c r="CXP41" s="36"/>
      <c r="CXQ41" s="36"/>
      <c r="CXR41" s="36"/>
      <c r="CXS41" s="36"/>
      <c r="CXT41" s="36"/>
      <c r="CXU41" s="36"/>
      <c r="CXV41" s="36"/>
      <c r="CXW41" s="36"/>
      <c r="CXX41" s="36"/>
      <c r="CXY41" s="36"/>
      <c r="CXZ41" s="36"/>
      <c r="CYA41" s="36"/>
      <c r="CYB41" s="36"/>
      <c r="CYC41" s="36"/>
      <c r="CYD41" s="36"/>
      <c r="CYE41" s="36"/>
      <c r="CYF41" s="36"/>
      <c r="CYG41" s="36"/>
      <c r="CYH41" s="36"/>
      <c r="CYI41" s="36"/>
      <c r="CYJ41" s="36"/>
      <c r="CYK41" s="36"/>
      <c r="CYL41" s="36"/>
      <c r="CYM41" s="36"/>
      <c r="CYN41" s="36"/>
      <c r="CYO41" s="36"/>
      <c r="CYP41" s="36"/>
      <c r="CYQ41" s="36"/>
      <c r="CYR41" s="36"/>
      <c r="CYS41" s="36"/>
      <c r="CYT41" s="36"/>
      <c r="CYU41" s="36"/>
      <c r="CYV41" s="36"/>
      <c r="CYW41" s="36"/>
      <c r="CYX41" s="36"/>
      <c r="CYY41" s="36"/>
      <c r="CYZ41" s="36"/>
      <c r="CZA41" s="36"/>
      <c r="CZB41" s="36"/>
      <c r="CZC41" s="36"/>
      <c r="CZD41" s="36"/>
      <c r="CZE41" s="36"/>
      <c r="CZF41" s="36"/>
      <c r="CZG41" s="36"/>
      <c r="CZH41" s="36"/>
      <c r="CZI41" s="36"/>
      <c r="CZJ41" s="36"/>
      <c r="CZK41" s="36"/>
      <c r="CZL41" s="36"/>
      <c r="CZM41" s="36"/>
      <c r="CZN41" s="36"/>
      <c r="CZO41" s="36"/>
      <c r="CZP41" s="36"/>
      <c r="CZQ41" s="36"/>
      <c r="CZR41" s="36"/>
      <c r="CZS41" s="36"/>
      <c r="CZT41" s="36"/>
      <c r="CZU41" s="36"/>
      <c r="CZV41" s="36"/>
      <c r="CZW41" s="36"/>
      <c r="CZX41" s="36"/>
      <c r="CZY41" s="36"/>
      <c r="CZZ41" s="36"/>
      <c r="DAA41" s="36"/>
      <c r="DAB41" s="36"/>
      <c r="DAC41" s="36"/>
      <c r="DAD41" s="36"/>
      <c r="DAE41" s="36"/>
      <c r="DAF41" s="36"/>
      <c r="DAG41" s="36"/>
      <c r="DAH41" s="36"/>
      <c r="DAI41" s="36"/>
      <c r="DAJ41" s="36"/>
      <c r="DAK41" s="36"/>
      <c r="DAL41" s="36"/>
      <c r="DAM41" s="36"/>
      <c r="DAN41" s="36"/>
      <c r="DAO41" s="36"/>
      <c r="DAP41" s="36"/>
      <c r="DAQ41" s="36"/>
      <c r="DAR41" s="36"/>
      <c r="DAS41" s="36"/>
      <c r="DAT41" s="36"/>
      <c r="DAU41" s="36"/>
      <c r="DAV41" s="36"/>
      <c r="DAW41" s="36"/>
      <c r="DAX41" s="36"/>
      <c r="DAY41" s="36"/>
      <c r="DAZ41" s="36"/>
      <c r="DBA41" s="36"/>
      <c r="DBB41" s="36"/>
      <c r="DBC41" s="36"/>
      <c r="DBD41" s="36"/>
      <c r="DBE41" s="36"/>
      <c r="DBF41" s="36"/>
      <c r="DBG41" s="36"/>
      <c r="DBH41" s="36"/>
      <c r="DBI41" s="36"/>
      <c r="DBJ41" s="36"/>
      <c r="DBK41" s="36"/>
      <c r="DBL41" s="36"/>
      <c r="DBM41" s="36"/>
      <c r="DBN41" s="36"/>
      <c r="DBO41" s="36"/>
      <c r="DBP41" s="36"/>
      <c r="DBQ41" s="36"/>
      <c r="DBR41" s="36"/>
      <c r="DBS41" s="36"/>
      <c r="DBT41" s="36"/>
      <c r="DBU41" s="36"/>
      <c r="DBV41" s="36"/>
      <c r="DBW41" s="36"/>
      <c r="DBX41" s="36"/>
      <c r="DBY41" s="36"/>
      <c r="DBZ41" s="36"/>
      <c r="DCA41" s="36"/>
      <c r="DCB41" s="36"/>
      <c r="DCC41" s="36"/>
      <c r="DCD41" s="36"/>
      <c r="DCE41" s="36"/>
      <c r="DCF41" s="36"/>
      <c r="DCG41" s="36"/>
      <c r="DCH41" s="36"/>
      <c r="DCI41" s="36"/>
      <c r="DCJ41" s="36"/>
      <c r="DCK41" s="36"/>
      <c r="DCL41" s="36"/>
      <c r="DCM41" s="36"/>
      <c r="DCN41" s="36"/>
      <c r="DCO41" s="36"/>
      <c r="DCP41" s="36"/>
      <c r="DCQ41" s="36"/>
      <c r="DCR41" s="36"/>
      <c r="DCS41" s="36"/>
      <c r="DCT41" s="36"/>
      <c r="DCU41" s="36"/>
      <c r="DCV41" s="36"/>
      <c r="DCW41" s="36"/>
      <c r="DCX41" s="36"/>
      <c r="DCY41" s="36"/>
      <c r="DCZ41" s="36"/>
      <c r="DDA41" s="36"/>
      <c r="DDB41" s="36"/>
      <c r="DDC41" s="36"/>
      <c r="DDD41" s="36"/>
      <c r="DDE41" s="36"/>
      <c r="DDF41" s="36"/>
      <c r="DDG41" s="36"/>
      <c r="DDH41" s="36"/>
      <c r="DDI41" s="36"/>
      <c r="DDJ41" s="36"/>
      <c r="DDK41" s="36"/>
      <c r="DDL41" s="36"/>
      <c r="DDM41" s="36"/>
      <c r="DDN41" s="36"/>
      <c r="DDO41" s="36"/>
      <c r="DDP41" s="36"/>
      <c r="DDQ41" s="36"/>
      <c r="DDR41" s="36"/>
      <c r="DDS41" s="36"/>
      <c r="DDT41" s="36"/>
      <c r="DDU41" s="36"/>
      <c r="DDV41" s="36"/>
      <c r="DDW41" s="36"/>
      <c r="DDX41" s="36"/>
      <c r="DDY41" s="36"/>
      <c r="DDZ41" s="36"/>
      <c r="DEA41" s="36"/>
      <c r="DEB41" s="36"/>
      <c r="DEC41" s="36"/>
      <c r="DED41" s="36"/>
      <c r="DEE41" s="36"/>
      <c r="DEF41" s="36"/>
      <c r="DEG41" s="36"/>
      <c r="DEH41" s="36"/>
      <c r="DEI41" s="36"/>
      <c r="DEJ41" s="36"/>
      <c r="DEK41" s="36"/>
      <c r="DEL41" s="36"/>
      <c r="DEM41" s="36"/>
      <c r="DEN41" s="36"/>
      <c r="DEO41" s="36"/>
      <c r="DEP41" s="36"/>
      <c r="DEQ41" s="36"/>
      <c r="DER41" s="36"/>
      <c r="DES41" s="36"/>
      <c r="DET41" s="36"/>
      <c r="DEU41" s="36"/>
      <c r="DEV41" s="36"/>
      <c r="DEW41" s="36"/>
      <c r="DEX41" s="36"/>
      <c r="DEY41" s="36"/>
      <c r="DEZ41" s="36"/>
      <c r="DFA41" s="36"/>
      <c r="DFB41" s="36"/>
      <c r="DFC41" s="36"/>
      <c r="DFD41" s="36"/>
      <c r="DFE41" s="36"/>
      <c r="DFF41" s="36"/>
      <c r="DFG41" s="36"/>
      <c r="DFH41" s="36"/>
      <c r="DFI41" s="36"/>
      <c r="DFJ41" s="36"/>
      <c r="DFK41" s="36"/>
      <c r="DFL41" s="36"/>
      <c r="DFM41" s="36"/>
      <c r="DFN41" s="36"/>
      <c r="DFO41" s="36"/>
      <c r="DFP41" s="36"/>
      <c r="DFQ41" s="36"/>
      <c r="DFR41" s="36"/>
      <c r="DFS41" s="36"/>
      <c r="DFT41" s="36"/>
      <c r="DFU41" s="36"/>
      <c r="DFV41" s="36"/>
      <c r="DFW41" s="36"/>
      <c r="DFX41" s="36"/>
      <c r="DFY41" s="36"/>
      <c r="DFZ41" s="36"/>
      <c r="DGA41" s="36"/>
      <c r="DGB41" s="36"/>
      <c r="DGC41" s="36"/>
      <c r="DGD41" s="36"/>
      <c r="DGE41" s="36"/>
      <c r="DGF41" s="36"/>
      <c r="DGG41" s="36"/>
      <c r="DGH41" s="36"/>
      <c r="DGI41" s="36"/>
      <c r="DGJ41" s="36"/>
      <c r="DGK41" s="36"/>
      <c r="DGL41" s="36"/>
      <c r="DGM41" s="36"/>
      <c r="DGN41" s="36"/>
      <c r="DGO41" s="36"/>
      <c r="DGP41" s="36"/>
      <c r="DGQ41" s="36"/>
      <c r="DGR41" s="36"/>
      <c r="DGS41" s="36"/>
      <c r="DGT41" s="36"/>
      <c r="DGU41" s="36"/>
      <c r="DGV41" s="36"/>
      <c r="DGW41" s="36"/>
      <c r="DGX41" s="36"/>
      <c r="DGY41" s="36"/>
      <c r="DGZ41" s="36"/>
      <c r="DHA41" s="36"/>
      <c r="DHB41" s="36"/>
      <c r="DHC41" s="36"/>
      <c r="DHD41" s="36"/>
      <c r="DHE41" s="36"/>
      <c r="DHF41" s="36"/>
      <c r="DHG41" s="36"/>
      <c r="DHH41" s="36"/>
      <c r="DHI41" s="36"/>
      <c r="DHJ41" s="36"/>
      <c r="DHK41" s="36"/>
      <c r="DHL41" s="36"/>
      <c r="DHM41" s="36"/>
      <c r="DHN41" s="36"/>
      <c r="DHO41" s="36"/>
      <c r="DHP41" s="36"/>
      <c r="DHQ41" s="36"/>
      <c r="DHR41" s="36"/>
      <c r="DHS41" s="36"/>
      <c r="DHT41" s="36"/>
      <c r="DHU41" s="36"/>
      <c r="DHV41" s="36"/>
      <c r="DHW41" s="36"/>
      <c r="DHX41" s="36"/>
      <c r="DHY41" s="36"/>
      <c r="DHZ41" s="36"/>
      <c r="DIA41" s="36"/>
      <c r="DIB41" s="36"/>
      <c r="DIC41" s="36"/>
      <c r="DID41" s="36"/>
      <c r="DIE41" s="36"/>
      <c r="DIF41" s="36"/>
      <c r="DIG41" s="36"/>
      <c r="DIH41" s="36"/>
      <c r="DII41" s="36"/>
      <c r="DIJ41" s="36"/>
      <c r="DIK41" s="36"/>
      <c r="DIL41" s="36"/>
      <c r="DIM41" s="36"/>
      <c r="DIN41" s="36"/>
      <c r="DIO41" s="36"/>
      <c r="DIP41" s="36"/>
      <c r="DIQ41" s="36"/>
      <c r="DIR41" s="36"/>
      <c r="DIS41" s="36"/>
      <c r="DIT41" s="36"/>
      <c r="DIU41" s="36"/>
      <c r="DIV41" s="36"/>
      <c r="DIW41" s="36"/>
      <c r="DIX41" s="36"/>
      <c r="DIY41" s="36"/>
      <c r="DIZ41" s="36"/>
      <c r="DJA41" s="36"/>
      <c r="DJB41" s="36"/>
      <c r="DJC41" s="36"/>
      <c r="DJD41" s="36"/>
      <c r="DJE41" s="36"/>
      <c r="DJF41" s="36"/>
      <c r="DJG41" s="36"/>
      <c r="DJH41" s="36"/>
      <c r="DJI41" s="36"/>
      <c r="DJJ41" s="36"/>
      <c r="DJK41" s="36"/>
      <c r="DJL41" s="36"/>
      <c r="DJM41" s="36"/>
      <c r="DJN41" s="36"/>
      <c r="DJO41" s="36"/>
      <c r="DJP41" s="36"/>
      <c r="DJQ41" s="36"/>
      <c r="DJR41" s="36"/>
      <c r="DJS41" s="36"/>
      <c r="DJT41" s="36"/>
      <c r="DJU41" s="36"/>
      <c r="DJV41" s="36"/>
      <c r="DJW41" s="36"/>
      <c r="DJX41" s="36"/>
      <c r="DJY41" s="36"/>
      <c r="DJZ41" s="36"/>
      <c r="DKA41" s="36"/>
      <c r="DKB41" s="36"/>
      <c r="DKC41" s="36"/>
      <c r="DKD41" s="36"/>
      <c r="DKE41" s="36"/>
      <c r="DKF41" s="36"/>
      <c r="DKG41" s="36"/>
      <c r="DKH41" s="36"/>
      <c r="DKI41" s="36"/>
      <c r="DKJ41" s="36"/>
      <c r="DKK41" s="36"/>
      <c r="DKL41" s="36"/>
      <c r="DKM41" s="36"/>
      <c r="DKN41" s="36"/>
      <c r="DKO41" s="36"/>
      <c r="DKP41" s="36"/>
      <c r="DKQ41" s="36"/>
      <c r="DKR41" s="36"/>
      <c r="DKS41" s="36"/>
      <c r="DKT41" s="36"/>
      <c r="DKU41" s="36"/>
      <c r="DKV41" s="36"/>
      <c r="DKW41" s="36"/>
      <c r="DKX41" s="36"/>
      <c r="DKY41" s="36"/>
      <c r="DKZ41" s="36"/>
      <c r="DLA41" s="36"/>
      <c r="DLB41" s="36"/>
      <c r="DLC41" s="36"/>
      <c r="DLD41" s="36"/>
      <c r="DLE41" s="36"/>
      <c r="DLF41" s="36"/>
      <c r="DLG41" s="36"/>
      <c r="DLH41" s="36"/>
      <c r="DLI41" s="36"/>
      <c r="DLJ41" s="36"/>
      <c r="DLK41" s="36"/>
      <c r="DLL41" s="36"/>
      <c r="DLM41" s="36"/>
      <c r="DLN41" s="36"/>
      <c r="DLO41" s="36"/>
      <c r="DLP41" s="36"/>
      <c r="DLQ41" s="36"/>
      <c r="DLR41" s="36"/>
      <c r="DLS41" s="36"/>
      <c r="DLT41" s="36"/>
      <c r="DLU41" s="36"/>
      <c r="DLV41" s="36"/>
      <c r="DLW41" s="36"/>
      <c r="DLX41" s="36"/>
      <c r="DLY41" s="36"/>
      <c r="DLZ41" s="36"/>
      <c r="DMA41" s="36"/>
      <c r="DMB41" s="36"/>
      <c r="DMC41" s="36"/>
      <c r="DMD41" s="36"/>
      <c r="DME41" s="36"/>
      <c r="DMF41" s="36"/>
      <c r="DMG41" s="36"/>
      <c r="DMH41" s="36"/>
      <c r="DMI41" s="36"/>
      <c r="DMJ41" s="36"/>
      <c r="DMK41" s="36"/>
      <c r="DML41" s="36"/>
      <c r="DMM41" s="36"/>
      <c r="DMN41" s="36"/>
      <c r="DMO41" s="36"/>
      <c r="DMP41" s="36"/>
      <c r="DMQ41" s="36"/>
      <c r="DMR41" s="36"/>
      <c r="DMS41" s="36"/>
      <c r="DMT41" s="36"/>
      <c r="DMU41" s="36"/>
      <c r="DMV41" s="36"/>
      <c r="DMW41" s="36"/>
      <c r="DMX41" s="36"/>
      <c r="DMY41" s="36"/>
      <c r="DMZ41" s="36"/>
      <c r="DNA41" s="36"/>
      <c r="DNB41" s="36"/>
      <c r="DNC41" s="36"/>
      <c r="DND41" s="36"/>
      <c r="DNE41" s="36"/>
      <c r="DNF41" s="36"/>
      <c r="DNG41" s="36"/>
      <c r="DNH41" s="36"/>
      <c r="DNI41" s="36"/>
      <c r="DNJ41" s="36"/>
      <c r="DNK41" s="36"/>
      <c r="DNL41" s="36"/>
      <c r="DNM41" s="36"/>
      <c r="DNN41" s="36"/>
      <c r="DNO41" s="36"/>
      <c r="DNP41" s="36"/>
      <c r="DNQ41" s="36"/>
      <c r="DNR41" s="36"/>
      <c r="DNS41" s="36"/>
      <c r="DNT41" s="36"/>
      <c r="DNU41" s="36"/>
      <c r="DNV41" s="36"/>
      <c r="DNW41" s="36"/>
      <c r="DNX41" s="36"/>
      <c r="DNY41" s="36"/>
      <c r="DNZ41" s="36"/>
      <c r="DOA41" s="36"/>
      <c r="DOB41" s="36"/>
      <c r="DOC41" s="36"/>
      <c r="DOD41" s="36"/>
      <c r="DOE41" s="36"/>
      <c r="DOF41" s="36"/>
      <c r="DOG41" s="36"/>
      <c r="DOH41" s="36"/>
      <c r="DOI41" s="36"/>
      <c r="DOJ41" s="36"/>
      <c r="DOK41" s="36"/>
      <c r="DOL41" s="36"/>
      <c r="DOM41" s="36"/>
      <c r="DON41" s="36"/>
      <c r="DOO41" s="36"/>
      <c r="DOP41" s="36"/>
      <c r="DOQ41" s="36"/>
      <c r="DOR41" s="36"/>
      <c r="DOS41" s="36"/>
      <c r="DOT41" s="36"/>
      <c r="DOU41" s="36"/>
      <c r="DOV41" s="36"/>
      <c r="DOW41" s="36"/>
      <c r="DOX41" s="36"/>
      <c r="DOY41" s="36"/>
      <c r="DOZ41" s="36"/>
      <c r="DPA41" s="36"/>
      <c r="DPB41" s="36"/>
      <c r="DPC41" s="36"/>
      <c r="DPD41" s="36"/>
      <c r="DPE41" s="36"/>
      <c r="DPF41" s="36"/>
      <c r="DPG41" s="36"/>
      <c r="DPH41" s="36"/>
      <c r="DPI41" s="36"/>
      <c r="DPJ41" s="36"/>
      <c r="DPK41" s="36"/>
      <c r="DPL41" s="36"/>
      <c r="DPM41" s="36"/>
      <c r="DPN41" s="36"/>
      <c r="DPO41" s="36"/>
      <c r="DPP41" s="36"/>
      <c r="DPQ41" s="36"/>
      <c r="DPR41" s="36"/>
      <c r="DPS41" s="36"/>
      <c r="DPT41" s="36"/>
      <c r="DPU41" s="36"/>
      <c r="DPV41" s="36"/>
      <c r="DPW41" s="36"/>
      <c r="DPX41" s="36"/>
      <c r="DPY41" s="36"/>
      <c r="DPZ41" s="36"/>
      <c r="DQA41" s="36"/>
      <c r="DQB41" s="36"/>
      <c r="DQC41" s="36"/>
      <c r="DQD41" s="36"/>
      <c r="DQE41" s="36"/>
      <c r="DQF41" s="36"/>
      <c r="DQG41" s="36"/>
      <c r="DQH41" s="36"/>
      <c r="DQI41" s="36"/>
      <c r="DQJ41" s="36"/>
      <c r="DQK41" s="36"/>
      <c r="DQL41" s="36"/>
      <c r="DQM41" s="36"/>
      <c r="DQN41" s="36"/>
      <c r="DQO41" s="36"/>
      <c r="DQP41" s="36"/>
      <c r="DQQ41" s="36"/>
      <c r="DQR41" s="36"/>
      <c r="DQS41" s="36"/>
      <c r="DQT41" s="36"/>
      <c r="DQU41" s="36"/>
      <c r="DQV41" s="36"/>
      <c r="DQW41" s="36"/>
      <c r="DQX41" s="36"/>
      <c r="DQY41" s="36"/>
      <c r="DQZ41" s="36"/>
      <c r="DRA41" s="36"/>
      <c r="DRB41" s="36"/>
      <c r="DRC41" s="36"/>
      <c r="DRD41" s="36"/>
      <c r="DRE41" s="36"/>
      <c r="DRF41" s="36"/>
      <c r="DRG41" s="36"/>
      <c r="DRH41" s="36"/>
      <c r="DRI41" s="36"/>
      <c r="DRJ41" s="36"/>
      <c r="DRK41" s="36"/>
      <c r="DRL41" s="36"/>
      <c r="DRM41" s="36"/>
      <c r="DRN41" s="36"/>
      <c r="DRO41" s="36"/>
      <c r="DRP41" s="36"/>
      <c r="DRQ41" s="36"/>
      <c r="DRR41" s="36"/>
      <c r="DRS41" s="36"/>
      <c r="DRT41" s="36"/>
      <c r="DRU41" s="36"/>
      <c r="DRV41" s="36"/>
      <c r="DRW41" s="36"/>
      <c r="DRX41" s="36"/>
      <c r="DRY41" s="36"/>
      <c r="DRZ41" s="36"/>
      <c r="DSA41" s="36"/>
      <c r="DSB41" s="36"/>
      <c r="DSC41" s="36"/>
      <c r="DSD41" s="36"/>
      <c r="DSE41" s="36"/>
      <c r="DSF41" s="36"/>
      <c r="DSG41" s="36"/>
      <c r="DSH41" s="36"/>
      <c r="DSI41" s="36"/>
      <c r="DSJ41" s="36"/>
      <c r="DSK41" s="36"/>
      <c r="DSL41" s="36"/>
      <c r="DSM41" s="36"/>
      <c r="DSN41" s="36"/>
      <c r="DSO41" s="36"/>
      <c r="DSP41" s="36"/>
      <c r="DSQ41" s="36"/>
      <c r="DSR41" s="36"/>
      <c r="DSS41" s="36"/>
      <c r="DST41" s="36"/>
      <c r="DSU41" s="36"/>
      <c r="DSV41" s="36"/>
      <c r="DSW41" s="36"/>
      <c r="DSX41" s="36"/>
      <c r="DSY41" s="36"/>
      <c r="DSZ41" s="36"/>
      <c r="DTA41" s="36"/>
      <c r="DTB41" s="36"/>
      <c r="DTC41" s="36"/>
      <c r="DTD41" s="36"/>
      <c r="DTE41" s="36"/>
      <c r="DTF41" s="36"/>
      <c r="DTG41" s="36"/>
      <c r="DTH41" s="36"/>
      <c r="DTI41" s="36"/>
      <c r="DTJ41" s="36"/>
      <c r="DTK41" s="36"/>
      <c r="DTL41" s="36"/>
      <c r="DTM41" s="36"/>
      <c r="DTN41" s="36"/>
      <c r="DTO41" s="36"/>
      <c r="DTP41" s="36"/>
      <c r="DTQ41" s="36"/>
      <c r="DTR41" s="36"/>
      <c r="DTS41" s="36"/>
      <c r="DTT41" s="36"/>
      <c r="DTU41" s="36"/>
      <c r="DTV41" s="36"/>
      <c r="DTW41" s="36"/>
      <c r="DTX41" s="36"/>
      <c r="DTY41" s="36"/>
      <c r="DTZ41" s="36"/>
      <c r="DUA41" s="36"/>
      <c r="DUB41" s="36"/>
      <c r="DUC41" s="36"/>
      <c r="DUD41" s="36"/>
      <c r="DUE41" s="36"/>
      <c r="DUF41" s="36"/>
      <c r="DUG41" s="36"/>
      <c r="DUH41" s="36"/>
      <c r="DUI41" s="36"/>
      <c r="DUJ41" s="36"/>
      <c r="DUK41" s="36"/>
      <c r="DUL41" s="36"/>
      <c r="DUM41" s="36"/>
      <c r="DUN41" s="36"/>
      <c r="DUO41" s="36"/>
      <c r="DUP41" s="36"/>
      <c r="DUQ41" s="36"/>
      <c r="DUR41" s="36"/>
      <c r="DUS41" s="36"/>
      <c r="DUT41" s="36"/>
      <c r="DUU41" s="36"/>
      <c r="DUV41" s="36"/>
      <c r="DUW41" s="36"/>
      <c r="DUX41" s="36"/>
      <c r="DUY41" s="36"/>
      <c r="DUZ41" s="36"/>
      <c r="DVA41" s="36"/>
      <c r="DVB41" s="36"/>
      <c r="DVC41" s="36"/>
      <c r="DVD41" s="36"/>
      <c r="DVE41" s="36"/>
      <c r="DVF41" s="36"/>
      <c r="DVG41" s="36"/>
      <c r="DVH41" s="36"/>
      <c r="DVI41" s="36"/>
      <c r="DVJ41" s="36"/>
      <c r="DVK41" s="36"/>
      <c r="DVL41" s="36"/>
      <c r="DVM41" s="36"/>
      <c r="DVN41" s="36"/>
      <c r="DVO41" s="36"/>
      <c r="DVP41" s="36"/>
      <c r="DVQ41" s="36"/>
      <c r="DVR41" s="36"/>
      <c r="DVS41" s="36"/>
      <c r="DVT41" s="36"/>
      <c r="DVU41" s="36"/>
      <c r="DVV41" s="36"/>
      <c r="DVW41" s="36"/>
      <c r="DVX41" s="36"/>
      <c r="DVY41" s="36"/>
      <c r="DVZ41" s="36"/>
      <c r="DWA41" s="36"/>
      <c r="DWB41" s="36"/>
      <c r="DWC41" s="36"/>
      <c r="DWD41" s="36"/>
      <c r="DWE41" s="36"/>
      <c r="DWF41" s="36"/>
      <c r="DWG41" s="36"/>
      <c r="DWH41" s="36"/>
      <c r="DWI41" s="36"/>
      <c r="DWJ41" s="36"/>
      <c r="DWK41" s="36"/>
      <c r="DWL41" s="36"/>
      <c r="DWM41" s="36"/>
      <c r="DWN41" s="36"/>
      <c r="DWO41" s="36"/>
      <c r="DWP41" s="36"/>
      <c r="DWQ41" s="36"/>
      <c r="DWR41" s="36"/>
      <c r="DWS41" s="36"/>
      <c r="DWT41" s="36"/>
      <c r="DWU41" s="36"/>
      <c r="DWV41" s="36"/>
      <c r="DWW41" s="36"/>
      <c r="DWX41" s="36"/>
      <c r="DWY41" s="36"/>
      <c r="DWZ41" s="36"/>
      <c r="DXA41" s="36"/>
      <c r="DXB41" s="36"/>
      <c r="DXC41" s="36"/>
      <c r="DXD41" s="36"/>
      <c r="DXE41" s="36"/>
      <c r="DXF41" s="36"/>
      <c r="DXG41" s="36"/>
      <c r="DXH41" s="36"/>
      <c r="DXI41" s="36"/>
      <c r="DXJ41" s="36"/>
      <c r="DXK41" s="36"/>
      <c r="DXL41" s="36"/>
      <c r="DXM41" s="36"/>
      <c r="DXN41" s="36"/>
      <c r="DXO41" s="36"/>
      <c r="DXP41" s="36"/>
      <c r="DXQ41" s="36"/>
      <c r="DXR41" s="36"/>
      <c r="DXS41" s="36"/>
      <c r="DXT41" s="36"/>
      <c r="DXU41" s="36"/>
      <c r="DXV41" s="36"/>
      <c r="DXW41" s="36"/>
      <c r="DXX41" s="36"/>
      <c r="DXY41" s="36"/>
      <c r="DXZ41" s="36"/>
      <c r="DYA41" s="36"/>
      <c r="DYB41" s="36"/>
      <c r="DYC41" s="36"/>
      <c r="DYD41" s="36"/>
      <c r="DYE41" s="36"/>
      <c r="DYF41" s="36"/>
      <c r="DYG41" s="36"/>
      <c r="DYH41" s="36"/>
      <c r="DYI41" s="36"/>
      <c r="DYJ41" s="36"/>
      <c r="DYK41" s="36"/>
      <c r="DYL41" s="36"/>
      <c r="DYM41" s="36"/>
      <c r="DYN41" s="36"/>
      <c r="DYO41" s="36"/>
      <c r="DYP41" s="36"/>
      <c r="DYQ41" s="36"/>
      <c r="DYR41" s="36"/>
      <c r="DYS41" s="36"/>
      <c r="DYT41" s="36"/>
      <c r="DYU41" s="36"/>
      <c r="DYV41" s="36"/>
      <c r="DYW41" s="36"/>
      <c r="DYX41" s="36"/>
      <c r="DYY41" s="36"/>
      <c r="DYZ41" s="36"/>
      <c r="DZA41" s="36"/>
      <c r="DZB41" s="36"/>
      <c r="DZC41" s="36"/>
      <c r="DZD41" s="36"/>
      <c r="DZE41" s="36"/>
      <c r="DZF41" s="36"/>
      <c r="DZG41" s="36"/>
      <c r="DZH41" s="36"/>
      <c r="DZI41" s="36"/>
      <c r="DZJ41" s="36"/>
      <c r="DZK41" s="36"/>
      <c r="DZL41" s="36"/>
      <c r="DZM41" s="36"/>
      <c r="DZN41" s="36"/>
      <c r="DZO41" s="36"/>
      <c r="DZP41" s="36"/>
      <c r="DZQ41" s="36"/>
      <c r="DZR41" s="36"/>
      <c r="DZS41" s="36"/>
      <c r="DZT41" s="36"/>
      <c r="DZU41" s="36"/>
      <c r="DZV41" s="36"/>
      <c r="DZW41" s="36"/>
      <c r="DZX41" s="36"/>
      <c r="DZY41" s="36"/>
      <c r="DZZ41" s="36"/>
      <c r="EAA41" s="36"/>
      <c r="EAB41" s="36"/>
      <c r="EAC41" s="36"/>
      <c r="EAD41" s="36"/>
      <c r="EAE41" s="36"/>
      <c r="EAF41" s="36"/>
      <c r="EAG41" s="36"/>
      <c r="EAH41" s="36"/>
      <c r="EAI41" s="36"/>
      <c r="EAJ41" s="36"/>
      <c r="EAK41" s="36"/>
      <c r="EAL41" s="36"/>
      <c r="EAM41" s="36"/>
      <c r="EAN41" s="36"/>
      <c r="EAO41" s="36"/>
      <c r="EAP41" s="36"/>
      <c r="EAQ41" s="36"/>
      <c r="EAR41" s="36"/>
      <c r="EAS41" s="36"/>
      <c r="EAT41" s="36"/>
      <c r="EAU41" s="36"/>
      <c r="EAV41" s="36"/>
      <c r="EAW41" s="36"/>
      <c r="EAX41" s="36"/>
      <c r="EAY41" s="36"/>
      <c r="EAZ41" s="36"/>
      <c r="EBA41" s="36"/>
      <c r="EBB41" s="36"/>
      <c r="EBC41" s="36"/>
      <c r="EBD41" s="36"/>
      <c r="EBE41" s="36"/>
      <c r="EBF41" s="36"/>
      <c r="EBG41" s="36"/>
      <c r="EBH41" s="36"/>
      <c r="EBI41" s="36"/>
      <c r="EBJ41" s="36"/>
      <c r="EBK41" s="36"/>
      <c r="EBL41" s="36"/>
      <c r="EBM41" s="36"/>
      <c r="EBN41" s="36"/>
      <c r="EBO41" s="36"/>
      <c r="EBP41" s="36"/>
      <c r="EBQ41" s="36"/>
      <c r="EBR41" s="36"/>
      <c r="EBS41" s="36"/>
      <c r="EBT41" s="36"/>
      <c r="EBU41" s="36"/>
      <c r="EBV41" s="36"/>
      <c r="EBW41" s="36"/>
      <c r="EBX41" s="36"/>
      <c r="EBY41" s="36"/>
      <c r="EBZ41" s="36"/>
      <c r="ECA41" s="36"/>
      <c r="ECB41" s="36"/>
      <c r="ECC41" s="36"/>
      <c r="ECD41" s="36"/>
      <c r="ECE41" s="36"/>
      <c r="ECF41" s="36"/>
      <c r="ECG41" s="36"/>
      <c r="ECH41" s="36"/>
      <c r="ECI41" s="36"/>
      <c r="ECJ41" s="36"/>
      <c r="ECK41" s="36"/>
      <c r="ECL41" s="36"/>
      <c r="ECM41" s="36"/>
      <c r="ECN41" s="36"/>
      <c r="ECO41" s="36"/>
      <c r="ECP41" s="36"/>
      <c r="ECQ41" s="36"/>
      <c r="ECR41" s="36"/>
      <c r="ECS41" s="36"/>
      <c r="ECT41" s="36"/>
      <c r="ECU41" s="36"/>
      <c r="ECV41" s="36"/>
      <c r="ECW41" s="36"/>
      <c r="ECX41" s="36"/>
      <c r="ECY41" s="36"/>
      <c r="ECZ41" s="36"/>
      <c r="EDA41" s="36"/>
      <c r="EDB41" s="36"/>
      <c r="EDC41" s="36"/>
      <c r="EDD41" s="36"/>
      <c r="EDE41" s="36"/>
      <c r="EDF41" s="36"/>
      <c r="EDG41" s="36"/>
      <c r="EDH41" s="36"/>
      <c r="EDI41" s="36"/>
      <c r="EDJ41" s="36"/>
      <c r="EDK41" s="36"/>
      <c r="EDL41" s="36"/>
      <c r="EDM41" s="36"/>
      <c r="EDN41" s="36"/>
      <c r="EDO41" s="36"/>
      <c r="EDP41" s="36"/>
      <c r="EDQ41" s="36"/>
      <c r="EDR41" s="36"/>
      <c r="EDS41" s="36"/>
      <c r="EDT41" s="36"/>
      <c r="EDU41" s="36"/>
      <c r="EDV41" s="36"/>
      <c r="EDW41" s="36"/>
      <c r="EDX41" s="36"/>
      <c r="EDY41" s="36"/>
      <c r="EDZ41" s="36"/>
      <c r="EEA41" s="36"/>
      <c r="EEB41" s="36"/>
      <c r="EEC41" s="36"/>
      <c r="EED41" s="36"/>
      <c r="EEE41" s="36"/>
      <c r="EEF41" s="36"/>
      <c r="EEG41" s="36"/>
      <c r="EEH41" s="36"/>
      <c r="EEI41" s="36"/>
      <c r="EEJ41" s="36"/>
      <c r="EEK41" s="36"/>
      <c r="EEL41" s="36"/>
      <c r="EEM41" s="36"/>
      <c r="EEN41" s="36"/>
      <c r="EEO41" s="36"/>
      <c r="EEP41" s="36"/>
      <c r="EEQ41" s="36"/>
      <c r="EER41" s="36"/>
      <c r="EES41" s="36"/>
      <c r="EET41" s="36"/>
      <c r="EEU41" s="36"/>
      <c r="EEV41" s="36"/>
      <c r="EEW41" s="36"/>
      <c r="EEX41" s="36"/>
      <c r="EEY41" s="36"/>
      <c r="EEZ41" s="36"/>
      <c r="EFA41" s="36"/>
      <c r="EFB41" s="36"/>
      <c r="EFC41" s="36"/>
      <c r="EFD41" s="36"/>
      <c r="EFE41" s="36"/>
      <c r="EFF41" s="36"/>
      <c r="EFG41" s="36"/>
      <c r="EFH41" s="36"/>
      <c r="EFI41" s="36"/>
      <c r="EFJ41" s="36"/>
      <c r="EFK41" s="36"/>
      <c r="EFL41" s="36"/>
      <c r="EFM41" s="36"/>
      <c r="EFN41" s="36"/>
      <c r="EFO41" s="36"/>
      <c r="EFP41" s="36"/>
      <c r="EFQ41" s="36"/>
      <c r="EFR41" s="36"/>
      <c r="EFS41" s="36"/>
      <c r="EFT41" s="36"/>
      <c r="EFU41" s="36"/>
      <c r="EFV41" s="36"/>
      <c r="EFW41" s="36"/>
      <c r="EFX41" s="36"/>
      <c r="EFY41" s="36"/>
      <c r="EFZ41" s="36"/>
      <c r="EGA41" s="36"/>
      <c r="EGB41" s="36"/>
      <c r="EGC41" s="36"/>
      <c r="EGD41" s="36"/>
      <c r="EGE41" s="36"/>
      <c r="EGF41" s="36"/>
      <c r="EGG41" s="36"/>
      <c r="EGH41" s="36"/>
      <c r="EGI41" s="36"/>
      <c r="EGJ41" s="36"/>
      <c r="EGK41" s="36"/>
      <c r="EGL41" s="36"/>
      <c r="EGM41" s="36"/>
      <c r="EGN41" s="36"/>
      <c r="EGO41" s="36"/>
      <c r="EGP41" s="36"/>
      <c r="EGQ41" s="36"/>
      <c r="EGR41" s="36"/>
      <c r="EGS41" s="36"/>
      <c r="EGT41" s="36"/>
      <c r="EGU41" s="36"/>
      <c r="EGV41" s="36"/>
      <c r="EGW41" s="36"/>
      <c r="EGX41" s="36"/>
      <c r="EGY41" s="36"/>
      <c r="EGZ41" s="36"/>
      <c r="EHA41" s="36"/>
      <c r="EHB41" s="36"/>
      <c r="EHC41" s="36"/>
      <c r="EHD41" s="36"/>
      <c r="EHE41" s="36"/>
      <c r="EHF41" s="36"/>
      <c r="EHG41" s="36"/>
      <c r="EHH41" s="36"/>
      <c r="EHI41" s="36"/>
      <c r="EHJ41" s="36"/>
      <c r="EHK41" s="36"/>
      <c r="EHL41" s="36"/>
      <c r="EHM41" s="36"/>
      <c r="EHN41" s="36"/>
      <c r="EHO41" s="36"/>
      <c r="EHP41" s="36"/>
      <c r="EHQ41" s="36"/>
      <c r="EHR41" s="36"/>
      <c r="EHS41" s="36"/>
      <c r="EHT41" s="36"/>
      <c r="EHU41" s="36"/>
      <c r="EHV41" s="36"/>
      <c r="EHW41" s="36"/>
      <c r="EHX41" s="36"/>
      <c r="EHY41" s="36"/>
      <c r="EHZ41" s="36"/>
      <c r="EIA41" s="36"/>
      <c r="EIB41" s="36"/>
      <c r="EIC41" s="36"/>
      <c r="EID41" s="36"/>
      <c r="EIE41" s="36"/>
      <c r="EIF41" s="36"/>
      <c r="EIG41" s="36"/>
      <c r="EIH41" s="36"/>
      <c r="EII41" s="36"/>
      <c r="EIJ41" s="36"/>
      <c r="EIK41" s="36"/>
      <c r="EIL41" s="36"/>
      <c r="EIM41" s="36"/>
      <c r="EIN41" s="36"/>
      <c r="EIO41" s="36"/>
      <c r="EIP41" s="36"/>
      <c r="EIQ41" s="36"/>
      <c r="EIR41" s="36"/>
      <c r="EIS41" s="36"/>
      <c r="EIT41" s="36"/>
      <c r="EIU41" s="36"/>
      <c r="EIV41" s="36"/>
      <c r="EIW41" s="36"/>
      <c r="EIX41" s="36"/>
      <c r="EIY41" s="36"/>
      <c r="EIZ41" s="36"/>
      <c r="EJA41" s="36"/>
      <c r="EJB41" s="36"/>
      <c r="EJC41" s="36"/>
      <c r="EJD41" s="36"/>
      <c r="EJE41" s="36"/>
      <c r="EJF41" s="36"/>
      <c r="EJG41" s="36"/>
      <c r="EJH41" s="36"/>
      <c r="EJI41" s="36"/>
      <c r="EJJ41" s="36"/>
      <c r="EJK41" s="36"/>
      <c r="EJL41" s="36"/>
      <c r="EJM41" s="36"/>
      <c r="EJN41" s="36"/>
      <c r="EJO41" s="36"/>
      <c r="EJP41" s="36"/>
      <c r="EJQ41" s="36"/>
      <c r="EJR41" s="36"/>
      <c r="EJS41" s="36"/>
      <c r="EJT41" s="36"/>
      <c r="EJU41" s="36"/>
      <c r="EJV41" s="36"/>
      <c r="EJW41" s="36"/>
      <c r="EJX41" s="36"/>
      <c r="EJY41" s="36"/>
      <c r="EJZ41" s="36"/>
      <c r="EKA41" s="36"/>
      <c r="EKB41" s="36"/>
      <c r="EKC41" s="36"/>
      <c r="EKD41" s="36"/>
      <c r="EKE41" s="36"/>
      <c r="EKF41" s="36"/>
      <c r="EKG41" s="36"/>
      <c r="EKH41" s="36"/>
      <c r="EKI41" s="36"/>
      <c r="EKJ41" s="36"/>
      <c r="EKK41" s="36"/>
      <c r="EKL41" s="36"/>
      <c r="EKM41" s="36"/>
      <c r="EKN41" s="36"/>
      <c r="EKO41" s="36"/>
      <c r="EKP41" s="36"/>
      <c r="EKQ41" s="36"/>
      <c r="EKR41" s="36"/>
      <c r="EKS41" s="36"/>
      <c r="EKT41" s="36"/>
      <c r="EKU41" s="36"/>
      <c r="EKV41" s="36"/>
      <c r="EKW41" s="36"/>
      <c r="EKX41" s="36"/>
      <c r="EKY41" s="36"/>
      <c r="EKZ41" s="36"/>
      <c r="ELA41" s="36"/>
      <c r="ELB41" s="36"/>
      <c r="ELC41" s="36"/>
      <c r="ELD41" s="36"/>
      <c r="ELE41" s="36"/>
      <c r="ELF41" s="36"/>
      <c r="ELG41" s="36"/>
      <c r="ELH41" s="36"/>
      <c r="ELI41" s="36"/>
      <c r="ELJ41" s="36"/>
      <c r="ELK41" s="36"/>
      <c r="ELL41" s="36"/>
      <c r="ELM41" s="36"/>
      <c r="ELN41" s="36"/>
      <c r="ELO41" s="36"/>
      <c r="ELP41" s="36"/>
      <c r="ELQ41" s="36"/>
      <c r="ELR41" s="36"/>
      <c r="ELS41" s="36"/>
      <c r="ELT41" s="36"/>
      <c r="ELU41" s="36"/>
      <c r="ELV41" s="36"/>
      <c r="ELW41" s="36"/>
      <c r="ELX41" s="36"/>
      <c r="ELY41" s="36"/>
      <c r="ELZ41" s="36"/>
      <c r="EMA41" s="36"/>
      <c r="EMB41" s="36"/>
      <c r="EMC41" s="36"/>
      <c r="EMD41" s="36"/>
      <c r="EME41" s="36"/>
      <c r="EMF41" s="36"/>
      <c r="EMG41" s="36"/>
      <c r="EMH41" s="36"/>
      <c r="EMI41" s="36"/>
      <c r="EMJ41" s="36"/>
      <c r="EMK41" s="36"/>
      <c r="EML41" s="36"/>
      <c r="EMM41" s="36"/>
      <c r="EMN41" s="36"/>
      <c r="EMO41" s="36"/>
      <c r="EMP41" s="36"/>
      <c r="EMQ41" s="36"/>
      <c r="EMR41" s="36"/>
      <c r="EMS41" s="36"/>
      <c r="EMT41" s="36"/>
      <c r="EMU41" s="36"/>
      <c r="EMV41" s="36"/>
      <c r="EMW41" s="36"/>
      <c r="EMX41" s="36"/>
      <c r="EMY41" s="36"/>
      <c r="EMZ41" s="36"/>
      <c r="ENA41" s="36"/>
      <c r="ENB41" s="36"/>
      <c r="ENC41" s="36"/>
      <c r="END41" s="36"/>
      <c r="ENE41" s="36"/>
      <c r="ENF41" s="36"/>
      <c r="ENG41" s="36"/>
      <c r="ENH41" s="36"/>
      <c r="ENI41" s="36"/>
      <c r="ENJ41" s="36"/>
      <c r="ENK41" s="36"/>
      <c r="ENL41" s="36"/>
      <c r="ENM41" s="36"/>
      <c r="ENN41" s="36"/>
      <c r="ENO41" s="36"/>
      <c r="ENP41" s="36"/>
      <c r="ENQ41" s="36"/>
      <c r="ENR41" s="36"/>
      <c r="ENS41" s="36"/>
      <c r="ENT41" s="36"/>
      <c r="ENU41" s="36"/>
      <c r="ENV41" s="36"/>
      <c r="ENW41" s="36"/>
      <c r="ENX41" s="36"/>
      <c r="ENY41" s="36"/>
      <c r="ENZ41" s="36"/>
      <c r="EOA41" s="36"/>
      <c r="EOB41" s="36"/>
      <c r="EOC41" s="36"/>
      <c r="EOD41" s="36"/>
      <c r="EOE41" s="36"/>
      <c r="EOF41" s="36"/>
      <c r="EOG41" s="36"/>
      <c r="EOH41" s="36"/>
      <c r="EOI41" s="36"/>
      <c r="EOJ41" s="36"/>
      <c r="EOK41" s="36"/>
      <c r="EOL41" s="36"/>
      <c r="EOM41" s="36"/>
      <c r="EON41" s="36"/>
      <c r="EOO41" s="36"/>
      <c r="EOP41" s="36"/>
      <c r="EOQ41" s="36"/>
      <c r="EOR41" s="36"/>
      <c r="EOS41" s="36"/>
      <c r="EOT41" s="36"/>
      <c r="EOU41" s="36"/>
      <c r="EOV41" s="36"/>
      <c r="EOW41" s="36"/>
      <c r="EOX41" s="36"/>
      <c r="EOY41" s="36"/>
      <c r="EOZ41" s="36"/>
      <c r="EPA41" s="36"/>
      <c r="EPB41" s="36"/>
      <c r="EPC41" s="36"/>
      <c r="EPD41" s="36"/>
      <c r="EPE41" s="36"/>
      <c r="EPF41" s="36"/>
      <c r="EPG41" s="36"/>
      <c r="EPH41" s="36"/>
      <c r="EPI41" s="36"/>
      <c r="EPJ41" s="36"/>
      <c r="EPK41" s="36"/>
      <c r="EPL41" s="36"/>
      <c r="EPM41" s="36"/>
      <c r="EPN41" s="36"/>
      <c r="EPO41" s="36"/>
      <c r="EPP41" s="36"/>
      <c r="EPQ41" s="36"/>
      <c r="EPR41" s="36"/>
      <c r="EPS41" s="36"/>
      <c r="EPT41" s="36"/>
      <c r="EPU41" s="36"/>
      <c r="EPV41" s="36"/>
      <c r="EPW41" s="36"/>
      <c r="EPX41" s="36"/>
      <c r="EPY41" s="36"/>
      <c r="EPZ41" s="36"/>
      <c r="EQA41" s="36"/>
      <c r="EQB41" s="36"/>
      <c r="EQC41" s="36"/>
      <c r="EQD41" s="36"/>
      <c r="EQE41" s="36"/>
      <c r="EQF41" s="36"/>
      <c r="EQG41" s="36"/>
      <c r="EQH41" s="36"/>
      <c r="EQI41" s="36"/>
      <c r="EQJ41" s="36"/>
      <c r="EQK41" s="36"/>
      <c r="EQL41" s="36"/>
      <c r="EQM41" s="36"/>
      <c r="EQN41" s="36"/>
      <c r="EQO41" s="36"/>
      <c r="EQP41" s="36"/>
      <c r="EQQ41" s="36"/>
      <c r="EQR41" s="36"/>
      <c r="EQS41" s="36"/>
      <c r="EQT41" s="36"/>
      <c r="EQU41" s="36"/>
      <c r="EQV41" s="36"/>
      <c r="EQW41" s="36"/>
      <c r="EQX41" s="36"/>
      <c r="EQY41" s="36"/>
      <c r="EQZ41" s="36"/>
      <c r="ERA41" s="36"/>
      <c r="ERB41" s="36"/>
      <c r="ERC41" s="36"/>
      <c r="ERD41" s="36"/>
      <c r="ERE41" s="36"/>
      <c r="ERF41" s="36"/>
      <c r="ERG41" s="36"/>
      <c r="ERH41" s="36"/>
      <c r="ERI41" s="36"/>
      <c r="ERJ41" s="36"/>
      <c r="ERK41" s="36"/>
      <c r="ERL41" s="36"/>
      <c r="ERM41" s="36"/>
      <c r="ERN41" s="36"/>
      <c r="ERO41" s="36"/>
      <c r="ERP41" s="36"/>
      <c r="ERQ41" s="36"/>
      <c r="ERR41" s="36"/>
      <c r="ERS41" s="36"/>
      <c r="ERT41" s="36"/>
      <c r="ERU41" s="36"/>
      <c r="ERV41" s="36"/>
      <c r="ERW41" s="36"/>
      <c r="ERX41" s="36"/>
      <c r="ERY41" s="36"/>
      <c r="ERZ41" s="36"/>
      <c r="ESA41" s="36"/>
      <c r="ESB41" s="36"/>
      <c r="ESC41" s="36"/>
      <c r="ESD41" s="36"/>
      <c r="ESE41" s="36"/>
      <c r="ESF41" s="36"/>
      <c r="ESG41" s="36"/>
      <c r="ESH41" s="36"/>
      <c r="ESI41" s="36"/>
      <c r="ESJ41" s="36"/>
      <c r="ESK41" s="36"/>
      <c r="ESL41" s="36"/>
      <c r="ESM41" s="36"/>
      <c r="ESN41" s="36"/>
      <c r="ESO41" s="36"/>
      <c r="ESP41" s="36"/>
      <c r="ESQ41" s="36"/>
      <c r="ESR41" s="36"/>
      <c r="ESS41" s="36"/>
      <c r="EST41" s="36"/>
      <c r="ESU41" s="36"/>
      <c r="ESV41" s="36"/>
      <c r="ESW41" s="36"/>
      <c r="ESX41" s="36"/>
      <c r="ESY41" s="36"/>
      <c r="ESZ41" s="36"/>
      <c r="ETA41" s="36"/>
      <c r="ETB41" s="36"/>
      <c r="ETC41" s="36"/>
      <c r="ETD41" s="36"/>
      <c r="ETE41" s="36"/>
      <c r="ETF41" s="36"/>
      <c r="ETG41" s="36"/>
      <c r="ETH41" s="36"/>
      <c r="ETI41" s="36"/>
      <c r="ETJ41" s="36"/>
      <c r="ETK41" s="36"/>
      <c r="ETL41" s="36"/>
      <c r="ETM41" s="36"/>
      <c r="ETN41" s="36"/>
      <c r="ETO41" s="36"/>
      <c r="ETP41" s="36"/>
      <c r="ETQ41" s="36"/>
      <c r="ETR41" s="36"/>
      <c r="ETS41" s="36"/>
      <c r="ETT41" s="36"/>
      <c r="ETU41" s="36"/>
      <c r="ETV41" s="36"/>
      <c r="ETW41" s="36"/>
      <c r="ETX41" s="36"/>
      <c r="ETY41" s="36"/>
      <c r="ETZ41" s="36"/>
      <c r="EUA41" s="36"/>
      <c r="EUB41" s="36"/>
      <c r="EUC41" s="36"/>
      <c r="EUD41" s="36"/>
      <c r="EUE41" s="36"/>
      <c r="EUF41" s="36"/>
      <c r="EUG41" s="36"/>
      <c r="EUH41" s="36"/>
      <c r="EUI41" s="36"/>
      <c r="EUJ41" s="36"/>
      <c r="EUK41" s="36"/>
      <c r="EUL41" s="36"/>
      <c r="EUM41" s="36"/>
      <c r="EUN41" s="36"/>
      <c r="EUO41" s="36"/>
      <c r="EUP41" s="36"/>
      <c r="EUQ41" s="36"/>
      <c r="EUR41" s="36"/>
      <c r="EUS41" s="36"/>
      <c r="EUT41" s="36"/>
      <c r="EUU41" s="36"/>
      <c r="EUV41" s="36"/>
      <c r="EUW41" s="36"/>
      <c r="EUX41" s="36"/>
      <c r="EUY41" s="36"/>
      <c r="EUZ41" s="36"/>
      <c r="EVA41" s="36"/>
      <c r="EVB41" s="36"/>
      <c r="EVC41" s="36"/>
      <c r="EVD41" s="36"/>
      <c r="EVE41" s="36"/>
      <c r="EVF41" s="36"/>
      <c r="EVG41" s="36"/>
      <c r="EVH41" s="36"/>
      <c r="EVI41" s="36"/>
      <c r="EVJ41" s="36"/>
      <c r="EVK41" s="36"/>
      <c r="EVL41" s="36"/>
      <c r="EVM41" s="36"/>
      <c r="EVN41" s="36"/>
      <c r="EVO41" s="36"/>
      <c r="EVP41" s="36"/>
      <c r="EVQ41" s="36"/>
      <c r="EVR41" s="36"/>
      <c r="EVS41" s="36"/>
      <c r="EVT41" s="36"/>
      <c r="EVU41" s="36"/>
      <c r="EVV41" s="36"/>
      <c r="EVW41" s="36"/>
      <c r="EVX41" s="36"/>
      <c r="EVY41" s="36"/>
      <c r="EVZ41" s="36"/>
      <c r="EWA41" s="36"/>
      <c r="EWB41" s="36"/>
      <c r="EWC41" s="36"/>
      <c r="EWD41" s="36"/>
      <c r="EWE41" s="36"/>
      <c r="EWF41" s="36"/>
      <c r="EWG41" s="36"/>
      <c r="EWH41" s="36"/>
      <c r="EWI41" s="36"/>
      <c r="EWJ41" s="36"/>
      <c r="EWK41" s="36"/>
      <c r="EWL41" s="36"/>
      <c r="EWM41" s="36"/>
      <c r="EWN41" s="36"/>
      <c r="EWO41" s="36"/>
      <c r="EWP41" s="36"/>
      <c r="EWQ41" s="36"/>
      <c r="EWR41" s="36"/>
      <c r="EWS41" s="36"/>
      <c r="EWT41" s="36"/>
      <c r="EWU41" s="36"/>
      <c r="EWV41" s="36"/>
      <c r="EWW41" s="36"/>
      <c r="EWX41" s="36"/>
      <c r="EWY41" s="36"/>
      <c r="EWZ41" s="36"/>
      <c r="EXA41" s="36"/>
      <c r="EXB41" s="36"/>
      <c r="EXC41" s="36"/>
      <c r="EXD41" s="36"/>
      <c r="EXE41" s="36"/>
      <c r="EXF41" s="36"/>
      <c r="EXG41" s="36"/>
      <c r="EXH41" s="36"/>
      <c r="EXI41" s="36"/>
      <c r="EXJ41" s="36"/>
      <c r="EXK41" s="36"/>
      <c r="EXL41" s="36"/>
      <c r="EXM41" s="36"/>
      <c r="EXN41" s="36"/>
      <c r="EXO41" s="36"/>
      <c r="EXP41" s="36"/>
      <c r="EXQ41" s="36"/>
      <c r="EXR41" s="36"/>
      <c r="EXS41" s="36"/>
      <c r="EXT41" s="36"/>
      <c r="EXU41" s="36"/>
      <c r="EXV41" s="36"/>
      <c r="EXW41" s="36"/>
      <c r="EXX41" s="36"/>
      <c r="EXY41" s="36"/>
      <c r="EXZ41" s="36"/>
      <c r="EYA41" s="36"/>
      <c r="EYB41" s="36"/>
      <c r="EYC41" s="36"/>
      <c r="EYD41" s="36"/>
      <c r="EYE41" s="36"/>
      <c r="EYF41" s="36"/>
      <c r="EYG41" s="36"/>
      <c r="EYH41" s="36"/>
      <c r="EYI41" s="36"/>
      <c r="EYJ41" s="36"/>
      <c r="EYK41" s="36"/>
      <c r="EYL41" s="36"/>
      <c r="EYM41" s="36"/>
      <c r="EYN41" s="36"/>
      <c r="EYO41" s="36"/>
      <c r="EYP41" s="36"/>
      <c r="EYQ41" s="36"/>
      <c r="EYR41" s="36"/>
      <c r="EYS41" s="36"/>
      <c r="EYT41" s="36"/>
      <c r="EYU41" s="36"/>
      <c r="EYV41" s="36"/>
      <c r="EYW41" s="36"/>
      <c r="EYX41" s="36"/>
      <c r="EYY41" s="36"/>
      <c r="EYZ41" s="36"/>
      <c r="EZA41" s="36"/>
      <c r="EZB41" s="36"/>
      <c r="EZC41" s="36"/>
      <c r="EZD41" s="36"/>
      <c r="EZE41" s="36"/>
      <c r="EZF41" s="36"/>
      <c r="EZG41" s="36"/>
      <c r="EZH41" s="36"/>
      <c r="EZI41" s="36"/>
      <c r="EZJ41" s="36"/>
      <c r="EZK41" s="36"/>
      <c r="EZL41" s="36"/>
      <c r="EZM41" s="36"/>
      <c r="EZN41" s="36"/>
      <c r="EZO41" s="36"/>
      <c r="EZP41" s="36"/>
      <c r="EZQ41" s="36"/>
      <c r="EZR41" s="36"/>
      <c r="EZS41" s="36"/>
      <c r="EZT41" s="36"/>
      <c r="EZU41" s="36"/>
      <c r="EZV41" s="36"/>
      <c r="EZW41" s="36"/>
      <c r="EZX41" s="36"/>
      <c r="EZY41" s="36"/>
      <c r="EZZ41" s="36"/>
      <c r="FAA41" s="36"/>
      <c r="FAB41" s="36"/>
      <c r="FAC41" s="36"/>
      <c r="FAD41" s="36"/>
      <c r="FAE41" s="36"/>
      <c r="FAF41" s="36"/>
      <c r="FAG41" s="36"/>
      <c r="FAH41" s="36"/>
      <c r="FAI41" s="36"/>
      <c r="FAJ41" s="36"/>
      <c r="FAK41" s="36"/>
      <c r="FAL41" s="36"/>
      <c r="FAM41" s="36"/>
      <c r="FAN41" s="36"/>
      <c r="FAO41" s="36"/>
      <c r="FAP41" s="36"/>
      <c r="FAQ41" s="36"/>
      <c r="FAR41" s="36"/>
      <c r="FAS41" s="36"/>
      <c r="FAT41" s="36"/>
      <c r="FAU41" s="36"/>
      <c r="FAV41" s="36"/>
      <c r="FAW41" s="36"/>
      <c r="FAX41" s="36"/>
      <c r="FAY41" s="36"/>
      <c r="FAZ41" s="36"/>
      <c r="FBA41" s="36"/>
      <c r="FBB41" s="36"/>
      <c r="FBC41" s="36"/>
      <c r="FBD41" s="36"/>
      <c r="FBE41" s="36"/>
      <c r="FBF41" s="36"/>
      <c r="FBG41" s="36"/>
      <c r="FBH41" s="36"/>
      <c r="FBI41" s="36"/>
      <c r="FBJ41" s="36"/>
      <c r="FBK41" s="36"/>
      <c r="FBL41" s="36"/>
      <c r="FBM41" s="36"/>
      <c r="FBN41" s="36"/>
      <c r="FBO41" s="36"/>
      <c r="FBP41" s="36"/>
      <c r="FBQ41" s="36"/>
      <c r="FBR41" s="36"/>
      <c r="FBS41" s="36"/>
      <c r="FBT41" s="36"/>
      <c r="FBU41" s="36"/>
      <c r="FBV41" s="36"/>
      <c r="FBW41" s="36"/>
      <c r="FBX41" s="36"/>
      <c r="FBY41" s="36"/>
      <c r="FBZ41" s="36"/>
      <c r="FCA41" s="36"/>
      <c r="FCB41" s="36"/>
      <c r="FCC41" s="36"/>
      <c r="FCD41" s="36"/>
      <c r="FCE41" s="36"/>
      <c r="FCF41" s="36"/>
      <c r="FCG41" s="36"/>
      <c r="FCH41" s="36"/>
      <c r="FCI41" s="36"/>
      <c r="FCJ41" s="36"/>
      <c r="FCK41" s="36"/>
      <c r="FCL41" s="36"/>
      <c r="FCM41" s="36"/>
      <c r="FCN41" s="36"/>
      <c r="FCO41" s="36"/>
      <c r="FCP41" s="36"/>
      <c r="FCQ41" s="36"/>
      <c r="FCR41" s="36"/>
      <c r="FCS41" s="36"/>
      <c r="FCT41" s="36"/>
      <c r="FCU41" s="36"/>
      <c r="FCV41" s="36"/>
      <c r="FCW41" s="36"/>
      <c r="FCX41" s="36"/>
      <c r="FCY41" s="36"/>
      <c r="FCZ41" s="36"/>
      <c r="FDA41" s="36"/>
      <c r="FDB41" s="36"/>
      <c r="FDC41" s="36"/>
      <c r="FDD41" s="36"/>
      <c r="FDE41" s="36"/>
      <c r="FDF41" s="36"/>
      <c r="FDG41" s="36"/>
      <c r="FDH41" s="36"/>
      <c r="FDI41" s="36"/>
      <c r="FDJ41" s="36"/>
      <c r="FDK41" s="36"/>
      <c r="FDL41" s="36"/>
      <c r="FDM41" s="36"/>
      <c r="FDN41" s="36"/>
      <c r="FDO41" s="36"/>
      <c r="FDP41" s="36"/>
      <c r="FDQ41" s="36"/>
      <c r="FDR41" s="36"/>
      <c r="FDS41" s="36"/>
      <c r="FDT41" s="36"/>
      <c r="FDU41" s="36"/>
      <c r="FDV41" s="36"/>
      <c r="FDW41" s="36"/>
      <c r="FDX41" s="36"/>
      <c r="FDY41" s="36"/>
      <c r="FDZ41" s="36"/>
      <c r="FEA41" s="36"/>
      <c r="FEB41" s="36"/>
      <c r="FEC41" s="36"/>
      <c r="FED41" s="36"/>
      <c r="FEE41" s="36"/>
      <c r="FEF41" s="36"/>
      <c r="FEG41" s="36"/>
      <c r="FEH41" s="36"/>
      <c r="FEI41" s="36"/>
      <c r="FEJ41" s="36"/>
      <c r="FEK41" s="36"/>
      <c r="FEL41" s="36"/>
      <c r="FEM41" s="36"/>
      <c r="FEN41" s="36"/>
      <c r="FEO41" s="36"/>
      <c r="FEP41" s="36"/>
      <c r="FEQ41" s="36"/>
      <c r="FER41" s="36"/>
      <c r="FES41" s="36"/>
      <c r="FET41" s="36"/>
      <c r="FEU41" s="36"/>
      <c r="FEV41" s="36"/>
      <c r="FEW41" s="36"/>
      <c r="FEX41" s="36"/>
      <c r="FEY41" s="36"/>
      <c r="FEZ41" s="36"/>
      <c r="FFA41" s="36"/>
      <c r="FFB41" s="36"/>
      <c r="FFC41" s="36"/>
      <c r="FFD41" s="36"/>
      <c r="FFE41" s="36"/>
      <c r="FFF41" s="36"/>
      <c r="FFG41" s="36"/>
      <c r="FFH41" s="36"/>
      <c r="FFI41" s="36"/>
      <c r="FFJ41" s="36"/>
      <c r="FFK41" s="36"/>
      <c r="FFL41" s="36"/>
      <c r="FFM41" s="36"/>
      <c r="FFN41" s="36"/>
      <c r="FFO41" s="36"/>
      <c r="FFP41" s="36"/>
      <c r="FFQ41" s="36"/>
      <c r="FFR41" s="36"/>
      <c r="FFS41" s="36"/>
      <c r="FFT41" s="36"/>
      <c r="FFU41" s="36"/>
      <c r="FFV41" s="36"/>
      <c r="FFW41" s="36"/>
      <c r="FFX41" s="36"/>
      <c r="FFY41" s="36"/>
      <c r="FFZ41" s="36"/>
      <c r="FGA41" s="36"/>
      <c r="FGB41" s="36"/>
      <c r="FGC41" s="36"/>
      <c r="FGD41" s="36"/>
      <c r="FGE41" s="36"/>
      <c r="FGF41" s="36"/>
      <c r="FGG41" s="36"/>
      <c r="FGH41" s="36"/>
      <c r="FGI41" s="36"/>
      <c r="FGJ41" s="36"/>
      <c r="FGK41" s="36"/>
      <c r="FGL41" s="36"/>
      <c r="FGM41" s="36"/>
      <c r="FGN41" s="36"/>
      <c r="FGO41" s="36"/>
      <c r="FGP41" s="36"/>
      <c r="FGQ41" s="36"/>
      <c r="FGR41" s="36"/>
      <c r="FGS41" s="36"/>
      <c r="FGT41" s="36"/>
      <c r="FGU41" s="36"/>
      <c r="FGV41" s="36"/>
      <c r="FGW41" s="36"/>
      <c r="FGX41" s="36"/>
      <c r="FGY41" s="36"/>
      <c r="FGZ41" s="36"/>
      <c r="FHA41" s="36"/>
      <c r="FHB41" s="36"/>
      <c r="FHC41" s="36"/>
      <c r="FHD41" s="36"/>
      <c r="FHE41" s="36"/>
      <c r="FHF41" s="36"/>
      <c r="FHG41" s="36"/>
      <c r="FHH41" s="36"/>
      <c r="FHI41" s="36"/>
      <c r="FHJ41" s="36"/>
      <c r="FHK41" s="36"/>
      <c r="FHL41" s="36"/>
      <c r="FHM41" s="36"/>
      <c r="FHN41" s="36"/>
      <c r="FHO41" s="36"/>
      <c r="FHP41" s="36"/>
      <c r="FHQ41" s="36"/>
      <c r="FHR41" s="36"/>
      <c r="FHS41" s="36"/>
      <c r="FHT41" s="36"/>
      <c r="FHU41" s="36"/>
      <c r="FHV41" s="36"/>
      <c r="FHW41" s="36"/>
      <c r="FHX41" s="36"/>
      <c r="FHY41" s="36"/>
      <c r="FHZ41" s="36"/>
      <c r="FIA41" s="36"/>
      <c r="FIB41" s="36"/>
      <c r="FIC41" s="36"/>
      <c r="FID41" s="36"/>
      <c r="FIE41" s="36"/>
      <c r="FIF41" s="36"/>
      <c r="FIG41" s="36"/>
      <c r="FIH41" s="36"/>
      <c r="FII41" s="36"/>
      <c r="FIJ41" s="36"/>
      <c r="FIK41" s="36"/>
      <c r="FIL41" s="36"/>
      <c r="FIM41" s="36"/>
      <c r="FIN41" s="36"/>
      <c r="FIO41" s="36"/>
      <c r="FIP41" s="36"/>
      <c r="FIQ41" s="36"/>
      <c r="FIR41" s="36"/>
      <c r="FIS41" s="36"/>
      <c r="FIT41" s="36"/>
      <c r="FIU41" s="36"/>
      <c r="FIV41" s="36"/>
      <c r="FIW41" s="36"/>
      <c r="FIX41" s="36"/>
      <c r="FIY41" s="36"/>
      <c r="FIZ41" s="36"/>
      <c r="FJA41" s="36"/>
      <c r="FJB41" s="36"/>
      <c r="FJC41" s="36"/>
      <c r="FJD41" s="36"/>
      <c r="FJE41" s="36"/>
      <c r="FJF41" s="36"/>
      <c r="FJG41" s="36"/>
      <c r="FJH41" s="36"/>
      <c r="FJI41" s="36"/>
      <c r="FJJ41" s="36"/>
      <c r="FJK41" s="36"/>
      <c r="FJL41" s="36"/>
      <c r="FJM41" s="36"/>
      <c r="FJN41" s="36"/>
      <c r="FJO41" s="36"/>
      <c r="FJP41" s="36"/>
      <c r="FJQ41" s="36"/>
      <c r="FJR41" s="36"/>
      <c r="FJS41" s="36"/>
      <c r="FJT41" s="36"/>
      <c r="FJU41" s="36"/>
      <c r="FJV41" s="36"/>
      <c r="FJW41" s="36"/>
      <c r="FJX41" s="36"/>
      <c r="FJY41" s="36"/>
      <c r="FJZ41" s="36"/>
      <c r="FKA41" s="36"/>
      <c r="FKB41" s="36"/>
      <c r="FKC41" s="36"/>
      <c r="FKD41" s="36"/>
      <c r="FKE41" s="36"/>
      <c r="FKF41" s="36"/>
      <c r="FKG41" s="36"/>
      <c r="FKH41" s="36"/>
      <c r="FKI41" s="36"/>
      <c r="FKJ41" s="36"/>
      <c r="FKK41" s="36"/>
      <c r="FKL41" s="36"/>
      <c r="FKM41" s="36"/>
      <c r="FKN41" s="36"/>
      <c r="FKO41" s="36"/>
      <c r="FKP41" s="36"/>
      <c r="FKQ41" s="36"/>
      <c r="FKR41" s="36"/>
      <c r="FKS41" s="36"/>
      <c r="FKT41" s="36"/>
      <c r="FKU41" s="36"/>
      <c r="FKV41" s="36"/>
      <c r="FKW41" s="36"/>
      <c r="FKX41" s="36"/>
      <c r="FKY41" s="36"/>
      <c r="FKZ41" s="36"/>
      <c r="FLA41" s="36"/>
      <c r="FLB41" s="36"/>
      <c r="FLC41" s="36"/>
      <c r="FLD41" s="36"/>
      <c r="FLE41" s="36"/>
      <c r="FLF41" s="36"/>
      <c r="FLG41" s="36"/>
      <c r="FLH41" s="36"/>
      <c r="FLI41" s="36"/>
      <c r="FLJ41" s="36"/>
      <c r="FLK41" s="36"/>
      <c r="FLL41" s="36"/>
      <c r="FLM41" s="36"/>
      <c r="FLN41" s="36"/>
      <c r="FLO41" s="36"/>
      <c r="FLP41" s="36"/>
      <c r="FLQ41" s="36"/>
      <c r="FLR41" s="36"/>
      <c r="FLS41" s="36"/>
      <c r="FLT41" s="36"/>
      <c r="FLU41" s="36"/>
      <c r="FLV41" s="36"/>
      <c r="FLW41" s="36"/>
      <c r="FLX41" s="36"/>
      <c r="FLY41" s="36"/>
      <c r="FLZ41" s="36"/>
      <c r="FMA41" s="36"/>
      <c r="FMB41" s="36"/>
      <c r="FMC41" s="36"/>
      <c r="FMD41" s="36"/>
      <c r="FME41" s="36"/>
      <c r="FMF41" s="36"/>
      <c r="FMG41" s="36"/>
      <c r="FMH41" s="36"/>
      <c r="FMI41" s="36"/>
      <c r="FMJ41" s="36"/>
      <c r="FMK41" s="36"/>
      <c r="FML41" s="36"/>
      <c r="FMM41" s="36"/>
      <c r="FMN41" s="36"/>
      <c r="FMO41" s="36"/>
      <c r="FMP41" s="36"/>
      <c r="FMQ41" s="36"/>
      <c r="FMR41" s="36"/>
      <c r="FMS41" s="36"/>
      <c r="FMT41" s="36"/>
      <c r="FMU41" s="36"/>
      <c r="FMV41" s="36"/>
      <c r="FMW41" s="36"/>
      <c r="FMX41" s="36"/>
      <c r="FMY41" s="36"/>
      <c r="FMZ41" s="36"/>
      <c r="FNA41" s="36"/>
      <c r="FNB41" s="36"/>
      <c r="FNC41" s="36"/>
      <c r="FND41" s="36"/>
      <c r="FNE41" s="36"/>
      <c r="FNF41" s="36"/>
      <c r="FNG41" s="36"/>
      <c r="FNH41" s="36"/>
      <c r="FNI41" s="36"/>
      <c r="FNJ41" s="36"/>
      <c r="FNK41" s="36"/>
      <c r="FNL41" s="36"/>
      <c r="FNM41" s="36"/>
      <c r="FNN41" s="36"/>
      <c r="FNO41" s="36"/>
      <c r="FNP41" s="36"/>
      <c r="FNQ41" s="36"/>
      <c r="FNR41" s="36"/>
      <c r="FNS41" s="36"/>
      <c r="FNT41" s="36"/>
      <c r="FNU41" s="36"/>
      <c r="FNV41" s="36"/>
      <c r="FNW41" s="36"/>
      <c r="FNX41" s="36"/>
      <c r="FNY41" s="36"/>
      <c r="FNZ41" s="36"/>
      <c r="FOA41" s="36"/>
      <c r="FOB41" s="36"/>
      <c r="FOC41" s="36"/>
      <c r="FOD41" s="36"/>
      <c r="FOE41" s="36"/>
      <c r="FOF41" s="36"/>
      <c r="FOG41" s="36"/>
      <c r="FOH41" s="36"/>
      <c r="FOI41" s="36"/>
      <c r="FOJ41" s="36"/>
      <c r="FOK41" s="36"/>
      <c r="FOL41" s="36"/>
      <c r="FOM41" s="36"/>
      <c r="FON41" s="36"/>
      <c r="FOO41" s="36"/>
      <c r="FOP41" s="36"/>
      <c r="FOQ41" s="36"/>
      <c r="FOR41" s="36"/>
      <c r="FOS41" s="36"/>
      <c r="FOT41" s="36"/>
      <c r="FOU41" s="36"/>
      <c r="FOV41" s="36"/>
      <c r="FOW41" s="36"/>
      <c r="FOX41" s="36"/>
      <c r="FOY41" s="36"/>
      <c r="FOZ41" s="36"/>
      <c r="FPA41" s="36"/>
      <c r="FPB41" s="36"/>
      <c r="FPC41" s="36"/>
      <c r="FPD41" s="36"/>
      <c r="FPE41" s="36"/>
      <c r="FPF41" s="36"/>
      <c r="FPG41" s="36"/>
      <c r="FPH41" s="36"/>
      <c r="FPI41" s="36"/>
      <c r="FPJ41" s="36"/>
      <c r="FPK41" s="36"/>
      <c r="FPL41" s="36"/>
      <c r="FPM41" s="36"/>
      <c r="FPN41" s="36"/>
      <c r="FPO41" s="36"/>
      <c r="FPP41" s="36"/>
      <c r="FPQ41" s="36"/>
      <c r="FPR41" s="36"/>
      <c r="FPS41" s="36"/>
      <c r="FPT41" s="36"/>
      <c r="FPU41" s="36"/>
      <c r="FPV41" s="36"/>
      <c r="FPW41" s="36"/>
      <c r="FPX41" s="36"/>
      <c r="FPY41" s="36"/>
      <c r="FPZ41" s="36"/>
      <c r="FQA41" s="36"/>
      <c r="FQB41" s="36"/>
      <c r="FQC41" s="36"/>
      <c r="FQD41" s="36"/>
      <c r="FQE41" s="36"/>
      <c r="FQF41" s="36"/>
      <c r="FQG41" s="36"/>
      <c r="FQH41" s="36"/>
      <c r="FQI41" s="36"/>
      <c r="FQJ41" s="36"/>
      <c r="FQK41" s="36"/>
      <c r="FQL41" s="36"/>
      <c r="FQM41" s="36"/>
      <c r="FQN41" s="36"/>
      <c r="FQO41" s="36"/>
      <c r="FQP41" s="36"/>
      <c r="FQQ41" s="36"/>
      <c r="FQR41" s="36"/>
      <c r="FQS41" s="36"/>
      <c r="FQT41" s="36"/>
      <c r="FQU41" s="36"/>
      <c r="FQV41" s="36"/>
      <c r="FQW41" s="36"/>
      <c r="FQX41" s="36"/>
      <c r="FQY41" s="36"/>
      <c r="FQZ41" s="36"/>
      <c r="FRA41" s="36"/>
      <c r="FRB41" s="36"/>
      <c r="FRC41" s="36"/>
      <c r="FRD41" s="36"/>
      <c r="FRE41" s="36"/>
      <c r="FRF41" s="36"/>
      <c r="FRG41" s="36"/>
      <c r="FRH41" s="36"/>
      <c r="FRI41" s="36"/>
      <c r="FRJ41" s="36"/>
      <c r="FRK41" s="36"/>
      <c r="FRL41" s="36"/>
      <c r="FRM41" s="36"/>
      <c r="FRN41" s="36"/>
      <c r="FRO41" s="36"/>
      <c r="FRP41" s="36"/>
      <c r="FRQ41" s="36"/>
      <c r="FRR41" s="36"/>
      <c r="FRS41" s="36"/>
      <c r="FRT41" s="36"/>
      <c r="FRU41" s="36"/>
      <c r="FRV41" s="36"/>
      <c r="FRW41" s="36"/>
      <c r="FRX41" s="36"/>
      <c r="FRY41" s="36"/>
      <c r="FRZ41" s="36"/>
      <c r="FSA41" s="36"/>
      <c r="FSB41" s="36"/>
      <c r="FSC41" s="36"/>
      <c r="FSD41" s="36"/>
      <c r="FSE41" s="36"/>
      <c r="FSF41" s="36"/>
      <c r="FSG41" s="36"/>
      <c r="FSH41" s="36"/>
      <c r="FSI41" s="36"/>
      <c r="FSJ41" s="36"/>
      <c r="FSK41" s="36"/>
      <c r="FSL41" s="36"/>
      <c r="FSM41" s="36"/>
      <c r="FSN41" s="36"/>
      <c r="FSO41" s="36"/>
      <c r="FSP41" s="36"/>
      <c r="FSQ41" s="36"/>
      <c r="FSR41" s="36"/>
      <c r="FSS41" s="36"/>
      <c r="FST41" s="36"/>
      <c r="FSU41" s="36"/>
      <c r="FSV41" s="36"/>
      <c r="FSW41" s="36"/>
      <c r="FSX41" s="36"/>
      <c r="FSY41" s="36"/>
      <c r="FSZ41" s="36"/>
      <c r="FTA41" s="36"/>
      <c r="FTB41" s="36"/>
      <c r="FTC41" s="36"/>
      <c r="FTD41" s="36"/>
      <c r="FTE41" s="36"/>
      <c r="FTF41" s="36"/>
      <c r="FTG41" s="36"/>
      <c r="FTH41" s="36"/>
      <c r="FTI41" s="36"/>
      <c r="FTJ41" s="36"/>
      <c r="FTK41" s="36"/>
      <c r="FTL41" s="36"/>
      <c r="FTM41" s="36"/>
      <c r="FTN41" s="36"/>
      <c r="FTO41" s="36"/>
      <c r="FTP41" s="36"/>
      <c r="FTQ41" s="36"/>
      <c r="FTR41" s="36"/>
      <c r="FTS41" s="36"/>
      <c r="FTT41" s="36"/>
      <c r="FTU41" s="36"/>
      <c r="FTV41" s="36"/>
      <c r="FTW41" s="36"/>
      <c r="FTX41" s="36"/>
      <c r="FTY41" s="36"/>
      <c r="FTZ41" s="36"/>
      <c r="FUA41" s="36"/>
      <c r="FUB41" s="36"/>
      <c r="FUC41" s="36"/>
      <c r="FUD41" s="36"/>
      <c r="FUE41" s="36"/>
      <c r="FUF41" s="36"/>
      <c r="FUG41" s="36"/>
      <c r="FUH41" s="36"/>
      <c r="FUI41" s="36"/>
      <c r="FUJ41" s="36"/>
      <c r="FUK41" s="36"/>
      <c r="FUL41" s="36"/>
      <c r="FUM41" s="36"/>
      <c r="FUN41" s="36"/>
      <c r="FUO41" s="36"/>
      <c r="FUP41" s="36"/>
      <c r="FUQ41" s="36"/>
      <c r="FUR41" s="36"/>
      <c r="FUS41" s="36"/>
      <c r="FUT41" s="36"/>
      <c r="FUU41" s="36"/>
      <c r="FUV41" s="36"/>
      <c r="FUW41" s="36"/>
      <c r="FUX41" s="36"/>
      <c r="FUY41" s="36"/>
      <c r="FUZ41" s="36"/>
      <c r="FVA41" s="36"/>
      <c r="FVB41" s="36"/>
      <c r="FVC41" s="36"/>
      <c r="FVD41" s="36"/>
      <c r="FVE41" s="36"/>
      <c r="FVF41" s="36"/>
      <c r="FVG41" s="36"/>
      <c r="FVH41" s="36"/>
      <c r="FVI41" s="36"/>
      <c r="FVJ41" s="36"/>
      <c r="FVK41" s="36"/>
      <c r="FVL41" s="36"/>
      <c r="FVM41" s="36"/>
      <c r="FVN41" s="36"/>
      <c r="FVO41" s="36"/>
      <c r="FVP41" s="36"/>
      <c r="FVQ41" s="36"/>
      <c r="FVR41" s="36"/>
      <c r="FVS41" s="36"/>
      <c r="FVT41" s="36"/>
      <c r="FVU41" s="36"/>
      <c r="FVV41" s="36"/>
      <c r="FVW41" s="36"/>
      <c r="FVX41" s="36"/>
      <c r="FVY41" s="36"/>
      <c r="FVZ41" s="36"/>
      <c r="FWA41" s="36"/>
      <c r="FWB41" s="36"/>
      <c r="FWC41" s="36"/>
      <c r="FWD41" s="36"/>
      <c r="FWE41" s="36"/>
      <c r="FWF41" s="36"/>
      <c r="FWG41" s="36"/>
      <c r="FWH41" s="36"/>
      <c r="FWI41" s="36"/>
      <c r="FWJ41" s="36"/>
      <c r="FWK41" s="36"/>
      <c r="FWL41" s="36"/>
      <c r="FWM41" s="36"/>
      <c r="FWN41" s="36"/>
      <c r="FWO41" s="36"/>
      <c r="FWP41" s="36"/>
      <c r="FWQ41" s="36"/>
      <c r="FWR41" s="36"/>
      <c r="FWS41" s="36"/>
      <c r="FWT41" s="36"/>
      <c r="FWU41" s="36"/>
      <c r="FWV41" s="36"/>
      <c r="FWW41" s="36"/>
      <c r="FWX41" s="36"/>
      <c r="FWY41" s="36"/>
      <c r="FWZ41" s="36"/>
      <c r="FXA41" s="36"/>
      <c r="FXB41" s="36"/>
      <c r="FXC41" s="36"/>
      <c r="FXD41" s="36"/>
      <c r="FXE41" s="36"/>
      <c r="FXF41" s="36"/>
      <c r="FXG41" s="36"/>
      <c r="FXH41" s="36"/>
      <c r="FXI41" s="36"/>
      <c r="FXJ41" s="36"/>
      <c r="FXK41" s="36"/>
      <c r="FXL41" s="36"/>
      <c r="FXM41" s="36"/>
      <c r="FXN41" s="36"/>
      <c r="FXO41" s="36"/>
      <c r="FXP41" s="36"/>
      <c r="FXQ41" s="36"/>
      <c r="FXR41" s="36"/>
      <c r="FXS41" s="36"/>
      <c r="FXT41" s="36"/>
      <c r="FXU41" s="36"/>
      <c r="FXV41" s="36"/>
      <c r="FXW41" s="36"/>
      <c r="FXX41" s="36"/>
      <c r="FXY41" s="36"/>
      <c r="FXZ41" s="36"/>
      <c r="FYA41" s="36"/>
      <c r="FYB41" s="36"/>
      <c r="FYC41" s="36"/>
      <c r="FYD41" s="36"/>
      <c r="FYE41" s="36"/>
      <c r="FYF41" s="36"/>
      <c r="FYG41" s="36"/>
      <c r="FYH41" s="36"/>
      <c r="FYI41" s="36"/>
      <c r="FYJ41" s="36"/>
      <c r="FYK41" s="36"/>
      <c r="FYL41" s="36"/>
      <c r="FYM41" s="36"/>
      <c r="FYN41" s="36"/>
      <c r="FYO41" s="36"/>
      <c r="FYP41" s="36"/>
      <c r="FYQ41" s="36"/>
      <c r="FYR41" s="36"/>
      <c r="FYS41" s="36"/>
      <c r="FYT41" s="36"/>
      <c r="FYU41" s="36"/>
      <c r="FYV41" s="36"/>
      <c r="FYW41" s="36"/>
      <c r="FYX41" s="36"/>
      <c r="FYY41" s="36"/>
      <c r="FYZ41" s="36"/>
      <c r="FZA41" s="36"/>
      <c r="FZB41" s="36"/>
      <c r="FZC41" s="36"/>
      <c r="FZD41" s="36"/>
      <c r="FZE41" s="36"/>
      <c r="FZF41" s="36"/>
      <c r="FZG41" s="36"/>
      <c r="FZH41" s="36"/>
      <c r="FZI41" s="36"/>
      <c r="FZJ41" s="36"/>
      <c r="FZK41" s="36"/>
      <c r="FZL41" s="36"/>
      <c r="FZM41" s="36"/>
      <c r="FZN41" s="36"/>
      <c r="FZO41" s="36"/>
      <c r="FZP41" s="36"/>
      <c r="FZQ41" s="36"/>
      <c r="FZR41" s="36"/>
      <c r="FZS41" s="36"/>
      <c r="FZT41" s="36"/>
      <c r="FZU41" s="36"/>
      <c r="FZV41" s="36"/>
      <c r="FZW41" s="36"/>
      <c r="FZX41" s="36"/>
      <c r="FZY41" s="36"/>
      <c r="FZZ41" s="36"/>
      <c r="GAA41" s="36"/>
      <c r="GAB41" s="36"/>
      <c r="GAC41" s="36"/>
      <c r="GAD41" s="36"/>
      <c r="GAE41" s="36"/>
      <c r="GAF41" s="36"/>
      <c r="GAG41" s="36"/>
      <c r="GAH41" s="36"/>
      <c r="GAI41" s="36"/>
      <c r="GAJ41" s="36"/>
      <c r="GAK41" s="36"/>
      <c r="GAL41" s="36"/>
      <c r="GAM41" s="36"/>
      <c r="GAN41" s="36"/>
      <c r="GAO41" s="36"/>
      <c r="GAP41" s="36"/>
      <c r="GAQ41" s="36"/>
      <c r="GAR41" s="36"/>
      <c r="GAS41" s="36"/>
      <c r="GAT41" s="36"/>
      <c r="GAU41" s="36"/>
      <c r="GAV41" s="36"/>
      <c r="GAW41" s="36"/>
      <c r="GAX41" s="36"/>
      <c r="GAY41" s="36"/>
      <c r="GAZ41" s="36"/>
      <c r="GBA41" s="36"/>
      <c r="GBB41" s="36"/>
      <c r="GBC41" s="36"/>
      <c r="GBD41" s="36"/>
      <c r="GBE41" s="36"/>
      <c r="GBF41" s="36"/>
      <c r="GBG41" s="36"/>
      <c r="GBH41" s="36"/>
      <c r="GBI41" s="36"/>
      <c r="GBJ41" s="36"/>
      <c r="GBK41" s="36"/>
      <c r="GBL41" s="36"/>
      <c r="GBM41" s="36"/>
      <c r="GBN41" s="36"/>
      <c r="GBO41" s="36"/>
      <c r="GBP41" s="36"/>
      <c r="GBQ41" s="36"/>
      <c r="GBR41" s="36"/>
      <c r="GBS41" s="36"/>
      <c r="GBT41" s="36"/>
      <c r="GBU41" s="36"/>
      <c r="GBV41" s="36"/>
      <c r="GBW41" s="36"/>
      <c r="GBX41" s="36"/>
      <c r="GBY41" s="36"/>
      <c r="GBZ41" s="36"/>
      <c r="GCA41" s="36"/>
      <c r="GCB41" s="36"/>
      <c r="GCC41" s="36"/>
      <c r="GCD41" s="36"/>
      <c r="GCE41" s="36"/>
      <c r="GCF41" s="36"/>
      <c r="GCG41" s="36"/>
      <c r="GCH41" s="36"/>
      <c r="GCI41" s="36"/>
      <c r="GCJ41" s="36"/>
      <c r="GCK41" s="36"/>
      <c r="GCL41" s="36"/>
      <c r="GCM41" s="36"/>
      <c r="GCN41" s="36"/>
      <c r="GCO41" s="36"/>
      <c r="GCP41" s="36"/>
      <c r="GCQ41" s="36"/>
      <c r="GCR41" s="36"/>
      <c r="GCS41" s="36"/>
      <c r="GCT41" s="36"/>
      <c r="GCU41" s="36"/>
      <c r="GCV41" s="36"/>
      <c r="GCW41" s="36"/>
      <c r="GCX41" s="36"/>
      <c r="GCY41" s="36"/>
      <c r="GCZ41" s="36"/>
      <c r="GDA41" s="36"/>
      <c r="GDB41" s="36"/>
      <c r="GDC41" s="36"/>
      <c r="GDD41" s="36"/>
      <c r="GDE41" s="36"/>
      <c r="GDF41" s="36"/>
      <c r="GDG41" s="36"/>
      <c r="GDH41" s="36"/>
      <c r="GDI41" s="36"/>
      <c r="GDJ41" s="36"/>
      <c r="GDK41" s="36"/>
      <c r="GDL41" s="36"/>
      <c r="GDM41" s="36"/>
      <c r="GDN41" s="36"/>
      <c r="GDO41" s="36"/>
      <c r="GDP41" s="36"/>
      <c r="GDQ41" s="36"/>
      <c r="GDR41" s="36"/>
      <c r="GDS41" s="36"/>
      <c r="GDT41" s="36"/>
      <c r="GDU41" s="36"/>
      <c r="GDV41" s="36"/>
      <c r="GDW41" s="36"/>
      <c r="GDX41" s="36"/>
      <c r="GDY41" s="36"/>
      <c r="GDZ41" s="36"/>
      <c r="GEA41" s="36"/>
      <c r="GEB41" s="36"/>
      <c r="GEC41" s="36"/>
      <c r="GED41" s="36"/>
      <c r="GEE41" s="36"/>
      <c r="GEF41" s="36"/>
      <c r="GEG41" s="36"/>
      <c r="GEH41" s="36"/>
      <c r="GEI41" s="36"/>
      <c r="GEJ41" s="36"/>
      <c r="GEK41" s="36"/>
      <c r="GEL41" s="36"/>
      <c r="GEM41" s="36"/>
      <c r="GEN41" s="36"/>
      <c r="GEO41" s="36"/>
      <c r="GEP41" s="36"/>
      <c r="GEQ41" s="36"/>
      <c r="GER41" s="36"/>
      <c r="GES41" s="36"/>
      <c r="GET41" s="36"/>
      <c r="GEU41" s="36"/>
      <c r="GEV41" s="36"/>
      <c r="GEW41" s="36"/>
      <c r="GEX41" s="36"/>
      <c r="GEY41" s="36"/>
      <c r="GEZ41" s="36"/>
      <c r="GFA41" s="36"/>
      <c r="GFB41" s="36"/>
      <c r="GFC41" s="36"/>
      <c r="GFD41" s="36"/>
      <c r="GFE41" s="36"/>
      <c r="GFF41" s="36"/>
      <c r="GFG41" s="36"/>
      <c r="GFH41" s="36"/>
      <c r="GFI41" s="36"/>
      <c r="GFJ41" s="36"/>
      <c r="GFK41" s="36"/>
      <c r="GFL41" s="36"/>
      <c r="GFM41" s="36"/>
      <c r="GFN41" s="36"/>
      <c r="GFO41" s="36"/>
      <c r="GFP41" s="36"/>
      <c r="GFQ41" s="36"/>
      <c r="GFR41" s="36"/>
      <c r="GFS41" s="36"/>
      <c r="GFT41" s="36"/>
      <c r="GFU41" s="36"/>
      <c r="GFV41" s="36"/>
      <c r="GFW41" s="36"/>
      <c r="GFX41" s="36"/>
      <c r="GFY41" s="36"/>
      <c r="GFZ41" s="36"/>
      <c r="GGA41" s="36"/>
      <c r="GGB41" s="36"/>
      <c r="GGC41" s="36"/>
      <c r="GGD41" s="36"/>
      <c r="GGE41" s="36"/>
      <c r="GGF41" s="36"/>
      <c r="GGG41" s="36"/>
      <c r="GGH41" s="36"/>
      <c r="GGI41" s="36"/>
      <c r="GGJ41" s="36"/>
      <c r="GGK41" s="36"/>
      <c r="GGL41" s="36"/>
      <c r="GGM41" s="36"/>
      <c r="GGN41" s="36"/>
      <c r="GGO41" s="36"/>
      <c r="GGP41" s="36"/>
      <c r="GGQ41" s="36"/>
      <c r="GGR41" s="36"/>
      <c r="GGS41" s="36"/>
      <c r="GGT41" s="36"/>
      <c r="GGU41" s="36"/>
      <c r="GGV41" s="36"/>
      <c r="GGW41" s="36"/>
      <c r="GGX41" s="36"/>
      <c r="GGY41" s="36"/>
      <c r="GGZ41" s="36"/>
      <c r="GHA41" s="36"/>
      <c r="GHB41" s="36"/>
      <c r="GHC41" s="36"/>
      <c r="GHD41" s="36"/>
      <c r="GHE41" s="36"/>
      <c r="GHF41" s="36"/>
      <c r="GHG41" s="36"/>
      <c r="GHH41" s="36"/>
      <c r="GHI41" s="36"/>
      <c r="GHJ41" s="36"/>
      <c r="GHK41" s="36"/>
      <c r="GHL41" s="36"/>
      <c r="GHM41" s="36"/>
      <c r="GHN41" s="36"/>
      <c r="GHO41" s="36"/>
      <c r="GHP41" s="36"/>
      <c r="GHQ41" s="36"/>
      <c r="GHR41" s="36"/>
      <c r="GHS41" s="36"/>
      <c r="GHT41" s="36"/>
      <c r="GHU41" s="36"/>
      <c r="GHV41" s="36"/>
      <c r="GHW41" s="36"/>
      <c r="GHX41" s="36"/>
      <c r="GHY41" s="36"/>
      <c r="GHZ41" s="36"/>
      <c r="GIA41" s="36"/>
      <c r="GIB41" s="36"/>
      <c r="GIC41" s="36"/>
      <c r="GID41" s="36"/>
      <c r="GIE41" s="36"/>
      <c r="GIF41" s="36"/>
      <c r="GIG41" s="36"/>
      <c r="GIH41" s="36"/>
      <c r="GII41" s="36"/>
      <c r="GIJ41" s="36"/>
      <c r="GIK41" s="36"/>
      <c r="GIL41" s="36"/>
      <c r="GIM41" s="36"/>
      <c r="GIN41" s="36"/>
      <c r="GIO41" s="36"/>
      <c r="GIP41" s="36"/>
      <c r="GIQ41" s="36"/>
      <c r="GIR41" s="36"/>
      <c r="GIS41" s="36"/>
      <c r="GIT41" s="36"/>
      <c r="GIU41" s="36"/>
      <c r="GIV41" s="36"/>
      <c r="GIW41" s="36"/>
      <c r="GIX41" s="36"/>
      <c r="GIY41" s="36"/>
      <c r="GIZ41" s="36"/>
      <c r="GJA41" s="36"/>
      <c r="GJB41" s="36"/>
      <c r="GJC41" s="36"/>
      <c r="GJD41" s="36"/>
      <c r="GJE41" s="36"/>
      <c r="GJF41" s="36"/>
      <c r="GJG41" s="36"/>
      <c r="GJH41" s="36"/>
      <c r="GJI41" s="36"/>
      <c r="GJJ41" s="36"/>
      <c r="GJK41" s="36"/>
      <c r="GJL41" s="36"/>
      <c r="GJM41" s="36"/>
      <c r="GJN41" s="36"/>
      <c r="GJO41" s="36"/>
      <c r="GJP41" s="36"/>
      <c r="GJQ41" s="36"/>
      <c r="GJR41" s="36"/>
      <c r="GJS41" s="36"/>
      <c r="GJT41" s="36"/>
      <c r="GJU41" s="36"/>
      <c r="GJV41" s="36"/>
      <c r="GJW41" s="36"/>
      <c r="GJX41" s="36"/>
      <c r="GJY41" s="36"/>
      <c r="GJZ41" s="36"/>
      <c r="GKA41" s="36"/>
      <c r="GKB41" s="36"/>
      <c r="GKC41" s="36"/>
      <c r="GKD41" s="36"/>
      <c r="GKE41" s="36"/>
      <c r="GKF41" s="36"/>
      <c r="GKG41" s="36"/>
      <c r="GKH41" s="36"/>
      <c r="GKI41" s="36"/>
      <c r="GKJ41" s="36"/>
      <c r="GKK41" s="36"/>
      <c r="GKL41" s="36"/>
      <c r="GKM41" s="36"/>
      <c r="GKN41" s="36"/>
      <c r="GKO41" s="36"/>
      <c r="GKP41" s="36"/>
      <c r="GKQ41" s="36"/>
      <c r="GKR41" s="36"/>
      <c r="GKS41" s="36"/>
      <c r="GKT41" s="36"/>
      <c r="GKU41" s="36"/>
      <c r="GKV41" s="36"/>
      <c r="GKW41" s="36"/>
      <c r="GKX41" s="36"/>
      <c r="GKY41" s="36"/>
      <c r="GKZ41" s="36"/>
      <c r="GLA41" s="36"/>
      <c r="GLB41" s="36"/>
      <c r="GLC41" s="36"/>
      <c r="GLD41" s="36"/>
      <c r="GLE41" s="36"/>
      <c r="GLF41" s="36"/>
      <c r="GLG41" s="36"/>
      <c r="GLH41" s="36"/>
      <c r="GLI41" s="36"/>
      <c r="GLJ41" s="36"/>
      <c r="GLK41" s="36"/>
      <c r="GLL41" s="36"/>
      <c r="GLM41" s="36"/>
      <c r="GLN41" s="36"/>
      <c r="GLO41" s="36"/>
      <c r="GLP41" s="36"/>
      <c r="GLQ41" s="36"/>
      <c r="GLR41" s="36"/>
      <c r="GLS41" s="36"/>
      <c r="GLT41" s="36"/>
      <c r="GLU41" s="36"/>
      <c r="GLV41" s="36"/>
      <c r="GLW41" s="36"/>
      <c r="GLX41" s="36"/>
      <c r="GLY41" s="36"/>
      <c r="GLZ41" s="36"/>
      <c r="GMA41" s="36"/>
      <c r="GMB41" s="36"/>
      <c r="GMC41" s="36"/>
      <c r="GMD41" s="36"/>
      <c r="GME41" s="36"/>
      <c r="GMF41" s="36"/>
      <c r="GMG41" s="36"/>
      <c r="GMH41" s="36"/>
      <c r="GMI41" s="36"/>
      <c r="GMJ41" s="36"/>
      <c r="GMK41" s="36"/>
      <c r="GML41" s="36"/>
      <c r="GMM41" s="36"/>
      <c r="GMN41" s="36"/>
      <c r="GMO41" s="36"/>
      <c r="GMP41" s="36"/>
      <c r="GMQ41" s="36"/>
      <c r="GMR41" s="36"/>
      <c r="GMS41" s="36"/>
      <c r="GMT41" s="36"/>
      <c r="GMU41" s="36"/>
      <c r="GMV41" s="36"/>
      <c r="GMW41" s="36"/>
      <c r="GMX41" s="36"/>
      <c r="GMY41" s="36"/>
      <c r="GMZ41" s="36"/>
      <c r="GNA41" s="36"/>
      <c r="GNB41" s="36"/>
      <c r="GNC41" s="36"/>
      <c r="GND41" s="36"/>
      <c r="GNE41" s="36"/>
      <c r="GNF41" s="36"/>
      <c r="GNG41" s="36"/>
      <c r="GNH41" s="36"/>
      <c r="GNI41" s="36"/>
      <c r="GNJ41" s="36"/>
      <c r="GNK41" s="36"/>
      <c r="GNL41" s="36"/>
      <c r="GNM41" s="36"/>
      <c r="GNN41" s="36"/>
      <c r="GNO41" s="36"/>
      <c r="GNP41" s="36"/>
      <c r="GNQ41" s="36"/>
      <c r="GNR41" s="36"/>
      <c r="GNS41" s="36"/>
      <c r="GNT41" s="36"/>
      <c r="GNU41" s="36"/>
      <c r="GNV41" s="36"/>
      <c r="GNW41" s="36"/>
      <c r="GNX41" s="36"/>
      <c r="GNY41" s="36"/>
      <c r="GNZ41" s="36"/>
      <c r="GOA41" s="36"/>
      <c r="GOB41" s="36"/>
      <c r="GOC41" s="36"/>
      <c r="GOD41" s="36"/>
      <c r="GOE41" s="36"/>
      <c r="GOF41" s="36"/>
      <c r="GOG41" s="36"/>
      <c r="GOH41" s="36"/>
      <c r="GOI41" s="36"/>
      <c r="GOJ41" s="36"/>
      <c r="GOK41" s="36"/>
      <c r="GOL41" s="36"/>
      <c r="GOM41" s="36"/>
      <c r="GON41" s="36"/>
      <c r="GOO41" s="36"/>
      <c r="GOP41" s="36"/>
      <c r="GOQ41" s="36"/>
      <c r="GOR41" s="36"/>
      <c r="GOS41" s="36"/>
      <c r="GOT41" s="36"/>
      <c r="GOU41" s="36"/>
      <c r="GOV41" s="36"/>
      <c r="GOW41" s="36"/>
      <c r="GOX41" s="36"/>
      <c r="GOY41" s="36"/>
      <c r="GOZ41" s="36"/>
      <c r="GPA41" s="36"/>
      <c r="GPB41" s="36"/>
      <c r="GPC41" s="36"/>
      <c r="GPD41" s="36"/>
      <c r="GPE41" s="36"/>
      <c r="GPF41" s="36"/>
      <c r="GPG41" s="36"/>
      <c r="GPH41" s="36"/>
      <c r="GPI41" s="36"/>
      <c r="GPJ41" s="36"/>
      <c r="GPK41" s="36"/>
      <c r="GPL41" s="36"/>
      <c r="GPM41" s="36"/>
      <c r="GPN41" s="36"/>
      <c r="GPO41" s="36"/>
      <c r="GPP41" s="36"/>
      <c r="GPQ41" s="36"/>
      <c r="GPR41" s="36"/>
      <c r="GPS41" s="36"/>
      <c r="GPT41" s="36"/>
      <c r="GPU41" s="36"/>
      <c r="GPV41" s="36"/>
      <c r="GPW41" s="36"/>
      <c r="GPX41" s="36"/>
      <c r="GPY41" s="36"/>
      <c r="GPZ41" s="36"/>
      <c r="GQA41" s="36"/>
      <c r="GQB41" s="36"/>
      <c r="GQC41" s="36"/>
      <c r="GQD41" s="36"/>
      <c r="GQE41" s="36"/>
      <c r="GQF41" s="36"/>
      <c r="GQG41" s="36"/>
      <c r="GQH41" s="36"/>
      <c r="GQI41" s="36"/>
      <c r="GQJ41" s="36"/>
      <c r="GQK41" s="36"/>
      <c r="GQL41" s="36"/>
      <c r="GQM41" s="36"/>
      <c r="GQN41" s="36"/>
      <c r="GQO41" s="36"/>
      <c r="GQP41" s="36"/>
      <c r="GQQ41" s="36"/>
      <c r="GQR41" s="36"/>
      <c r="GQS41" s="36"/>
      <c r="GQT41" s="36"/>
      <c r="GQU41" s="36"/>
      <c r="GQV41" s="36"/>
      <c r="GQW41" s="36"/>
      <c r="GQX41" s="36"/>
      <c r="GQY41" s="36"/>
      <c r="GQZ41" s="36"/>
      <c r="GRA41" s="36"/>
      <c r="GRB41" s="36"/>
      <c r="GRC41" s="36"/>
      <c r="GRD41" s="36"/>
      <c r="GRE41" s="36"/>
      <c r="GRF41" s="36"/>
      <c r="GRG41" s="36"/>
      <c r="GRH41" s="36"/>
      <c r="GRI41" s="36"/>
      <c r="GRJ41" s="36"/>
      <c r="GRK41" s="36"/>
      <c r="GRL41" s="36"/>
      <c r="GRM41" s="36"/>
      <c r="GRN41" s="36"/>
      <c r="GRO41" s="36"/>
      <c r="GRP41" s="36"/>
      <c r="GRQ41" s="36"/>
      <c r="GRR41" s="36"/>
      <c r="GRS41" s="36"/>
      <c r="GRT41" s="36"/>
      <c r="GRU41" s="36"/>
      <c r="GRV41" s="36"/>
      <c r="GRW41" s="36"/>
      <c r="GRX41" s="36"/>
      <c r="GRY41" s="36"/>
      <c r="GRZ41" s="36"/>
      <c r="GSA41" s="36"/>
      <c r="GSB41" s="36"/>
      <c r="GSC41" s="36"/>
      <c r="GSD41" s="36"/>
      <c r="GSE41" s="36"/>
      <c r="GSF41" s="36"/>
      <c r="GSG41" s="36"/>
      <c r="GSH41" s="36"/>
      <c r="GSI41" s="36"/>
      <c r="GSJ41" s="36"/>
      <c r="GSK41" s="36"/>
      <c r="GSL41" s="36"/>
      <c r="GSM41" s="36"/>
      <c r="GSN41" s="36"/>
      <c r="GSO41" s="36"/>
      <c r="GSP41" s="36"/>
      <c r="GSQ41" s="36"/>
      <c r="GSR41" s="36"/>
      <c r="GSS41" s="36"/>
      <c r="GST41" s="36"/>
      <c r="GSU41" s="36"/>
      <c r="GSV41" s="36"/>
      <c r="GSW41" s="36"/>
      <c r="GSX41" s="36"/>
      <c r="GSY41" s="36"/>
      <c r="GSZ41" s="36"/>
      <c r="GTA41" s="36"/>
      <c r="GTB41" s="36"/>
      <c r="GTC41" s="36"/>
      <c r="GTD41" s="36"/>
      <c r="GTE41" s="36"/>
      <c r="GTF41" s="36"/>
      <c r="GTG41" s="36"/>
      <c r="GTH41" s="36"/>
      <c r="GTI41" s="36"/>
      <c r="GTJ41" s="36"/>
      <c r="GTK41" s="36"/>
      <c r="GTL41" s="36"/>
      <c r="GTM41" s="36"/>
      <c r="GTN41" s="36"/>
      <c r="GTO41" s="36"/>
      <c r="GTP41" s="36"/>
      <c r="GTQ41" s="36"/>
      <c r="GTR41" s="36"/>
      <c r="GTS41" s="36"/>
      <c r="GTT41" s="36"/>
      <c r="GTU41" s="36"/>
      <c r="GTV41" s="36"/>
      <c r="GTW41" s="36"/>
      <c r="GTX41" s="36"/>
      <c r="GTY41" s="36"/>
      <c r="GTZ41" s="36"/>
      <c r="GUA41" s="36"/>
      <c r="GUB41" s="36"/>
      <c r="GUC41" s="36"/>
      <c r="GUD41" s="36"/>
      <c r="GUE41" s="36"/>
      <c r="GUF41" s="36"/>
      <c r="GUG41" s="36"/>
      <c r="GUH41" s="36"/>
      <c r="GUI41" s="36"/>
      <c r="GUJ41" s="36"/>
      <c r="GUK41" s="36"/>
      <c r="GUL41" s="36"/>
      <c r="GUM41" s="36"/>
      <c r="GUN41" s="36"/>
      <c r="GUO41" s="36"/>
      <c r="GUP41" s="36"/>
      <c r="GUQ41" s="36"/>
      <c r="GUR41" s="36"/>
      <c r="GUS41" s="36"/>
      <c r="GUT41" s="36"/>
      <c r="GUU41" s="36"/>
      <c r="GUV41" s="36"/>
      <c r="GUW41" s="36"/>
      <c r="GUX41" s="36"/>
      <c r="GUY41" s="36"/>
      <c r="GUZ41" s="36"/>
      <c r="GVA41" s="36"/>
      <c r="GVB41" s="36"/>
      <c r="GVC41" s="36"/>
      <c r="GVD41" s="36"/>
      <c r="GVE41" s="36"/>
      <c r="GVF41" s="36"/>
      <c r="GVG41" s="36"/>
      <c r="GVH41" s="36"/>
      <c r="GVI41" s="36"/>
      <c r="GVJ41" s="36"/>
      <c r="GVK41" s="36"/>
      <c r="GVL41" s="36"/>
      <c r="GVM41" s="36"/>
      <c r="GVN41" s="36"/>
      <c r="GVO41" s="36"/>
      <c r="GVP41" s="36"/>
      <c r="GVQ41" s="36"/>
      <c r="GVR41" s="36"/>
      <c r="GVS41" s="36"/>
      <c r="GVT41" s="36"/>
      <c r="GVU41" s="36"/>
      <c r="GVV41" s="36"/>
      <c r="GVW41" s="36"/>
      <c r="GVX41" s="36"/>
      <c r="GVY41" s="36"/>
      <c r="GVZ41" s="36"/>
      <c r="GWA41" s="36"/>
      <c r="GWB41" s="36"/>
      <c r="GWC41" s="36"/>
      <c r="GWD41" s="36"/>
      <c r="GWE41" s="36"/>
      <c r="GWF41" s="36"/>
      <c r="GWG41" s="36"/>
      <c r="GWH41" s="36"/>
      <c r="GWI41" s="36"/>
      <c r="GWJ41" s="36"/>
      <c r="GWK41" s="36"/>
      <c r="GWL41" s="36"/>
      <c r="GWM41" s="36"/>
      <c r="GWN41" s="36"/>
      <c r="GWO41" s="36"/>
      <c r="GWP41" s="36"/>
      <c r="GWQ41" s="36"/>
      <c r="GWR41" s="36"/>
      <c r="GWS41" s="36"/>
      <c r="GWT41" s="36"/>
      <c r="GWU41" s="36"/>
      <c r="GWV41" s="36"/>
      <c r="GWW41" s="36"/>
      <c r="GWX41" s="36"/>
      <c r="GWY41" s="36"/>
      <c r="GWZ41" s="36"/>
      <c r="GXA41" s="36"/>
      <c r="GXB41" s="36"/>
      <c r="GXC41" s="36"/>
      <c r="GXD41" s="36"/>
      <c r="GXE41" s="36"/>
      <c r="GXF41" s="36"/>
      <c r="GXG41" s="36"/>
      <c r="GXH41" s="36"/>
      <c r="GXI41" s="36"/>
      <c r="GXJ41" s="36"/>
      <c r="GXK41" s="36"/>
      <c r="GXL41" s="36"/>
      <c r="GXM41" s="36"/>
      <c r="GXN41" s="36"/>
      <c r="GXO41" s="36"/>
      <c r="GXP41" s="36"/>
      <c r="GXQ41" s="36"/>
      <c r="GXR41" s="36"/>
      <c r="GXS41" s="36"/>
      <c r="GXT41" s="36"/>
      <c r="GXU41" s="36"/>
      <c r="GXV41" s="36"/>
      <c r="GXW41" s="36"/>
      <c r="GXX41" s="36"/>
      <c r="GXY41" s="36"/>
      <c r="GXZ41" s="36"/>
      <c r="GYA41" s="36"/>
      <c r="GYB41" s="36"/>
      <c r="GYC41" s="36"/>
      <c r="GYD41" s="36"/>
      <c r="GYE41" s="36"/>
      <c r="GYF41" s="36"/>
      <c r="GYG41" s="36"/>
      <c r="GYH41" s="36"/>
      <c r="GYI41" s="36"/>
      <c r="GYJ41" s="36"/>
      <c r="GYK41" s="36"/>
      <c r="GYL41" s="36"/>
      <c r="GYM41" s="36"/>
      <c r="GYN41" s="36"/>
      <c r="GYO41" s="36"/>
      <c r="GYP41" s="36"/>
      <c r="GYQ41" s="36"/>
      <c r="GYR41" s="36"/>
      <c r="GYS41" s="36"/>
      <c r="GYT41" s="36"/>
      <c r="GYU41" s="36"/>
      <c r="GYV41" s="36"/>
      <c r="GYW41" s="36"/>
      <c r="GYX41" s="36"/>
      <c r="GYY41" s="36"/>
      <c r="GYZ41" s="36"/>
      <c r="GZA41" s="36"/>
      <c r="GZB41" s="36"/>
      <c r="GZC41" s="36"/>
      <c r="GZD41" s="36"/>
      <c r="GZE41" s="36"/>
      <c r="GZF41" s="36"/>
      <c r="GZG41" s="36"/>
      <c r="GZH41" s="36"/>
      <c r="GZI41" s="36"/>
      <c r="GZJ41" s="36"/>
      <c r="GZK41" s="36"/>
      <c r="GZL41" s="36"/>
      <c r="GZM41" s="36"/>
      <c r="GZN41" s="36"/>
      <c r="GZO41" s="36"/>
      <c r="GZP41" s="36"/>
      <c r="GZQ41" s="36"/>
      <c r="GZR41" s="36"/>
      <c r="GZS41" s="36"/>
      <c r="GZT41" s="36"/>
      <c r="GZU41" s="36"/>
      <c r="GZV41" s="36"/>
      <c r="GZW41" s="36"/>
      <c r="GZX41" s="36"/>
      <c r="GZY41" s="36"/>
      <c r="GZZ41" s="36"/>
      <c r="HAA41" s="36"/>
      <c r="HAB41" s="36"/>
      <c r="HAC41" s="36"/>
      <c r="HAD41" s="36"/>
      <c r="HAE41" s="36"/>
      <c r="HAF41" s="36"/>
      <c r="HAG41" s="36"/>
      <c r="HAH41" s="36"/>
      <c r="HAI41" s="36"/>
      <c r="HAJ41" s="36"/>
      <c r="HAK41" s="36"/>
      <c r="HAL41" s="36"/>
      <c r="HAM41" s="36"/>
      <c r="HAN41" s="36"/>
      <c r="HAO41" s="36"/>
      <c r="HAP41" s="36"/>
      <c r="HAQ41" s="36"/>
      <c r="HAR41" s="36"/>
      <c r="HAS41" s="36"/>
      <c r="HAT41" s="36"/>
      <c r="HAU41" s="36"/>
      <c r="HAV41" s="36"/>
      <c r="HAW41" s="36"/>
      <c r="HAX41" s="36"/>
      <c r="HAY41" s="36"/>
      <c r="HAZ41" s="36"/>
      <c r="HBA41" s="36"/>
      <c r="HBB41" s="36"/>
      <c r="HBC41" s="36"/>
      <c r="HBD41" s="36"/>
      <c r="HBE41" s="36"/>
      <c r="HBF41" s="36"/>
      <c r="HBG41" s="36"/>
      <c r="HBH41" s="36"/>
      <c r="HBI41" s="36"/>
      <c r="HBJ41" s="36"/>
      <c r="HBK41" s="36"/>
      <c r="HBL41" s="36"/>
      <c r="HBM41" s="36"/>
      <c r="HBN41" s="36"/>
      <c r="HBO41" s="36"/>
      <c r="HBP41" s="36"/>
      <c r="HBQ41" s="36"/>
      <c r="HBR41" s="36"/>
      <c r="HBS41" s="36"/>
      <c r="HBT41" s="36"/>
      <c r="HBU41" s="36"/>
      <c r="HBV41" s="36"/>
      <c r="HBW41" s="36"/>
      <c r="HBX41" s="36"/>
      <c r="HBY41" s="36"/>
      <c r="HBZ41" s="36"/>
      <c r="HCA41" s="36"/>
      <c r="HCB41" s="36"/>
      <c r="HCC41" s="36"/>
      <c r="HCD41" s="36"/>
      <c r="HCE41" s="36"/>
      <c r="HCF41" s="36"/>
      <c r="HCG41" s="36"/>
      <c r="HCH41" s="36"/>
      <c r="HCI41" s="36"/>
      <c r="HCJ41" s="36"/>
      <c r="HCK41" s="36"/>
      <c r="HCL41" s="36"/>
      <c r="HCM41" s="36"/>
      <c r="HCN41" s="36"/>
      <c r="HCO41" s="36"/>
      <c r="HCP41" s="36"/>
      <c r="HCQ41" s="36"/>
      <c r="HCR41" s="36"/>
      <c r="HCS41" s="36"/>
      <c r="HCT41" s="36"/>
      <c r="HCU41" s="36"/>
      <c r="HCV41" s="36"/>
      <c r="HCW41" s="36"/>
      <c r="HCX41" s="36"/>
      <c r="HCY41" s="36"/>
      <c r="HCZ41" s="36"/>
      <c r="HDA41" s="36"/>
      <c r="HDB41" s="36"/>
      <c r="HDC41" s="36"/>
      <c r="HDD41" s="36"/>
      <c r="HDE41" s="36"/>
      <c r="HDF41" s="36"/>
      <c r="HDG41" s="36"/>
      <c r="HDH41" s="36"/>
      <c r="HDI41" s="36"/>
      <c r="HDJ41" s="36"/>
      <c r="HDK41" s="36"/>
      <c r="HDL41" s="36"/>
      <c r="HDM41" s="36"/>
      <c r="HDN41" s="36"/>
      <c r="HDO41" s="36"/>
      <c r="HDP41" s="36"/>
      <c r="HDQ41" s="36"/>
      <c r="HDR41" s="36"/>
      <c r="HDS41" s="36"/>
      <c r="HDT41" s="36"/>
      <c r="HDU41" s="36"/>
      <c r="HDV41" s="36"/>
      <c r="HDW41" s="36"/>
      <c r="HDX41" s="36"/>
      <c r="HDY41" s="36"/>
      <c r="HDZ41" s="36"/>
      <c r="HEA41" s="36"/>
      <c r="HEB41" s="36"/>
      <c r="HEC41" s="36"/>
      <c r="HED41" s="36"/>
      <c r="HEE41" s="36"/>
      <c r="HEF41" s="36"/>
      <c r="HEG41" s="36"/>
      <c r="HEH41" s="36"/>
      <c r="HEI41" s="36"/>
      <c r="HEJ41" s="36"/>
      <c r="HEK41" s="36"/>
      <c r="HEL41" s="36"/>
      <c r="HEM41" s="36"/>
      <c r="HEN41" s="36"/>
      <c r="HEO41" s="36"/>
      <c r="HEP41" s="36"/>
      <c r="HEQ41" s="36"/>
      <c r="HER41" s="36"/>
      <c r="HES41" s="36"/>
      <c r="HET41" s="36"/>
      <c r="HEU41" s="36"/>
      <c r="HEV41" s="36"/>
      <c r="HEW41" s="36"/>
      <c r="HEX41" s="36"/>
      <c r="HEY41" s="36"/>
      <c r="HEZ41" s="36"/>
      <c r="HFA41" s="36"/>
      <c r="HFB41" s="36"/>
      <c r="HFC41" s="36"/>
      <c r="HFD41" s="36"/>
      <c r="HFE41" s="36"/>
      <c r="HFF41" s="36"/>
      <c r="HFG41" s="36"/>
      <c r="HFH41" s="36"/>
      <c r="HFI41" s="36"/>
      <c r="HFJ41" s="36"/>
      <c r="HFK41" s="36"/>
      <c r="HFL41" s="36"/>
      <c r="HFM41" s="36"/>
      <c r="HFN41" s="36"/>
      <c r="HFO41" s="36"/>
      <c r="HFP41" s="36"/>
      <c r="HFQ41" s="36"/>
      <c r="HFR41" s="36"/>
      <c r="HFS41" s="36"/>
      <c r="HFT41" s="36"/>
      <c r="HFU41" s="36"/>
      <c r="HFV41" s="36"/>
      <c r="HFW41" s="36"/>
      <c r="HFX41" s="36"/>
      <c r="HFY41" s="36"/>
      <c r="HFZ41" s="36"/>
      <c r="HGA41" s="36"/>
      <c r="HGB41" s="36"/>
      <c r="HGC41" s="36"/>
      <c r="HGD41" s="36"/>
      <c r="HGE41" s="36"/>
      <c r="HGF41" s="36"/>
      <c r="HGG41" s="36"/>
      <c r="HGH41" s="36"/>
      <c r="HGI41" s="36"/>
      <c r="HGJ41" s="36"/>
      <c r="HGK41" s="36"/>
      <c r="HGL41" s="36"/>
      <c r="HGM41" s="36"/>
      <c r="HGN41" s="36"/>
      <c r="HGO41" s="36"/>
      <c r="HGP41" s="36"/>
      <c r="HGQ41" s="36"/>
      <c r="HGR41" s="36"/>
      <c r="HGS41" s="36"/>
      <c r="HGT41" s="36"/>
      <c r="HGU41" s="36"/>
      <c r="HGV41" s="36"/>
      <c r="HGW41" s="36"/>
      <c r="HGX41" s="36"/>
      <c r="HGY41" s="36"/>
      <c r="HGZ41" s="36"/>
      <c r="HHA41" s="36"/>
      <c r="HHB41" s="36"/>
      <c r="HHC41" s="36"/>
      <c r="HHD41" s="36"/>
      <c r="HHE41" s="36"/>
      <c r="HHF41" s="36"/>
      <c r="HHG41" s="36"/>
      <c r="HHH41" s="36"/>
      <c r="HHI41" s="36"/>
      <c r="HHJ41" s="36"/>
      <c r="HHK41" s="36"/>
      <c r="HHL41" s="36"/>
      <c r="HHM41" s="36"/>
      <c r="HHN41" s="36"/>
      <c r="HHO41" s="36"/>
      <c r="HHP41" s="36"/>
      <c r="HHQ41" s="36"/>
      <c r="HHR41" s="36"/>
      <c r="HHS41" s="36"/>
      <c r="HHT41" s="36"/>
      <c r="HHU41" s="36"/>
      <c r="HHV41" s="36"/>
      <c r="HHW41" s="36"/>
      <c r="HHX41" s="36"/>
      <c r="HHY41" s="36"/>
      <c r="HHZ41" s="36"/>
      <c r="HIA41" s="36"/>
      <c r="HIB41" s="36"/>
      <c r="HIC41" s="36"/>
      <c r="HID41" s="36"/>
      <c r="HIE41" s="36"/>
      <c r="HIF41" s="36"/>
      <c r="HIG41" s="36"/>
      <c r="HIH41" s="36"/>
      <c r="HII41" s="36"/>
      <c r="HIJ41" s="36"/>
      <c r="HIK41" s="36"/>
      <c r="HIL41" s="36"/>
      <c r="HIM41" s="36"/>
      <c r="HIN41" s="36"/>
      <c r="HIO41" s="36"/>
      <c r="HIP41" s="36"/>
      <c r="HIQ41" s="36"/>
      <c r="HIR41" s="36"/>
      <c r="HIS41" s="36"/>
      <c r="HIT41" s="36"/>
      <c r="HIU41" s="36"/>
      <c r="HIV41" s="36"/>
      <c r="HIW41" s="36"/>
      <c r="HIX41" s="36"/>
      <c r="HIY41" s="36"/>
      <c r="HIZ41" s="36"/>
      <c r="HJA41" s="36"/>
      <c r="HJB41" s="36"/>
      <c r="HJC41" s="36"/>
      <c r="HJD41" s="36"/>
      <c r="HJE41" s="36"/>
      <c r="HJF41" s="36"/>
      <c r="HJG41" s="36"/>
      <c r="HJH41" s="36"/>
      <c r="HJI41" s="36"/>
      <c r="HJJ41" s="36"/>
      <c r="HJK41" s="36"/>
      <c r="HJL41" s="36"/>
      <c r="HJM41" s="36"/>
      <c r="HJN41" s="36"/>
      <c r="HJO41" s="36"/>
      <c r="HJP41" s="36"/>
      <c r="HJQ41" s="36"/>
      <c r="HJR41" s="36"/>
      <c r="HJS41" s="36"/>
      <c r="HJT41" s="36"/>
      <c r="HJU41" s="36"/>
      <c r="HJV41" s="36"/>
      <c r="HJW41" s="36"/>
      <c r="HJX41" s="36"/>
      <c r="HJY41" s="36"/>
      <c r="HJZ41" s="36"/>
      <c r="HKA41" s="36"/>
      <c r="HKB41" s="36"/>
      <c r="HKC41" s="36"/>
      <c r="HKD41" s="36"/>
      <c r="HKE41" s="36"/>
      <c r="HKF41" s="36"/>
      <c r="HKG41" s="36"/>
      <c r="HKH41" s="36"/>
      <c r="HKI41" s="36"/>
      <c r="HKJ41" s="36"/>
      <c r="HKK41" s="36"/>
      <c r="HKL41" s="36"/>
      <c r="HKM41" s="36"/>
      <c r="HKN41" s="36"/>
      <c r="HKO41" s="36"/>
      <c r="HKP41" s="36"/>
      <c r="HKQ41" s="36"/>
      <c r="HKR41" s="36"/>
      <c r="HKS41" s="36"/>
      <c r="HKT41" s="36"/>
      <c r="HKU41" s="36"/>
      <c r="HKV41" s="36"/>
      <c r="HKW41" s="36"/>
      <c r="HKX41" s="36"/>
      <c r="HKY41" s="36"/>
      <c r="HKZ41" s="36"/>
      <c r="HLA41" s="36"/>
      <c r="HLB41" s="36"/>
      <c r="HLC41" s="36"/>
      <c r="HLD41" s="36"/>
      <c r="HLE41" s="36"/>
      <c r="HLF41" s="36"/>
      <c r="HLG41" s="36"/>
      <c r="HLH41" s="36"/>
      <c r="HLI41" s="36"/>
      <c r="HLJ41" s="36"/>
      <c r="HLK41" s="36"/>
      <c r="HLL41" s="36"/>
      <c r="HLM41" s="36"/>
      <c r="HLN41" s="36"/>
      <c r="HLO41" s="36"/>
      <c r="HLP41" s="36"/>
      <c r="HLQ41" s="36"/>
      <c r="HLR41" s="36"/>
      <c r="HLS41" s="36"/>
      <c r="HLT41" s="36"/>
      <c r="HLU41" s="36"/>
      <c r="HLV41" s="36"/>
      <c r="HLW41" s="36"/>
      <c r="HLX41" s="36"/>
      <c r="HLY41" s="36"/>
      <c r="HLZ41" s="36"/>
      <c r="HMA41" s="36"/>
      <c r="HMB41" s="36"/>
      <c r="HMC41" s="36"/>
      <c r="HMD41" s="36"/>
      <c r="HME41" s="36"/>
      <c r="HMF41" s="36"/>
      <c r="HMG41" s="36"/>
      <c r="HMH41" s="36"/>
      <c r="HMI41" s="36"/>
      <c r="HMJ41" s="36"/>
      <c r="HMK41" s="36"/>
      <c r="HML41" s="36"/>
      <c r="HMM41" s="36"/>
      <c r="HMN41" s="36"/>
      <c r="HMO41" s="36"/>
      <c r="HMP41" s="36"/>
      <c r="HMQ41" s="36"/>
      <c r="HMR41" s="36"/>
      <c r="HMS41" s="36"/>
      <c r="HMT41" s="36"/>
      <c r="HMU41" s="36"/>
      <c r="HMV41" s="36"/>
      <c r="HMW41" s="36"/>
      <c r="HMX41" s="36"/>
      <c r="HMY41" s="36"/>
      <c r="HMZ41" s="36"/>
      <c r="HNA41" s="36"/>
      <c r="HNB41" s="36"/>
      <c r="HNC41" s="36"/>
      <c r="HND41" s="36"/>
      <c r="HNE41" s="36"/>
      <c r="HNF41" s="36"/>
      <c r="HNG41" s="36"/>
      <c r="HNH41" s="36"/>
      <c r="HNI41" s="36"/>
      <c r="HNJ41" s="36"/>
      <c r="HNK41" s="36"/>
      <c r="HNL41" s="36"/>
      <c r="HNM41" s="36"/>
      <c r="HNN41" s="36"/>
      <c r="HNO41" s="36"/>
      <c r="HNP41" s="36"/>
      <c r="HNQ41" s="36"/>
      <c r="HNR41" s="36"/>
      <c r="HNS41" s="36"/>
      <c r="HNT41" s="36"/>
      <c r="HNU41" s="36"/>
      <c r="HNV41" s="36"/>
      <c r="HNW41" s="36"/>
      <c r="HNX41" s="36"/>
      <c r="HNY41" s="36"/>
      <c r="HNZ41" s="36"/>
      <c r="HOA41" s="36"/>
      <c r="HOB41" s="36"/>
      <c r="HOC41" s="36"/>
      <c r="HOD41" s="36"/>
      <c r="HOE41" s="36"/>
      <c r="HOF41" s="36"/>
      <c r="HOG41" s="36"/>
      <c r="HOH41" s="36"/>
      <c r="HOI41" s="36"/>
      <c r="HOJ41" s="36"/>
      <c r="HOK41" s="36"/>
      <c r="HOL41" s="36"/>
      <c r="HOM41" s="36"/>
      <c r="HON41" s="36"/>
      <c r="HOO41" s="36"/>
      <c r="HOP41" s="36"/>
      <c r="HOQ41" s="36"/>
      <c r="HOR41" s="36"/>
      <c r="HOS41" s="36"/>
      <c r="HOT41" s="36"/>
      <c r="HOU41" s="36"/>
      <c r="HOV41" s="36"/>
      <c r="HOW41" s="36"/>
      <c r="HOX41" s="36"/>
      <c r="HOY41" s="36"/>
      <c r="HOZ41" s="36"/>
      <c r="HPA41" s="36"/>
      <c r="HPB41" s="36"/>
      <c r="HPC41" s="36"/>
      <c r="HPD41" s="36"/>
      <c r="HPE41" s="36"/>
      <c r="HPF41" s="36"/>
      <c r="HPG41" s="36"/>
      <c r="HPH41" s="36"/>
      <c r="HPI41" s="36"/>
      <c r="HPJ41" s="36"/>
      <c r="HPK41" s="36"/>
      <c r="HPL41" s="36"/>
      <c r="HPM41" s="36"/>
      <c r="HPN41" s="36"/>
      <c r="HPO41" s="36"/>
      <c r="HPP41" s="36"/>
      <c r="HPQ41" s="36"/>
      <c r="HPR41" s="36"/>
      <c r="HPS41" s="36"/>
      <c r="HPT41" s="36"/>
      <c r="HPU41" s="36"/>
      <c r="HPV41" s="36"/>
      <c r="HPW41" s="36"/>
      <c r="HPX41" s="36"/>
      <c r="HPY41" s="36"/>
      <c r="HPZ41" s="36"/>
      <c r="HQA41" s="36"/>
      <c r="HQB41" s="36"/>
      <c r="HQC41" s="36"/>
      <c r="HQD41" s="36"/>
      <c r="HQE41" s="36"/>
      <c r="HQF41" s="36"/>
      <c r="HQG41" s="36"/>
      <c r="HQH41" s="36"/>
      <c r="HQI41" s="36"/>
      <c r="HQJ41" s="36"/>
      <c r="HQK41" s="36"/>
      <c r="HQL41" s="36"/>
      <c r="HQM41" s="36"/>
      <c r="HQN41" s="36"/>
      <c r="HQO41" s="36"/>
      <c r="HQP41" s="36"/>
      <c r="HQQ41" s="36"/>
      <c r="HQR41" s="36"/>
      <c r="HQS41" s="36"/>
      <c r="HQT41" s="36"/>
      <c r="HQU41" s="36"/>
      <c r="HQV41" s="36"/>
      <c r="HQW41" s="36"/>
      <c r="HQX41" s="36"/>
      <c r="HQY41" s="36"/>
      <c r="HQZ41" s="36"/>
      <c r="HRA41" s="36"/>
      <c r="HRB41" s="36"/>
      <c r="HRC41" s="36"/>
      <c r="HRD41" s="36"/>
      <c r="HRE41" s="36"/>
      <c r="HRF41" s="36"/>
      <c r="HRG41" s="36"/>
      <c r="HRH41" s="36"/>
      <c r="HRI41" s="36"/>
      <c r="HRJ41" s="36"/>
      <c r="HRK41" s="36"/>
      <c r="HRL41" s="36"/>
      <c r="HRM41" s="36"/>
      <c r="HRN41" s="36"/>
      <c r="HRO41" s="36"/>
      <c r="HRP41" s="36"/>
      <c r="HRQ41" s="36"/>
      <c r="HRR41" s="36"/>
      <c r="HRS41" s="36"/>
      <c r="HRT41" s="36"/>
      <c r="HRU41" s="36"/>
      <c r="HRV41" s="36"/>
      <c r="HRW41" s="36"/>
      <c r="HRX41" s="36"/>
      <c r="HRY41" s="36"/>
      <c r="HRZ41" s="36"/>
      <c r="HSA41" s="36"/>
      <c r="HSB41" s="36"/>
      <c r="HSC41" s="36"/>
      <c r="HSD41" s="36"/>
      <c r="HSE41" s="36"/>
      <c r="HSF41" s="36"/>
      <c r="HSG41" s="36"/>
      <c r="HSH41" s="36"/>
      <c r="HSI41" s="36"/>
      <c r="HSJ41" s="36"/>
      <c r="HSK41" s="36"/>
      <c r="HSL41" s="36"/>
      <c r="HSM41" s="36"/>
      <c r="HSN41" s="36"/>
      <c r="HSO41" s="36"/>
      <c r="HSP41" s="36"/>
      <c r="HSQ41" s="36"/>
      <c r="HSR41" s="36"/>
      <c r="HSS41" s="36"/>
      <c r="HST41" s="36"/>
      <c r="HSU41" s="36"/>
      <c r="HSV41" s="36"/>
      <c r="HSW41" s="36"/>
      <c r="HSX41" s="36"/>
      <c r="HSY41" s="36"/>
      <c r="HSZ41" s="36"/>
      <c r="HTA41" s="36"/>
      <c r="HTB41" s="36"/>
      <c r="HTC41" s="36"/>
      <c r="HTD41" s="36"/>
      <c r="HTE41" s="36"/>
      <c r="HTF41" s="36"/>
      <c r="HTG41" s="36"/>
      <c r="HTH41" s="36"/>
      <c r="HTI41" s="36"/>
      <c r="HTJ41" s="36"/>
      <c r="HTK41" s="36"/>
      <c r="HTL41" s="36"/>
      <c r="HTM41" s="36"/>
      <c r="HTN41" s="36"/>
      <c r="HTO41" s="36"/>
      <c r="HTP41" s="36"/>
      <c r="HTQ41" s="36"/>
      <c r="HTR41" s="36"/>
      <c r="HTS41" s="36"/>
      <c r="HTT41" s="36"/>
      <c r="HTU41" s="36"/>
      <c r="HTV41" s="36"/>
      <c r="HTW41" s="36"/>
      <c r="HTX41" s="36"/>
      <c r="HTY41" s="36"/>
      <c r="HTZ41" s="36"/>
      <c r="HUA41" s="36"/>
      <c r="HUB41" s="36"/>
      <c r="HUC41" s="36"/>
      <c r="HUD41" s="36"/>
      <c r="HUE41" s="36"/>
      <c r="HUF41" s="36"/>
      <c r="HUG41" s="36"/>
      <c r="HUH41" s="36"/>
      <c r="HUI41" s="36"/>
      <c r="HUJ41" s="36"/>
      <c r="HUK41" s="36"/>
      <c r="HUL41" s="36"/>
      <c r="HUM41" s="36"/>
      <c r="HUN41" s="36"/>
      <c r="HUO41" s="36"/>
      <c r="HUP41" s="36"/>
      <c r="HUQ41" s="36"/>
      <c r="HUR41" s="36"/>
      <c r="HUS41" s="36"/>
      <c r="HUT41" s="36"/>
      <c r="HUU41" s="36"/>
      <c r="HUV41" s="36"/>
      <c r="HUW41" s="36"/>
      <c r="HUX41" s="36"/>
      <c r="HUY41" s="36"/>
      <c r="HUZ41" s="36"/>
      <c r="HVA41" s="36"/>
      <c r="HVB41" s="36"/>
      <c r="HVC41" s="36"/>
      <c r="HVD41" s="36"/>
      <c r="HVE41" s="36"/>
      <c r="HVF41" s="36"/>
      <c r="HVG41" s="36"/>
      <c r="HVH41" s="36"/>
      <c r="HVI41" s="36"/>
      <c r="HVJ41" s="36"/>
      <c r="HVK41" s="36"/>
      <c r="HVL41" s="36"/>
      <c r="HVM41" s="36"/>
      <c r="HVN41" s="36"/>
      <c r="HVO41" s="36"/>
      <c r="HVP41" s="36"/>
      <c r="HVQ41" s="36"/>
      <c r="HVR41" s="36"/>
      <c r="HVS41" s="36"/>
      <c r="HVT41" s="36"/>
      <c r="HVU41" s="36"/>
      <c r="HVV41" s="36"/>
      <c r="HVW41" s="36"/>
      <c r="HVX41" s="36"/>
      <c r="HVY41" s="36"/>
      <c r="HVZ41" s="36"/>
      <c r="HWA41" s="36"/>
      <c r="HWB41" s="36"/>
      <c r="HWC41" s="36"/>
      <c r="HWD41" s="36"/>
      <c r="HWE41" s="36"/>
      <c r="HWF41" s="36"/>
      <c r="HWG41" s="36"/>
      <c r="HWH41" s="36"/>
      <c r="HWI41" s="36"/>
      <c r="HWJ41" s="36"/>
      <c r="HWK41" s="36"/>
      <c r="HWL41" s="36"/>
      <c r="HWM41" s="36"/>
      <c r="HWN41" s="36"/>
      <c r="HWO41" s="36"/>
      <c r="HWP41" s="36"/>
      <c r="HWQ41" s="36"/>
      <c r="HWR41" s="36"/>
      <c r="HWS41" s="36"/>
      <c r="HWT41" s="36"/>
      <c r="HWU41" s="36"/>
      <c r="HWV41" s="36"/>
      <c r="HWW41" s="36"/>
      <c r="HWX41" s="36"/>
      <c r="HWY41" s="36"/>
      <c r="HWZ41" s="36"/>
      <c r="HXA41" s="36"/>
      <c r="HXB41" s="36"/>
      <c r="HXC41" s="36"/>
      <c r="HXD41" s="36"/>
      <c r="HXE41" s="36"/>
      <c r="HXF41" s="36"/>
      <c r="HXG41" s="36"/>
      <c r="HXH41" s="36"/>
      <c r="HXI41" s="36"/>
      <c r="HXJ41" s="36"/>
      <c r="HXK41" s="36"/>
      <c r="HXL41" s="36"/>
      <c r="HXM41" s="36"/>
      <c r="HXN41" s="36"/>
      <c r="HXO41" s="36"/>
      <c r="HXP41" s="36"/>
      <c r="HXQ41" s="36"/>
      <c r="HXR41" s="36"/>
      <c r="HXS41" s="36"/>
      <c r="HXT41" s="36"/>
      <c r="HXU41" s="36"/>
      <c r="HXV41" s="36"/>
      <c r="HXW41" s="36"/>
      <c r="HXX41" s="36"/>
      <c r="HXY41" s="36"/>
      <c r="HXZ41" s="36"/>
      <c r="HYA41" s="36"/>
      <c r="HYB41" s="36"/>
      <c r="HYC41" s="36"/>
      <c r="HYD41" s="36"/>
      <c r="HYE41" s="36"/>
      <c r="HYF41" s="36"/>
      <c r="HYG41" s="36"/>
      <c r="HYH41" s="36"/>
      <c r="HYI41" s="36"/>
      <c r="HYJ41" s="36"/>
      <c r="HYK41" s="36"/>
      <c r="HYL41" s="36"/>
      <c r="HYM41" s="36"/>
      <c r="HYN41" s="36"/>
      <c r="HYO41" s="36"/>
      <c r="HYP41" s="36"/>
      <c r="HYQ41" s="36"/>
      <c r="HYR41" s="36"/>
      <c r="HYS41" s="36"/>
      <c r="HYT41" s="36"/>
      <c r="HYU41" s="36"/>
      <c r="HYV41" s="36"/>
      <c r="HYW41" s="36"/>
      <c r="HYX41" s="36"/>
      <c r="HYY41" s="36"/>
      <c r="HYZ41" s="36"/>
      <c r="HZA41" s="36"/>
      <c r="HZB41" s="36"/>
      <c r="HZC41" s="36"/>
      <c r="HZD41" s="36"/>
      <c r="HZE41" s="36"/>
      <c r="HZF41" s="36"/>
      <c r="HZG41" s="36"/>
      <c r="HZH41" s="36"/>
      <c r="HZI41" s="36"/>
      <c r="HZJ41" s="36"/>
      <c r="HZK41" s="36"/>
      <c r="HZL41" s="36"/>
      <c r="HZM41" s="36"/>
      <c r="HZN41" s="36"/>
      <c r="HZO41" s="36"/>
      <c r="HZP41" s="36"/>
      <c r="HZQ41" s="36"/>
      <c r="HZR41" s="36"/>
      <c r="HZS41" s="36"/>
      <c r="HZT41" s="36"/>
      <c r="HZU41" s="36"/>
      <c r="HZV41" s="36"/>
      <c r="HZW41" s="36"/>
      <c r="HZX41" s="36"/>
      <c r="HZY41" s="36"/>
      <c r="HZZ41" s="36"/>
      <c r="IAA41" s="36"/>
      <c r="IAB41" s="36"/>
      <c r="IAC41" s="36"/>
      <c r="IAD41" s="36"/>
      <c r="IAE41" s="36"/>
      <c r="IAF41" s="36"/>
      <c r="IAG41" s="36"/>
      <c r="IAH41" s="36"/>
      <c r="IAI41" s="36"/>
      <c r="IAJ41" s="36"/>
      <c r="IAK41" s="36"/>
      <c r="IAL41" s="36"/>
      <c r="IAM41" s="36"/>
      <c r="IAN41" s="36"/>
      <c r="IAO41" s="36"/>
      <c r="IAP41" s="36"/>
      <c r="IAQ41" s="36"/>
      <c r="IAR41" s="36"/>
      <c r="IAS41" s="36"/>
      <c r="IAT41" s="36"/>
      <c r="IAU41" s="36"/>
      <c r="IAV41" s="36"/>
      <c r="IAW41" s="36"/>
      <c r="IAX41" s="36"/>
      <c r="IAY41" s="36"/>
      <c r="IAZ41" s="36"/>
      <c r="IBA41" s="36"/>
      <c r="IBB41" s="36"/>
      <c r="IBC41" s="36"/>
      <c r="IBD41" s="36"/>
      <c r="IBE41" s="36"/>
      <c r="IBF41" s="36"/>
      <c r="IBG41" s="36"/>
      <c r="IBH41" s="36"/>
      <c r="IBI41" s="36"/>
      <c r="IBJ41" s="36"/>
      <c r="IBK41" s="36"/>
      <c r="IBL41" s="36"/>
      <c r="IBM41" s="36"/>
      <c r="IBN41" s="36"/>
      <c r="IBO41" s="36"/>
      <c r="IBP41" s="36"/>
      <c r="IBQ41" s="36"/>
      <c r="IBR41" s="36"/>
      <c r="IBS41" s="36"/>
      <c r="IBT41" s="36"/>
      <c r="IBU41" s="36"/>
      <c r="IBV41" s="36"/>
      <c r="IBW41" s="36"/>
      <c r="IBX41" s="36"/>
      <c r="IBY41" s="36"/>
      <c r="IBZ41" s="36"/>
      <c r="ICA41" s="36"/>
      <c r="ICB41" s="36"/>
      <c r="ICC41" s="36"/>
      <c r="ICD41" s="36"/>
      <c r="ICE41" s="36"/>
      <c r="ICF41" s="36"/>
      <c r="ICG41" s="36"/>
      <c r="ICH41" s="36"/>
      <c r="ICI41" s="36"/>
      <c r="ICJ41" s="36"/>
      <c r="ICK41" s="36"/>
      <c r="ICL41" s="36"/>
      <c r="ICM41" s="36"/>
      <c r="ICN41" s="36"/>
      <c r="ICO41" s="36"/>
      <c r="ICP41" s="36"/>
      <c r="ICQ41" s="36"/>
      <c r="ICR41" s="36"/>
      <c r="ICS41" s="36"/>
      <c r="ICT41" s="36"/>
      <c r="ICU41" s="36"/>
      <c r="ICV41" s="36"/>
      <c r="ICW41" s="36"/>
      <c r="ICX41" s="36"/>
      <c r="ICY41" s="36"/>
      <c r="ICZ41" s="36"/>
      <c r="IDA41" s="36"/>
      <c r="IDB41" s="36"/>
      <c r="IDC41" s="36"/>
      <c r="IDD41" s="36"/>
      <c r="IDE41" s="36"/>
      <c r="IDF41" s="36"/>
      <c r="IDG41" s="36"/>
      <c r="IDH41" s="36"/>
      <c r="IDI41" s="36"/>
      <c r="IDJ41" s="36"/>
      <c r="IDK41" s="36"/>
      <c r="IDL41" s="36"/>
      <c r="IDM41" s="36"/>
      <c r="IDN41" s="36"/>
      <c r="IDO41" s="36"/>
      <c r="IDP41" s="36"/>
      <c r="IDQ41" s="36"/>
      <c r="IDR41" s="36"/>
      <c r="IDS41" s="36"/>
      <c r="IDT41" s="36"/>
      <c r="IDU41" s="36"/>
      <c r="IDV41" s="36"/>
      <c r="IDW41" s="36"/>
      <c r="IDX41" s="36"/>
      <c r="IDY41" s="36"/>
      <c r="IDZ41" s="36"/>
      <c r="IEA41" s="36"/>
      <c r="IEB41" s="36"/>
      <c r="IEC41" s="36"/>
      <c r="IED41" s="36"/>
      <c r="IEE41" s="36"/>
      <c r="IEF41" s="36"/>
      <c r="IEG41" s="36"/>
      <c r="IEH41" s="36"/>
      <c r="IEI41" s="36"/>
      <c r="IEJ41" s="36"/>
      <c r="IEK41" s="36"/>
      <c r="IEL41" s="36"/>
      <c r="IEM41" s="36"/>
      <c r="IEN41" s="36"/>
      <c r="IEO41" s="36"/>
      <c r="IEP41" s="36"/>
      <c r="IEQ41" s="36"/>
      <c r="IER41" s="36"/>
      <c r="IES41" s="36"/>
      <c r="IET41" s="36"/>
      <c r="IEU41" s="36"/>
      <c r="IEV41" s="36"/>
      <c r="IEW41" s="36"/>
      <c r="IEX41" s="36"/>
      <c r="IEY41" s="36"/>
      <c r="IEZ41" s="36"/>
      <c r="IFA41" s="36"/>
      <c r="IFB41" s="36"/>
      <c r="IFC41" s="36"/>
      <c r="IFD41" s="36"/>
      <c r="IFE41" s="36"/>
      <c r="IFF41" s="36"/>
      <c r="IFG41" s="36"/>
      <c r="IFH41" s="36"/>
      <c r="IFI41" s="36"/>
      <c r="IFJ41" s="36"/>
      <c r="IFK41" s="36"/>
      <c r="IFL41" s="36"/>
      <c r="IFM41" s="36"/>
      <c r="IFN41" s="36"/>
      <c r="IFO41" s="36"/>
      <c r="IFP41" s="36"/>
      <c r="IFQ41" s="36"/>
      <c r="IFR41" s="36"/>
      <c r="IFS41" s="36"/>
      <c r="IFT41" s="36"/>
      <c r="IFU41" s="36"/>
      <c r="IFV41" s="36"/>
      <c r="IFW41" s="36"/>
      <c r="IFX41" s="36"/>
      <c r="IFY41" s="36"/>
      <c r="IFZ41" s="36"/>
      <c r="IGA41" s="36"/>
      <c r="IGB41" s="36"/>
      <c r="IGC41" s="36"/>
      <c r="IGD41" s="36"/>
      <c r="IGE41" s="36"/>
      <c r="IGF41" s="36"/>
      <c r="IGG41" s="36"/>
      <c r="IGH41" s="36"/>
      <c r="IGI41" s="36"/>
      <c r="IGJ41" s="36"/>
      <c r="IGK41" s="36"/>
      <c r="IGL41" s="36"/>
      <c r="IGM41" s="36"/>
      <c r="IGN41" s="36"/>
      <c r="IGO41" s="36"/>
      <c r="IGP41" s="36"/>
      <c r="IGQ41" s="36"/>
      <c r="IGR41" s="36"/>
      <c r="IGS41" s="36"/>
      <c r="IGT41" s="36"/>
      <c r="IGU41" s="36"/>
      <c r="IGV41" s="36"/>
      <c r="IGW41" s="36"/>
      <c r="IGX41" s="36"/>
      <c r="IGY41" s="36"/>
      <c r="IGZ41" s="36"/>
      <c r="IHA41" s="36"/>
      <c r="IHB41" s="36"/>
      <c r="IHC41" s="36"/>
      <c r="IHD41" s="36"/>
      <c r="IHE41" s="36"/>
      <c r="IHF41" s="36"/>
      <c r="IHG41" s="36"/>
      <c r="IHH41" s="36"/>
      <c r="IHI41" s="36"/>
      <c r="IHJ41" s="36"/>
      <c r="IHK41" s="36"/>
      <c r="IHL41" s="36"/>
      <c r="IHM41" s="36"/>
      <c r="IHN41" s="36"/>
      <c r="IHO41" s="36"/>
      <c r="IHP41" s="36"/>
      <c r="IHQ41" s="36"/>
      <c r="IHR41" s="36"/>
      <c r="IHS41" s="36"/>
      <c r="IHT41" s="36"/>
      <c r="IHU41" s="36"/>
      <c r="IHV41" s="36"/>
      <c r="IHW41" s="36"/>
      <c r="IHX41" s="36"/>
      <c r="IHY41" s="36"/>
      <c r="IHZ41" s="36"/>
      <c r="IIA41" s="36"/>
      <c r="IIB41" s="36"/>
      <c r="IIC41" s="36"/>
      <c r="IID41" s="36"/>
      <c r="IIE41" s="36"/>
      <c r="IIF41" s="36"/>
      <c r="IIG41" s="36"/>
      <c r="IIH41" s="36"/>
      <c r="III41" s="36"/>
      <c r="IIJ41" s="36"/>
      <c r="IIK41" s="36"/>
      <c r="IIL41" s="36"/>
      <c r="IIM41" s="36"/>
      <c r="IIN41" s="36"/>
      <c r="IIO41" s="36"/>
      <c r="IIP41" s="36"/>
      <c r="IIQ41" s="36"/>
      <c r="IIR41" s="36"/>
      <c r="IIS41" s="36"/>
      <c r="IIT41" s="36"/>
      <c r="IIU41" s="36"/>
      <c r="IIV41" s="36"/>
      <c r="IIW41" s="36"/>
      <c r="IIX41" s="36"/>
      <c r="IIY41" s="36"/>
      <c r="IIZ41" s="36"/>
      <c r="IJA41" s="36"/>
      <c r="IJB41" s="36"/>
      <c r="IJC41" s="36"/>
      <c r="IJD41" s="36"/>
      <c r="IJE41" s="36"/>
      <c r="IJF41" s="36"/>
      <c r="IJG41" s="36"/>
      <c r="IJH41" s="36"/>
      <c r="IJI41" s="36"/>
      <c r="IJJ41" s="36"/>
      <c r="IJK41" s="36"/>
      <c r="IJL41" s="36"/>
      <c r="IJM41" s="36"/>
      <c r="IJN41" s="36"/>
      <c r="IJO41" s="36"/>
      <c r="IJP41" s="36"/>
      <c r="IJQ41" s="36"/>
      <c r="IJR41" s="36"/>
      <c r="IJS41" s="36"/>
      <c r="IJT41" s="36"/>
      <c r="IJU41" s="36"/>
      <c r="IJV41" s="36"/>
      <c r="IJW41" s="36"/>
      <c r="IJX41" s="36"/>
      <c r="IJY41" s="36"/>
      <c r="IJZ41" s="36"/>
      <c r="IKA41" s="36"/>
      <c r="IKB41" s="36"/>
      <c r="IKC41" s="36"/>
      <c r="IKD41" s="36"/>
      <c r="IKE41" s="36"/>
      <c r="IKF41" s="36"/>
      <c r="IKG41" s="36"/>
      <c r="IKH41" s="36"/>
      <c r="IKI41" s="36"/>
      <c r="IKJ41" s="36"/>
      <c r="IKK41" s="36"/>
      <c r="IKL41" s="36"/>
      <c r="IKM41" s="36"/>
      <c r="IKN41" s="36"/>
      <c r="IKO41" s="36"/>
      <c r="IKP41" s="36"/>
      <c r="IKQ41" s="36"/>
      <c r="IKR41" s="36"/>
      <c r="IKS41" s="36"/>
      <c r="IKT41" s="36"/>
      <c r="IKU41" s="36"/>
      <c r="IKV41" s="36"/>
      <c r="IKW41" s="36"/>
      <c r="IKX41" s="36"/>
      <c r="IKY41" s="36"/>
      <c r="IKZ41" s="36"/>
      <c r="ILA41" s="36"/>
      <c r="ILB41" s="36"/>
      <c r="ILC41" s="36"/>
      <c r="ILD41" s="36"/>
      <c r="ILE41" s="36"/>
      <c r="ILF41" s="36"/>
      <c r="ILG41" s="36"/>
      <c r="ILH41" s="36"/>
      <c r="ILI41" s="36"/>
      <c r="ILJ41" s="36"/>
      <c r="ILK41" s="36"/>
      <c r="ILL41" s="36"/>
      <c r="ILM41" s="36"/>
      <c r="ILN41" s="36"/>
      <c r="ILO41" s="36"/>
      <c r="ILP41" s="36"/>
      <c r="ILQ41" s="36"/>
      <c r="ILR41" s="36"/>
      <c r="ILS41" s="36"/>
      <c r="ILT41" s="36"/>
      <c r="ILU41" s="36"/>
      <c r="ILV41" s="36"/>
      <c r="ILW41" s="36"/>
      <c r="ILX41" s="36"/>
      <c r="ILY41" s="36"/>
      <c r="ILZ41" s="36"/>
      <c r="IMA41" s="36"/>
      <c r="IMB41" s="36"/>
      <c r="IMC41" s="36"/>
      <c r="IMD41" s="36"/>
      <c r="IME41" s="36"/>
      <c r="IMF41" s="36"/>
      <c r="IMG41" s="36"/>
      <c r="IMH41" s="36"/>
      <c r="IMI41" s="36"/>
      <c r="IMJ41" s="36"/>
      <c r="IMK41" s="36"/>
      <c r="IML41" s="36"/>
      <c r="IMM41" s="36"/>
      <c r="IMN41" s="36"/>
      <c r="IMO41" s="36"/>
      <c r="IMP41" s="36"/>
      <c r="IMQ41" s="36"/>
      <c r="IMR41" s="36"/>
      <c r="IMS41" s="36"/>
      <c r="IMT41" s="36"/>
      <c r="IMU41" s="36"/>
      <c r="IMV41" s="36"/>
      <c r="IMW41" s="36"/>
      <c r="IMX41" s="36"/>
      <c r="IMY41" s="36"/>
      <c r="IMZ41" s="36"/>
      <c r="INA41" s="36"/>
      <c r="INB41" s="36"/>
      <c r="INC41" s="36"/>
      <c r="IND41" s="36"/>
      <c r="INE41" s="36"/>
      <c r="INF41" s="36"/>
      <c r="ING41" s="36"/>
      <c r="INH41" s="36"/>
      <c r="INI41" s="36"/>
      <c r="INJ41" s="36"/>
      <c r="INK41" s="36"/>
      <c r="INL41" s="36"/>
      <c r="INM41" s="36"/>
      <c r="INN41" s="36"/>
      <c r="INO41" s="36"/>
      <c r="INP41" s="36"/>
      <c r="INQ41" s="36"/>
      <c r="INR41" s="36"/>
      <c r="INS41" s="36"/>
      <c r="INT41" s="36"/>
      <c r="INU41" s="36"/>
      <c r="INV41" s="36"/>
      <c r="INW41" s="36"/>
      <c r="INX41" s="36"/>
      <c r="INY41" s="36"/>
      <c r="INZ41" s="36"/>
      <c r="IOA41" s="36"/>
      <c r="IOB41" s="36"/>
      <c r="IOC41" s="36"/>
      <c r="IOD41" s="36"/>
      <c r="IOE41" s="36"/>
      <c r="IOF41" s="36"/>
      <c r="IOG41" s="36"/>
      <c r="IOH41" s="36"/>
      <c r="IOI41" s="36"/>
      <c r="IOJ41" s="36"/>
      <c r="IOK41" s="36"/>
      <c r="IOL41" s="36"/>
      <c r="IOM41" s="36"/>
      <c r="ION41" s="36"/>
      <c r="IOO41" s="36"/>
      <c r="IOP41" s="36"/>
      <c r="IOQ41" s="36"/>
      <c r="IOR41" s="36"/>
      <c r="IOS41" s="36"/>
      <c r="IOT41" s="36"/>
      <c r="IOU41" s="36"/>
      <c r="IOV41" s="36"/>
      <c r="IOW41" s="36"/>
      <c r="IOX41" s="36"/>
      <c r="IOY41" s="36"/>
      <c r="IOZ41" s="36"/>
      <c r="IPA41" s="36"/>
      <c r="IPB41" s="36"/>
      <c r="IPC41" s="36"/>
      <c r="IPD41" s="36"/>
      <c r="IPE41" s="36"/>
      <c r="IPF41" s="36"/>
      <c r="IPG41" s="36"/>
      <c r="IPH41" s="36"/>
      <c r="IPI41" s="36"/>
      <c r="IPJ41" s="36"/>
      <c r="IPK41" s="36"/>
      <c r="IPL41" s="36"/>
      <c r="IPM41" s="36"/>
      <c r="IPN41" s="36"/>
      <c r="IPO41" s="36"/>
      <c r="IPP41" s="36"/>
      <c r="IPQ41" s="36"/>
      <c r="IPR41" s="36"/>
      <c r="IPS41" s="36"/>
      <c r="IPT41" s="36"/>
      <c r="IPU41" s="36"/>
      <c r="IPV41" s="36"/>
      <c r="IPW41" s="36"/>
      <c r="IPX41" s="36"/>
      <c r="IPY41" s="36"/>
      <c r="IPZ41" s="36"/>
      <c r="IQA41" s="36"/>
      <c r="IQB41" s="36"/>
      <c r="IQC41" s="36"/>
      <c r="IQD41" s="36"/>
      <c r="IQE41" s="36"/>
      <c r="IQF41" s="36"/>
      <c r="IQG41" s="36"/>
      <c r="IQH41" s="36"/>
      <c r="IQI41" s="36"/>
      <c r="IQJ41" s="36"/>
      <c r="IQK41" s="36"/>
      <c r="IQL41" s="36"/>
      <c r="IQM41" s="36"/>
      <c r="IQN41" s="36"/>
      <c r="IQO41" s="36"/>
      <c r="IQP41" s="36"/>
      <c r="IQQ41" s="36"/>
      <c r="IQR41" s="36"/>
      <c r="IQS41" s="36"/>
      <c r="IQT41" s="36"/>
      <c r="IQU41" s="36"/>
      <c r="IQV41" s="36"/>
      <c r="IQW41" s="36"/>
      <c r="IQX41" s="36"/>
      <c r="IQY41" s="36"/>
      <c r="IQZ41" s="36"/>
      <c r="IRA41" s="36"/>
      <c r="IRB41" s="36"/>
      <c r="IRC41" s="36"/>
      <c r="IRD41" s="36"/>
      <c r="IRE41" s="36"/>
      <c r="IRF41" s="36"/>
      <c r="IRG41" s="36"/>
      <c r="IRH41" s="36"/>
      <c r="IRI41" s="36"/>
      <c r="IRJ41" s="36"/>
      <c r="IRK41" s="36"/>
      <c r="IRL41" s="36"/>
      <c r="IRM41" s="36"/>
      <c r="IRN41" s="36"/>
      <c r="IRO41" s="36"/>
      <c r="IRP41" s="36"/>
      <c r="IRQ41" s="36"/>
      <c r="IRR41" s="36"/>
      <c r="IRS41" s="36"/>
      <c r="IRT41" s="36"/>
      <c r="IRU41" s="36"/>
      <c r="IRV41" s="36"/>
      <c r="IRW41" s="36"/>
      <c r="IRX41" s="36"/>
      <c r="IRY41" s="36"/>
      <c r="IRZ41" s="36"/>
      <c r="ISA41" s="36"/>
      <c r="ISB41" s="36"/>
      <c r="ISC41" s="36"/>
      <c r="ISD41" s="36"/>
      <c r="ISE41" s="36"/>
      <c r="ISF41" s="36"/>
      <c r="ISG41" s="36"/>
      <c r="ISH41" s="36"/>
      <c r="ISI41" s="36"/>
      <c r="ISJ41" s="36"/>
      <c r="ISK41" s="36"/>
      <c r="ISL41" s="36"/>
      <c r="ISM41" s="36"/>
      <c r="ISN41" s="36"/>
      <c r="ISO41" s="36"/>
      <c r="ISP41" s="36"/>
      <c r="ISQ41" s="36"/>
      <c r="ISR41" s="36"/>
      <c r="ISS41" s="36"/>
      <c r="IST41" s="36"/>
      <c r="ISU41" s="36"/>
      <c r="ISV41" s="36"/>
      <c r="ISW41" s="36"/>
      <c r="ISX41" s="36"/>
      <c r="ISY41" s="36"/>
      <c r="ISZ41" s="36"/>
      <c r="ITA41" s="36"/>
      <c r="ITB41" s="36"/>
      <c r="ITC41" s="36"/>
      <c r="ITD41" s="36"/>
      <c r="ITE41" s="36"/>
      <c r="ITF41" s="36"/>
      <c r="ITG41" s="36"/>
      <c r="ITH41" s="36"/>
      <c r="ITI41" s="36"/>
      <c r="ITJ41" s="36"/>
      <c r="ITK41" s="36"/>
      <c r="ITL41" s="36"/>
      <c r="ITM41" s="36"/>
      <c r="ITN41" s="36"/>
      <c r="ITO41" s="36"/>
      <c r="ITP41" s="36"/>
      <c r="ITQ41" s="36"/>
      <c r="ITR41" s="36"/>
      <c r="ITS41" s="36"/>
      <c r="ITT41" s="36"/>
      <c r="ITU41" s="36"/>
      <c r="ITV41" s="36"/>
      <c r="ITW41" s="36"/>
      <c r="ITX41" s="36"/>
      <c r="ITY41" s="36"/>
      <c r="ITZ41" s="36"/>
      <c r="IUA41" s="36"/>
      <c r="IUB41" s="36"/>
      <c r="IUC41" s="36"/>
      <c r="IUD41" s="36"/>
      <c r="IUE41" s="36"/>
      <c r="IUF41" s="36"/>
      <c r="IUG41" s="36"/>
      <c r="IUH41" s="36"/>
      <c r="IUI41" s="36"/>
      <c r="IUJ41" s="36"/>
      <c r="IUK41" s="36"/>
      <c r="IUL41" s="36"/>
      <c r="IUM41" s="36"/>
      <c r="IUN41" s="36"/>
      <c r="IUO41" s="36"/>
      <c r="IUP41" s="36"/>
      <c r="IUQ41" s="36"/>
      <c r="IUR41" s="36"/>
      <c r="IUS41" s="36"/>
      <c r="IUT41" s="36"/>
      <c r="IUU41" s="36"/>
      <c r="IUV41" s="36"/>
      <c r="IUW41" s="36"/>
      <c r="IUX41" s="36"/>
      <c r="IUY41" s="36"/>
      <c r="IUZ41" s="36"/>
      <c r="IVA41" s="36"/>
      <c r="IVB41" s="36"/>
      <c r="IVC41" s="36"/>
      <c r="IVD41" s="36"/>
      <c r="IVE41" s="36"/>
      <c r="IVF41" s="36"/>
      <c r="IVG41" s="36"/>
      <c r="IVH41" s="36"/>
      <c r="IVI41" s="36"/>
      <c r="IVJ41" s="36"/>
      <c r="IVK41" s="36"/>
      <c r="IVL41" s="36"/>
      <c r="IVM41" s="36"/>
      <c r="IVN41" s="36"/>
      <c r="IVO41" s="36"/>
      <c r="IVP41" s="36"/>
      <c r="IVQ41" s="36"/>
      <c r="IVR41" s="36"/>
      <c r="IVS41" s="36"/>
      <c r="IVT41" s="36"/>
      <c r="IVU41" s="36"/>
      <c r="IVV41" s="36"/>
      <c r="IVW41" s="36"/>
      <c r="IVX41" s="36"/>
      <c r="IVY41" s="36"/>
      <c r="IVZ41" s="36"/>
      <c r="IWA41" s="36"/>
      <c r="IWB41" s="36"/>
      <c r="IWC41" s="36"/>
      <c r="IWD41" s="36"/>
      <c r="IWE41" s="36"/>
      <c r="IWF41" s="36"/>
      <c r="IWG41" s="36"/>
      <c r="IWH41" s="36"/>
      <c r="IWI41" s="36"/>
      <c r="IWJ41" s="36"/>
      <c r="IWK41" s="36"/>
      <c r="IWL41" s="36"/>
      <c r="IWM41" s="36"/>
      <c r="IWN41" s="36"/>
      <c r="IWO41" s="36"/>
      <c r="IWP41" s="36"/>
      <c r="IWQ41" s="36"/>
      <c r="IWR41" s="36"/>
      <c r="IWS41" s="36"/>
      <c r="IWT41" s="36"/>
      <c r="IWU41" s="36"/>
      <c r="IWV41" s="36"/>
      <c r="IWW41" s="36"/>
      <c r="IWX41" s="36"/>
      <c r="IWY41" s="36"/>
      <c r="IWZ41" s="36"/>
      <c r="IXA41" s="36"/>
      <c r="IXB41" s="36"/>
      <c r="IXC41" s="36"/>
      <c r="IXD41" s="36"/>
      <c r="IXE41" s="36"/>
      <c r="IXF41" s="36"/>
      <c r="IXG41" s="36"/>
      <c r="IXH41" s="36"/>
      <c r="IXI41" s="36"/>
      <c r="IXJ41" s="36"/>
      <c r="IXK41" s="36"/>
      <c r="IXL41" s="36"/>
      <c r="IXM41" s="36"/>
      <c r="IXN41" s="36"/>
      <c r="IXO41" s="36"/>
      <c r="IXP41" s="36"/>
      <c r="IXQ41" s="36"/>
      <c r="IXR41" s="36"/>
      <c r="IXS41" s="36"/>
      <c r="IXT41" s="36"/>
      <c r="IXU41" s="36"/>
      <c r="IXV41" s="36"/>
      <c r="IXW41" s="36"/>
      <c r="IXX41" s="36"/>
      <c r="IXY41" s="36"/>
      <c r="IXZ41" s="36"/>
      <c r="IYA41" s="36"/>
      <c r="IYB41" s="36"/>
      <c r="IYC41" s="36"/>
      <c r="IYD41" s="36"/>
      <c r="IYE41" s="36"/>
      <c r="IYF41" s="36"/>
      <c r="IYG41" s="36"/>
      <c r="IYH41" s="36"/>
      <c r="IYI41" s="36"/>
      <c r="IYJ41" s="36"/>
      <c r="IYK41" s="36"/>
      <c r="IYL41" s="36"/>
      <c r="IYM41" s="36"/>
      <c r="IYN41" s="36"/>
      <c r="IYO41" s="36"/>
      <c r="IYP41" s="36"/>
      <c r="IYQ41" s="36"/>
      <c r="IYR41" s="36"/>
      <c r="IYS41" s="36"/>
      <c r="IYT41" s="36"/>
      <c r="IYU41" s="36"/>
      <c r="IYV41" s="36"/>
      <c r="IYW41" s="36"/>
      <c r="IYX41" s="36"/>
      <c r="IYY41" s="36"/>
      <c r="IYZ41" s="36"/>
      <c r="IZA41" s="36"/>
      <c r="IZB41" s="36"/>
      <c r="IZC41" s="36"/>
      <c r="IZD41" s="36"/>
      <c r="IZE41" s="36"/>
      <c r="IZF41" s="36"/>
      <c r="IZG41" s="36"/>
      <c r="IZH41" s="36"/>
      <c r="IZI41" s="36"/>
      <c r="IZJ41" s="36"/>
      <c r="IZK41" s="36"/>
      <c r="IZL41" s="36"/>
      <c r="IZM41" s="36"/>
      <c r="IZN41" s="36"/>
      <c r="IZO41" s="36"/>
      <c r="IZP41" s="36"/>
      <c r="IZQ41" s="36"/>
      <c r="IZR41" s="36"/>
      <c r="IZS41" s="36"/>
      <c r="IZT41" s="36"/>
      <c r="IZU41" s="36"/>
      <c r="IZV41" s="36"/>
      <c r="IZW41" s="36"/>
      <c r="IZX41" s="36"/>
      <c r="IZY41" s="36"/>
      <c r="IZZ41" s="36"/>
      <c r="JAA41" s="36"/>
      <c r="JAB41" s="36"/>
      <c r="JAC41" s="36"/>
      <c r="JAD41" s="36"/>
      <c r="JAE41" s="36"/>
      <c r="JAF41" s="36"/>
      <c r="JAG41" s="36"/>
      <c r="JAH41" s="36"/>
      <c r="JAI41" s="36"/>
      <c r="JAJ41" s="36"/>
      <c r="JAK41" s="36"/>
      <c r="JAL41" s="36"/>
      <c r="JAM41" s="36"/>
      <c r="JAN41" s="36"/>
      <c r="JAO41" s="36"/>
      <c r="JAP41" s="36"/>
      <c r="JAQ41" s="36"/>
      <c r="JAR41" s="36"/>
      <c r="JAS41" s="36"/>
      <c r="JAT41" s="36"/>
      <c r="JAU41" s="36"/>
      <c r="JAV41" s="36"/>
      <c r="JAW41" s="36"/>
      <c r="JAX41" s="36"/>
      <c r="JAY41" s="36"/>
      <c r="JAZ41" s="36"/>
      <c r="JBA41" s="36"/>
      <c r="JBB41" s="36"/>
      <c r="JBC41" s="36"/>
      <c r="JBD41" s="36"/>
      <c r="JBE41" s="36"/>
      <c r="JBF41" s="36"/>
      <c r="JBG41" s="36"/>
      <c r="JBH41" s="36"/>
      <c r="JBI41" s="36"/>
      <c r="JBJ41" s="36"/>
      <c r="JBK41" s="36"/>
      <c r="JBL41" s="36"/>
      <c r="JBM41" s="36"/>
      <c r="JBN41" s="36"/>
      <c r="JBO41" s="36"/>
      <c r="JBP41" s="36"/>
      <c r="JBQ41" s="36"/>
      <c r="JBR41" s="36"/>
      <c r="JBS41" s="36"/>
      <c r="JBT41" s="36"/>
      <c r="JBU41" s="36"/>
      <c r="JBV41" s="36"/>
      <c r="JBW41" s="36"/>
      <c r="JBX41" s="36"/>
      <c r="JBY41" s="36"/>
      <c r="JBZ41" s="36"/>
      <c r="JCA41" s="36"/>
      <c r="JCB41" s="36"/>
      <c r="JCC41" s="36"/>
      <c r="JCD41" s="36"/>
      <c r="JCE41" s="36"/>
      <c r="JCF41" s="36"/>
      <c r="JCG41" s="36"/>
      <c r="JCH41" s="36"/>
      <c r="JCI41" s="36"/>
      <c r="JCJ41" s="36"/>
      <c r="JCK41" s="36"/>
      <c r="JCL41" s="36"/>
      <c r="JCM41" s="36"/>
      <c r="JCN41" s="36"/>
      <c r="JCO41" s="36"/>
      <c r="JCP41" s="36"/>
      <c r="JCQ41" s="36"/>
      <c r="JCR41" s="36"/>
      <c r="JCS41" s="36"/>
      <c r="JCT41" s="36"/>
      <c r="JCU41" s="36"/>
      <c r="JCV41" s="36"/>
      <c r="JCW41" s="36"/>
      <c r="JCX41" s="36"/>
      <c r="JCY41" s="36"/>
      <c r="JCZ41" s="36"/>
      <c r="JDA41" s="36"/>
      <c r="JDB41" s="36"/>
      <c r="JDC41" s="36"/>
      <c r="JDD41" s="36"/>
      <c r="JDE41" s="36"/>
      <c r="JDF41" s="36"/>
      <c r="JDG41" s="36"/>
      <c r="JDH41" s="36"/>
      <c r="JDI41" s="36"/>
      <c r="JDJ41" s="36"/>
      <c r="JDK41" s="36"/>
      <c r="JDL41" s="36"/>
      <c r="JDM41" s="36"/>
      <c r="JDN41" s="36"/>
      <c r="JDO41" s="36"/>
      <c r="JDP41" s="36"/>
      <c r="JDQ41" s="36"/>
      <c r="JDR41" s="36"/>
      <c r="JDS41" s="36"/>
      <c r="JDT41" s="36"/>
      <c r="JDU41" s="36"/>
      <c r="JDV41" s="36"/>
      <c r="JDW41" s="36"/>
      <c r="JDX41" s="36"/>
      <c r="JDY41" s="36"/>
      <c r="JDZ41" s="36"/>
      <c r="JEA41" s="36"/>
      <c r="JEB41" s="36"/>
      <c r="JEC41" s="36"/>
      <c r="JED41" s="36"/>
      <c r="JEE41" s="36"/>
      <c r="JEF41" s="36"/>
      <c r="JEG41" s="36"/>
      <c r="JEH41" s="36"/>
      <c r="JEI41" s="36"/>
      <c r="JEJ41" s="36"/>
      <c r="JEK41" s="36"/>
      <c r="JEL41" s="36"/>
      <c r="JEM41" s="36"/>
      <c r="JEN41" s="36"/>
      <c r="JEO41" s="36"/>
      <c r="JEP41" s="36"/>
      <c r="JEQ41" s="36"/>
      <c r="JER41" s="36"/>
      <c r="JES41" s="36"/>
      <c r="JET41" s="36"/>
      <c r="JEU41" s="36"/>
      <c r="JEV41" s="36"/>
      <c r="JEW41" s="36"/>
      <c r="JEX41" s="36"/>
      <c r="JEY41" s="36"/>
      <c r="JEZ41" s="36"/>
      <c r="JFA41" s="36"/>
      <c r="JFB41" s="36"/>
      <c r="JFC41" s="36"/>
      <c r="JFD41" s="36"/>
      <c r="JFE41" s="36"/>
      <c r="JFF41" s="36"/>
      <c r="JFG41" s="36"/>
      <c r="JFH41" s="36"/>
      <c r="JFI41" s="36"/>
      <c r="JFJ41" s="36"/>
      <c r="JFK41" s="36"/>
      <c r="JFL41" s="36"/>
      <c r="JFM41" s="36"/>
      <c r="JFN41" s="36"/>
      <c r="JFO41" s="36"/>
      <c r="JFP41" s="36"/>
      <c r="JFQ41" s="36"/>
      <c r="JFR41" s="36"/>
      <c r="JFS41" s="36"/>
      <c r="JFT41" s="36"/>
      <c r="JFU41" s="36"/>
      <c r="JFV41" s="36"/>
      <c r="JFW41" s="36"/>
      <c r="JFX41" s="36"/>
      <c r="JFY41" s="36"/>
      <c r="JFZ41" s="36"/>
      <c r="JGA41" s="36"/>
      <c r="JGB41" s="36"/>
      <c r="JGC41" s="36"/>
      <c r="JGD41" s="36"/>
      <c r="JGE41" s="36"/>
      <c r="JGF41" s="36"/>
      <c r="JGG41" s="36"/>
      <c r="JGH41" s="36"/>
      <c r="JGI41" s="36"/>
      <c r="JGJ41" s="36"/>
      <c r="JGK41" s="36"/>
      <c r="JGL41" s="36"/>
      <c r="JGM41" s="36"/>
      <c r="JGN41" s="36"/>
      <c r="JGO41" s="36"/>
      <c r="JGP41" s="36"/>
      <c r="JGQ41" s="36"/>
      <c r="JGR41" s="36"/>
      <c r="JGS41" s="36"/>
      <c r="JGT41" s="36"/>
      <c r="JGU41" s="36"/>
      <c r="JGV41" s="36"/>
      <c r="JGW41" s="36"/>
      <c r="JGX41" s="36"/>
      <c r="JGY41" s="36"/>
      <c r="JGZ41" s="36"/>
      <c r="JHA41" s="36"/>
      <c r="JHB41" s="36"/>
      <c r="JHC41" s="36"/>
      <c r="JHD41" s="36"/>
      <c r="JHE41" s="36"/>
      <c r="JHF41" s="36"/>
      <c r="JHG41" s="36"/>
      <c r="JHH41" s="36"/>
      <c r="JHI41" s="36"/>
      <c r="JHJ41" s="36"/>
      <c r="JHK41" s="36"/>
      <c r="JHL41" s="36"/>
      <c r="JHM41" s="36"/>
      <c r="JHN41" s="36"/>
      <c r="JHO41" s="36"/>
      <c r="JHP41" s="36"/>
      <c r="JHQ41" s="36"/>
      <c r="JHR41" s="36"/>
      <c r="JHS41" s="36"/>
      <c r="JHT41" s="36"/>
      <c r="JHU41" s="36"/>
      <c r="JHV41" s="36"/>
      <c r="JHW41" s="36"/>
      <c r="JHX41" s="36"/>
      <c r="JHY41" s="36"/>
      <c r="JHZ41" s="36"/>
      <c r="JIA41" s="36"/>
      <c r="JIB41" s="36"/>
      <c r="JIC41" s="36"/>
      <c r="JID41" s="36"/>
      <c r="JIE41" s="36"/>
      <c r="JIF41" s="36"/>
      <c r="JIG41" s="36"/>
      <c r="JIH41" s="36"/>
      <c r="JII41" s="36"/>
      <c r="JIJ41" s="36"/>
      <c r="JIK41" s="36"/>
      <c r="JIL41" s="36"/>
      <c r="JIM41" s="36"/>
      <c r="JIN41" s="36"/>
      <c r="JIO41" s="36"/>
      <c r="JIP41" s="36"/>
      <c r="JIQ41" s="36"/>
      <c r="JIR41" s="36"/>
      <c r="JIS41" s="36"/>
      <c r="JIT41" s="36"/>
      <c r="JIU41" s="36"/>
      <c r="JIV41" s="36"/>
      <c r="JIW41" s="36"/>
      <c r="JIX41" s="36"/>
      <c r="JIY41" s="36"/>
      <c r="JIZ41" s="36"/>
      <c r="JJA41" s="36"/>
      <c r="JJB41" s="36"/>
      <c r="JJC41" s="36"/>
      <c r="JJD41" s="36"/>
      <c r="JJE41" s="36"/>
      <c r="JJF41" s="36"/>
      <c r="JJG41" s="36"/>
      <c r="JJH41" s="36"/>
      <c r="JJI41" s="36"/>
      <c r="JJJ41" s="36"/>
      <c r="JJK41" s="36"/>
      <c r="JJL41" s="36"/>
      <c r="JJM41" s="36"/>
      <c r="JJN41" s="36"/>
      <c r="JJO41" s="36"/>
      <c r="JJP41" s="36"/>
      <c r="JJQ41" s="36"/>
      <c r="JJR41" s="36"/>
      <c r="JJS41" s="36"/>
      <c r="JJT41" s="36"/>
      <c r="JJU41" s="36"/>
      <c r="JJV41" s="36"/>
      <c r="JJW41" s="36"/>
      <c r="JJX41" s="36"/>
      <c r="JJY41" s="36"/>
      <c r="JJZ41" s="36"/>
      <c r="JKA41" s="36"/>
      <c r="JKB41" s="36"/>
      <c r="JKC41" s="36"/>
      <c r="JKD41" s="36"/>
      <c r="JKE41" s="36"/>
      <c r="JKF41" s="36"/>
      <c r="JKG41" s="36"/>
      <c r="JKH41" s="36"/>
      <c r="JKI41" s="36"/>
      <c r="JKJ41" s="36"/>
      <c r="JKK41" s="36"/>
      <c r="JKL41" s="36"/>
      <c r="JKM41" s="36"/>
      <c r="JKN41" s="36"/>
      <c r="JKO41" s="36"/>
      <c r="JKP41" s="36"/>
      <c r="JKQ41" s="36"/>
      <c r="JKR41" s="36"/>
      <c r="JKS41" s="36"/>
      <c r="JKT41" s="36"/>
      <c r="JKU41" s="36"/>
      <c r="JKV41" s="36"/>
      <c r="JKW41" s="36"/>
      <c r="JKX41" s="36"/>
      <c r="JKY41" s="36"/>
      <c r="JKZ41" s="36"/>
      <c r="JLA41" s="36"/>
      <c r="JLB41" s="36"/>
      <c r="JLC41" s="36"/>
      <c r="JLD41" s="36"/>
      <c r="JLE41" s="36"/>
      <c r="JLF41" s="36"/>
      <c r="JLG41" s="36"/>
      <c r="JLH41" s="36"/>
      <c r="JLI41" s="36"/>
      <c r="JLJ41" s="36"/>
      <c r="JLK41" s="36"/>
      <c r="JLL41" s="36"/>
      <c r="JLM41" s="36"/>
      <c r="JLN41" s="36"/>
      <c r="JLO41" s="36"/>
      <c r="JLP41" s="36"/>
      <c r="JLQ41" s="36"/>
      <c r="JLR41" s="36"/>
      <c r="JLS41" s="36"/>
      <c r="JLT41" s="36"/>
      <c r="JLU41" s="36"/>
      <c r="JLV41" s="36"/>
      <c r="JLW41" s="36"/>
      <c r="JLX41" s="36"/>
      <c r="JLY41" s="36"/>
      <c r="JLZ41" s="36"/>
      <c r="JMA41" s="36"/>
      <c r="JMB41" s="36"/>
      <c r="JMC41" s="36"/>
      <c r="JMD41" s="36"/>
      <c r="JME41" s="36"/>
      <c r="JMF41" s="36"/>
      <c r="JMG41" s="36"/>
      <c r="JMH41" s="36"/>
      <c r="JMI41" s="36"/>
      <c r="JMJ41" s="36"/>
      <c r="JMK41" s="36"/>
      <c r="JML41" s="36"/>
      <c r="JMM41" s="36"/>
      <c r="JMN41" s="36"/>
      <c r="JMO41" s="36"/>
      <c r="JMP41" s="36"/>
      <c r="JMQ41" s="36"/>
      <c r="JMR41" s="36"/>
      <c r="JMS41" s="36"/>
      <c r="JMT41" s="36"/>
      <c r="JMU41" s="36"/>
      <c r="JMV41" s="36"/>
      <c r="JMW41" s="36"/>
      <c r="JMX41" s="36"/>
      <c r="JMY41" s="36"/>
      <c r="JMZ41" s="36"/>
      <c r="JNA41" s="36"/>
      <c r="JNB41" s="36"/>
      <c r="JNC41" s="36"/>
      <c r="JND41" s="36"/>
      <c r="JNE41" s="36"/>
      <c r="JNF41" s="36"/>
      <c r="JNG41" s="36"/>
      <c r="JNH41" s="36"/>
      <c r="JNI41" s="36"/>
      <c r="JNJ41" s="36"/>
      <c r="JNK41" s="36"/>
      <c r="JNL41" s="36"/>
      <c r="JNM41" s="36"/>
      <c r="JNN41" s="36"/>
      <c r="JNO41" s="36"/>
      <c r="JNP41" s="36"/>
      <c r="JNQ41" s="36"/>
      <c r="JNR41" s="36"/>
      <c r="JNS41" s="36"/>
      <c r="JNT41" s="36"/>
      <c r="JNU41" s="36"/>
      <c r="JNV41" s="36"/>
      <c r="JNW41" s="36"/>
      <c r="JNX41" s="36"/>
      <c r="JNY41" s="36"/>
      <c r="JNZ41" s="36"/>
      <c r="JOA41" s="36"/>
      <c r="JOB41" s="36"/>
      <c r="JOC41" s="36"/>
      <c r="JOD41" s="36"/>
      <c r="JOE41" s="36"/>
      <c r="JOF41" s="36"/>
      <c r="JOG41" s="36"/>
      <c r="JOH41" s="36"/>
      <c r="JOI41" s="36"/>
      <c r="JOJ41" s="36"/>
      <c r="JOK41" s="36"/>
      <c r="JOL41" s="36"/>
      <c r="JOM41" s="36"/>
      <c r="JON41" s="36"/>
      <c r="JOO41" s="36"/>
      <c r="JOP41" s="36"/>
      <c r="JOQ41" s="36"/>
      <c r="JOR41" s="36"/>
      <c r="JOS41" s="36"/>
      <c r="JOT41" s="36"/>
      <c r="JOU41" s="36"/>
      <c r="JOV41" s="36"/>
      <c r="JOW41" s="36"/>
      <c r="JOX41" s="36"/>
      <c r="JOY41" s="36"/>
      <c r="JOZ41" s="36"/>
      <c r="JPA41" s="36"/>
      <c r="JPB41" s="36"/>
      <c r="JPC41" s="36"/>
      <c r="JPD41" s="36"/>
      <c r="JPE41" s="36"/>
      <c r="JPF41" s="36"/>
      <c r="JPG41" s="36"/>
      <c r="JPH41" s="36"/>
      <c r="JPI41" s="36"/>
      <c r="JPJ41" s="36"/>
      <c r="JPK41" s="36"/>
      <c r="JPL41" s="36"/>
      <c r="JPM41" s="36"/>
      <c r="JPN41" s="36"/>
      <c r="JPO41" s="36"/>
      <c r="JPP41" s="36"/>
      <c r="JPQ41" s="36"/>
      <c r="JPR41" s="36"/>
      <c r="JPS41" s="36"/>
      <c r="JPT41" s="36"/>
      <c r="JPU41" s="36"/>
      <c r="JPV41" s="36"/>
      <c r="JPW41" s="36"/>
      <c r="JPX41" s="36"/>
      <c r="JPY41" s="36"/>
      <c r="JPZ41" s="36"/>
      <c r="JQA41" s="36"/>
      <c r="JQB41" s="36"/>
      <c r="JQC41" s="36"/>
      <c r="JQD41" s="36"/>
      <c r="JQE41" s="36"/>
      <c r="JQF41" s="36"/>
      <c r="JQG41" s="36"/>
      <c r="JQH41" s="36"/>
      <c r="JQI41" s="36"/>
      <c r="JQJ41" s="36"/>
      <c r="JQK41" s="36"/>
      <c r="JQL41" s="36"/>
      <c r="JQM41" s="36"/>
      <c r="JQN41" s="36"/>
      <c r="JQO41" s="36"/>
      <c r="JQP41" s="36"/>
      <c r="JQQ41" s="36"/>
      <c r="JQR41" s="36"/>
      <c r="JQS41" s="36"/>
      <c r="JQT41" s="36"/>
      <c r="JQU41" s="36"/>
      <c r="JQV41" s="36"/>
      <c r="JQW41" s="36"/>
      <c r="JQX41" s="36"/>
      <c r="JQY41" s="36"/>
      <c r="JQZ41" s="36"/>
      <c r="JRA41" s="36"/>
      <c r="JRB41" s="36"/>
      <c r="JRC41" s="36"/>
      <c r="JRD41" s="36"/>
      <c r="JRE41" s="36"/>
      <c r="JRF41" s="36"/>
      <c r="JRG41" s="36"/>
      <c r="JRH41" s="36"/>
      <c r="JRI41" s="36"/>
      <c r="JRJ41" s="36"/>
      <c r="JRK41" s="36"/>
      <c r="JRL41" s="36"/>
      <c r="JRM41" s="36"/>
      <c r="JRN41" s="36"/>
      <c r="JRO41" s="36"/>
      <c r="JRP41" s="36"/>
      <c r="JRQ41" s="36"/>
      <c r="JRR41" s="36"/>
      <c r="JRS41" s="36"/>
      <c r="JRT41" s="36"/>
      <c r="JRU41" s="36"/>
      <c r="JRV41" s="36"/>
      <c r="JRW41" s="36"/>
      <c r="JRX41" s="36"/>
      <c r="JRY41" s="36"/>
      <c r="JRZ41" s="36"/>
      <c r="JSA41" s="36"/>
      <c r="JSB41" s="36"/>
      <c r="JSC41" s="36"/>
      <c r="JSD41" s="36"/>
      <c r="JSE41" s="36"/>
      <c r="JSF41" s="36"/>
      <c r="JSG41" s="36"/>
      <c r="JSH41" s="36"/>
      <c r="JSI41" s="36"/>
      <c r="JSJ41" s="36"/>
      <c r="JSK41" s="36"/>
      <c r="JSL41" s="36"/>
      <c r="JSM41" s="36"/>
      <c r="JSN41" s="36"/>
      <c r="JSO41" s="36"/>
      <c r="JSP41" s="36"/>
      <c r="JSQ41" s="36"/>
      <c r="JSR41" s="36"/>
      <c r="JSS41" s="36"/>
      <c r="JST41" s="36"/>
      <c r="JSU41" s="36"/>
      <c r="JSV41" s="36"/>
      <c r="JSW41" s="36"/>
      <c r="JSX41" s="36"/>
      <c r="JSY41" s="36"/>
      <c r="JSZ41" s="36"/>
      <c r="JTA41" s="36"/>
      <c r="JTB41" s="36"/>
      <c r="JTC41" s="36"/>
      <c r="JTD41" s="36"/>
      <c r="JTE41" s="36"/>
      <c r="JTF41" s="36"/>
      <c r="JTG41" s="36"/>
      <c r="JTH41" s="36"/>
      <c r="JTI41" s="36"/>
      <c r="JTJ41" s="36"/>
      <c r="JTK41" s="36"/>
      <c r="JTL41" s="36"/>
      <c r="JTM41" s="36"/>
      <c r="JTN41" s="36"/>
      <c r="JTO41" s="36"/>
      <c r="JTP41" s="36"/>
      <c r="JTQ41" s="36"/>
      <c r="JTR41" s="36"/>
      <c r="JTS41" s="36"/>
      <c r="JTT41" s="36"/>
      <c r="JTU41" s="36"/>
      <c r="JTV41" s="36"/>
      <c r="JTW41" s="36"/>
      <c r="JTX41" s="36"/>
      <c r="JTY41" s="36"/>
      <c r="JTZ41" s="36"/>
      <c r="JUA41" s="36"/>
      <c r="JUB41" s="36"/>
      <c r="JUC41" s="36"/>
      <c r="JUD41" s="36"/>
      <c r="JUE41" s="36"/>
      <c r="JUF41" s="36"/>
      <c r="JUG41" s="36"/>
      <c r="JUH41" s="36"/>
      <c r="JUI41" s="36"/>
      <c r="JUJ41" s="36"/>
      <c r="JUK41" s="36"/>
      <c r="JUL41" s="36"/>
      <c r="JUM41" s="36"/>
      <c r="JUN41" s="36"/>
      <c r="JUO41" s="36"/>
      <c r="JUP41" s="36"/>
      <c r="JUQ41" s="36"/>
      <c r="JUR41" s="36"/>
      <c r="JUS41" s="36"/>
      <c r="JUT41" s="36"/>
      <c r="JUU41" s="36"/>
      <c r="JUV41" s="36"/>
      <c r="JUW41" s="36"/>
      <c r="JUX41" s="36"/>
      <c r="JUY41" s="36"/>
      <c r="JUZ41" s="36"/>
      <c r="JVA41" s="36"/>
      <c r="JVB41" s="36"/>
      <c r="JVC41" s="36"/>
      <c r="JVD41" s="36"/>
      <c r="JVE41" s="36"/>
      <c r="JVF41" s="36"/>
      <c r="JVG41" s="36"/>
      <c r="JVH41" s="36"/>
      <c r="JVI41" s="36"/>
      <c r="JVJ41" s="36"/>
      <c r="JVK41" s="36"/>
      <c r="JVL41" s="36"/>
      <c r="JVM41" s="36"/>
      <c r="JVN41" s="36"/>
      <c r="JVO41" s="36"/>
      <c r="JVP41" s="36"/>
      <c r="JVQ41" s="36"/>
      <c r="JVR41" s="36"/>
      <c r="JVS41" s="36"/>
      <c r="JVT41" s="36"/>
      <c r="JVU41" s="36"/>
      <c r="JVV41" s="36"/>
      <c r="JVW41" s="36"/>
      <c r="JVX41" s="36"/>
      <c r="JVY41" s="36"/>
      <c r="JVZ41" s="36"/>
      <c r="JWA41" s="36"/>
      <c r="JWB41" s="36"/>
      <c r="JWC41" s="36"/>
      <c r="JWD41" s="36"/>
      <c r="JWE41" s="36"/>
      <c r="JWF41" s="36"/>
      <c r="JWG41" s="36"/>
      <c r="JWH41" s="36"/>
      <c r="JWI41" s="36"/>
      <c r="JWJ41" s="36"/>
      <c r="JWK41" s="36"/>
      <c r="JWL41" s="36"/>
      <c r="JWM41" s="36"/>
      <c r="JWN41" s="36"/>
      <c r="JWO41" s="36"/>
      <c r="JWP41" s="36"/>
      <c r="JWQ41" s="36"/>
      <c r="JWR41" s="36"/>
      <c r="JWS41" s="36"/>
      <c r="JWT41" s="36"/>
      <c r="JWU41" s="36"/>
      <c r="JWV41" s="36"/>
      <c r="JWW41" s="36"/>
      <c r="JWX41" s="36"/>
      <c r="JWY41" s="36"/>
      <c r="JWZ41" s="36"/>
      <c r="JXA41" s="36"/>
      <c r="JXB41" s="36"/>
      <c r="JXC41" s="36"/>
      <c r="JXD41" s="36"/>
      <c r="JXE41" s="36"/>
      <c r="JXF41" s="36"/>
      <c r="JXG41" s="36"/>
      <c r="JXH41" s="36"/>
      <c r="JXI41" s="36"/>
      <c r="JXJ41" s="36"/>
      <c r="JXK41" s="36"/>
      <c r="JXL41" s="36"/>
      <c r="JXM41" s="36"/>
      <c r="JXN41" s="36"/>
      <c r="JXO41" s="36"/>
      <c r="JXP41" s="36"/>
      <c r="JXQ41" s="36"/>
      <c r="JXR41" s="36"/>
      <c r="JXS41" s="36"/>
      <c r="JXT41" s="36"/>
      <c r="JXU41" s="36"/>
      <c r="JXV41" s="36"/>
      <c r="JXW41" s="36"/>
      <c r="JXX41" s="36"/>
      <c r="JXY41" s="36"/>
      <c r="JXZ41" s="36"/>
      <c r="JYA41" s="36"/>
      <c r="JYB41" s="36"/>
      <c r="JYC41" s="36"/>
      <c r="JYD41" s="36"/>
      <c r="JYE41" s="36"/>
      <c r="JYF41" s="36"/>
      <c r="JYG41" s="36"/>
      <c r="JYH41" s="36"/>
      <c r="JYI41" s="36"/>
      <c r="JYJ41" s="36"/>
      <c r="JYK41" s="36"/>
      <c r="JYL41" s="36"/>
      <c r="JYM41" s="36"/>
      <c r="JYN41" s="36"/>
      <c r="JYO41" s="36"/>
      <c r="JYP41" s="36"/>
      <c r="JYQ41" s="36"/>
      <c r="JYR41" s="36"/>
      <c r="JYS41" s="36"/>
      <c r="JYT41" s="36"/>
      <c r="JYU41" s="36"/>
      <c r="JYV41" s="36"/>
      <c r="JYW41" s="36"/>
      <c r="JYX41" s="36"/>
      <c r="JYY41" s="36"/>
      <c r="JYZ41" s="36"/>
      <c r="JZA41" s="36"/>
      <c r="JZB41" s="36"/>
      <c r="JZC41" s="36"/>
      <c r="JZD41" s="36"/>
      <c r="JZE41" s="36"/>
      <c r="JZF41" s="36"/>
      <c r="JZG41" s="36"/>
      <c r="JZH41" s="36"/>
      <c r="JZI41" s="36"/>
      <c r="JZJ41" s="36"/>
      <c r="JZK41" s="36"/>
      <c r="JZL41" s="36"/>
      <c r="JZM41" s="36"/>
      <c r="JZN41" s="36"/>
      <c r="JZO41" s="36"/>
      <c r="JZP41" s="36"/>
      <c r="JZQ41" s="36"/>
      <c r="JZR41" s="36"/>
      <c r="JZS41" s="36"/>
      <c r="JZT41" s="36"/>
      <c r="JZU41" s="36"/>
      <c r="JZV41" s="36"/>
      <c r="JZW41" s="36"/>
      <c r="JZX41" s="36"/>
      <c r="JZY41" s="36"/>
      <c r="JZZ41" s="36"/>
      <c r="KAA41" s="36"/>
      <c r="KAB41" s="36"/>
      <c r="KAC41" s="36"/>
      <c r="KAD41" s="36"/>
      <c r="KAE41" s="36"/>
      <c r="KAF41" s="36"/>
      <c r="KAG41" s="36"/>
      <c r="KAH41" s="36"/>
      <c r="KAI41" s="36"/>
      <c r="KAJ41" s="36"/>
      <c r="KAK41" s="36"/>
      <c r="KAL41" s="36"/>
      <c r="KAM41" s="36"/>
      <c r="KAN41" s="36"/>
      <c r="KAO41" s="36"/>
      <c r="KAP41" s="36"/>
      <c r="KAQ41" s="36"/>
      <c r="KAR41" s="36"/>
      <c r="KAS41" s="36"/>
      <c r="KAT41" s="36"/>
      <c r="KAU41" s="36"/>
      <c r="KAV41" s="36"/>
      <c r="KAW41" s="36"/>
      <c r="KAX41" s="36"/>
      <c r="KAY41" s="36"/>
      <c r="KAZ41" s="36"/>
      <c r="KBA41" s="36"/>
      <c r="KBB41" s="36"/>
      <c r="KBC41" s="36"/>
      <c r="KBD41" s="36"/>
      <c r="KBE41" s="36"/>
      <c r="KBF41" s="36"/>
      <c r="KBG41" s="36"/>
      <c r="KBH41" s="36"/>
      <c r="KBI41" s="36"/>
      <c r="KBJ41" s="36"/>
      <c r="KBK41" s="36"/>
      <c r="KBL41" s="36"/>
      <c r="KBM41" s="36"/>
      <c r="KBN41" s="36"/>
      <c r="KBO41" s="36"/>
      <c r="KBP41" s="36"/>
      <c r="KBQ41" s="36"/>
      <c r="KBR41" s="36"/>
      <c r="KBS41" s="36"/>
      <c r="KBT41" s="36"/>
      <c r="KBU41" s="36"/>
      <c r="KBV41" s="36"/>
      <c r="KBW41" s="36"/>
      <c r="KBX41" s="36"/>
      <c r="KBY41" s="36"/>
      <c r="KBZ41" s="36"/>
      <c r="KCA41" s="36"/>
      <c r="KCB41" s="36"/>
      <c r="KCC41" s="36"/>
      <c r="KCD41" s="36"/>
      <c r="KCE41" s="36"/>
      <c r="KCF41" s="36"/>
      <c r="KCG41" s="36"/>
      <c r="KCH41" s="36"/>
      <c r="KCI41" s="36"/>
      <c r="KCJ41" s="36"/>
      <c r="KCK41" s="36"/>
      <c r="KCL41" s="36"/>
      <c r="KCM41" s="36"/>
      <c r="KCN41" s="36"/>
      <c r="KCO41" s="36"/>
      <c r="KCP41" s="36"/>
      <c r="KCQ41" s="36"/>
      <c r="KCR41" s="36"/>
      <c r="KCS41" s="36"/>
      <c r="KCT41" s="36"/>
      <c r="KCU41" s="36"/>
      <c r="KCV41" s="36"/>
      <c r="KCW41" s="36"/>
      <c r="KCX41" s="36"/>
      <c r="KCY41" s="36"/>
      <c r="KCZ41" s="36"/>
      <c r="KDA41" s="36"/>
      <c r="KDB41" s="36"/>
      <c r="KDC41" s="36"/>
      <c r="KDD41" s="36"/>
      <c r="KDE41" s="36"/>
      <c r="KDF41" s="36"/>
      <c r="KDG41" s="36"/>
      <c r="KDH41" s="36"/>
      <c r="KDI41" s="36"/>
      <c r="KDJ41" s="36"/>
      <c r="KDK41" s="36"/>
      <c r="KDL41" s="36"/>
      <c r="KDM41" s="36"/>
      <c r="KDN41" s="36"/>
      <c r="KDO41" s="36"/>
      <c r="KDP41" s="36"/>
      <c r="KDQ41" s="36"/>
      <c r="KDR41" s="36"/>
      <c r="KDS41" s="36"/>
      <c r="KDT41" s="36"/>
      <c r="KDU41" s="36"/>
      <c r="KDV41" s="36"/>
      <c r="KDW41" s="36"/>
      <c r="KDX41" s="36"/>
      <c r="KDY41" s="36"/>
      <c r="KDZ41" s="36"/>
      <c r="KEA41" s="36"/>
      <c r="KEB41" s="36"/>
      <c r="KEC41" s="36"/>
      <c r="KED41" s="36"/>
      <c r="KEE41" s="36"/>
      <c r="KEF41" s="36"/>
      <c r="KEG41" s="36"/>
      <c r="KEH41" s="36"/>
      <c r="KEI41" s="36"/>
      <c r="KEJ41" s="36"/>
      <c r="KEK41" s="36"/>
      <c r="KEL41" s="36"/>
      <c r="KEM41" s="36"/>
      <c r="KEN41" s="36"/>
      <c r="KEO41" s="36"/>
      <c r="KEP41" s="36"/>
      <c r="KEQ41" s="36"/>
      <c r="KER41" s="36"/>
      <c r="KES41" s="36"/>
      <c r="KET41" s="36"/>
      <c r="KEU41" s="36"/>
      <c r="KEV41" s="36"/>
      <c r="KEW41" s="36"/>
      <c r="KEX41" s="36"/>
      <c r="KEY41" s="36"/>
      <c r="KEZ41" s="36"/>
      <c r="KFA41" s="36"/>
      <c r="KFB41" s="36"/>
      <c r="KFC41" s="36"/>
      <c r="KFD41" s="36"/>
      <c r="KFE41" s="36"/>
      <c r="KFF41" s="36"/>
      <c r="KFG41" s="36"/>
      <c r="KFH41" s="36"/>
      <c r="KFI41" s="36"/>
      <c r="KFJ41" s="36"/>
      <c r="KFK41" s="36"/>
      <c r="KFL41" s="36"/>
      <c r="KFM41" s="36"/>
      <c r="KFN41" s="36"/>
      <c r="KFO41" s="36"/>
      <c r="KFP41" s="36"/>
      <c r="KFQ41" s="36"/>
      <c r="KFR41" s="36"/>
      <c r="KFS41" s="36"/>
      <c r="KFT41" s="36"/>
      <c r="KFU41" s="36"/>
      <c r="KFV41" s="36"/>
      <c r="KFW41" s="36"/>
      <c r="KFX41" s="36"/>
      <c r="KFY41" s="36"/>
      <c r="KFZ41" s="36"/>
      <c r="KGA41" s="36"/>
      <c r="KGB41" s="36"/>
      <c r="KGC41" s="36"/>
      <c r="KGD41" s="36"/>
      <c r="KGE41" s="36"/>
      <c r="KGF41" s="36"/>
      <c r="KGG41" s="36"/>
      <c r="KGH41" s="36"/>
      <c r="KGI41" s="36"/>
      <c r="KGJ41" s="36"/>
      <c r="KGK41" s="36"/>
      <c r="KGL41" s="36"/>
      <c r="KGM41" s="36"/>
      <c r="KGN41" s="36"/>
      <c r="KGO41" s="36"/>
      <c r="KGP41" s="36"/>
      <c r="KGQ41" s="36"/>
      <c r="KGR41" s="36"/>
      <c r="KGS41" s="36"/>
      <c r="KGT41" s="36"/>
      <c r="KGU41" s="36"/>
      <c r="KGV41" s="36"/>
      <c r="KGW41" s="36"/>
      <c r="KGX41" s="36"/>
      <c r="KGY41" s="36"/>
      <c r="KGZ41" s="36"/>
      <c r="KHA41" s="36"/>
      <c r="KHB41" s="36"/>
      <c r="KHC41" s="36"/>
      <c r="KHD41" s="36"/>
      <c r="KHE41" s="36"/>
      <c r="KHF41" s="36"/>
      <c r="KHG41" s="36"/>
      <c r="KHH41" s="36"/>
      <c r="KHI41" s="36"/>
      <c r="KHJ41" s="36"/>
      <c r="KHK41" s="36"/>
      <c r="KHL41" s="36"/>
      <c r="KHM41" s="36"/>
      <c r="KHN41" s="36"/>
      <c r="KHO41" s="36"/>
      <c r="KHP41" s="36"/>
      <c r="KHQ41" s="36"/>
      <c r="KHR41" s="36"/>
      <c r="KHS41" s="36"/>
      <c r="KHT41" s="36"/>
      <c r="KHU41" s="36"/>
      <c r="KHV41" s="36"/>
      <c r="KHW41" s="36"/>
      <c r="KHX41" s="36"/>
      <c r="KHY41" s="36"/>
      <c r="KHZ41" s="36"/>
      <c r="KIA41" s="36"/>
      <c r="KIB41" s="36"/>
      <c r="KIC41" s="36"/>
      <c r="KID41" s="36"/>
      <c r="KIE41" s="36"/>
      <c r="KIF41" s="36"/>
      <c r="KIG41" s="36"/>
      <c r="KIH41" s="36"/>
      <c r="KII41" s="36"/>
      <c r="KIJ41" s="36"/>
      <c r="KIK41" s="36"/>
      <c r="KIL41" s="36"/>
      <c r="KIM41" s="36"/>
      <c r="KIN41" s="36"/>
      <c r="KIO41" s="36"/>
      <c r="KIP41" s="36"/>
      <c r="KIQ41" s="36"/>
      <c r="KIR41" s="36"/>
      <c r="KIS41" s="36"/>
      <c r="KIT41" s="36"/>
      <c r="KIU41" s="36"/>
      <c r="KIV41" s="36"/>
      <c r="KIW41" s="36"/>
      <c r="KIX41" s="36"/>
      <c r="KIY41" s="36"/>
      <c r="KIZ41" s="36"/>
      <c r="KJA41" s="36"/>
      <c r="KJB41" s="36"/>
      <c r="KJC41" s="36"/>
      <c r="KJD41" s="36"/>
      <c r="KJE41" s="36"/>
      <c r="KJF41" s="36"/>
      <c r="KJG41" s="36"/>
      <c r="KJH41" s="36"/>
      <c r="KJI41" s="36"/>
      <c r="KJJ41" s="36"/>
      <c r="KJK41" s="36"/>
      <c r="KJL41" s="36"/>
      <c r="KJM41" s="36"/>
      <c r="KJN41" s="36"/>
      <c r="KJO41" s="36"/>
      <c r="KJP41" s="36"/>
      <c r="KJQ41" s="36"/>
      <c r="KJR41" s="36"/>
      <c r="KJS41" s="36"/>
      <c r="KJT41" s="36"/>
      <c r="KJU41" s="36"/>
      <c r="KJV41" s="36"/>
      <c r="KJW41" s="36"/>
      <c r="KJX41" s="36"/>
      <c r="KJY41" s="36"/>
      <c r="KJZ41" s="36"/>
      <c r="KKA41" s="36"/>
      <c r="KKB41" s="36"/>
      <c r="KKC41" s="36"/>
      <c r="KKD41" s="36"/>
      <c r="KKE41" s="36"/>
      <c r="KKF41" s="36"/>
      <c r="KKG41" s="36"/>
      <c r="KKH41" s="36"/>
      <c r="KKI41" s="36"/>
      <c r="KKJ41" s="36"/>
      <c r="KKK41" s="36"/>
      <c r="KKL41" s="36"/>
      <c r="KKM41" s="36"/>
      <c r="KKN41" s="36"/>
      <c r="KKO41" s="36"/>
      <c r="KKP41" s="36"/>
      <c r="KKQ41" s="36"/>
      <c r="KKR41" s="36"/>
      <c r="KKS41" s="36"/>
      <c r="KKT41" s="36"/>
      <c r="KKU41" s="36"/>
      <c r="KKV41" s="36"/>
      <c r="KKW41" s="36"/>
      <c r="KKX41" s="36"/>
      <c r="KKY41" s="36"/>
      <c r="KKZ41" s="36"/>
      <c r="KLA41" s="36"/>
      <c r="KLB41" s="36"/>
      <c r="KLC41" s="36"/>
      <c r="KLD41" s="36"/>
      <c r="KLE41" s="36"/>
      <c r="KLF41" s="36"/>
      <c r="KLG41" s="36"/>
      <c r="KLH41" s="36"/>
      <c r="KLI41" s="36"/>
      <c r="KLJ41" s="36"/>
      <c r="KLK41" s="36"/>
      <c r="KLL41" s="36"/>
      <c r="KLM41" s="36"/>
      <c r="KLN41" s="36"/>
      <c r="KLO41" s="36"/>
      <c r="KLP41" s="36"/>
      <c r="KLQ41" s="36"/>
      <c r="KLR41" s="36"/>
      <c r="KLS41" s="36"/>
      <c r="KLT41" s="36"/>
      <c r="KLU41" s="36"/>
      <c r="KLV41" s="36"/>
      <c r="KLW41" s="36"/>
      <c r="KLX41" s="36"/>
      <c r="KLY41" s="36"/>
      <c r="KLZ41" s="36"/>
      <c r="KMA41" s="36"/>
      <c r="KMB41" s="36"/>
      <c r="KMC41" s="36"/>
      <c r="KMD41" s="36"/>
      <c r="KME41" s="36"/>
      <c r="KMF41" s="36"/>
      <c r="KMG41" s="36"/>
      <c r="KMH41" s="36"/>
      <c r="KMI41" s="36"/>
      <c r="KMJ41" s="36"/>
      <c r="KMK41" s="36"/>
      <c r="KML41" s="36"/>
      <c r="KMM41" s="36"/>
      <c r="KMN41" s="36"/>
      <c r="KMO41" s="36"/>
      <c r="KMP41" s="36"/>
      <c r="KMQ41" s="36"/>
      <c r="KMR41" s="36"/>
      <c r="KMS41" s="36"/>
      <c r="KMT41" s="36"/>
      <c r="KMU41" s="36"/>
      <c r="KMV41" s="36"/>
      <c r="KMW41" s="36"/>
      <c r="KMX41" s="36"/>
      <c r="KMY41" s="36"/>
      <c r="KMZ41" s="36"/>
      <c r="KNA41" s="36"/>
      <c r="KNB41" s="36"/>
      <c r="KNC41" s="36"/>
      <c r="KND41" s="36"/>
      <c r="KNE41" s="36"/>
      <c r="KNF41" s="36"/>
      <c r="KNG41" s="36"/>
      <c r="KNH41" s="36"/>
      <c r="KNI41" s="36"/>
      <c r="KNJ41" s="36"/>
      <c r="KNK41" s="36"/>
      <c r="KNL41" s="36"/>
      <c r="KNM41" s="36"/>
      <c r="KNN41" s="36"/>
      <c r="KNO41" s="36"/>
      <c r="KNP41" s="36"/>
      <c r="KNQ41" s="36"/>
      <c r="KNR41" s="36"/>
      <c r="KNS41" s="36"/>
      <c r="KNT41" s="36"/>
      <c r="KNU41" s="36"/>
      <c r="KNV41" s="36"/>
      <c r="KNW41" s="36"/>
      <c r="KNX41" s="36"/>
      <c r="KNY41" s="36"/>
      <c r="KNZ41" s="36"/>
      <c r="KOA41" s="36"/>
      <c r="KOB41" s="36"/>
      <c r="KOC41" s="36"/>
      <c r="KOD41" s="36"/>
      <c r="KOE41" s="36"/>
      <c r="KOF41" s="36"/>
      <c r="KOG41" s="36"/>
      <c r="KOH41" s="36"/>
      <c r="KOI41" s="36"/>
      <c r="KOJ41" s="36"/>
      <c r="KOK41" s="36"/>
      <c r="KOL41" s="36"/>
      <c r="KOM41" s="36"/>
      <c r="KON41" s="36"/>
      <c r="KOO41" s="36"/>
      <c r="KOP41" s="36"/>
      <c r="KOQ41" s="36"/>
      <c r="KOR41" s="36"/>
      <c r="KOS41" s="36"/>
      <c r="KOT41" s="36"/>
      <c r="KOU41" s="36"/>
      <c r="KOV41" s="36"/>
      <c r="KOW41" s="36"/>
      <c r="KOX41" s="36"/>
      <c r="KOY41" s="36"/>
      <c r="KOZ41" s="36"/>
      <c r="KPA41" s="36"/>
      <c r="KPB41" s="36"/>
      <c r="KPC41" s="36"/>
      <c r="KPD41" s="36"/>
      <c r="KPE41" s="36"/>
      <c r="KPF41" s="36"/>
      <c r="KPG41" s="36"/>
      <c r="KPH41" s="36"/>
      <c r="KPI41" s="36"/>
      <c r="KPJ41" s="36"/>
      <c r="KPK41" s="36"/>
      <c r="KPL41" s="36"/>
      <c r="KPM41" s="36"/>
      <c r="KPN41" s="36"/>
      <c r="KPO41" s="36"/>
      <c r="KPP41" s="36"/>
      <c r="KPQ41" s="36"/>
      <c r="KPR41" s="36"/>
      <c r="KPS41" s="36"/>
      <c r="KPT41" s="36"/>
      <c r="KPU41" s="36"/>
      <c r="KPV41" s="36"/>
      <c r="KPW41" s="36"/>
      <c r="KPX41" s="36"/>
      <c r="KPY41" s="36"/>
      <c r="KPZ41" s="36"/>
      <c r="KQA41" s="36"/>
      <c r="KQB41" s="36"/>
      <c r="KQC41" s="36"/>
      <c r="KQD41" s="36"/>
      <c r="KQE41" s="36"/>
      <c r="KQF41" s="36"/>
      <c r="KQG41" s="36"/>
      <c r="KQH41" s="36"/>
      <c r="KQI41" s="36"/>
      <c r="KQJ41" s="36"/>
      <c r="KQK41" s="36"/>
      <c r="KQL41" s="36"/>
      <c r="KQM41" s="36"/>
      <c r="KQN41" s="36"/>
      <c r="KQO41" s="36"/>
      <c r="KQP41" s="36"/>
      <c r="KQQ41" s="36"/>
      <c r="KQR41" s="36"/>
      <c r="KQS41" s="36"/>
      <c r="KQT41" s="36"/>
      <c r="KQU41" s="36"/>
      <c r="KQV41" s="36"/>
      <c r="KQW41" s="36"/>
      <c r="KQX41" s="36"/>
      <c r="KQY41" s="36"/>
      <c r="KQZ41" s="36"/>
      <c r="KRA41" s="36"/>
      <c r="KRB41" s="36"/>
      <c r="KRC41" s="36"/>
      <c r="KRD41" s="36"/>
      <c r="KRE41" s="36"/>
      <c r="KRF41" s="36"/>
      <c r="KRG41" s="36"/>
      <c r="KRH41" s="36"/>
      <c r="KRI41" s="36"/>
      <c r="KRJ41" s="36"/>
      <c r="KRK41" s="36"/>
      <c r="KRL41" s="36"/>
      <c r="KRM41" s="36"/>
      <c r="KRN41" s="36"/>
      <c r="KRO41" s="36"/>
      <c r="KRP41" s="36"/>
      <c r="KRQ41" s="36"/>
      <c r="KRR41" s="36"/>
      <c r="KRS41" s="36"/>
      <c r="KRT41" s="36"/>
      <c r="KRU41" s="36"/>
      <c r="KRV41" s="36"/>
      <c r="KRW41" s="36"/>
      <c r="KRX41" s="36"/>
      <c r="KRY41" s="36"/>
      <c r="KRZ41" s="36"/>
      <c r="KSA41" s="36"/>
      <c r="KSB41" s="36"/>
      <c r="KSC41" s="36"/>
      <c r="KSD41" s="36"/>
      <c r="KSE41" s="36"/>
      <c r="KSF41" s="36"/>
      <c r="KSG41" s="36"/>
      <c r="KSH41" s="36"/>
      <c r="KSI41" s="36"/>
      <c r="KSJ41" s="36"/>
      <c r="KSK41" s="36"/>
      <c r="KSL41" s="36"/>
      <c r="KSM41" s="36"/>
      <c r="KSN41" s="36"/>
      <c r="KSO41" s="36"/>
      <c r="KSP41" s="36"/>
      <c r="KSQ41" s="36"/>
      <c r="KSR41" s="36"/>
      <c r="KSS41" s="36"/>
      <c r="KST41" s="36"/>
      <c r="KSU41" s="36"/>
      <c r="KSV41" s="36"/>
      <c r="KSW41" s="36"/>
      <c r="KSX41" s="36"/>
      <c r="KSY41" s="36"/>
      <c r="KSZ41" s="36"/>
      <c r="KTA41" s="36"/>
      <c r="KTB41" s="36"/>
      <c r="KTC41" s="36"/>
      <c r="KTD41" s="36"/>
      <c r="KTE41" s="36"/>
      <c r="KTF41" s="36"/>
      <c r="KTG41" s="36"/>
      <c r="KTH41" s="36"/>
      <c r="KTI41" s="36"/>
      <c r="KTJ41" s="36"/>
      <c r="KTK41" s="36"/>
      <c r="KTL41" s="36"/>
      <c r="KTM41" s="36"/>
      <c r="KTN41" s="36"/>
      <c r="KTO41" s="36"/>
      <c r="KTP41" s="36"/>
      <c r="KTQ41" s="36"/>
      <c r="KTR41" s="36"/>
      <c r="KTS41" s="36"/>
      <c r="KTT41" s="36"/>
      <c r="KTU41" s="36"/>
      <c r="KTV41" s="36"/>
      <c r="KTW41" s="36"/>
      <c r="KTX41" s="36"/>
      <c r="KTY41" s="36"/>
      <c r="KTZ41" s="36"/>
      <c r="KUA41" s="36"/>
      <c r="KUB41" s="36"/>
      <c r="KUC41" s="36"/>
      <c r="KUD41" s="36"/>
      <c r="KUE41" s="36"/>
      <c r="KUF41" s="36"/>
      <c r="KUG41" s="36"/>
      <c r="KUH41" s="36"/>
      <c r="KUI41" s="36"/>
      <c r="KUJ41" s="36"/>
      <c r="KUK41" s="36"/>
      <c r="KUL41" s="36"/>
      <c r="KUM41" s="36"/>
      <c r="KUN41" s="36"/>
      <c r="KUO41" s="36"/>
      <c r="KUP41" s="36"/>
      <c r="KUQ41" s="36"/>
      <c r="KUR41" s="36"/>
      <c r="KUS41" s="36"/>
      <c r="KUT41" s="36"/>
      <c r="KUU41" s="36"/>
      <c r="KUV41" s="36"/>
      <c r="KUW41" s="36"/>
      <c r="KUX41" s="36"/>
      <c r="KUY41" s="36"/>
      <c r="KUZ41" s="36"/>
      <c r="KVA41" s="36"/>
      <c r="KVB41" s="36"/>
      <c r="KVC41" s="36"/>
      <c r="KVD41" s="36"/>
      <c r="KVE41" s="36"/>
      <c r="KVF41" s="36"/>
      <c r="KVG41" s="36"/>
      <c r="KVH41" s="36"/>
      <c r="KVI41" s="36"/>
      <c r="KVJ41" s="36"/>
      <c r="KVK41" s="36"/>
      <c r="KVL41" s="36"/>
      <c r="KVM41" s="36"/>
      <c r="KVN41" s="36"/>
      <c r="KVO41" s="36"/>
      <c r="KVP41" s="36"/>
      <c r="KVQ41" s="36"/>
      <c r="KVR41" s="36"/>
      <c r="KVS41" s="36"/>
      <c r="KVT41" s="36"/>
      <c r="KVU41" s="36"/>
      <c r="KVV41" s="36"/>
      <c r="KVW41" s="36"/>
      <c r="KVX41" s="36"/>
      <c r="KVY41" s="36"/>
      <c r="KVZ41" s="36"/>
      <c r="KWA41" s="36"/>
      <c r="KWB41" s="36"/>
      <c r="KWC41" s="36"/>
      <c r="KWD41" s="36"/>
      <c r="KWE41" s="36"/>
      <c r="KWF41" s="36"/>
      <c r="KWG41" s="36"/>
      <c r="KWH41" s="36"/>
      <c r="KWI41" s="36"/>
      <c r="KWJ41" s="36"/>
      <c r="KWK41" s="36"/>
      <c r="KWL41" s="36"/>
      <c r="KWM41" s="36"/>
      <c r="KWN41" s="36"/>
      <c r="KWO41" s="36"/>
      <c r="KWP41" s="36"/>
      <c r="KWQ41" s="36"/>
      <c r="KWR41" s="36"/>
      <c r="KWS41" s="36"/>
      <c r="KWT41" s="36"/>
      <c r="KWU41" s="36"/>
      <c r="KWV41" s="36"/>
      <c r="KWW41" s="36"/>
      <c r="KWX41" s="36"/>
      <c r="KWY41" s="36"/>
      <c r="KWZ41" s="36"/>
      <c r="KXA41" s="36"/>
      <c r="KXB41" s="36"/>
      <c r="KXC41" s="36"/>
      <c r="KXD41" s="36"/>
      <c r="KXE41" s="36"/>
      <c r="KXF41" s="36"/>
      <c r="KXG41" s="36"/>
      <c r="KXH41" s="36"/>
      <c r="KXI41" s="36"/>
      <c r="KXJ41" s="36"/>
      <c r="KXK41" s="36"/>
      <c r="KXL41" s="36"/>
      <c r="KXM41" s="36"/>
      <c r="KXN41" s="36"/>
      <c r="KXO41" s="36"/>
      <c r="KXP41" s="36"/>
      <c r="KXQ41" s="36"/>
      <c r="KXR41" s="36"/>
      <c r="KXS41" s="36"/>
      <c r="KXT41" s="36"/>
      <c r="KXU41" s="36"/>
      <c r="KXV41" s="36"/>
      <c r="KXW41" s="36"/>
      <c r="KXX41" s="36"/>
      <c r="KXY41" s="36"/>
      <c r="KXZ41" s="36"/>
      <c r="KYA41" s="36"/>
      <c r="KYB41" s="36"/>
      <c r="KYC41" s="36"/>
      <c r="KYD41" s="36"/>
      <c r="KYE41" s="36"/>
      <c r="KYF41" s="36"/>
      <c r="KYG41" s="36"/>
      <c r="KYH41" s="36"/>
      <c r="KYI41" s="36"/>
      <c r="KYJ41" s="36"/>
      <c r="KYK41" s="36"/>
      <c r="KYL41" s="36"/>
      <c r="KYM41" s="36"/>
      <c r="KYN41" s="36"/>
      <c r="KYO41" s="36"/>
      <c r="KYP41" s="36"/>
      <c r="KYQ41" s="36"/>
      <c r="KYR41" s="36"/>
      <c r="KYS41" s="36"/>
      <c r="KYT41" s="36"/>
      <c r="KYU41" s="36"/>
      <c r="KYV41" s="36"/>
      <c r="KYW41" s="36"/>
      <c r="KYX41" s="36"/>
      <c r="KYY41" s="36"/>
      <c r="KYZ41" s="36"/>
      <c r="KZA41" s="36"/>
      <c r="KZB41" s="36"/>
      <c r="KZC41" s="36"/>
      <c r="KZD41" s="36"/>
      <c r="KZE41" s="36"/>
      <c r="KZF41" s="36"/>
      <c r="KZG41" s="36"/>
      <c r="KZH41" s="36"/>
      <c r="KZI41" s="36"/>
      <c r="KZJ41" s="36"/>
      <c r="KZK41" s="36"/>
      <c r="KZL41" s="36"/>
      <c r="KZM41" s="36"/>
      <c r="KZN41" s="36"/>
      <c r="KZO41" s="36"/>
      <c r="KZP41" s="36"/>
      <c r="KZQ41" s="36"/>
      <c r="KZR41" s="36"/>
      <c r="KZS41" s="36"/>
      <c r="KZT41" s="36"/>
      <c r="KZU41" s="36"/>
      <c r="KZV41" s="36"/>
      <c r="KZW41" s="36"/>
      <c r="KZX41" s="36"/>
      <c r="KZY41" s="36"/>
      <c r="KZZ41" s="36"/>
      <c r="LAA41" s="36"/>
      <c r="LAB41" s="36"/>
      <c r="LAC41" s="36"/>
      <c r="LAD41" s="36"/>
      <c r="LAE41" s="36"/>
      <c r="LAF41" s="36"/>
      <c r="LAG41" s="36"/>
      <c r="LAH41" s="36"/>
      <c r="LAI41" s="36"/>
      <c r="LAJ41" s="36"/>
      <c r="LAK41" s="36"/>
      <c r="LAL41" s="36"/>
      <c r="LAM41" s="36"/>
      <c r="LAN41" s="36"/>
      <c r="LAO41" s="36"/>
      <c r="LAP41" s="36"/>
      <c r="LAQ41" s="36"/>
      <c r="LAR41" s="36"/>
      <c r="LAS41" s="36"/>
      <c r="LAT41" s="36"/>
      <c r="LAU41" s="36"/>
      <c r="LAV41" s="36"/>
      <c r="LAW41" s="36"/>
      <c r="LAX41" s="36"/>
      <c r="LAY41" s="36"/>
      <c r="LAZ41" s="36"/>
      <c r="LBA41" s="36"/>
      <c r="LBB41" s="36"/>
      <c r="LBC41" s="36"/>
      <c r="LBD41" s="36"/>
      <c r="LBE41" s="36"/>
      <c r="LBF41" s="36"/>
      <c r="LBG41" s="36"/>
      <c r="LBH41" s="36"/>
      <c r="LBI41" s="36"/>
      <c r="LBJ41" s="36"/>
      <c r="LBK41" s="36"/>
      <c r="LBL41" s="36"/>
      <c r="LBM41" s="36"/>
      <c r="LBN41" s="36"/>
      <c r="LBO41" s="36"/>
      <c r="LBP41" s="36"/>
      <c r="LBQ41" s="36"/>
      <c r="LBR41" s="36"/>
      <c r="LBS41" s="36"/>
      <c r="LBT41" s="36"/>
      <c r="LBU41" s="36"/>
      <c r="LBV41" s="36"/>
      <c r="LBW41" s="36"/>
      <c r="LBX41" s="36"/>
      <c r="LBY41" s="36"/>
      <c r="LBZ41" s="36"/>
      <c r="LCA41" s="36"/>
      <c r="LCB41" s="36"/>
      <c r="LCC41" s="36"/>
      <c r="LCD41" s="36"/>
      <c r="LCE41" s="36"/>
      <c r="LCF41" s="36"/>
      <c r="LCG41" s="36"/>
      <c r="LCH41" s="36"/>
      <c r="LCI41" s="36"/>
      <c r="LCJ41" s="36"/>
      <c r="LCK41" s="36"/>
      <c r="LCL41" s="36"/>
      <c r="LCM41" s="36"/>
      <c r="LCN41" s="36"/>
      <c r="LCO41" s="36"/>
      <c r="LCP41" s="36"/>
      <c r="LCQ41" s="36"/>
      <c r="LCR41" s="36"/>
      <c r="LCS41" s="36"/>
      <c r="LCT41" s="36"/>
      <c r="LCU41" s="36"/>
      <c r="LCV41" s="36"/>
      <c r="LCW41" s="36"/>
      <c r="LCX41" s="36"/>
      <c r="LCY41" s="36"/>
      <c r="LCZ41" s="36"/>
      <c r="LDA41" s="36"/>
      <c r="LDB41" s="36"/>
      <c r="LDC41" s="36"/>
      <c r="LDD41" s="36"/>
      <c r="LDE41" s="36"/>
      <c r="LDF41" s="36"/>
      <c r="LDG41" s="36"/>
      <c r="LDH41" s="36"/>
      <c r="LDI41" s="36"/>
      <c r="LDJ41" s="36"/>
      <c r="LDK41" s="36"/>
      <c r="LDL41" s="36"/>
      <c r="LDM41" s="36"/>
      <c r="LDN41" s="36"/>
      <c r="LDO41" s="36"/>
      <c r="LDP41" s="36"/>
      <c r="LDQ41" s="36"/>
      <c r="LDR41" s="36"/>
      <c r="LDS41" s="36"/>
      <c r="LDT41" s="36"/>
      <c r="LDU41" s="36"/>
      <c r="LDV41" s="36"/>
      <c r="LDW41" s="36"/>
      <c r="LDX41" s="36"/>
      <c r="LDY41" s="36"/>
      <c r="LDZ41" s="36"/>
      <c r="LEA41" s="36"/>
      <c r="LEB41" s="36"/>
      <c r="LEC41" s="36"/>
      <c r="LED41" s="36"/>
      <c r="LEE41" s="36"/>
      <c r="LEF41" s="36"/>
      <c r="LEG41" s="36"/>
      <c r="LEH41" s="36"/>
      <c r="LEI41" s="36"/>
      <c r="LEJ41" s="36"/>
      <c r="LEK41" s="36"/>
      <c r="LEL41" s="36"/>
      <c r="LEM41" s="36"/>
      <c r="LEN41" s="36"/>
      <c r="LEO41" s="36"/>
      <c r="LEP41" s="36"/>
      <c r="LEQ41" s="36"/>
      <c r="LER41" s="36"/>
      <c r="LES41" s="36"/>
      <c r="LET41" s="36"/>
      <c r="LEU41" s="36"/>
      <c r="LEV41" s="36"/>
      <c r="LEW41" s="36"/>
      <c r="LEX41" s="36"/>
      <c r="LEY41" s="36"/>
      <c r="LEZ41" s="36"/>
      <c r="LFA41" s="36"/>
      <c r="LFB41" s="36"/>
      <c r="LFC41" s="36"/>
      <c r="LFD41" s="36"/>
      <c r="LFE41" s="36"/>
      <c r="LFF41" s="36"/>
      <c r="LFG41" s="36"/>
      <c r="LFH41" s="36"/>
      <c r="LFI41" s="36"/>
      <c r="LFJ41" s="36"/>
      <c r="LFK41" s="36"/>
      <c r="LFL41" s="36"/>
      <c r="LFM41" s="36"/>
      <c r="LFN41" s="36"/>
      <c r="LFO41" s="36"/>
      <c r="LFP41" s="36"/>
      <c r="LFQ41" s="36"/>
      <c r="LFR41" s="36"/>
      <c r="LFS41" s="36"/>
      <c r="LFT41" s="36"/>
      <c r="LFU41" s="36"/>
      <c r="LFV41" s="36"/>
      <c r="LFW41" s="36"/>
      <c r="LFX41" s="36"/>
      <c r="LFY41" s="36"/>
      <c r="LFZ41" s="36"/>
      <c r="LGA41" s="36"/>
      <c r="LGB41" s="36"/>
      <c r="LGC41" s="36"/>
      <c r="LGD41" s="36"/>
      <c r="LGE41" s="36"/>
      <c r="LGF41" s="36"/>
      <c r="LGG41" s="36"/>
      <c r="LGH41" s="36"/>
      <c r="LGI41" s="36"/>
      <c r="LGJ41" s="36"/>
      <c r="LGK41" s="36"/>
      <c r="LGL41" s="36"/>
      <c r="LGM41" s="36"/>
      <c r="LGN41" s="36"/>
      <c r="LGO41" s="36"/>
      <c r="LGP41" s="36"/>
      <c r="LGQ41" s="36"/>
      <c r="LGR41" s="36"/>
      <c r="LGS41" s="36"/>
      <c r="LGT41" s="36"/>
      <c r="LGU41" s="36"/>
      <c r="LGV41" s="36"/>
      <c r="LGW41" s="36"/>
      <c r="LGX41" s="36"/>
      <c r="LGY41" s="36"/>
      <c r="LGZ41" s="36"/>
      <c r="LHA41" s="36"/>
      <c r="LHB41" s="36"/>
      <c r="LHC41" s="36"/>
      <c r="LHD41" s="36"/>
      <c r="LHE41" s="36"/>
      <c r="LHF41" s="36"/>
      <c r="LHG41" s="36"/>
      <c r="LHH41" s="36"/>
      <c r="LHI41" s="36"/>
      <c r="LHJ41" s="36"/>
      <c r="LHK41" s="36"/>
      <c r="LHL41" s="36"/>
      <c r="LHM41" s="36"/>
      <c r="LHN41" s="36"/>
      <c r="LHO41" s="36"/>
      <c r="LHP41" s="36"/>
      <c r="LHQ41" s="36"/>
      <c r="LHR41" s="36"/>
      <c r="LHS41" s="36"/>
      <c r="LHT41" s="36"/>
      <c r="LHU41" s="36"/>
      <c r="LHV41" s="36"/>
      <c r="LHW41" s="36"/>
      <c r="LHX41" s="36"/>
      <c r="LHY41" s="36"/>
      <c r="LHZ41" s="36"/>
      <c r="LIA41" s="36"/>
      <c r="LIB41" s="36"/>
      <c r="LIC41" s="36"/>
      <c r="LID41" s="36"/>
      <c r="LIE41" s="36"/>
      <c r="LIF41" s="36"/>
      <c r="LIG41" s="36"/>
      <c r="LIH41" s="36"/>
      <c r="LII41" s="36"/>
      <c r="LIJ41" s="36"/>
      <c r="LIK41" s="36"/>
      <c r="LIL41" s="36"/>
      <c r="LIM41" s="36"/>
      <c r="LIN41" s="36"/>
      <c r="LIO41" s="36"/>
      <c r="LIP41" s="36"/>
      <c r="LIQ41" s="36"/>
      <c r="LIR41" s="36"/>
      <c r="LIS41" s="36"/>
      <c r="LIT41" s="36"/>
      <c r="LIU41" s="36"/>
      <c r="LIV41" s="36"/>
      <c r="LIW41" s="36"/>
      <c r="LIX41" s="36"/>
      <c r="LIY41" s="36"/>
      <c r="LIZ41" s="36"/>
      <c r="LJA41" s="36"/>
      <c r="LJB41" s="36"/>
      <c r="LJC41" s="36"/>
      <c r="LJD41" s="36"/>
      <c r="LJE41" s="36"/>
      <c r="LJF41" s="36"/>
      <c r="LJG41" s="36"/>
      <c r="LJH41" s="36"/>
      <c r="LJI41" s="36"/>
      <c r="LJJ41" s="36"/>
      <c r="LJK41" s="36"/>
      <c r="LJL41" s="36"/>
      <c r="LJM41" s="36"/>
      <c r="LJN41" s="36"/>
      <c r="LJO41" s="36"/>
      <c r="LJP41" s="36"/>
      <c r="LJQ41" s="36"/>
      <c r="LJR41" s="36"/>
      <c r="LJS41" s="36"/>
      <c r="LJT41" s="36"/>
      <c r="LJU41" s="36"/>
      <c r="LJV41" s="36"/>
      <c r="LJW41" s="36"/>
      <c r="LJX41" s="36"/>
      <c r="LJY41" s="36"/>
      <c r="LJZ41" s="36"/>
      <c r="LKA41" s="36"/>
      <c r="LKB41" s="36"/>
      <c r="LKC41" s="36"/>
      <c r="LKD41" s="36"/>
      <c r="LKE41" s="36"/>
      <c r="LKF41" s="36"/>
      <c r="LKG41" s="36"/>
      <c r="LKH41" s="36"/>
      <c r="LKI41" s="36"/>
      <c r="LKJ41" s="36"/>
      <c r="LKK41" s="36"/>
      <c r="LKL41" s="36"/>
      <c r="LKM41" s="36"/>
      <c r="LKN41" s="36"/>
      <c r="LKO41" s="36"/>
      <c r="LKP41" s="36"/>
      <c r="LKQ41" s="36"/>
      <c r="LKR41" s="36"/>
      <c r="LKS41" s="36"/>
      <c r="LKT41" s="36"/>
      <c r="LKU41" s="36"/>
      <c r="LKV41" s="36"/>
      <c r="LKW41" s="36"/>
      <c r="LKX41" s="36"/>
      <c r="LKY41" s="36"/>
      <c r="LKZ41" s="36"/>
      <c r="LLA41" s="36"/>
      <c r="LLB41" s="36"/>
      <c r="LLC41" s="36"/>
      <c r="LLD41" s="36"/>
      <c r="LLE41" s="36"/>
      <c r="LLF41" s="36"/>
      <c r="LLG41" s="36"/>
      <c r="LLH41" s="36"/>
      <c r="LLI41" s="36"/>
      <c r="LLJ41" s="36"/>
      <c r="LLK41" s="36"/>
      <c r="LLL41" s="36"/>
      <c r="LLM41" s="36"/>
      <c r="LLN41" s="36"/>
      <c r="LLO41" s="36"/>
      <c r="LLP41" s="36"/>
      <c r="LLQ41" s="36"/>
      <c r="LLR41" s="36"/>
      <c r="LLS41" s="36"/>
      <c r="LLT41" s="36"/>
      <c r="LLU41" s="36"/>
      <c r="LLV41" s="36"/>
      <c r="LLW41" s="36"/>
      <c r="LLX41" s="36"/>
      <c r="LLY41" s="36"/>
      <c r="LLZ41" s="36"/>
      <c r="LMA41" s="36"/>
      <c r="LMB41" s="36"/>
      <c r="LMC41" s="36"/>
      <c r="LMD41" s="36"/>
      <c r="LME41" s="36"/>
      <c r="LMF41" s="36"/>
      <c r="LMG41" s="36"/>
      <c r="LMH41" s="36"/>
      <c r="LMI41" s="36"/>
      <c r="LMJ41" s="36"/>
      <c r="LMK41" s="36"/>
      <c r="LML41" s="36"/>
      <c r="LMM41" s="36"/>
      <c r="LMN41" s="36"/>
      <c r="LMO41" s="36"/>
      <c r="LMP41" s="36"/>
      <c r="LMQ41" s="36"/>
      <c r="LMR41" s="36"/>
      <c r="LMS41" s="36"/>
      <c r="LMT41" s="36"/>
      <c r="LMU41" s="36"/>
      <c r="LMV41" s="36"/>
      <c r="LMW41" s="36"/>
      <c r="LMX41" s="36"/>
      <c r="LMY41" s="36"/>
      <c r="LMZ41" s="36"/>
      <c r="LNA41" s="36"/>
      <c r="LNB41" s="36"/>
      <c r="LNC41" s="36"/>
      <c r="LND41" s="36"/>
      <c r="LNE41" s="36"/>
      <c r="LNF41" s="36"/>
      <c r="LNG41" s="36"/>
      <c r="LNH41" s="36"/>
      <c r="LNI41" s="36"/>
      <c r="LNJ41" s="36"/>
      <c r="LNK41" s="36"/>
      <c r="LNL41" s="36"/>
      <c r="LNM41" s="36"/>
      <c r="LNN41" s="36"/>
      <c r="LNO41" s="36"/>
      <c r="LNP41" s="36"/>
      <c r="LNQ41" s="36"/>
      <c r="LNR41" s="36"/>
      <c r="LNS41" s="36"/>
      <c r="LNT41" s="36"/>
      <c r="LNU41" s="36"/>
      <c r="LNV41" s="36"/>
      <c r="LNW41" s="36"/>
      <c r="LNX41" s="36"/>
      <c r="LNY41" s="36"/>
      <c r="LNZ41" s="36"/>
      <c r="LOA41" s="36"/>
      <c r="LOB41" s="36"/>
      <c r="LOC41" s="36"/>
      <c r="LOD41" s="36"/>
      <c r="LOE41" s="36"/>
      <c r="LOF41" s="36"/>
      <c r="LOG41" s="36"/>
      <c r="LOH41" s="36"/>
      <c r="LOI41" s="36"/>
      <c r="LOJ41" s="36"/>
      <c r="LOK41" s="36"/>
      <c r="LOL41" s="36"/>
      <c r="LOM41" s="36"/>
      <c r="LON41" s="36"/>
      <c r="LOO41" s="36"/>
      <c r="LOP41" s="36"/>
      <c r="LOQ41" s="36"/>
      <c r="LOR41" s="36"/>
      <c r="LOS41" s="36"/>
      <c r="LOT41" s="36"/>
      <c r="LOU41" s="36"/>
      <c r="LOV41" s="36"/>
      <c r="LOW41" s="36"/>
      <c r="LOX41" s="36"/>
      <c r="LOY41" s="36"/>
      <c r="LOZ41" s="36"/>
      <c r="LPA41" s="36"/>
      <c r="LPB41" s="36"/>
      <c r="LPC41" s="36"/>
      <c r="LPD41" s="36"/>
      <c r="LPE41" s="36"/>
      <c r="LPF41" s="36"/>
      <c r="LPG41" s="36"/>
      <c r="LPH41" s="36"/>
      <c r="LPI41" s="36"/>
      <c r="LPJ41" s="36"/>
      <c r="LPK41" s="36"/>
      <c r="LPL41" s="36"/>
      <c r="LPM41" s="36"/>
      <c r="LPN41" s="36"/>
      <c r="LPO41" s="36"/>
      <c r="LPP41" s="36"/>
      <c r="LPQ41" s="36"/>
      <c r="LPR41" s="36"/>
      <c r="LPS41" s="36"/>
      <c r="LPT41" s="36"/>
      <c r="LPU41" s="36"/>
      <c r="LPV41" s="36"/>
      <c r="LPW41" s="36"/>
      <c r="LPX41" s="36"/>
      <c r="LPY41" s="36"/>
      <c r="LPZ41" s="36"/>
      <c r="LQA41" s="36"/>
      <c r="LQB41" s="36"/>
      <c r="LQC41" s="36"/>
      <c r="LQD41" s="36"/>
      <c r="LQE41" s="36"/>
      <c r="LQF41" s="36"/>
      <c r="LQG41" s="36"/>
      <c r="LQH41" s="36"/>
      <c r="LQI41" s="36"/>
      <c r="LQJ41" s="36"/>
      <c r="LQK41" s="36"/>
      <c r="LQL41" s="36"/>
      <c r="LQM41" s="36"/>
      <c r="LQN41" s="36"/>
      <c r="LQO41" s="36"/>
      <c r="LQP41" s="36"/>
      <c r="LQQ41" s="36"/>
      <c r="LQR41" s="36"/>
      <c r="LQS41" s="36"/>
      <c r="LQT41" s="36"/>
      <c r="LQU41" s="36"/>
      <c r="LQV41" s="36"/>
      <c r="LQW41" s="36"/>
      <c r="LQX41" s="36"/>
      <c r="LQY41" s="36"/>
      <c r="LQZ41" s="36"/>
      <c r="LRA41" s="36"/>
      <c r="LRB41" s="36"/>
      <c r="LRC41" s="36"/>
      <c r="LRD41" s="36"/>
      <c r="LRE41" s="36"/>
      <c r="LRF41" s="36"/>
      <c r="LRG41" s="36"/>
      <c r="LRH41" s="36"/>
      <c r="LRI41" s="36"/>
      <c r="LRJ41" s="36"/>
      <c r="LRK41" s="36"/>
      <c r="LRL41" s="36"/>
      <c r="LRM41" s="36"/>
      <c r="LRN41" s="36"/>
      <c r="LRO41" s="36"/>
      <c r="LRP41" s="36"/>
      <c r="LRQ41" s="36"/>
      <c r="LRR41" s="36"/>
      <c r="LRS41" s="36"/>
      <c r="LRT41" s="36"/>
      <c r="LRU41" s="36"/>
      <c r="LRV41" s="36"/>
      <c r="LRW41" s="36"/>
      <c r="LRX41" s="36"/>
      <c r="LRY41" s="36"/>
      <c r="LRZ41" s="36"/>
      <c r="LSA41" s="36"/>
      <c r="LSB41" s="36"/>
      <c r="LSC41" s="36"/>
      <c r="LSD41" s="36"/>
      <c r="LSE41" s="36"/>
      <c r="LSF41" s="36"/>
      <c r="LSG41" s="36"/>
      <c r="LSH41" s="36"/>
      <c r="LSI41" s="36"/>
      <c r="LSJ41" s="36"/>
      <c r="LSK41" s="36"/>
      <c r="LSL41" s="36"/>
      <c r="LSM41" s="36"/>
      <c r="LSN41" s="36"/>
      <c r="LSO41" s="36"/>
      <c r="LSP41" s="36"/>
      <c r="LSQ41" s="36"/>
      <c r="LSR41" s="36"/>
      <c r="LSS41" s="36"/>
      <c r="LST41" s="36"/>
      <c r="LSU41" s="36"/>
      <c r="LSV41" s="36"/>
      <c r="LSW41" s="36"/>
      <c r="LSX41" s="36"/>
      <c r="LSY41" s="36"/>
      <c r="LSZ41" s="36"/>
      <c r="LTA41" s="36"/>
      <c r="LTB41" s="36"/>
      <c r="LTC41" s="36"/>
      <c r="LTD41" s="36"/>
      <c r="LTE41" s="36"/>
      <c r="LTF41" s="36"/>
      <c r="LTG41" s="36"/>
      <c r="LTH41" s="36"/>
      <c r="LTI41" s="36"/>
      <c r="LTJ41" s="36"/>
      <c r="LTK41" s="36"/>
      <c r="LTL41" s="36"/>
      <c r="LTM41" s="36"/>
      <c r="LTN41" s="36"/>
      <c r="LTO41" s="36"/>
      <c r="LTP41" s="36"/>
      <c r="LTQ41" s="36"/>
      <c r="LTR41" s="36"/>
      <c r="LTS41" s="36"/>
      <c r="LTT41" s="36"/>
      <c r="LTU41" s="36"/>
      <c r="LTV41" s="36"/>
      <c r="LTW41" s="36"/>
      <c r="LTX41" s="36"/>
      <c r="LTY41" s="36"/>
      <c r="LTZ41" s="36"/>
      <c r="LUA41" s="36"/>
      <c r="LUB41" s="36"/>
      <c r="LUC41" s="36"/>
      <c r="LUD41" s="36"/>
      <c r="LUE41" s="36"/>
      <c r="LUF41" s="36"/>
      <c r="LUG41" s="36"/>
      <c r="LUH41" s="36"/>
      <c r="LUI41" s="36"/>
      <c r="LUJ41" s="36"/>
      <c r="LUK41" s="36"/>
      <c r="LUL41" s="36"/>
      <c r="LUM41" s="36"/>
      <c r="LUN41" s="36"/>
      <c r="LUO41" s="36"/>
      <c r="LUP41" s="36"/>
      <c r="LUQ41" s="36"/>
      <c r="LUR41" s="36"/>
      <c r="LUS41" s="36"/>
      <c r="LUT41" s="36"/>
      <c r="LUU41" s="36"/>
      <c r="LUV41" s="36"/>
      <c r="LUW41" s="36"/>
      <c r="LUX41" s="36"/>
      <c r="LUY41" s="36"/>
      <c r="LUZ41" s="36"/>
      <c r="LVA41" s="36"/>
      <c r="LVB41" s="36"/>
      <c r="LVC41" s="36"/>
      <c r="LVD41" s="36"/>
      <c r="LVE41" s="36"/>
      <c r="LVF41" s="36"/>
      <c r="LVG41" s="36"/>
      <c r="LVH41" s="36"/>
      <c r="LVI41" s="36"/>
      <c r="LVJ41" s="36"/>
      <c r="LVK41" s="36"/>
      <c r="LVL41" s="36"/>
      <c r="LVM41" s="36"/>
      <c r="LVN41" s="36"/>
      <c r="LVO41" s="36"/>
      <c r="LVP41" s="36"/>
      <c r="LVQ41" s="36"/>
      <c r="LVR41" s="36"/>
      <c r="LVS41" s="36"/>
      <c r="LVT41" s="36"/>
      <c r="LVU41" s="36"/>
      <c r="LVV41" s="36"/>
      <c r="LVW41" s="36"/>
      <c r="LVX41" s="36"/>
      <c r="LVY41" s="36"/>
      <c r="LVZ41" s="36"/>
      <c r="LWA41" s="36"/>
      <c r="LWB41" s="36"/>
      <c r="LWC41" s="36"/>
      <c r="LWD41" s="36"/>
      <c r="LWE41" s="36"/>
      <c r="LWF41" s="36"/>
      <c r="LWG41" s="36"/>
      <c r="LWH41" s="36"/>
      <c r="LWI41" s="36"/>
      <c r="LWJ41" s="36"/>
      <c r="LWK41" s="36"/>
      <c r="LWL41" s="36"/>
      <c r="LWM41" s="36"/>
      <c r="LWN41" s="36"/>
      <c r="LWO41" s="36"/>
      <c r="LWP41" s="36"/>
      <c r="LWQ41" s="36"/>
      <c r="LWR41" s="36"/>
      <c r="LWS41" s="36"/>
      <c r="LWT41" s="36"/>
      <c r="LWU41" s="36"/>
      <c r="LWV41" s="36"/>
      <c r="LWW41" s="36"/>
      <c r="LWX41" s="36"/>
      <c r="LWY41" s="36"/>
      <c r="LWZ41" s="36"/>
      <c r="LXA41" s="36"/>
      <c r="LXB41" s="36"/>
      <c r="LXC41" s="36"/>
      <c r="LXD41" s="36"/>
      <c r="LXE41" s="36"/>
      <c r="LXF41" s="36"/>
      <c r="LXG41" s="36"/>
      <c r="LXH41" s="36"/>
      <c r="LXI41" s="36"/>
      <c r="LXJ41" s="36"/>
      <c r="LXK41" s="36"/>
      <c r="LXL41" s="36"/>
      <c r="LXM41" s="36"/>
      <c r="LXN41" s="36"/>
      <c r="LXO41" s="36"/>
      <c r="LXP41" s="36"/>
      <c r="LXQ41" s="36"/>
      <c r="LXR41" s="36"/>
      <c r="LXS41" s="36"/>
      <c r="LXT41" s="36"/>
      <c r="LXU41" s="36"/>
      <c r="LXV41" s="36"/>
      <c r="LXW41" s="36"/>
      <c r="LXX41" s="36"/>
      <c r="LXY41" s="36"/>
      <c r="LXZ41" s="36"/>
      <c r="LYA41" s="36"/>
      <c r="LYB41" s="36"/>
      <c r="LYC41" s="36"/>
      <c r="LYD41" s="36"/>
      <c r="LYE41" s="36"/>
      <c r="LYF41" s="36"/>
      <c r="LYG41" s="36"/>
      <c r="LYH41" s="36"/>
      <c r="LYI41" s="36"/>
      <c r="LYJ41" s="36"/>
      <c r="LYK41" s="36"/>
      <c r="LYL41" s="36"/>
      <c r="LYM41" s="36"/>
      <c r="LYN41" s="36"/>
      <c r="LYO41" s="36"/>
      <c r="LYP41" s="36"/>
      <c r="LYQ41" s="36"/>
      <c r="LYR41" s="36"/>
      <c r="LYS41" s="36"/>
      <c r="LYT41" s="36"/>
      <c r="LYU41" s="36"/>
      <c r="LYV41" s="36"/>
      <c r="LYW41" s="36"/>
      <c r="LYX41" s="36"/>
      <c r="LYY41" s="36"/>
      <c r="LYZ41" s="36"/>
      <c r="LZA41" s="36"/>
      <c r="LZB41" s="36"/>
      <c r="LZC41" s="36"/>
      <c r="LZD41" s="36"/>
      <c r="LZE41" s="36"/>
      <c r="LZF41" s="36"/>
      <c r="LZG41" s="36"/>
      <c r="LZH41" s="36"/>
      <c r="LZI41" s="36"/>
      <c r="LZJ41" s="36"/>
      <c r="LZK41" s="36"/>
      <c r="LZL41" s="36"/>
      <c r="LZM41" s="36"/>
      <c r="LZN41" s="36"/>
      <c r="LZO41" s="36"/>
      <c r="LZP41" s="36"/>
      <c r="LZQ41" s="36"/>
      <c r="LZR41" s="36"/>
      <c r="LZS41" s="36"/>
      <c r="LZT41" s="36"/>
      <c r="LZU41" s="36"/>
      <c r="LZV41" s="36"/>
      <c r="LZW41" s="36"/>
      <c r="LZX41" s="36"/>
      <c r="LZY41" s="36"/>
      <c r="LZZ41" s="36"/>
      <c r="MAA41" s="36"/>
      <c r="MAB41" s="36"/>
      <c r="MAC41" s="36"/>
      <c r="MAD41" s="36"/>
      <c r="MAE41" s="36"/>
      <c r="MAF41" s="36"/>
      <c r="MAG41" s="36"/>
      <c r="MAH41" s="36"/>
      <c r="MAI41" s="36"/>
      <c r="MAJ41" s="36"/>
      <c r="MAK41" s="36"/>
      <c r="MAL41" s="36"/>
      <c r="MAM41" s="36"/>
      <c r="MAN41" s="36"/>
      <c r="MAO41" s="36"/>
      <c r="MAP41" s="36"/>
      <c r="MAQ41" s="36"/>
      <c r="MAR41" s="36"/>
      <c r="MAS41" s="36"/>
      <c r="MAT41" s="36"/>
      <c r="MAU41" s="36"/>
      <c r="MAV41" s="36"/>
      <c r="MAW41" s="36"/>
      <c r="MAX41" s="36"/>
      <c r="MAY41" s="36"/>
      <c r="MAZ41" s="36"/>
      <c r="MBA41" s="36"/>
      <c r="MBB41" s="36"/>
      <c r="MBC41" s="36"/>
      <c r="MBD41" s="36"/>
      <c r="MBE41" s="36"/>
      <c r="MBF41" s="36"/>
      <c r="MBG41" s="36"/>
      <c r="MBH41" s="36"/>
      <c r="MBI41" s="36"/>
      <c r="MBJ41" s="36"/>
      <c r="MBK41" s="36"/>
      <c r="MBL41" s="36"/>
      <c r="MBM41" s="36"/>
      <c r="MBN41" s="36"/>
      <c r="MBO41" s="36"/>
      <c r="MBP41" s="36"/>
      <c r="MBQ41" s="36"/>
      <c r="MBR41" s="36"/>
      <c r="MBS41" s="36"/>
      <c r="MBT41" s="36"/>
      <c r="MBU41" s="36"/>
      <c r="MBV41" s="36"/>
      <c r="MBW41" s="36"/>
      <c r="MBX41" s="36"/>
      <c r="MBY41" s="36"/>
      <c r="MBZ41" s="36"/>
      <c r="MCA41" s="36"/>
      <c r="MCB41" s="36"/>
      <c r="MCC41" s="36"/>
      <c r="MCD41" s="36"/>
      <c r="MCE41" s="36"/>
      <c r="MCF41" s="36"/>
      <c r="MCG41" s="36"/>
      <c r="MCH41" s="36"/>
      <c r="MCI41" s="36"/>
      <c r="MCJ41" s="36"/>
      <c r="MCK41" s="36"/>
      <c r="MCL41" s="36"/>
      <c r="MCM41" s="36"/>
      <c r="MCN41" s="36"/>
      <c r="MCO41" s="36"/>
      <c r="MCP41" s="36"/>
      <c r="MCQ41" s="36"/>
      <c r="MCR41" s="36"/>
      <c r="MCS41" s="36"/>
      <c r="MCT41" s="36"/>
      <c r="MCU41" s="36"/>
      <c r="MCV41" s="36"/>
      <c r="MCW41" s="36"/>
      <c r="MCX41" s="36"/>
      <c r="MCY41" s="36"/>
      <c r="MCZ41" s="36"/>
      <c r="MDA41" s="36"/>
      <c r="MDB41" s="36"/>
      <c r="MDC41" s="36"/>
      <c r="MDD41" s="36"/>
      <c r="MDE41" s="36"/>
      <c r="MDF41" s="36"/>
      <c r="MDG41" s="36"/>
      <c r="MDH41" s="36"/>
      <c r="MDI41" s="36"/>
      <c r="MDJ41" s="36"/>
      <c r="MDK41" s="36"/>
      <c r="MDL41" s="36"/>
      <c r="MDM41" s="36"/>
      <c r="MDN41" s="36"/>
      <c r="MDO41" s="36"/>
      <c r="MDP41" s="36"/>
      <c r="MDQ41" s="36"/>
      <c r="MDR41" s="36"/>
      <c r="MDS41" s="36"/>
      <c r="MDT41" s="36"/>
      <c r="MDU41" s="36"/>
      <c r="MDV41" s="36"/>
      <c r="MDW41" s="36"/>
      <c r="MDX41" s="36"/>
      <c r="MDY41" s="36"/>
      <c r="MDZ41" s="36"/>
      <c r="MEA41" s="36"/>
      <c r="MEB41" s="36"/>
      <c r="MEC41" s="36"/>
      <c r="MED41" s="36"/>
      <c r="MEE41" s="36"/>
      <c r="MEF41" s="36"/>
      <c r="MEG41" s="36"/>
      <c r="MEH41" s="36"/>
      <c r="MEI41" s="36"/>
      <c r="MEJ41" s="36"/>
      <c r="MEK41" s="36"/>
      <c r="MEL41" s="36"/>
      <c r="MEM41" s="36"/>
      <c r="MEN41" s="36"/>
      <c r="MEO41" s="36"/>
      <c r="MEP41" s="36"/>
      <c r="MEQ41" s="36"/>
      <c r="MER41" s="36"/>
      <c r="MES41" s="36"/>
      <c r="MET41" s="36"/>
      <c r="MEU41" s="36"/>
      <c r="MEV41" s="36"/>
      <c r="MEW41" s="36"/>
      <c r="MEX41" s="36"/>
      <c r="MEY41" s="36"/>
      <c r="MEZ41" s="36"/>
      <c r="MFA41" s="36"/>
      <c r="MFB41" s="36"/>
      <c r="MFC41" s="36"/>
      <c r="MFD41" s="36"/>
      <c r="MFE41" s="36"/>
      <c r="MFF41" s="36"/>
      <c r="MFG41" s="36"/>
      <c r="MFH41" s="36"/>
      <c r="MFI41" s="36"/>
      <c r="MFJ41" s="36"/>
      <c r="MFK41" s="36"/>
      <c r="MFL41" s="36"/>
      <c r="MFM41" s="36"/>
      <c r="MFN41" s="36"/>
      <c r="MFO41" s="36"/>
      <c r="MFP41" s="36"/>
      <c r="MFQ41" s="36"/>
      <c r="MFR41" s="36"/>
      <c r="MFS41" s="36"/>
      <c r="MFT41" s="36"/>
      <c r="MFU41" s="36"/>
      <c r="MFV41" s="36"/>
      <c r="MFW41" s="36"/>
      <c r="MFX41" s="36"/>
      <c r="MFY41" s="36"/>
      <c r="MFZ41" s="36"/>
      <c r="MGA41" s="36"/>
      <c r="MGB41" s="36"/>
      <c r="MGC41" s="36"/>
      <c r="MGD41" s="36"/>
      <c r="MGE41" s="36"/>
      <c r="MGF41" s="36"/>
      <c r="MGG41" s="36"/>
      <c r="MGH41" s="36"/>
      <c r="MGI41" s="36"/>
      <c r="MGJ41" s="36"/>
      <c r="MGK41" s="36"/>
      <c r="MGL41" s="36"/>
      <c r="MGM41" s="36"/>
      <c r="MGN41" s="36"/>
      <c r="MGO41" s="36"/>
      <c r="MGP41" s="36"/>
      <c r="MGQ41" s="36"/>
      <c r="MGR41" s="36"/>
      <c r="MGS41" s="36"/>
      <c r="MGT41" s="36"/>
      <c r="MGU41" s="36"/>
      <c r="MGV41" s="36"/>
      <c r="MGW41" s="36"/>
      <c r="MGX41" s="36"/>
      <c r="MGY41" s="36"/>
      <c r="MGZ41" s="36"/>
      <c r="MHA41" s="36"/>
      <c r="MHB41" s="36"/>
      <c r="MHC41" s="36"/>
      <c r="MHD41" s="36"/>
      <c r="MHE41" s="36"/>
      <c r="MHF41" s="36"/>
      <c r="MHG41" s="36"/>
      <c r="MHH41" s="36"/>
      <c r="MHI41" s="36"/>
      <c r="MHJ41" s="36"/>
      <c r="MHK41" s="36"/>
      <c r="MHL41" s="36"/>
      <c r="MHM41" s="36"/>
      <c r="MHN41" s="36"/>
      <c r="MHO41" s="36"/>
      <c r="MHP41" s="36"/>
      <c r="MHQ41" s="36"/>
      <c r="MHR41" s="36"/>
      <c r="MHS41" s="36"/>
      <c r="MHT41" s="36"/>
      <c r="MHU41" s="36"/>
      <c r="MHV41" s="36"/>
      <c r="MHW41" s="36"/>
      <c r="MHX41" s="36"/>
      <c r="MHY41" s="36"/>
      <c r="MHZ41" s="36"/>
      <c r="MIA41" s="36"/>
      <c r="MIB41" s="36"/>
      <c r="MIC41" s="36"/>
      <c r="MID41" s="36"/>
      <c r="MIE41" s="36"/>
      <c r="MIF41" s="36"/>
      <c r="MIG41" s="36"/>
      <c r="MIH41" s="36"/>
      <c r="MII41" s="36"/>
      <c r="MIJ41" s="36"/>
      <c r="MIK41" s="36"/>
      <c r="MIL41" s="36"/>
      <c r="MIM41" s="36"/>
      <c r="MIN41" s="36"/>
      <c r="MIO41" s="36"/>
      <c r="MIP41" s="36"/>
      <c r="MIQ41" s="36"/>
      <c r="MIR41" s="36"/>
      <c r="MIS41" s="36"/>
      <c r="MIT41" s="36"/>
      <c r="MIU41" s="36"/>
      <c r="MIV41" s="36"/>
      <c r="MIW41" s="36"/>
      <c r="MIX41" s="36"/>
      <c r="MIY41" s="36"/>
      <c r="MIZ41" s="36"/>
      <c r="MJA41" s="36"/>
      <c r="MJB41" s="36"/>
      <c r="MJC41" s="36"/>
      <c r="MJD41" s="36"/>
      <c r="MJE41" s="36"/>
      <c r="MJF41" s="36"/>
      <c r="MJG41" s="36"/>
      <c r="MJH41" s="36"/>
      <c r="MJI41" s="36"/>
      <c r="MJJ41" s="36"/>
      <c r="MJK41" s="36"/>
      <c r="MJL41" s="36"/>
      <c r="MJM41" s="36"/>
      <c r="MJN41" s="36"/>
      <c r="MJO41" s="36"/>
      <c r="MJP41" s="36"/>
      <c r="MJQ41" s="36"/>
      <c r="MJR41" s="36"/>
      <c r="MJS41" s="36"/>
      <c r="MJT41" s="36"/>
      <c r="MJU41" s="36"/>
      <c r="MJV41" s="36"/>
      <c r="MJW41" s="36"/>
      <c r="MJX41" s="36"/>
      <c r="MJY41" s="36"/>
      <c r="MJZ41" s="36"/>
      <c r="MKA41" s="36"/>
      <c r="MKB41" s="36"/>
      <c r="MKC41" s="36"/>
      <c r="MKD41" s="36"/>
      <c r="MKE41" s="36"/>
      <c r="MKF41" s="36"/>
      <c r="MKG41" s="36"/>
      <c r="MKH41" s="36"/>
      <c r="MKI41" s="36"/>
      <c r="MKJ41" s="36"/>
      <c r="MKK41" s="36"/>
      <c r="MKL41" s="36"/>
      <c r="MKM41" s="36"/>
      <c r="MKN41" s="36"/>
      <c r="MKO41" s="36"/>
      <c r="MKP41" s="36"/>
      <c r="MKQ41" s="36"/>
      <c r="MKR41" s="36"/>
      <c r="MKS41" s="36"/>
      <c r="MKT41" s="36"/>
      <c r="MKU41" s="36"/>
      <c r="MKV41" s="36"/>
      <c r="MKW41" s="36"/>
      <c r="MKX41" s="36"/>
      <c r="MKY41" s="36"/>
      <c r="MKZ41" s="36"/>
      <c r="MLA41" s="36"/>
      <c r="MLB41" s="36"/>
      <c r="MLC41" s="36"/>
      <c r="MLD41" s="36"/>
      <c r="MLE41" s="36"/>
      <c r="MLF41" s="36"/>
      <c r="MLG41" s="36"/>
      <c r="MLH41" s="36"/>
      <c r="MLI41" s="36"/>
      <c r="MLJ41" s="36"/>
      <c r="MLK41" s="36"/>
      <c r="MLL41" s="36"/>
      <c r="MLM41" s="36"/>
      <c r="MLN41" s="36"/>
      <c r="MLO41" s="36"/>
      <c r="MLP41" s="36"/>
      <c r="MLQ41" s="36"/>
      <c r="MLR41" s="36"/>
      <c r="MLS41" s="36"/>
      <c r="MLT41" s="36"/>
      <c r="MLU41" s="36"/>
      <c r="MLV41" s="36"/>
      <c r="MLW41" s="36"/>
      <c r="MLX41" s="36"/>
      <c r="MLY41" s="36"/>
      <c r="MLZ41" s="36"/>
      <c r="MMA41" s="36"/>
      <c r="MMB41" s="36"/>
      <c r="MMC41" s="36"/>
      <c r="MMD41" s="36"/>
      <c r="MME41" s="36"/>
      <c r="MMF41" s="36"/>
      <c r="MMG41" s="36"/>
      <c r="MMH41" s="36"/>
      <c r="MMI41" s="36"/>
      <c r="MMJ41" s="36"/>
      <c r="MMK41" s="36"/>
      <c r="MML41" s="36"/>
      <c r="MMM41" s="36"/>
      <c r="MMN41" s="36"/>
      <c r="MMO41" s="36"/>
      <c r="MMP41" s="36"/>
      <c r="MMQ41" s="36"/>
      <c r="MMR41" s="36"/>
      <c r="MMS41" s="36"/>
      <c r="MMT41" s="36"/>
      <c r="MMU41" s="36"/>
      <c r="MMV41" s="36"/>
      <c r="MMW41" s="36"/>
      <c r="MMX41" s="36"/>
      <c r="MMY41" s="36"/>
      <c r="MMZ41" s="36"/>
      <c r="MNA41" s="36"/>
      <c r="MNB41" s="36"/>
      <c r="MNC41" s="36"/>
      <c r="MND41" s="36"/>
      <c r="MNE41" s="36"/>
      <c r="MNF41" s="36"/>
      <c r="MNG41" s="36"/>
      <c r="MNH41" s="36"/>
      <c r="MNI41" s="36"/>
      <c r="MNJ41" s="36"/>
      <c r="MNK41" s="36"/>
      <c r="MNL41" s="36"/>
      <c r="MNM41" s="36"/>
      <c r="MNN41" s="36"/>
      <c r="MNO41" s="36"/>
      <c r="MNP41" s="36"/>
      <c r="MNQ41" s="36"/>
      <c r="MNR41" s="36"/>
      <c r="MNS41" s="36"/>
      <c r="MNT41" s="36"/>
      <c r="MNU41" s="36"/>
      <c r="MNV41" s="36"/>
      <c r="MNW41" s="36"/>
      <c r="MNX41" s="36"/>
      <c r="MNY41" s="36"/>
      <c r="MNZ41" s="36"/>
      <c r="MOA41" s="36"/>
      <c r="MOB41" s="36"/>
      <c r="MOC41" s="36"/>
      <c r="MOD41" s="36"/>
      <c r="MOE41" s="36"/>
      <c r="MOF41" s="36"/>
      <c r="MOG41" s="36"/>
      <c r="MOH41" s="36"/>
      <c r="MOI41" s="36"/>
      <c r="MOJ41" s="36"/>
      <c r="MOK41" s="36"/>
      <c r="MOL41" s="36"/>
      <c r="MOM41" s="36"/>
      <c r="MON41" s="36"/>
      <c r="MOO41" s="36"/>
      <c r="MOP41" s="36"/>
      <c r="MOQ41" s="36"/>
      <c r="MOR41" s="36"/>
      <c r="MOS41" s="36"/>
      <c r="MOT41" s="36"/>
      <c r="MOU41" s="36"/>
      <c r="MOV41" s="36"/>
      <c r="MOW41" s="36"/>
      <c r="MOX41" s="36"/>
      <c r="MOY41" s="36"/>
      <c r="MOZ41" s="36"/>
      <c r="MPA41" s="36"/>
      <c r="MPB41" s="36"/>
      <c r="MPC41" s="36"/>
      <c r="MPD41" s="36"/>
      <c r="MPE41" s="36"/>
      <c r="MPF41" s="36"/>
      <c r="MPG41" s="36"/>
      <c r="MPH41" s="36"/>
      <c r="MPI41" s="36"/>
      <c r="MPJ41" s="36"/>
      <c r="MPK41" s="36"/>
      <c r="MPL41" s="36"/>
      <c r="MPM41" s="36"/>
      <c r="MPN41" s="36"/>
      <c r="MPO41" s="36"/>
      <c r="MPP41" s="36"/>
      <c r="MPQ41" s="36"/>
      <c r="MPR41" s="36"/>
      <c r="MPS41" s="36"/>
      <c r="MPT41" s="36"/>
      <c r="MPU41" s="36"/>
      <c r="MPV41" s="36"/>
      <c r="MPW41" s="36"/>
      <c r="MPX41" s="36"/>
      <c r="MPY41" s="36"/>
      <c r="MPZ41" s="36"/>
      <c r="MQA41" s="36"/>
      <c r="MQB41" s="36"/>
      <c r="MQC41" s="36"/>
      <c r="MQD41" s="36"/>
      <c r="MQE41" s="36"/>
      <c r="MQF41" s="36"/>
      <c r="MQG41" s="36"/>
      <c r="MQH41" s="36"/>
      <c r="MQI41" s="36"/>
      <c r="MQJ41" s="36"/>
      <c r="MQK41" s="36"/>
      <c r="MQL41" s="36"/>
      <c r="MQM41" s="36"/>
      <c r="MQN41" s="36"/>
      <c r="MQO41" s="36"/>
      <c r="MQP41" s="36"/>
      <c r="MQQ41" s="36"/>
      <c r="MQR41" s="36"/>
      <c r="MQS41" s="36"/>
      <c r="MQT41" s="36"/>
      <c r="MQU41" s="36"/>
      <c r="MQV41" s="36"/>
      <c r="MQW41" s="36"/>
      <c r="MQX41" s="36"/>
      <c r="MQY41" s="36"/>
      <c r="MQZ41" s="36"/>
      <c r="MRA41" s="36"/>
      <c r="MRB41" s="36"/>
      <c r="MRC41" s="36"/>
      <c r="MRD41" s="36"/>
      <c r="MRE41" s="36"/>
      <c r="MRF41" s="36"/>
      <c r="MRG41" s="36"/>
      <c r="MRH41" s="36"/>
      <c r="MRI41" s="36"/>
      <c r="MRJ41" s="36"/>
      <c r="MRK41" s="36"/>
      <c r="MRL41" s="36"/>
      <c r="MRM41" s="36"/>
      <c r="MRN41" s="36"/>
      <c r="MRO41" s="36"/>
      <c r="MRP41" s="36"/>
      <c r="MRQ41" s="36"/>
      <c r="MRR41" s="36"/>
      <c r="MRS41" s="36"/>
      <c r="MRT41" s="36"/>
      <c r="MRU41" s="36"/>
      <c r="MRV41" s="36"/>
      <c r="MRW41" s="36"/>
      <c r="MRX41" s="36"/>
      <c r="MRY41" s="36"/>
      <c r="MRZ41" s="36"/>
      <c r="MSA41" s="36"/>
      <c r="MSB41" s="36"/>
      <c r="MSC41" s="36"/>
      <c r="MSD41" s="36"/>
      <c r="MSE41" s="36"/>
      <c r="MSF41" s="36"/>
      <c r="MSG41" s="36"/>
      <c r="MSH41" s="36"/>
      <c r="MSI41" s="36"/>
      <c r="MSJ41" s="36"/>
      <c r="MSK41" s="36"/>
      <c r="MSL41" s="36"/>
      <c r="MSM41" s="36"/>
      <c r="MSN41" s="36"/>
      <c r="MSO41" s="36"/>
      <c r="MSP41" s="36"/>
      <c r="MSQ41" s="36"/>
      <c r="MSR41" s="36"/>
      <c r="MSS41" s="36"/>
      <c r="MST41" s="36"/>
      <c r="MSU41" s="36"/>
      <c r="MSV41" s="36"/>
      <c r="MSW41" s="36"/>
      <c r="MSX41" s="36"/>
      <c r="MSY41" s="36"/>
      <c r="MSZ41" s="36"/>
      <c r="MTA41" s="36"/>
      <c r="MTB41" s="36"/>
      <c r="MTC41" s="36"/>
      <c r="MTD41" s="36"/>
      <c r="MTE41" s="36"/>
      <c r="MTF41" s="36"/>
      <c r="MTG41" s="36"/>
      <c r="MTH41" s="36"/>
      <c r="MTI41" s="36"/>
      <c r="MTJ41" s="36"/>
      <c r="MTK41" s="36"/>
      <c r="MTL41" s="36"/>
      <c r="MTM41" s="36"/>
      <c r="MTN41" s="36"/>
      <c r="MTO41" s="36"/>
      <c r="MTP41" s="36"/>
      <c r="MTQ41" s="36"/>
      <c r="MTR41" s="36"/>
      <c r="MTS41" s="36"/>
      <c r="MTT41" s="36"/>
      <c r="MTU41" s="36"/>
      <c r="MTV41" s="36"/>
      <c r="MTW41" s="36"/>
      <c r="MTX41" s="36"/>
      <c r="MTY41" s="36"/>
      <c r="MTZ41" s="36"/>
      <c r="MUA41" s="36"/>
      <c r="MUB41" s="36"/>
      <c r="MUC41" s="36"/>
      <c r="MUD41" s="36"/>
      <c r="MUE41" s="36"/>
      <c r="MUF41" s="36"/>
      <c r="MUG41" s="36"/>
      <c r="MUH41" s="36"/>
      <c r="MUI41" s="36"/>
      <c r="MUJ41" s="36"/>
      <c r="MUK41" s="36"/>
      <c r="MUL41" s="36"/>
      <c r="MUM41" s="36"/>
      <c r="MUN41" s="36"/>
      <c r="MUO41" s="36"/>
      <c r="MUP41" s="36"/>
      <c r="MUQ41" s="36"/>
      <c r="MUR41" s="36"/>
      <c r="MUS41" s="36"/>
      <c r="MUT41" s="36"/>
      <c r="MUU41" s="36"/>
      <c r="MUV41" s="36"/>
      <c r="MUW41" s="36"/>
      <c r="MUX41" s="36"/>
      <c r="MUY41" s="36"/>
      <c r="MUZ41" s="36"/>
      <c r="MVA41" s="36"/>
      <c r="MVB41" s="36"/>
      <c r="MVC41" s="36"/>
      <c r="MVD41" s="36"/>
      <c r="MVE41" s="36"/>
      <c r="MVF41" s="36"/>
      <c r="MVG41" s="36"/>
      <c r="MVH41" s="36"/>
      <c r="MVI41" s="36"/>
      <c r="MVJ41" s="36"/>
      <c r="MVK41" s="36"/>
      <c r="MVL41" s="36"/>
      <c r="MVM41" s="36"/>
      <c r="MVN41" s="36"/>
      <c r="MVO41" s="36"/>
      <c r="MVP41" s="36"/>
      <c r="MVQ41" s="36"/>
      <c r="MVR41" s="36"/>
      <c r="MVS41" s="36"/>
      <c r="MVT41" s="36"/>
      <c r="MVU41" s="36"/>
      <c r="MVV41" s="36"/>
      <c r="MVW41" s="36"/>
      <c r="MVX41" s="36"/>
      <c r="MVY41" s="36"/>
      <c r="MVZ41" s="36"/>
      <c r="MWA41" s="36"/>
      <c r="MWB41" s="36"/>
      <c r="MWC41" s="36"/>
      <c r="MWD41" s="36"/>
      <c r="MWE41" s="36"/>
      <c r="MWF41" s="36"/>
      <c r="MWG41" s="36"/>
      <c r="MWH41" s="36"/>
      <c r="MWI41" s="36"/>
      <c r="MWJ41" s="36"/>
      <c r="MWK41" s="36"/>
      <c r="MWL41" s="36"/>
      <c r="MWM41" s="36"/>
      <c r="MWN41" s="36"/>
      <c r="MWO41" s="36"/>
      <c r="MWP41" s="36"/>
      <c r="MWQ41" s="36"/>
      <c r="MWR41" s="36"/>
      <c r="MWS41" s="36"/>
      <c r="MWT41" s="36"/>
      <c r="MWU41" s="36"/>
      <c r="MWV41" s="36"/>
      <c r="MWW41" s="36"/>
      <c r="MWX41" s="36"/>
      <c r="MWY41" s="36"/>
      <c r="MWZ41" s="36"/>
      <c r="MXA41" s="36"/>
      <c r="MXB41" s="36"/>
      <c r="MXC41" s="36"/>
      <c r="MXD41" s="36"/>
      <c r="MXE41" s="36"/>
      <c r="MXF41" s="36"/>
      <c r="MXG41" s="36"/>
      <c r="MXH41" s="36"/>
      <c r="MXI41" s="36"/>
      <c r="MXJ41" s="36"/>
      <c r="MXK41" s="36"/>
      <c r="MXL41" s="36"/>
      <c r="MXM41" s="36"/>
      <c r="MXN41" s="36"/>
      <c r="MXO41" s="36"/>
      <c r="MXP41" s="36"/>
      <c r="MXQ41" s="36"/>
      <c r="MXR41" s="36"/>
      <c r="MXS41" s="36"/>
      <c r="MXT41" s="36"/>
      <c r="MXU41" s="36"/>
      <c r="MXV41" s="36"/>
      <c r="MXW41" s="36"/>
      <c r="MXX41" s="36"/>
      <c r="MXY41" s="36"/>
      <c r="MXZ41" s="36"/>
      <c r="MYA41" s="36"/>
      <c r="MYB41" s="36"/>
      <c r="MYC41" s="36"/>
      <c r="MYD41" s="36"/>
      <c r="MYE41" s="36"/>
      <c r="MYF41" s="36"/>
      <c r="MYG41" s="36"/>
      <c r="MYH41" s="36"/>
      <c r="MYI41" s="36"/>
      <c r="MYJ41" s="36"/>
      <c r="MYK41" s="36"/>
      <c r="MYL41" s="36"/>
      <c r="MYM41" s="36"/>
      <c r="MYN41" s="36"/>
      <c r="MYO41" s="36"/>
      <c r="MYP41" s="36"/>
      <c r="MYQ41" s="36"/>
      <c r="MYR41" s="36"/>
      <c r="MYS41" s="36"/>
      <c r="MYT41" s="36"/>
      <c r="MYU41" s="36"/>
      <c r="MYV41" s="36"/>
      <c r="MYW41" s="36"/>
      <c r="MYX41" s="36"/>
      <c r="MYY41" s="36"/>
      <c r="MYZ41" s="36"/>
      <c r="MZA41" s="36"/>
      <c r="MZB41" s="36"/>
      <c r="MZC41" s="36"/>
      <c r="MZD41" s="36"/>
      <c r="MZE41" s="36"/>
      <c r="MZF41" s="36"/>
      <c r="MZG41" s="36"/>
      <c r="MZH41" s="36"/>
      <c r="MZI41" s="36"/>
      <c r="MZJ41" s="36"/>
      <c r="MZK41" s="36"/>
      <c r="MZL41" s="36"/>
      <c r="MZM41" s="36"/>
      <c r="MZN41" s="36"/>
      <c r="MZO41" s="36"/>
      <c r="MZP41" s="36"/>
      <c r="MZQ41" s="36"/>
      <c r="MZR41" s="36"/>
      <c r="MZS41" s="36"/>
      <c r="MZT41" s="36"/>
      <c r="MZU41" s="36"/>
      <c r="MZV41" s="36"/>
      <c r="MZW41" s="36"/>
      <c r="MZX41" s="36"/>
      <c r="MZY41" s="36"/>
      <c r="MZZ41" s="36"/>
      <c r="NAA41" s="36"/>
      <c r="NAB41" s="36"/>
      <c r="NAC41" s="36"/>
      <c r="NAD41" s="36"/>
      <c r="NAE41" s="36"/>
      <c r="NAF41" s="36"/>
      <c r="NAG41" s="36"/>
      <c r="NAH41" s="36"/>
      <c r="NAI41" s="36"/>
      <c r="NAJ41" s="36"/>
      <c r="NAK41" s="36"/>
      <c r="NAL41" s="36"/>
      <c r="NAM41" s="36"/>
      <c r="NAN41" s="36"/>
      <c r="NAO41" s="36"/>
      <c r="NAP41" s="36"/>
      <c r="NAQ41" s="36"/>
      <c r="NAR41" s="36"/>
      <c r="NAS41" s="36"/>
      <c r="NAT41" s="36"/>
      <c r="NAU41" s="36"/>
      <c r="NAV41" s="36"/>
      <c r="NAW41" s="36"/>
      <c r="NAX41" s="36"/>
      <c r="NAY41" s="36"/>
      <c r="NAZ41" s="36"/>
      <c r="NBA41" s="36"/>
      <c r="NBB41" s="36"/>
      <c r="NBC41" s="36"/>
      <c r="NBD41" s="36"/>
      <c r="NBE41" s="36"/>
      <c r="NBF41" s="36"/>
      <c r="NBG41" s="36"/>
      <c r="NBH41" s="36"/>
      <c r="NBI41" s="36"/>
      <c r="NBJ41" s="36"/>
      <c r="NBK41" s="36"/>
      <c r="NBL41" s="36"/>
      <c r="NBM41" s="36"/>
      <c r="NBN41" s="36"/>
      <c r="NBO41" s="36"/>
      <c r="NBP41" s="36"/>
      <c r="NBQ41" s="36"/>
      <c r="NBR41" s="36"/>
      <c r="NBS41" s="36"/>
      <c r="NBT41" s="36"/>
      <c r="NBU41" s="36"/>
      <c r="NBV41" s="36"/>
      <c r="NBW41" s="36"/>
      <c r="NBX41" s="36"/>
      <c r="NBY41" s="36"/>
      <c r="NBZ41" s="36"/>
      <c r="NCA41" s="36"/>
      <c r="NCB41" s="36"/>
      <c r="NCC41" s="36"/>
      <c r="NCD41" s="36"/>
      <c r="NCE41" s="36"/>
      <c r="NCF41" s="36"/>
      <c r="NCG41" s="36"/>
      <c r="NCH41" s="36"/>
      <c r="NCI41" s="36"/>
      <c r="NCJ41" s="36"/>
      <c r="NCK41" s="36"/>
      <c r="NCL41" s="36"/>
      <c r="NCM41" s="36"/>
      <c r="NCN41" s="36"/>
      <c r="NCO41" s="36"/>
      <c r="NCP41" s="36"/>
      <c r="NCQ41" s="36"/>
      <c r="NCR41" s="36"/>
      <c r="NCS41" s="36"/>
      <c r="NCT41" s="36"/>
      <c r="NCU41" s="36"/>
      <c r="NCV41" s="36"/>
      <c r="NCW41" s="36"/>
      <c r="NCX41" s="36"/>
      <c r="NCY41" s="36"/>
      <c r="NCZ41" s="36"/>
      <c r="NDA41" s="36"/>
      <c r="NDB41" s="36"/>
      <c r="NDC41" s="36"/>
      <c r="NDD41" s="36"/>
      <c r="NDE41" s="36"/>
      <c r="NDF41" s="36"/>
      <c r="NDG41" s="36"/>
      <c r="NDH41" s="36"/>
      <c r="NDI41" s="36"/>
      <c r="NDJ41" s="36"/>
      <c r="NDK41" s="36"/>
      <c r="NDL41" s="36"/>
      <c r="NDM41" s="36"/>
      <c r="NDN41" s="36"/>
      <c r="NDO41" s="36"/>
      <c r="NDP41" s="36"/>
      <c r="NDQ41" s="36"/>
      <c r="NDR41" s="36"/>
      <c r="NDS41" s="36"/>
      <c r="NDT41" s="36"/>
      <c r="NDU41" s="36"/>
      <c r="NDV41" s="36"/>
      <c r="NDW41" s="36"/>
      <c r="NDX41" s="36"/>
      <c r="NDY41" s="36"/>
      <c r="NDZ41" s="36"/>
      <c r="NEA41" s="36"/>
      <c r="NEB41" s="36"/>
      <c r="NEC41" s="36"/>
      <c r="NED41" s="36"/>
      <c r="NEE41" s="36"/>
      <c r="NEF41" s="36"/>
      <c r="NEG41" s="36"/>
      <c r="NEH41" s="36"/>
      <c r="NEI41" s="36"/>
      <c r="NEJ41" s="36"/>
      <c r="NEK41" s="36"/>
      <c r="NEL41" s="36"/>
      <c r="NEM41" s="36"/>
      <c r="NEN41" s="36"/>
      <c r="NEO41" s="36"/>
      <c r="NEP41" s="36"/>
      <c r="NEQ41" s="36"/>
      <c r="NER41" s="36"/>
      <c r="NES41" s="36"/>
      <c r="NET41" s="36"/>
      <c r="NEU41" s="36"/>
      <c r="NEV41" s="36"/>
      <c r="NEW41" s="36"/>
      <c r="NEX41" s="36"/>
      <c r="NEY41" s="36"/>
      <c r="NEZ41" s="36"/>
      <c r="NFA41" s="36"/>
      <c r="NFB41" s="36"/>
      <c r="NFC41" s="36"/>
      <c r="NFD41" s="36"/>
      <c r="NFE41" s="36"/>
      <c r="NFF41" s="36"/>
      <c r="NFG41" s="36"/>
      <c r="NFH41" s="36"/>
      <c r="NFI41" s="36"/>
      <c r="NFJ41" s="36"/>
      <c r="NFK41" s="36"/>
      <c r="NFL41" s="36"/>
      <c r="NFM41" s="36"/>
      <c r="NFN41" s="36"/>
      <c r="NFO41" s="36"/>
      <c r="NFP41" s="36"/>
      <c r="NFQ41" s="36"/>
      <c r="NFR41" s="36"/>
      <c r="NFS41" s="36"/>
      <c r="NFT41" s="36"/>
      <c r="NFU41" s="36"/>
      <c r="NFV41" s="36"/>
      <c r="NFW41" s="36"/>
      <c r="NFX41" s="36"/>
      <c r="NFY41" s="36"/>
      <c r="NFZ41" s="36"/>
      <c r="NGA41" s="36"/>
      <c r="NGB41" s="36"/>
      <c r="NGC41" s="36"/>
      <c r="NGD41" s="36"/>
      <c r="NGE41" s="36"/>
      <c r="NGF41" s="36"/>
      <c r="NGG41" s="36"/>
      <c r="NGH41" s="36"/>
      <c r="NGI41" s="36"/>
      <c r="NGJ41" s="36"/>
      <c r="NGK41" s="36"/>
      <c r="NGL41" s="36"/>
      <c r="NGM41" s="36"/>
      <c r="NGN41" s="36"/>
      <c r="NGO41" s="36"/>
      <c r="NGP41" s="36"/>
      <c r="NGQ41" s="36"/>
      <c r="NGR41" s="36"/>
      <c r="NGS41" s="36"/>
      <c r="NGT41" s="36"/>
      <c r="NGU41" s="36"/>
      <c r="NGV41" s="36"/>
      <c r="NGW41" s="36"/>
      <c r="NGX41" s="36"/>
      <c r="NGY41" s="36"/>
      <c r="NGZ41" s="36"/>
      <c r="NHA41" s="36"/>
      <c r="NHB41" s="36"/>
      <c r="NHC41" s="36"/>
      <c r="NHD41" s="36"/>
      <c r="NHE41" s="36"/>
      <c r="NHF41" s="36"/>
      <c r="NHG41" s="36"/>
      <c r="NHH41" s="36"/>
      <c r="NHI41" s="36"/>
      <c r="NHJ41" s="36"/>
      <c r="NHK41" s="36"/>
      <c r="NHL41" s="36"/>
      <c r="NHM41" s="36"/>
      <c r="NHN41" s="36"/>
      <c r="NHO41" s="36"/>
      <c r="NHP41" s="36"/>
      <c r="NHQ41" s="36"/>
      <c r="NHR41" s="36"/>
      <c r="NHS41" s="36"/>
      <c r="NHT41" s="36"/>
      <c r="NHU41" s="36"/>
      <c r="NHV41" s="36"/>
      <c r="NHW41" s="36"/>
      <c r="NHX41" s="36"/>
      <c r="NHY41" s="36"/>
      <c r="NHZ41" s="36"/>
      <c r="NIA41" s="36"/>
      <c r="NIB41" s="36"/>
      <c r="NIC41" s="36"/>
      <c r="NID41" s="36"/>
      <c r="NIE41" s="36"/>
      <c r="NIF41" s="36"/>
      <c r="NIG41" s="36"/>
      <c r="NIH41" s="36"/>
      <c r="NII41" s="36"/>
      <c r="NIJ41" s="36"/>
      <c r="NIK41" s="36"/>
      <c r="NIL41" s="36"/>
      <c r="NIM41" s="36"/>
      <c r="NIN41" s="36"/>
      <c r="NIO41" s="36"/>
      <c r="NIP41" s="36"/>
      <c r="NIQ41" s="36"/>
      <c r="NIR41" s="36"/>
      <c r="NIS41" s="36"/>
      <c r="NIT41" s="36"/>
      <c r="NIU41" s="36"/>
      <c r="NIV41" s="36"/>
      <c r="NIW41" s="36"/>
      <c r="NIX41" s="36"/>
      <c r="NIY41" s="36"/>
      <c r="NIZ41" s="36"/>
      <c r="NJA41" s="36"/>
      <c r="NJB41" s="36"/>
      <c r="NJC41" s="36"/>
      <c r="NJD41" s="36"/>
      <c r="NJE41" s="36"/>
      <c r="NJF41" s="36"/>
      <c r="NJG41" s="36"/>
      <c r="NJH41" s="36"/>
      <c r="NJI41" s="36"/>
      <c r="NJJ41" s="36"/>
      <c r="NJK41" s="36"/>
      <c r="NJL41" s="36"/>
      <c r="NJM41" s="36"/>
      <c r="NJN41" s="36"/>
      <c r="NJO41" s="36"/>
      <c r="NJP41" s="36"/>
      <c r="NJQ41" s="36"/>
      <c r="NJR41" s="36"/>
      <c r="NJS41" s="36"/>
      <c r="NJT41" s="36"/>
      <c r="NJU41" s="36"/>
      <c r="NJV41" s="36"/>
      <c r="NJW41" s="36"/>
      <c r="NJX41" s="36"/>
      <c r="NJY41" s="36"/>
      <c r="NJZ41" s="36"/>
      <c r="NKA41" s="36"/>
      <c r="NKB41" s="36"/>
      <c r="NKC41" s="36"/>
      <c r="NKD41" s="36"/>
      <c r="NKE41" s="36"/>
      <c r="NKF41" s="36"/>
      <c r="NKG41" s="36"/>
      <c r="NKH41" s="36"/>
      <c r="NKI41" s="36"/>
      <c r="NKJ41" s="36"/>
      <c r="NKK41" s="36"/>
      <c r="NKL41" s="36"/>
      <c r="NKM41" s="36"/>
      <c r="NKN41" s="36"/>
      <c r="NKO41" s="36"/>
      <c r="NKP41" s="36"/>
      <c r="NKQ41" s="36"/>
      <c r="NKR41" s="36"/>
      <c r="NKS41" s="36"/>
      <c r="NKT41" s="36"/>
      <c r="NKU41" s="36"/>
      <c r="NKV41" s="36"/>
      <c r="NKW41" s="36"/>
      <c r="NKX41" s="36"/>
      <c r="NKY41" s="36"/>
      <c r="NKZ41" s="36"/>
      <c r="NLA41" s="36"/>
      <c r="NLB41" s="36"/>
      <c r="NLC41" s="36"/>
      <c r="NLD41" s="36"/>
      <c r="NLE41" s="36"/>
      <c r="NLF41" s="36"/>
      <c r="NLG41" s="36"/>
      <c r="NLH41" s="36"/>
      <c r="NLI41" s="36"/>
      <c r="NLJ41" s="36"/>
      <c r="NLK41" s="36"/>
      <c r="NLL41" s="36"/>
      <c r="NLM41" s="36"/>
      <c r="NLN41" s="36"/>
      <c r="NLO41" s="36"/>
      <c r="NLP41" s="36"/>
      <c r="NLQ41" s="36"/>
      <c r="NLR41" s="36"/>
      <c r="NLS41" s="36"/>
      <c r="NLT41" s="36"/>
      <c r="NLU41" s="36"/>
      <c r="NLV41" s="36"/>
      <c r="NLW41" s="36"/>
      <c r="NLX41" s="36"/>
      <c r="NLY41" s="36"/>
      <c r="NLZ41" s="36"/>
      <c r="NMA41" s="36"/>
      <c r="NMB41" s="36"/>
      <c r="NMC41" s="36"/>
      <c r="NMD41" s="36"/>
      <c r="NME41" s="36"/>
      <c r="NMF41" s="36"/>
      <c r="NMG41" s="36"/>
      <c r="NMH41" s="36"/>
      <c r="NMI41" s="36"/>
      <c r="NMJ41" s="36"/>
      <c r="NMK41" s="36"/>
      <c r="NML41" s="36"/>
      <c r="NMM41" s="36"/>
      <c r="NMN41" s="36"/>
      <c r="NMO41" s="36"/>
      <c r="NMP41" s="36"/>
      <c r="NMQ41" s="36"/>
      <c r="NMR41" s="36"/>
      <c r="NMS41" s="36"/>
      <c r="NMT41" s="36"/>
      <c r="NMU41" s="36"/>
      <c r="NMV41" s="36"/>
      <c r="NMW41" s="36"/>
      <c r="NMX41" s="36"/>
      <c r="NMY41" s="36"/>
      <c r="NMZ41" s="36"/>
      <c r="NNA41" s="36"/>
      <c r="NNB41" s="36"/>
      <c r="NNC41" s="36"/>
      <c r="NND41" s="36"/>
      <c r="NNE41" s="36"/>
      <c r="NNF41" s="36"/>
      <c r="NNG41" s="36"/>
      <c r="NNH41" s="36"/>
      <c r="NNI41" s="36"/>
      <c r="NNJ41" s="36"/>
      <c r="NNK41" s="36"/>
      <c r="NNL41" s="36"/>
      <c r="NNM41" s="36"/>
      <c r="NNN41" s="36"/>
      <c r="NNO41" s="36"/>
      <c r="NNP41" s="36"/>
      <c r="NNQ41" s="36"/>
      <c r="NNR41" s="36"/>
      <c r="NNS41" s="36"/>
      <c r="NNT41" s="36"/>
      <c r="NNU41" s="36"/>
      <c r="NNV41" s="36"/>
      <c r="NNW41" s="36"/>
      <c r="NNX41" s="36"/>
      <c r="NNY41" s="36"/>
      <c r="NNZ41" s="36"/>
      <c r="NOA41" s="36"/>
      <c r="NOB41" s="36"/>
      <c r="NOC41" s="36"/>
      <c r="NOD41" s="36"/>
      <c r="NOE41" s="36"/>
      <c r="NOF41" s="36"/>
      <c r="NOG41" s="36"/>
      <c r="NOH41" s="36"/>
      <c r="NOI41" s="36"/>
      <c r="NOJ41" s="36"/>
      <c r="NOK41" s="36"/>
      <c r="NOL41" s="36"/>
      <c r="NOM41" s="36"/>
      <c r="NON41" s="36"/>
      <c r="NOO41" s="36"/>
      <c r="NOP41" s="36"/>
      <c r="NOQ41" s="36"/>
      <c r="NOR41" s="36"/>
      <c r="NOS41" s="36"/>
      <c r="NOT41" s="36"/>
      <c r="NOU41" s="36"/>
      <c r="NOV41" s="36"/>
      <c r="NOW41" s="36"/>
      <c r="NOX41" s="36"/>
      <c r="NOY41" s="36"/>
      <c r="NOZ41" s="36"/>
      <c r="NPA41" s="36"/>
      <c r="NPB41" s="36"/>
      <c r="NPC41" s="36"/>
      <c r="NPD41" s="36"/>
      <c r="NPE41" s="36"/>
      <c r="NPF41" s="36"/>
      <c r="NPG41" s="36"/>
      <c r="NPH41" s="36"/>
      <c r="NPI41" s="36"/>
      <c r="NPJ41" s="36"/>
      <c r="NPK41" s="36"/>
      <c r="NPL41" s="36"/>
      <c r="NPM41" s="36"/>
      <c r="NPN41" s="36"/>
      <c r="NPO41" s="36"/>
      <c r="NPP41" s="36"/>
      <c r="NPQ41" s="36"/>
      <c r="NPR41" s="36"/>
      <c r="NPS41" s="36"/>
      <c r="NPT41" s="36"/>
      <c r="NPU41" s="36"/>
      <c r="NPV41" s="36"/>
      <c r="NPW41" s="36"/>
      <c r="NPX41" s="36"/>
      <c r="NPY41" s="36"/>
      <c r="NPZ41" s="36"/>
      <c r="NQA41" s="36"/>
      <c r="NQB41" s="36"/>
      <c r="NQC41" s="36"/>
      <c r="NQD41" s="36"/>
      <c r="NQE41" s="36"/>
      <c r="NQF41" s="36"/>
      <c r="NQG41" s="36"/>
      <c r="NQH41" s="36"/>
      <c r="NQI41" s="36"/>
      <c r="NQJ41" s="36"/>
      <c r="NQK41" s="36"/>
      <c r="NQL41" s="36"/>
      <c r="NQM41" s="36"/>
      <c r="NQN41" s="36"/>
      <c r="NQO41" s="36"/>
      <c r="NQP41" s="36"/>
      <c r="NQQ41" s="36"/>
      <c r="NQR41" s="36"/>
      <c r="NQS41" s="36"/>
      <c r="NQT41" s="36"/>
      <c r="NQU41" s="36"/>
      <c r="NQV41" s="36"/>
      <c r="NQW41" s="36"/>
      <c r="NQX41" s="36"/>
      <c r="NQY41" s="36"/>
      <c r="NQZ41" s="36"/>
      <c r="NRA41" s="36"/>
      <c r="NRB41" s="36"/>
      <c r="NRC41" s="36"/>
      <c r="NRD41" s="36"/>
      <c r="NRE41" s="36"/>
      <c r="NRF41" s="36"/>
      <c r="NRG41" s="36"/>
      <c r="NRH41" s="36"/>
      <c r="NRI41" s="36"/>
      <c r="NRJ41" s="36"/>
      <c r="NRK41" s="36"/>
      <c r="NRL41" s="36"/>
      <c r="NRM41" s="36"/>
      <c r="NRN41" s="36"/>
      <c r="NRO41" s="36"/>
      <c r="NRP41" s="36"/>
      <c r="NRQ41" s="36"/>
      <c r="NRR41" s="36"/>
      <c r="NRS41" s="36"/>
      <c r="NRT41" s="36"/>
      <c r="NRU41" s="36"/>
      <c r="NRV41" s="36"/>
      <c r="NRW41" s="36"/>
      <c r="NRX41" s="36"/>
      <c r="NRY41" s="36"/>
      <c r="NRZ41" s="36"/>
      <c r="NSA41" s="36"/>
      <c r="NSB41" s="36"/>
      <c r="NSC41" s="36"/>
      <c r="NSD41" s="36"/>
      <c r="NSE41" s="36"/>
      <c r="NSF41" s="36"/>
      <c r="NSG41" s="36"/>
      <c r="NSH41" s="36"/>
      <c r="NSI41" s="36"/>
      <c r="NSJ41" s="36"/>
      <c r="NSK41" s="36"/>
      <c r="NSL41" s="36"/>
      <c r="NSM41" s="36"/>
      <c r="NSN41" s="36"/>
      <c r="NSO41" s="36"/>
      <c r="NSP41" s="36"/>
      <c r="NSQ41" s="36"/>
      <c r="NSR41" s="36"/>
      <c r="NSS41" s="36"/>
      <c r="NST41" s="36"/>
      <c r="NSU41" s="36"/>
      <c r="NSV41" s="36"/>
      <c r="NSW41" s="36"/>
      <c r="NSX41" s="36"/>
      <c r="NSY41" s="36"/>
      <c r="NSZ41" s="36"/>
      <c r="NTA41" s="36"/>
      <c r="NTB41" s="36"/>
      <c r="NTC41" s="36"/>
      <c r="NTD41" s="36"/>
      <c r="NTE41" s="36"/>
      <c r="NTF41" s="36"/>
      <c r="NTG41" s="36"/>
      <c r="NTH41" s="36"/>
      <c r="NTI41" s="36"/>
      <c r="NTJ41" s="36"/>
      <c r="NTK41" s="36"/>
      <c r="NTL41" s="36"/>
      <c r="NTM41" s="36"/>
      <c r="NTN41" s="36"/>
      <c r="NTO41" s="36"/>
      <c r="NTP41" s="36"/>
      <c r="NTQ41" s="36"/>
      <c r="NTR41" s="36"/>
      <c r="NTS41" s="36"/>
      <c r="NTT41" s="36"/>
      <c r="NTU41" s="36"/>
      <c r="NTV41" s="36"/>
      <c r="NTW41" s="36"/>
      <c r="NTX41" s="36"/>
      <c r="NTY41" s="36"/>
      <c r="NTZ41" s="36"/>
      <c r="NUA41" s="36"/>
      <c r="NUB41" s="36"/>
      <c r="NUC41" s="36"/>
      <c r="NUD41" s="36"/>
      <c r="NUE41" s="36"/>
      <c r="NUF41" s="36"/>
      <c r="NUG41" s="36"/>
      <c r="NUH41" s="36"/>
      <c r="NUI41" s="36"/>
      <c r="NUJ41" s="36"/>
      <c r="NUK41" s="36"/>
      <c r="NUL41" s="36"/>
      <c r="NUM41" s="36"/>
      <c r="NUN41" s="36"/>
      <c r="NUO41" s="36"/>
      <c r="NUP41" s="36"/>
      <c r="NUQ41" s="36"/>
      <c r="NUR41" s="36"/>
      <c r="NUS41" s="36"/>
      <c r="NUT41" s="36"/>
      <c r="NUU41" s="36"/>
      <c r="NUV41" s="36"/>
      <c r="NUW41" s="36"/>
      <c r="NUX41" s="36"/>
      <c r="NUY41" s="36"/>
      <c r="NUZ41" s="36"/>
      <c r="NVA41" s="36"/>
      <c r="NVB41" s="36"/>
      <c r="NVC41" s="36"/>
      <c r="NVD41" s="36"/>
      <c r="NVE41" s="36"/>
      <c r="NVF41" s="36"/>
      <c r="NVG41" s="36"/>
      <c r="NVH41" s="36"/>
      <c r="NVI41" s="36"/>
      <c r="NVJ41" s="36"/>
      <c r="NVK41" s="36"/>
      <c r="NVL41" s="36"/>
      <c r="NVM41" s="36"/>
      <c r="NVN41" s="36"/>
      <c r="NVO41" s="36"/>
      <c r="NVP41" s="36"/>
      <c r="NVQ41" s="36"/>
      <c r="NVR41" s="36"/>
      <c r="NVS41" s="36"/>
      <c r="NVT41" s="36"/>
      <c r="NVU41" s="36"/>
      <c r="NVV41" s="36"/>
      <c r="NVW41" s="36"/>
      <c r="NVX41" s="36"/>
      <c r="NVY41" s="36"/>
      <c r="NVZ41" s="36"/>
      <c r="NWA41" s="36"/>
      <c r="NWB41" s="36"/>
      <c r="NWC41" s="36"/>
      <c r="NWD41" s="36"/>
      <c r="NWE41" s="36"/>
      <c r="NWF41" s="36"/>
      <c r="NWG41" s="36"/>
      <c r="NWH41" s="36"/>
      <c r="NWI41" s="36"/>
      <c r="NWJ41" s="36"/>
      <c r="NWK41" s="36"/>
      <c r="NWL41" s="36"/>
      <c r="NWM41" s="36"/>
      <c r="NWN41" s="36"/>
      <c r="NWO41" s="36"/>
      <c r="NWP41" s="36"/>
      <c r="NWQ41" s="36"/>
      <c r="NWR41" s="36"/>
      <c r="NWS41" s="36"/>
      <c r="NWT41" s="36"/>
      <c r="NWU41" s="36"/>
      <c r="NWV41" s="36"/>
      <c r="NWW41" s="36"/>
      <c r="NWX41" s="36"/>
      <c r="NWY41" s="36"/>
      <c r="NWZ41" s="36"/>
      <c r="NXA41" s="36"/>
      <c r="NXB41" s="36"/>
      <c r="NXC41" s="36"/>
      <c r="NXD41" s="36"/>
      <c r="NXE41" s="36"/>
      <c r="NXF41" s="36"/>
      <c r="NXG41" s="36"/>
      <c r="NXH41" s="36"/>
      <c r="NXI41" s="36"/>
      <c r="NXJ41" s="36"/>
      <c r="NXK41" s="36"/>
      <c r="NXL41" s="36"/>
      <c r="NXM41" s="36"/>
      <c r="NXN41" s="36"/>
      <c r="NXO41" s="36"/>
      <c r="NXP41" s="36"/>
      <c r="NXQ41" s="36"/>
      <c r="NXR41" s="36"/>
      <c r="NXS41" s="36"/>
      <c r="NXT41" s="36"/>
      <c r="NXU41" s="36"/>
      <c r="NXV41" s="36"/>
      <c r="NXW41" s="36"/>
      <c r="NXX41" s="36"/>
      <c r="NXY41" s="36"/>
      <c r="NXZ41" s="36"/>
      <c r="NYA41" s="36"/>
      <c r="NYB41" s="36"/>
      <c r="NYC41" s="36"/>
      <c r="NYD41" s="36"/>
      <c r="NYE41" s="36"/>
      <c r="NYF41" s="36"/>
      <c r="NYG41" s="36"/>
      <c r="NYH41" s="36"/>
      <c r="NYI41" s="36"/>
      <c r="NYJ41" s="36"/>
      <c r="NYK41" s="36"/>
      <c r="NYL41" s="36"/>
      <c r="NYM41" s="36"/>
      <c r="NYN41" s="36"/>
      <c r="NYO41" s="36"/>
      <c r="NYP41" s="36"/>
      <c r="NYQ41" s="36"/>
      <c r="NYR41" s="36"/>
      <c r="NYS41" s="36"/>
      <c r="NYT41" s="36"/>
      <c r="NYU41" s="36"/>
      <c r="NYV41" s="36"/>
      <c r="NYW41" s="36"/>
      <c r="NYX41" s="36"/>
      <c r="NYY41" s="36"/>
      <c r="NYZ41" s="36"/>
      <c r="NZA41" s="36"/>
      <c r="NZB41" s="36"/>
      <c r="NZC41" s="36"/>
      <c r="NZD41" s="36"/>
      <c r="NZE41" s="36"/>
      <c r="NZF41" s="36"/>
      <c r="NZG41" s="36"/>
      <c r="NZH41" s="36"/>
      <c r="NZI41" s="36"/>
      <c r="NZJ41" s="36"/>
      <c r="NZK41" s="36"/>
      <c r="NZL41" s="36"/>
      <c r="NZM41" s="36"/>
      <c r="NZN41" s="36"/>
      <c r="NZO41" s="36"/>
      <c r="NZP41" s="36"/>
      <c r="NZQ41" s="36"/>
      <c r="NZR41" s="36"/>
      <c r="NZS41" s="36"/>
      <c r="NZT41" s="36"/>
      <c r="NZU41" s="36"/>
      <c r="NZV41" s="36"/>
      <c r="NZW41" s="36"/>
      <c r="NZX41" s="36"/>
      <c r="NZY41" s="36"/>
      <c r="NZZ41" s="36"/>
      <c r="OAA41" s="36"/>
      <c r="OAB41" s="36"/>
      <c r="OAC41" s="36"/>
      <c r="OAD41" s="36"/>
      <c r="OAE41" s="36"/>
      <c r="OAF41" s="36"/>
      <c r="OAG41" s="36"/>
      <c r="OAH41" s="36"/>
      <c r="OAI41" s="36"/>
      <c r="OAJ41" s="36"/>
      <c r="OAK41" s="36"/>
      <c r="OAL41" s="36"/>
      <c r="OAM41" s="36"/>
      <c r="OAN41" s="36"/>
      <c r="OAO41" s="36"/>
      <c r="OAP41" s="36"/>
      <c r="OAQ41" s="36"/>
      <c r="OAR41" s="36"/>
      <c r="OAS41" s="36"/>
      <c r="OAT41" s="36"/>
      <c r="OAU41" s="36"/>
      <c r="OAV41" s="36"/>
      <c r="OAW41" s="36"/>
      <c r="OAX41" s="36"/>
      <c r="OAY41" s="36"/>
      <c r="OAZ41" s="36"/>
      <c r="OBA41" s="36"/>
      <c r="OBB41" s="36"/>
      <c r="OBC41" s="36"/>
      <c r="OBD41" s="36"/>
      <c r="OBE41" s="36"/>
      <c r="OBF41" s="36"/>
      <c r="OBG41" s="36"/>
      <c r="OBH41" s="36"/>
      <c r="OBI41" s="36"/>
      <c r="OBJ41" s="36"/>
      <c r="OBK41" s="36"/>
      <c r="OBL41" s="36"/>
      <c r="OBM41" s="36"/>
      <c r="OBN41" s="36"/>
      <c r="OBO41" s="36"/>
      <c r="OBP41" s="36"/>
      <c r="OBQ41" s="36"/>
      <c r="OBR41" s="36"/>
      <c r="OBS41" s="36"/>
      <c r="OBT41" s="36"/>
      <c r="OBU41" s="36"/>
      <c r="OBV41" s="36"/>
      <c r="OBW41" s="36"/>
      <c r="OBX41" s="36"/>
      <c r="OBY41" s="36"/>
      <c r="OBZ41" s="36"/>
      <c r="OCA41" s="36"/>
      <c r="OCB41" s="36"/>
      <c r="OCC41" s="36"/>
      <c r="OCD41" s="36"/>
      <c r="OCE41" s="36"/>
      <c r="OCF41" s="36"/>
      <c r="OCG41" s="36"/>
      <c r="OCH41" s="36"/>
      <c r="OCI41" s="36"/>
      <c r="OCJ41" s="36"/>
      <c r="OCK41" s="36"/>
      <c r="OCL41" s="36"/>
      <c r="OCM41" s="36"/>
      <c r="OCN41" s="36"/>
      <c r="OCO41" s="36"/>
      <c r="OCP41" s="36"/>
      <c r="OCQ41" s="36"/>
      <c r="OCR41" s="36"/>
      <c r="OCS41" s="36"/>
      <c r="OCT41" s="36"/>
      <c r="OCU41" s="36"/>
      <c r="OCV41" s="36"/>
      <c r="OCW41" s="36"/>
      <c r="OCX41" s="36"/>
      <c r="OCY41" s="36"/>
      <c r="OCZ41" s="36"/>
      <c r="ODA41" s="36"/>
      <c r="ODB41" s="36"/>
      <c r="ODC41" s="36"/>
      <c r="ODD41" s="36"/>
      <c r="ODE41" s="36"/>
      <c r="ODF41" s="36"/>
      <c r="ODG41" s="36"/>
      <c r="ODH41" s="36"/>
      <c r="ODI41" s="36"/>
      <c r="ODJ41" s="36"/>
      <c r="ODK41" s="36"/>
      <c r="ODL41" s="36"/>
      <c r="ODM41" s="36"/>
      <c r="ODN41" s="36"/>
      <c r="ODO41" s="36"/>
      <c r="ODP41" s="36"/>
      <c r="ODQ41" s="36"/>
      <c r="ODR41" s="36"/>
      <c r="ODS41" s="36"/>
      <c r="ODT41" s="36"/>
      <c r="ODU41" s="36"/>
      <c r="ODV41" s="36"/>
      <c r="ODW41" s="36"/>
      <c r="ODX41" s="36"/>
      <c r="ODY41" s="36"/>
      <c r="ODZ41" s="36"/>
      <c r="OEA41" s="36"/>
      <c r="OEB41" s="36"/>
      <c r="OEC41" s="36"/>
      <c r="OED41" s="36"/>
      <c r="OEE41" s="36"/>
      <c r="OEF41" s="36"/>
      <c r="OEG41" s="36"/>
      <c r="OEH41" s="36"/>
      <c r="OEI41" s="36"/>
      <c r="OEJ41" s="36"/>
      <c r="OEK41" s="36"/>
      <c r="OEL41" s="36"/>
      <c r="OEM41" s="36"/>
      <c r="OEN41" s="36"/>
      <c r="OEO41" s="36"/>
      <c r="OEP41" s="36"/>
      <c r="OEQ41" s="36"/>
      <c r="OER41" s="36"/>
      <c r="OES41" s="36"/>
      <c r="OET41" s="36"/>
      <c r="OEU41" s="36"/>
      <c r="OEV41" s="36"/>
      <c r="OEW41" s="36"/>
      <c r="OEX41" s="36"/>
      <c r="OEY41" s="36"/>
      <c r="OEZ41" s="36"/>
      <c r="OFA41" s="36"/>
      <c r="OFB41" s="36"/>
      <c r="OFC41" s="36"/>
      <c r="OFD41" s="36"/>
      <c r="OFE41" s="36"/>
      <c r="OFF41" s="36"/>
      <c r="OFG41" s="36"/>
      <c r="OFH41" s="36"/>
      <c r="OFI41" s="36"/>
      <c r="OFJ41" s="36"/>
      <c r="OFK41" s="36"/>
      <c r="OFL41" s="36"/>
      <c r="OFM41" s="36"/>
      <c r="OFN41" s="36"/>
      <c r="OFO41" s="36"/>
      <c r="OFP41" s="36"/>
      <c r="OFQ41" s="36"/>
      <c r="OFR41" s="36"/>
      <c r="OFS41" s="36"/>
      <c r="OFT41" s="36"/>
      <c r="OFU41" s="36"/>
      <c r="OFV41" s="36"/>
      <c r="OFW41" s="36"/>
      <c r="OFX41" s="36"/>
      <c r="OFY41" s="36"/>
      <c r="OFZ41" s="36"/>
      <c r="OGA41" s="36"/>
      <c r="OGB41" s="36"/>
      <c r="OGC41" s="36"/>
      <c r="OGD41" s="36"/>
      <c r="OGE41" s="36"/>
      <c r="OGF41" s="36"/>
      <c r="OGG41" s="36"/>
      <c r="OGH41" s="36"/>
      <c r="OGI41" s="36"/>
      <c r="OGJ41" s="36"/>
      <c r="OGK41" s="36"/>
      <c r="OGL41" s="36"/>
      <c r="OGM41" s="36"/>
      <c r="OGN41" s="36"/>
      <c r="OGO41" s="36"/>
      <c r="OGP41" s="36"/>
      <c r="OGQ41" s="36"/>
      <c r="OGR41" s="36"/>
      <c r="OGS41" s="36"/>
      <c r="OGT41" s="36"/>
      <c r="OGU41" s="36"/>
      <c r="OGV41" s="36"/>
      <c r="OGW41" s="36"/>
      <c r="OGX41" s="36"/>
      <c r="OGY41" s="36"/>
      <c r="OGZ41" s="36"/>
      <c r="OHA41" s="36"/>
      <c r="OHB41" s="36"/>
      <c r="OHC41" s="36"/>
      <c r="OHD41" s="36"/>
      <c r="OHE41" s="36"/>
      <c r="OHF41" s="36"/>
      <c r="OHG41" s="36"/>
      <c r="OHH41" s="36"/>
      <c r="OHI41" s="36"/>
      <c r="OHJ41" s="36"/>
      <c r="OHK41" s="36"/>
      <c r="OHL41" s="36"/>
      <c r="OHM41" s="36"/>
      <c r="OHN41" s="36"/>
      <c r="OHO41" s="36"/>
      <c r="OHP41" s="36"/>
      <c r="OHQ41" s="36"/>
      <c r="OHR41" s="36"/>
      <c r="OHS41" s="36"/>
      <c r="OHT41" s="36"/>
      <c r="OHU41" s="36"/>
      <c r="OHV41" s="36"/>
      <c r="OHW41" s="36"/>
      <c r="OHX41" s="36"/>
      <c r="OHY41" s="36"/>
      <c r="OHZ41" s="36"/>
      <c r="OIA41" s="36"/>
      <c r="OIB41" s="36"/>
      <c r="OIC41" s="36"/>
      <c r="OID41" s="36"/>
      <c r="OIE41" s="36"/>
      <c r="OIF41" s="36"/>
      <c r="OIG41" s="36"/>
      <c r="OIH41" s="36"/>
      <c r="OII41" s="36"/>
      <c r="OIJ41" s="36"/>
      <c r="OIK41" s="36"/>
      <c r="OIL41" s="36"/>
      <c r="OIM41" s="36"/>
      <c r="OIN41" s="36"/>
      <c r="OIO41" s="36"/>
      <c r="OIP41" s="36"/>
      <c r="OIQ41" s="36"/>
      <c r="OIR41" s="36"/>
      <c r="OIS41" s="36"/>
      <c r="OIT41" s="36"/>
      <c r="OIU41" s="36"/>
      <c r="OIV41" s="36"/>
      <c r="OIW41" s="36"/>
      <c r="OIX41" s="36"/>
      <c r="OIY41" s="36"/>
      <c r="OIZ41" s="36"/>
      <c r="OJA41" s="36"/>
      <c r="OJB41" s="36"/>
      <c r="OJC41" s="36"/>
      <c r="OJD41" s="36"/>
      <c r="OJE41" s="36"/>
      <c r="OJF41" s="36"/>
      <c r="OJG41" s="36"/>
      <c r="OJH41" s="36"/>
      <c r="OJI41" s="36"/>
      <c r="OJJ41" s="36"/>
      <c r="OJK41" s="36"/>
      <c r="OJL41" s="36"/>
      <c r="OJM41" s="36"/>
      <c r="OJN41" s="36"/>
      <c r="OJO41" s="36"/>
      <c r="OJP41" s="36"/>
      <c r="OJQ41" s="36"/>
      <c r="OJR41" s="36"/>
      <c r="OJS41" s="36"/>
      <c r="OJT41" s="36"/>
      <c r="OJU41" s="36"/>
      <c r="OJV41" s="36"/>
      <c r="OJW41" s="36"/>
      <c r="OJX41" s="36"/>
      <c r="OJY41" s="36"/>
      <c r="OJZ41" s="36"/>
      <c r="OKA41" s="36"/>
      <c r="OKB41" s="36"/>
      <c r="OKC41" s="36"/>
      <c r="OKD41" s="36"/>
      <c r="OKE41" s="36"/>
      <c r="OKF41" s="36"/>
      <c r="OKG41" s="36"/>
      <c r="OKH41" s="36"/>
      <c r="OKI41" s="36"/>
      <c r="OKJ41" s="36"/>
      <c r="OKK41" s="36"/>
      <c r="OKL41" s="36"/>
      <c r="OKM41" s="36"/>
      <c r="OKN41" s="36"/>
      <c r="OKO41" s="36"/>
      <c r="OKP41" s="36"/>
      <c r="OKQ41" s="36"/>
      <c r="OKR41" s="36"/>
      <c r="OKS41" s="36"/>
      <c r="OKT41" s="36"/>
      <c r="OKU41" s="36"/>
      <c r="OKV41" s="36"/>
      <c r="OKW41" s="36"/>
      <c r="OKX41" s="36"/>
      <c r="OKY41" s="36"/>
      <c r="OKZ41" s="36"/>
      <c r="OLA41" s="36"/>
      <c r="OLB41" s="36"/>
      <c r="OLC41" s="36"/>
      <c r="OLD41" s="36"/>
      <c r="OLE41" s="36"/>
      <c r="OLF41" s="36"/>
      <c r="OLG41" s="36"/>
      <c r="OLH41" s="36"/>
      <c r="OLI41" s="36"/>
      <c r="OLJ41" s="36"/>
      <c r="OLK41" s="36"/>
      <c r="OLL41" s="36"/>
      <c r="OLM41" s="36"/>
      <c r="OLN41" s="36"/>
      <c r="OLO41" s="36"/>
      <c r="OLP41" s="36"/>
      <c r="OLQ41" s="36"/>
      <c r="OLR41" s="36"/>
      <c r="OLS41" s="36"/>
      <c r="OLT41" s="36"/>
      <c r="OLU41" s="36"/>
      <c r="OLV41" s="36"/>
      <c r="OLW41" s="36"/>
      <c r="OLX41" s="36"/>
      <c r="OLY41" s="36"/>
      <c r="OLZ41" s="36"/>
      <c r="OMA41" s="36"/>
      <c r="OMB41" s="36"/>
      <c r="OMC41" s="36"/>
      <c r="OMD41" s="36"/>
      <c r="OME41" s="36"/>
      <c r="OMF41" s="36"/>
      <c r="OMG41" s="36"/>
      <c r="OMH41" s="36"/>
      <c r="OMI41" s="36"/>
      <c r="OMJ41" s="36"/>
      <c r="OMK41" s="36"/>
      <c r="OML41" s="36"/>
      <c r="OMM41" s="36"/>
      <c r="OMN41" s="36"/>
      <c r="OMO41" s="36"/>
      <c r="OMP41" s="36"/>
      <c r="OMQ41" s="36"/>
      <c r="OMR41" s="36"/>
      <c r="OMS41" s="36"/>
      <c r="OMT41" s="36"/>
      <c r="OMU41" s="36"/>
      <c r="OMV41" s="36"/>
      <c r="OMW41" s="36"/>
      <c r="OMX41" s="36"/>
      <c r="OMY41" s="36"/>
      <c r="OMZ41" s="36"/>
      <c r="ONA41" s="36"/>
      <c r="ONB41" s="36"/>
      <c r="ONC41" s="36"/>
      <c r="OND41" s="36"/>
      <c r="ONE41" s="36"/>
      <c r="ONF41" s="36"/>
      <c r="ONG41" s="36"/>
      <c r="ONH41" s="36"/>
      <c r="ONI41" s="36"/>
      <c r="ONJ41" s="36"/>
      <c r="ONK41" s="36"/>
      <c r="ONL41" s="36"/>
      <c r="ONM41" s="36"/>
      <c r="ONN41" s="36"/>
      <c r="ONO41" s="36"/>
      <c r="ONP41" s="36"/>
      <c r="ONQ41" s="36"/>
      <c r="ONR41" s="36"/>
      <c r="ONS41" s="36"/>
      <c r="ONT41" s="36"/>
      <c r="ONU41" s="36"/>
      <c r="ONV41" s="36"/>
      <c r="ONW41" s="36"/>
      <c r="ONX41" s="36"/>
      <c r="ONY41" s="36"/>
      <c r="ONZ41" s="36"/>
      <c r="OOA41" s="36"/>
      <c r="OOB41" s="36"/>
      <c r="OOC41" s="36"/>
      <c r="OOD41" s="36"/>
      <c r="OOE41" s="36"/>
      <c r="OOF41" s="36"/>
      <c r="OOG41" s="36"/>
      <c r="OOH41" s="36"/>
      <c r="OOI41" s="36"/>
      <c r="OOJ41" s="36"/>
      <c r="OOK41" s="36"/>
      <c r="OOL41" s="36"/>
      <c r="OOM41" s="36"/>
      <c r="OON41" s="36"/>
      <c r="OOO41" s="36"/>
      <c r="OOP41" s="36"/>
      <c r="OOQ41" s="36"/>
      <c r="OOR41" s="36"/>
      <c r="OOS41" s="36"/>
      <c r="OOT41" s="36"/>
      <c r="OOU41" s="36"/>
      <c r="OOV41" s="36"/>
      <c r="OOW41" s="36"/>
      <c r="OOX41" s="36"/>
      <c r="OOY41" s="36"/>
      <c r="OOZ41" s="36"/>
      <c r="OPA41" s="36"/>
      <c r="OPB41" s="36"/>
      <c r="OPC41" s="36"/>
      <c r="OPD41" s="36"/>
      <c r="OPE41" s="36"/>
      <c r="OPF41" s="36"/>
      <c r="OPG41" s="36"/>
      <c r="OPH41" s="36"/>
      <c r="OPI41" s="36"/>
      <c r="OPJ41" s="36"/>
      <c r="OPK41" s="36"/>
      <c r="OPL41" s="36"/>
      <c r="OPM41" s="36"/>
      <c r="OPN41" s="36"/>
      <c r="OPO41" s="36"/>
      <c r="OPP41" s="36"/>
      <c r="OPQ41" s="36"/>
      <c r="OPR41" s="36"/>
      <c r="OPS41" s="36"/>
      <c r="OPT41" s="36"/>
      <c r="OPU41" s="36"/>
      <c r="OPV41" s="36"/>
      <c r="OPW41" s="36"/>
      <c r="OPX41" s="36"/>
      <c r="OPY41" s="36"/>
      <c r="OPZ41" s="36"/>
      <c r="OQA41" s="36"/>
      <c r="OQB41" s="36"/>
      <c r="OQC41" s="36"/>
      <c r="OQD41" s="36"/>
      <c r="OQE41" s="36"/>
      <c r="OQF41" s="36"/>
      <c r="OQG41" s="36"/>
      <c r="OQH41" s="36"/>
      <c r="OQI41" s="36"/>
      <c r="OQJ41" s="36"/>
      <c r="OQK41" s="36"/>
      <c r="OQL41" s="36"/>
      <c r="OQM41" s="36"/>
      <c r="OQN41" s="36"/>
      <c r="OQO41" s="36"/>
      <c r="OQP41" s="36"/>
      <c r="OQQ41" s="36"/>
      <c r="OQR41" s="36"/>
      <c r="OQS41" s="36"/>
      <c r="OQT41" s="36"/>
      <c r="OQU41" s="36"/>
      <c r="OQV41" s="36"/>
      <c r="OQW41" s="36"/>
      <c r="OQX41" s="36"/>
      <c r="OQY41" s="36"/>
      <c r="OQZ41" s="36"/>
      <c r="ORA41" s="36"/>
      <c r="ORB41" s="36"/>
      <c r="ORC41" s="36"/>
      <c r="ORD41" s="36"/>
      <c r="ORE41" s="36"/>
      <c r="ORF41" s="36"/>
      <c r="ORG41" s="36"/>
      <c r="ORH41" s="36"/>
      <c r="ORI41" s="36"/>
      <c r="ORJ41" s="36"/>
      <c r="ORK41" s="36"/>
      <c r="ORL41" s="36"/>
      <c r="ORM41" s="36"/>
      <c r="ORN41" s="36"/>
      <c r="ORO41" s="36"/>
      <c r="ORP41" s="36"/>
      <c r="ORQ41" s="36"/>
      <c r="ORR41" s="36"/>
      <c r="ORS41" s="36"/>
      <c r="ORT41" s="36"/>
      <c r="ORU41" s="36"/>
      <c r="ORV41" s="36"/>
      <c r="ORW41" s="36"/>
      <c r="ORX41" s="36"/>
      <c r="ORY41" s="36"/>
      <c r="ORZ41" s="36"/>
      <c r="OSA41" s="36"/>
      <c r="OSB41" s="36"/>
      <c r="OSC41" s="36"/>
      <c r="OSD41" s="36"/>
      <c r="OSE41" s="36"/>
      <c r="OSF41" s="36"/>
      <c r="OSG41" s="36"/>
      <c r="OSH41" s="36"/>
      <c r="OSI41" s="36"/>
      <c r="OSJ41" s="36"/>
      <c r="OSK41" s="36"/>
      <c r="OSL41" s="36"/>
      <c r="OSM41" s="36"/>
      <c r="OSN41" s="36"/>
      <c r="OSO41" s="36"/>
      <c r="OSP41" s="36"/>
      <c r="OSQ41" s="36"/>
      <c r="OSR41" s="36"/>
      <c r="OSS41" s="36"/>
      <c r="OST41" s="36"/>
      <c r="OSU41" s="36"/>
      <c r="OSV41" s="36"/>
      <c r="OSW41" s="36"/>
      <c r="OSX41" s="36"/>
      <c r="OSY41" s="36"/>
      <c r="OSZ41" s="36"/>
      <c r="OTA41" s="36"/>
      <c r="OTB41" s="36"/>
      <c r="OTC41" s="36"/>
      <c r="OTD41" s="36"/>
      <c r="OTE41" s="36"/>
      <c r="OTF41" s="36"/>
      <c r="OTG41" s="36"/>
      <c r="OTH41" s="36"/>
      <c r="OTI41" s="36"/>
      <c r="OTJ41" s="36"/>
      <c r="OTK41" s="36"/>
      <c r="OTL41" s="36"/>
      <c r="OTM41" s="36"/>
      <c r="OTN41" s="36"/>
      <c r="OTO41" s="36"/>
      <c r="OTP41" s="36"/>
      <c r="OTQ41" s="36"/>
      <c r="OTR41" s="36"/>
      <c r="OTS41" s="36"/>
      <c r="OTT41" s="36"/>
      <c r="OTU41" s="36"/>
      <c r="OTV41" s="36"/>
      <c r="OTW41" s="36"/>
      <c r="OTX41" s="36"/>
      <c r="OTY41" s="36"/>
      <c r="OTZ41" s="36"/>
      <c r="OUA41" s="36"/>
      <c r="OUB41" s="36"/>
      <c r="OUC41" s="36"/>
      <c r="OUD41" s="36"/>
      <c r="OUE41" s="36"/>
      <c r="OUF41" s="36"/>
      <c r="OUG41" s="36"/>
      <c r="OUH41" s="36"/>
      <c r="OUI41" s="36"/>
      <c r="OUJ41" s="36"/>
      <c r="OUK41" s="36"/>
      <c r="OUL41" s="36"/>
      <c r="OUM41" s="36"/>
      <c r="OUN41" s="36"/>
      <c r="OUO41" s="36"/>
      <c r="OUP41" s="36"/>
      <c r="OUQ41" s="36"/>
      <c r="OUR41" s="36"/>
      <c r="OUS41" s="36"/>
      <c r="OUT41" s="36"/>
      <c r="OUU41" s="36"/>
      <c r="OUV41" s="36"/>
      <c r="OUW41" s="36"/>
      <c r="OUX41" s="36"/>
      <c r="OUY41" s="36"/>
      <c r="OUZ41" s="36"/>
      <c r="OVA41" s="36"/>
      <c r="OVB41" s="36"/>
      <c r="OVC41" s="36"/>
      <c r="OVD41" s="36"/>
      <c r="OVE41" s="36"/>
      <c r="OVF41" s="36"/>
      <c r="OVG41" s="36"/>
      <c r="OVH41" s="36"/>
      <c r="OVI41" s="36"/>
      <c r="OVJ41" s="36"/>
      <c r="OVK41" s="36"/>
      <c r="OVL41" s="36"/>
      <c r="OVM41" s="36"/>
      <c r="OVN41" s="36"/>
      <c r="OVO41" s="36"/>
      <c r="OVP41" s="36"/>
      <c r="OVQ41" s="36"/>
      <c r="OVR41" s="36"/>
      <c r="OVS41" s="36"/>
      <c r="OVT41" s="36"/>
      <c r="OVU41" s="36"/>
      <c r="OVV41" s="36"/>
      <c r="OVW41" s="36"/>
      <c r="OVX41" s="36"/>
      <c r="OVY41" s="36"/>
      <c r="OVZ41" s="36"/>
      <c r="OWA41" s="36"/>
      <c r="OWB41" s="36"/>
      <c r="OWC41" s="36"/>
      <c r="OWD41" s="36"/>
      <c r="OWE41" s="36"/>
      <c r="OWF41" s="36"/>
      <c r="OWG41" s="36"/>
      <c r="OWH41" s="36"/>
      <c r="OWI41" s="36"/>
      <c r="OWJ41" s="36"/>
      <c r="OWK41" s="36"/>
      <c r="OWL41" s="36"/>
      <c r="OWM41" s="36"/>
      <c r="OWN41" s="36"/>
      <c r="OWO41" s="36"/>
      <c r="OWP41" s="36"/>
      <c r="OWQ41" s="36"/>
      <c r="OWR41" s="36"/>
      <c r="OWS41" s="36"/>
      <c r="OWT41" s="36"/>
      <c r="OWU41" s="36"/>
      <c r="OWV41" s="36"/>
      <c r="OWW41" s="36"/>
      <c r="OWX41" s="36"/>
      <c r="OWY41" s="36"/>
      <c r="OWZ41" s="36"/>
      <c r="OXA41" s="36"/>
      <c r="OXB41" s="36"/>
      <c r="OXC41" s="36"/>
      <c r="OXD41" s="36"/>
      <c r="OXE41" s="36"/>
      <c r="OXF41" s="36"/>
      <c r="OXG41" s="36"/>
      <c r="OXH41" s="36"/>
      <c r="OXI41" s="36"/>
      <c r="OXJ41" s="36"/>
      <c r="OXK41" s="36"/>
      <c r="OXL41" s="36"/>
      <c r="OXM41" s="36"/>
      <c r="OXN41" s="36"/>
      <c r="OXO41" s="36"/>
      <c r="OXP41" s="36"/>
      <c r="OXQ41" s="36"/>
      <c r="OXR41" s="36"/>
      <c r="OXS41" s="36"/>
      <c r="OXT41" s="36"/>
      <c r="OXU41" s="36"/>
      <c r="OXV41" s="36"/>
      <c r="OXW41" s="36"/>
      <c r="OXX41" s="36"/>
      <c r="OXY41" s="36"/>
      <c r="OXZ41" s="36"/>
      <c r="OYA41" s="36"/>
      <c r="OYB41" s="36"/>
      <c r="OYC41" s="36"/>
      <c r="OYD41" s="36"/>
      <c r="OYE41" s="36"/>
      <c r="OYF41" s="36"/>
      <c r="OYG41" s="36"/>
      <c r="OYH41" s="36"/>
      <c r="OYI41" s="36"/>
      <c r="OYJ41" s="36"/>
      <c r="OYK41" s="36"/>
      <c r="OYL41" s="36"/>
      <c r="OYM41" s="36"/>
      <c r="OYN41" s="36"/>
      <c r="OYO41" s="36"/>
      <c r="OYP41" s="36"/>
      <c r="OYQ41" s="36"/>
      <c r="OYR41" s="36"/>
      <c r="OYS41" s="36"/>
      <c r="OYT41" s="36"/>
      <c r="OYU41" s="36"/>
      <c r="OYV41" s="36"/>
      <c r="OYW41" s="36"/>
      <c r="OYX41" s="36"/>
      <c r="OYY41" s="36"/>
      <c r="OYZ41" s="36"/>
      <c r="OZA41" s="36"/>
      <c r="OZB41" s="36"/>
      <c r="OZC41" s="36"/>
      <c r="OZD41" s="36"/>
      <c r="OZE41" s="36"/>
      <c r="OZF41" s="36"/>
      <c r="OZG41" s="36"/>
      <c r="OZH41" s="36"/>
      <c r="OZI41" s="36"/>
      <c r="OZJ41" s="36"/>
      <c r="OZK41" s="36"/>
      <c r="OZL41" s="36"/>
      <c r="OZM41" s="36"/>
      <c r="OZN41" s="36"/>
      <c r="OZO41" s="36"/>
      <c r="OZP41" s="36"/>
      <c r="OZQ41" s="36"/>
      <c r="OZR41" s="36"/>
      <c r="OZS41" s="36"/>
      <c r="OZT41" s="36"/>
      <c r="OZU41" s="36"/>
      <c r="OZV41" s="36"/>
      <c r="OZW41" s="36"/>
      <c r="OZX41" s="36"/>
      <c r="OZY41" s="36"/>
      <c r="OZZ41" s="36"/>
      <c r="PAA41" s="36"/>
      <c r="PAB41" s="36"/>
      <c r="PAC41" s="36"/>
      <c r="PAD41" s="36"/>
      <c r="PAE41" s="36"/>
      <c r="PAF41" s="36"/>
      <c r="PAG41" s="36"/>
      <c r="PAH41" s="36"/>
      <c r="PAI41" s="36"/>
      <c r="PAJ41" s="36"/>
      <c r="PAK41" s="36"/>
      <c r="PAL41" s="36"/>
      <c r="PAM41" s="36"/>
      <c r="PAN41" s="36"/>
      <c r="PAO41" s="36"/>
      <c r="PAP41" s="36"/>
      <c r="PAQ41" s="36"/>
      <c r="PAR41" s="36"/>
      <c r="PAS41" s="36"/>
      <c r="PAT41" s="36"/>
      <c r="PAU41" s="36"/>
      <c r="PAV41" s="36"/>
      <c r="PAW41" s="36"/>
      <c r="PAX41" s="36"/>
      <c r="PAY41" s="36"/>
      <c r="PAZ41" s="36"/>
      <c r="PBA41" s="36"/>
      <c r="PBB41" s="36"/>
      <c r="PBC41" s="36"/>
      <c r="PBD41" s="36"/>
      <c r="PBE41" s="36"/>
      <c r="PBF41" s="36"/>
      <c r="PBG41" s="36"/>
      <c r="PBH41" s="36"/>
      <c r="PBI41" s="36"/>
      <c r="PBJ41" s="36"/>
      <c r="PBK41" s="36"/>
      <c r="PBL41" s="36"/>
      <c r="PBM41" s="36"/>
      <c r="PBN41" s="36"/>
      <c r="PBO41" s="36"/>
      <c r="PBP41" s="36"/>
      <c r="PBQ41" s="36"/>
      <c r="PBR41" s="36"/>
      <c r="PBS41" s="36"/>
      <c r="PBT41" s="36"/>
      <c r="PBU41" s="36"/>
      <c r="PBV41" s="36"/>
      <c r="PBW41" s="36"/>
      <c r="PBX41" s="36"/>
      <c r="PBY41" s="36"/>
      <c r="PBZ41" s="36"/>
      <c r="PCA41" s="36"/>
      <c r="PCB41" s="36"/>
      <c r="PCC41" s="36"/>
      <c r="PCD41" s="36"/>
      <c r="PCE41" s="36"/>
      <c r="PCF41" s="36"/>
      <c r="PCG41" s="36"/>
      <c r="PCH41" s="36"/>
      <c r="PCI41" s="36"/>
      <c r="PCJ41" s="36"/>
      <c r="PCK41" s="36"/>
      <c r="PCL41" s="36"/>
      <c r="PCM41" s="36"/>
      <c r="PCN41" s="36"/>
      <c r="PCO41" s="36"/>
      <c r="PCP41" s="36"/>
      <c r="PCQ41" s="36"/>
      <c r="PCR41" s="36"/>
      <c r="PCS41" s="36"/>
      <c r="PCT41" s="36"/>
      <c r="PCU41" s="36"/>
      <c r="PCV41" s="36"/>
      <c r="PCW41" s="36"/>
      <c r="PCX41" s="36"/>
      <c r="PCY41" s="36"/>
      <c r="PCZ41" s="36"/>
      <c r="PDA41" s="36"/>
      <c r="PDB41" s="36"/>
      <c r="PDC41" s="36"/>
      <c r="PDD41" s="36"/>
      <c r="PDE41" s="36"/>
      <c r="PDF41" s="36"/>
      <c r="PDG41" s="36"/>
      <c r="PDH41" s="36"/>
      <c r="PDI41" s="36"/>
      <c r="PDJ41" s="36"/>
      <c r="PDK41" s="36"/>
      <c r="PDL41" s="36"/>
      <c r="PDM41" s="36"/>
      <c r="PDN41" s="36"/>
      <c r="PDO41" s="36"/>
      <c r="PDP41" s="36"/>
      <c r="PDQ41" s="36"/>
      <c r="PDR41" s="36"/>
      <c r="PDS41" s="36"/>
      <c r="PDT41" s="36"/>
      <c r="PDU41" s="36"/>
      <c r="PDV41" s="36"/>
      <c r="PDW41" s="36"/>
      <c r="PDX41" s="36"/>
      <c r="PDY41" s="36"/>
      <c r="PDZ41" s="36"/>
      <c r="PEA41" s="36"/>
      <c r="PEB41" s="36"/>
      <c r="PEC41" s="36"/>
      <c r="PED41" s="36"/>
      <c r="PEE41" s="36"/>
      <c r="PEF41" s="36"/>
      <c r="PEG41" s="36"/>
      <c r="PEH41" s="36"/>
      <c r="PEI41" s="36"/>
      <c r="PEJ41" s="36"/>
      <c r="PEK41" s="36"/>
      <c r="PEL41" s="36"/>
      <c r="PEM41" s="36"/>
      <c r="PEN41" s="36"/>
      <c r="PEO41" s="36"/>
      <c r="PEP41" s="36"/>
      <c r="PEQ41" s="36"/>
      <c r="PER41" s="36"/>
      <c r="PES41" s="36"/>
      <c r="PET41" s="36"/>
      <c r="PEU41" s="36"/>
      <c r="PEV41" s="36"/>
      <c r="PEW41" s="36"/>
      <c r="PEX41" s="36"/>
      <c r="PEY41" s="36"/>
      <c r="PEZ41" s="36"/>
      <c r="PFA41" s="36"/>
      <c r="PFB41" s="36"/>
      <c r="PFC41" s="36"/>
      <c r="PFD41" s="36"/>
      <c r="PFE41" s="36"/>
      <c r="PFF41" s="36"/>
      <c r="PFG41" s="36"/>
      <c r="PFH41" s="36"/>
      <c r="PFI41" s="36"/>
      <c r="PFJ41" s="36"/>
      <c r="PFK41" s="36"/>
      <c r="PFL41" s="36"/>
      <c r="PFM41" s="36"/>
      <c r="PFN41" s="36"/>
      <c r="PFO41" s="36"/>
      <c r="PFP41" s="36"/>
      <c r="PFQ41" s="36"/>
      <c r="PFR41" s="36"/>
      <c r="PFS41" s="36"/>
      <c r="PFT41" s="36"/>
      <c r="PFU41" s="36"/>
      <c r="PFV41" s="36"/>
      <c r="PFW41" s="36"/>
      <c r="PFX41" s="36"/>
      <c r="PFY41" s="36"/>
      <c r="PFZ41" s="36"/>
      <c r="PGA41" s="36"/>
      <c r="PGB41" s="36"/>
      <c r="PGC41" s="36"/>
      <c r="PGD41" s="36"/>
      <c r="PGE41" s="36"/>
      <c r="PGF41" s="36"/>
      <c r="PGG41" s="36"/>
      <c r="PGH41" s="36"/>
      <c r="PGI41" s="36"/>
      <c r="PGJ41" s="36"/>
      <c r="PGK41" s="36"/>
      <c r="PGL41" s="36"/>
      <c r="PGM41" s="36"/>
      <c r="PGN41" s="36"/>
      <c r="PGO41" s="36"/>
      <c r="PGP41" s="36"/>
      <c r="PGQ41" s="36"/>
      <c r="PGR41" s="36"/>
      <c r="PGS41" s="36"/>
      <c r="PGT41" s="36"/>
      <c r="PGU41" s="36"/>
      <c r="PGV41" s="36"/>
      <c r="PGW41" s="36"/>
      <c r="PGX41" s="36"/>
      <c r="PGY41" s="36"/>
      <c r="PGZ41" s="36"/>
      <c r="PHA41" s="36"/>
      <c r="PHB41" s="36"/>
      <c r="PHC41" s="36"/>
      <c r="PHD41" s="36"/>
      <c r="PHE41" s="36"/>
      <c r="PHF41" s="36"/>
      <c r="PHG41" s="36"/>
      <c r="PHH41" s="36"/>
      <c r="PHI41" s="36"/>
      <c r="PHJ41" s="36"/>
      <c r="PHK41" s="36"/>
      <c r="PHL41" s="36"/>
      <c r="PHM41" s="36"/>
      <c r="PHN41" s="36"/>
      <c r="PHO41" s="36"/>
      <c r="PHP41" s="36"/>
      <c r="PHQ41" s="36"/>
      <c r="PHR41" s="36"/>
      <c r="PHS41" s="36"/>
      <c r="PHT41" s="36"/>
      <c r="PHU41" s="36"/>
      <c r="PHV41" s="36"/>
      <c r="PHW41" s="36"/>
      <c r="PHX41" s="36"/>
      <c r="PHY41" s="36"/>
      <c r="PHZ41" s="36"/>
      <c r="PIA41" s="36"/>
      <c r="PIB41" s="36"/>
      <c r="PIC41" s="36"/>
      <c r="PID41" s="36"/>
      <c r="PIE41" s="36"/>
      <c r="PIF41" s="36"/>
      <c r="PIG41" s="36"/>
      <c r="PIH41" s="36"/>
      <c r="PII41" s="36"/>
      <c r="PIJ41" s="36"/>
      <c r="PIK41" s="36"/>
      <c r="PIL41" s="36"/>
      <c r="PIM41" s="36"/>
      <c r="PIN41" s="36"/>
      <c r="PIO41" s="36"/>
      <c r="PIP41" s="36"/>
      <c r="PIQ41" s="36"/>
      <c r="PIR41" s="36"/>
      <c r="PIS41" s="36"/>
      <c r="PIT41" s="36"/>
      <c r="PIU41" s="36"/>
      <c r="PIV41" s="36"/>
      <c r="PIW41" s="36"/>
      <c r="PIX41" s="36"/>
      <c r="PIY41" s="36"/>
      <c r="PIZ41" s="36"/>
      <c r="PJA41" s="36"/>
      <c r="PJB41" s="36"/>
      <c r="PJC41" s="36"/>
      <c r="PJD41" s="36"/>
      <c r="PJE41" s="36"/>
      <c r="PJF41" s="36"/>
      <c r="PJG41" s="36"/>
      <c r="PJH41" s="36"/>
      <c r="PJI41" s="36"/>
      <c r="PJJ41" s="36"/>
      <c r="PJK41" s="36"/>
      <c r="PJL41" s="36"/>
      <c r="PJM41" s="36"/>
      <c r="PJN41" s="36"/>
      <c r="PJO41" s="36"/>
      <c r="PJP41" s="36"/>
      <c r="PJQ41" s="36"/>
      <c r="PJR41" s="36"/>
      <c r="PJS41" s="36"/>
      <c r="PJT41" s="36"/>
      <c r="PJU41" s="36"/>
      <c r="PJV41" s="36"/>
      <c r="PJW41" s="36"/>
      <c r="PJX41" s="36"/>
      <c r="PJY41" s="36"/>
      <c r="PJZ41" s="36"/>
      <c r="PKA41" s="36"/>
      <c r="PKB41" s="36"/>
      <c r="PKC41" s="36"/>
      <c r="PKD41" s="36"/>
      <c r="PKE41" s="36"/>
      <c r="PKF41" s="36"/>
      <c r="PKG41" s="36"/>
      <c r="PKH41" s="36"/>
      <c r="PKI41" s="36"/>
      <c r="PKJ41" s="36"/>
      <c r="PKK41" s="36"/>
      <c r="PKL41" s="36"/>
      <c r="PKM41" s="36"/>
      <c r="PKN41" s="36"/>
      <c r="PKO41" s="36"/>
      <c r="PKP41" s="36"/>
      <c r="PKQ41" s="36"/>
      <c r="PKR41" s="36"/>
      <c r="PKS41" s="36"/>
      <c r="PKT41" s="36"/>
      <c r="PKU41" s="36"/>
      <c r="PKV41" s="36"/>
      <c r="PKW41" s="36"/>
      <c r="PKX41" s="36"/>
      <c r="PKY41" s="36"/>
      <c r="PKZ41" s="36"/>
      <c r="PLA41" s="36"/>
      <c r="PLB41" s="36"/>
      <c r="PLC41" s="36"/>
      <c r="PLD41" s="36"/>
      <c r="PLE41" s="36"/>
      <c r="PLF41" s="36"/>
      <c r="PLG41" s="36"/>
      <c r="PLH41" s="36"/>
      <c r="PLI41" s="36"/>
      <c r="PLJ41" s="36"/>
      <c r="PLK41" s="36"/>
      <c r="PLL41" s="36"/>
      <c r="PLM41" s="36"/>
      <c r="PLN41" s="36"/>
      <c r="PLO41" s="36"/>
      <c r="PLP41" s="36"/>
      <c r="PLQ41" s="36"/>
      <c r="PLR41" s="36"/>
      <c r="PLS41" s="36"/>
      <c r="PLT41" s="36"/>
      <c r="PLU41" s="36"/>
      <c r="PLV41" s="36"/>
      <c r="PLW41" s="36"/>
      <c r="PLX41" s="36"/>
      <c r="PLY41" s="36"/>
      <c r="PLZ41" s="36"/>
      <c r="PMA41" s="36"/>
      <c r="PMB41" s="36"/>
      <c r="PMC41" s="36"/>
      <c r="PMD41" s="36"/>
      <c r="PME41" s="36"/>
      <c r="PMF41" s="36"/>
      <c r="PMG41" s="36"/>
      <c r="PMH41" s="36"/>
      <c r="PMI41" s="36"/>
      <c r="PMJ41" s="36"/>
      <c r="PMK41" s="36"/>
      <c r="PML41" s="36"/>
      <c r="PMM41" s="36"/>
      <c r="PMN41" s="36"/>
      <c r="PMO41" s="36"/>
      <c r="PMP41" s="36"/>
      <c r="PMQ41" s="36"/>
      <c r="PMR41" s="36"/>
      <c r="PMS41" s="36"/>
      <c r="PMT41" s="36"/>
      <c r="PMU41" s="36"/>
      <c r="PMV41" s="36"/>
      <c r="PMW41" s="36"/>
      <c r="PMX41" s="36"/>
      <c r="PMY41" s="36"/>
      <c r="PMZ41" s="36"/>
      <c r="PNA41" s="36"/>
      <c r="PNB41" s="36"/>
      <c r="PNC41" s="36"/>
      <c r="PND41" s="36"/>
      <c r="PNE41" s="36"/>
      <c r="PNF41" s="36"/>
      <c r="PNG41" s="36"/>
      <c r="PNH41" s="36"/>
      <c r="PNI41" s="36"/>
      <c r="PNJ41" s="36"/>
      <c r="PNK41" s="36"/>
      <c r="PNL41" s="36"/>
      <c r="PNM41" s="36"/>
      <c r="PNN41" s="36"/>
      <c r="PNO41" s="36"/>
      <c r="PNP41" s="36"/>
      <c r="PNQ41" s="36"/>
      <c r="PNR41" s="36"/>
      <c r="PNS41" s="36"/>
      <c r="PNT41" s="36"/>
      <c r="PNU41" s="36"/>
      <c r="PNV41" s="36"/>
      <c r="PNW41" s="36"/>
      <c r="PNX41" s="36"/>
      <c r="PNY41" s="36"/>
      <c r="PNZ41" s="36"/>
      <c r="POA41" s="36"/>
      <c r="POB41" s="36"/>
      <c r="POC41" s="36"/>
      <c r="POD41" s="36"/>
      <c r="POE41" s="36"/>
      <c r="POF41" s="36"/>
      <c r="POG41" s="36"/>
      <c r="POH41" s="36"/>
      <c r="POI41" s="36"/>
      <c r="POJ41" s="36"/>
      <c r="POK41" s="36"/>
      <c r="POL41" s="36"/>
      <c r="POM41" s="36"/>
      <c r="PON41" s="36"/>
      <c r="POO41" s="36"/>
      <c r="POP41" s="36"/>
      <c r="POQ41" s="36"/>
      <c r="POR41" s="36"/>
      <c r="POS41" s="36"/>
      <c r="POT41" s="36"/>
      <c r="POU41" s="36"/>
      <c r="POV41" s="36"/>
      <c r="POW41" s="36"/>
      <c r="POX41" s="36"/>
      <c r="POY41" s="36"/>
      <c r="POZ41" s="36"/>
      <c r="PPA41" s="36"/>
      <c r="PPB41" s="36"/>
      <c r="PPC41" s="36"/>
      <c r="PPD41" s="36"/>
      <c r="PPE41" s="36"/>
      <c r="PPF41" s="36"/>
      <c r="PPG41" s="36"/>
      <c r="PPH41" s="36"/>
      <c r="PPI41" s="36"/>
      <c r="PPJ41" s="36"/>
      <c r="PPK41" s="36"/>
      <c r="PPL41" s="36"/>
      <c r="PPM41" s="36"/>
      <c r="PPN41" s="36"/>
      <c r="PPO41" s="36"/>
      <c r="PPP41" s="36"/>
      <c r="PPQ41" s="36"/>
      <c r="PPR41" s="36"/>
      <c r="PPS41" s="36"/>
      <c r="PPT41" s="36"/>
      <c r="PPU41" s="36"/>
      <c r="PPV41" s="36"/>
      <c r="PPW41" s="36"/>
      <c r="PPX41" s="36"/>
      <c r="PPY41" s="36"/>
      <c r="PPZ41" s="36"/>
      <c r="PQA41" s="36"/>
      <c r="PQB41" s="36"/>
      <c r="PQC41" s="36"/>
      <c r="PQD41" s="36"/>
      <c r="PQE41" s="36"/>
      <c r="PQF41" s="36"/>
      <c r="PQG41" s="36"/>
      <c r="PQH41" s="36"/>
      <c r="PQI41" s="36"/>
      <c r="PQJ41" s="36"/>
      <c r="PQK41" s="36"/>
      <c r="PQL41" s="36"/>
      <c r="PQM41" s="36"/>
      <c r="PQN41" s="36"/>
      <c r="PQO41" s="36"/>
      <c r="PQP41" s="36"/>
      <c r="PQQ41" s="36"/>
      <c r="PQR41" s="36"/>
      <c r="PQS41" s="36"/>
      <c r="PQT41" s="36"/>
      <c r="PQU41" s="36"/>
      <c r="PQV41" s="36"/>
      <c r="PQW41" s="36"/>
      <c r="PQX41" s="36"/>
      <c r="PQY41" s="36"/>
      <c r="PQZ41" s="36"/>
      <c r="PRA41" s="36"/>
      <c r="PRB41" s="36"/>
      <c r="PRC41" s="36"/>
      <c r="PRD41" s="36"/>
      <c r="PRE41" s="36"/>
      <c r="PRF41" s="36"/>
      <c r="PRG41" s="36"/>
      <c r="PRH41" s="36"/>
      <c r="PRI41" s="36"/>
      <c r="PRJ41" s="36"/>
      <c r="PRK41" s="36"/>
      <c r="PRL41" s="36"/>
      <c r="PRM41" s="36"/>
      <c r="PRN41" s="36"/>
      <c r="PRO41" s="36"/>
      <c r="PRP41" s="36"/>
      <c r="PRQ41" s="36"/>
      <c r="PRR41" s="36"/>
      <c r="PRS41" s="36"/>
      <c r="PRT41" s="36"/>
      <c r="PRU41" s="36"/>
      <c r="PRV41" s="36"/>
      <c r="PRW41" s="36"/>
      <c r="PRX41" s="36"/>
      <c r="PRY41" s="36"/>
      <c r="PRZ41" s="36"/>
      <c r="PSA41" s="36"/>
      <c r="PSB41" s="36"/>
      <c r="PSC41" s="36"/>
      <c r="PSD41" s="36"/>
      <c r="PSE41" s="36"/>
      <c r="PSF41" s="36"/>
      <c r="PSG41" s="36"/>
      <c r="PSH41" s="36"/>
      <c r="PSI41" s="36"/>
      <c r="PSJ41" s="36"/>
      <c r="PSK41" s="36"/>
      <c r="PSL41" s="36"/>
      <c r="PSM41" s="36"/>
      <c r="PSN41" s="36"/>
      <c r="PSO41" s="36"/>
      <c r="PSP41" s="36"/>
      <c r="PSQ41" s="36"/>
      <c r="PSR41" s="36"/>
      <c r="PSS41" s="36"/>
      <c r="PST41" s="36"/>
      <c r="PSU41" s="36"/>
      <c r="PSV41" s="36"/>
      <c r="PSW41" s="36"/>
      <c r="PSX41" s="36"/>
      <c r="PSY41" s="36"/>
      <c r="PSZ41" s="36"/>
      <c r="PTA41" s="36"/>
      <c r="PTB41" s="36"/>
      <c r="PTC41" s="36"/>
      <c r="PTD41" s="36"/>
      <c r="PTE41" s="36"/>
      <c r="PTF41" s="36"/>
      <c r="PTG41" s="36"/>
      <c r="PTH41" s="36"/>
      <c r="PTI41" s="36"/>
      <c r="PTJ41" s="36"/>
      <c r="PTK41" s="36"/>
      <c r="PTL41" s="36"/>
      <c r="PTM41" s="36"/>
      <c r="PTN41" s="36"/>
      <c r="PTO41" s="36"/>
      <c r="PTP41" s="36"/>
      <c r="PTQ41" s="36"/>
      <c r="PTR41" s="36"/>
      <c r="PTS41" s="36"/>
      <c r="PTT41" s="36"/>
      <c r="PTU41" s="36"/>
      <c r="PTV41" s="36"/>
      <c r="PTW41" s="36"/>
      <c r="PTX41" s="36"/>
      <c r="PTY41" s="36"/>
      <c r="PTZ41" s="36"/>
      <c r="PUA41" s="36"/>
      <c r="PUB41" s="36"/>
      <c r="PUC41" s="36"/>
      <c r="PUD41" s="36"/>
      <c r="PUE41" s="36"/>
      <c r="PUF41" s="36"/>
      <c r="PUG41" s="36"/>
      <c r="PUH41" s="36"/>
      <c r="PUI41" s="36"/>
      <c r="PUJ41" s="36"/>
      <c r="PUK41" s="36"/>
      <c r="PUL41" s="36"/>
      <c r="PUM41" s="36"/>
      <c r="PUN41" s="36"/>
      <c r="PUO41" s="36"/>
      <c r="PUP41" s="36"/>
      <c r="PUQ41" s="36"/>
      <c r="PUR41" s="36"/>
      <c r="PUS41" s="36"/>
      <c r="PUT41" s="36"/>
      <c r="PUU41" s="36"/>
      <c r="PUV41" s="36"/>
      <c r="PUW41" s="36"/>
      <c r="PUX41" s="36"/>
      <c r="PUY41" s="36"/>
      <c r="PUZ41" s="36"/>
      <c r="PVA41" s="36"/>
      <c r="PVB41" s="36"/>
      <c r="PVC41" s="36"/>
      <c r="PVD41" s="36"/>
      <c r="PVE41" s="36"/>
      <c r="PVF41" s="36"/>
      <c r="PVG41" s="36"/>
      <c r="PVH41" s="36"/>
      <c r="PVI41" s="36"/>
      <c r="PVJ41" s="36"/>
      <c r="PVK41" s="36"/>
      <c r="PVL41" s="36"/>
      <c r="PVM41" s="36"/>
      <c r="PVN41" s="36"/>
      <c r="PVO41" s="36"/>
      <c r="PVP41" s="36"/>
      <c r="PVQ41" s="36"/>
      <c r="PVR41" s="36"/>
      <c r="PVS41" s="36"/>
      <c r="PVT41" s="36"/>
      <c r="PVU41" s="36"/>
      <c r="PVV41" s="36"/>
      <c r="PVW41" s="36"/>
      <c r="PVX41" s="36"/>
      <c r="PVY41" s="36"/>
      <c r="PVZ41" s="36"/>
      <c r="PWA41" s="36"/>
      <c r="PWB41" s="36"/>
      <c r="PWC41" s="36"/>
      <c r="PWD41" s="36"/>
      <c r="PWE41" s="36"/>
      <c r="PWF41" s="36"/>
      <c r="PWG41" s="36"/>
      <c r="PWH41" s="36"/>
      <c r="PWI41" s="36"/>
      <c r="PWJ41" s="36"/>
      <c r="PWK41" s="36"/>
      <c r="PWL41" s="36"/>
      <c r="PWM41" s="36"/>
      <c r="PWN41" s="36"/>
      <c r="PWO41" s="36"/>
      <c r="PWP41" s="36"/>
      <c r="PWQ41" s="36"/>
      <c r="PWR41" s="36"/>
      <c r="PWS41" s="36"/>
      <c r="PWT41" s="36"/>
      <c r="PWU41" s="36"/>
      <c r="PWV41" s="36"/>
      <c r="PWW41" s="36"/>
      <c r="PWX41" s="36"/>
      <c r="PWY41" s="36"/>
      <c r="PWZ41" s="36"/>
      <c r="PXA41" s="36"/>
      <c r="PXB41" s="36"/>
      <c r="PXC41" s="36"/>
      <c r="PXD41" s="36"/>
      <c r="PXE41" s="36"/>
      <c r="PXF41" s="36"/>
      <c r="PXG41" s="36"/>
      <c r="PXH41" s="36"/>
      <c r="PXI41" s="36"/>
      <c r="PXJ41" s="36"/>
      <c r="PXK41" s="36"/>
      <c r="PXL41" s="36"/>
      <c r="PXM41" s="36"/>
      <c r="PXN41" s="36"/>
      <c r="PXO41" s="36"/>
      <c r="PXP41" s="36"/>
      <c r="PXQ41" s="36"/>
      <c r="PXR41" s="36"/>
      <c r="PXS41" s="36"/>
      <c r="PXT41" s="36"/>
      <c r="PXU41" s="36"/>
      <c r="PXV41" s="36"/>
      <c r="PXW41" s="36"/>
      <c r="PXX41" s="36"/>
      <c r="PXY41" s="36"/>
      <c r="PXZ41" s="36"/>
      <c r="PYA41" s="36"/>
      <c r="PYB41" s="36"/>
      <c r="PYC41" s="36"/>
      <c r="PYD41" s="36"/>
      <c r="PYE41" s="36"/>
      <c r="PYF41" s="36"/>
      <c r="PYG41" s="36"/>
      <c r="PYH41" s="36"/>
      <c r="PYI41" s="36"/>
      <c r="PYJ41" s="36"/>
      <c r="PYK41" s="36"/>
      <c r="PYL41" s="36"/>
      <c r="PYM41" s="36"/>
      <c r="PYN41" s="36"/>
      <c r="PYO41" s="36"/>
      <c r="PYP41" s="36"/>
      <c r="PYQ41" s="36"/>
      <c r="PYR41" s="36"/>
      <c r="PYS41" s="36"/>
      <c r="PYT41" s="36"/>
      <c r="PYU41" s="36"/>
      <c r="PYV41" s="36"/>
      <c r="PYW41" s="36"/>
      <c r="PYX41" s="36"/>
      <c r="PYY41" s="36"/>
      <c r="PYZ41" s="36"/>
      <c r="PZA41" s="36"/>
      <c r="PZB41" s="36"/>
      <c r="PZC41" s="36"/>
      <c r="PZD41" s="36"/>
      <c r="PZE41" s="36"/>
      <c r="PZF41" s="36"/>
      <c r="PZG41" s="36"/>
      <c r="PZH41" s="36"/>
      <c r="PZI41" s="36"/>
      <c r="PZJ41" s="36"/>
      <c r="PZK41" s="36"/>
      <c r="PZL41" s="36"/>
      <c r="PZM41" s="36"/>
      <c r="PZN41" s="36"/>
      <c r="PZO41" s="36"/>
      <c r="PZP41" s="36"/>
      <c r="PZQ41" s="36"/>
      <c r="PZR41" s="36"/>
      <c r="PZS41" s="36"/>
      <c r="PZT41" s="36"/>
      <c r="PZU41" s="36"/>
      <c r="PZV41" s="36"/>
      <c r="PZW41" s="36"/>
      <c r="PZX41" s="36"/>
      <c r="PZY41" s="36"/>
      <c r="PZZ41" s="36"/>
      <c r="QAA41" s="36"/>
      <c r="QAB41" s="36"/>
      <c r="QAC41" s="36"/>
      <c r="QAD41" s="36"/>
      <c r="QAE41" s="36"/>
      <c r="QAF41" s="36"/>
      <c r="QAG41" s="36"/>
      <c r="QAH41" s="36"/>
      <c r="QAI41" s="36"/>
      <c r="QAJ41" s="36"/>
      <c r="QAK41" s="36"/>
      <c r="QAL41" s="36"/>
      <c r="QAM41" s="36"/>
      <c r="QAN41" s="36"/>
      <c r="QAO41" s="36"/>
      <c r="QAP41" s="36"/>
      <c r="QAQ41" s="36"/>
      <c r="QAR41" s="36"/>
      <c r="QAS41" s="36"/>
      <c r="QAT41" s="36"/>
      <c r="QAU41" s="36"/>
      <c r="QAV41" s="36"/>
      <c r="QAW41" s="36"/>
      <c r="QAX41" s="36"/>
      <c r="QAY41" s="36"/>
      <c r="QAZ41" s="36"/>
      <c r="QBA41" s="36"/>
      <c r="QBB41" s="36"/>
      <c r="QBC41" s="36"/>
      <c r="QBD41" s="36"/>
      <c r="QBE41" s="36"/>
      <c r="QBF41" s="36"/>
      <c r="QBG41" s="36"/>
      <c r="QBH41" s="36"/>
      <c r="QBI41" s="36"/>
      <c r="QBJ41" s="36"/>
      <c r="QBK41" s="36"/>
      <c r="QBL41" s="36"/>
      <c r="QBM41" s="36"/>
      <c r="QBN41" s="36"/>
      <c r="QBO41" s="36"/>
      <c r="QBP41" s="36"/>
      <c r="QBQ41" s="36"/>
      <c r="QBR41" s="36"/>
      <c r="QBS41" s="36"/>
      <c r="QBT41" s="36"/>
      <c r="QBU41" s="36"/>
      <c r="QBV41" s="36"/>
      <c r="QBW41" s="36"/>
      <c r="QBX41" s="36"/>
      <c r="QBY41" s="36"/>
      <c r="QBZ41" s="36"/>
      <c r="QCA41" s="36"/>
      <c r="QCB41" s="36"/>
      <c r="QCC41" s="36"/>
      <c r="QCD41" s="36"/>
      <c r="QCE41" s="36"/>
      <c r="QCF41" s="36"/>
      <c r="QCG41" s="36"/>
      <c r="QCH41" s="36"/>
      <c r="QCI41" s="36"/>
      <c r="QCJ41" s="36"/>
      <c r="QCK41" s="36"/>
      <c r="QCL41" s="36"/>
      <c r="QCM41" s="36"/>
      <c r="QCN41" s="36"/>
      <c r="QCO41" s="36"/>
      <c r="QCP41" s="36"/>
      <c r="QCQ41" s="36"/>
      <c r="QCR41" s="36"/>
      <c r="QCS41" s="36"/>
      <c r="QCT41" s="36"/>
      <c r="QCU41" s="36"/>
      <c r="QCV41" s="36"/>
      <c r="QCW41" s="36"/>
      <c r="QCX41" s="36"/>
      <c r="QCY41" s="36"/>
      <c r="QCZ41" s="36"/>
      <c r="QDA41" s="36"/>
      <c r="QDB41" s="36"/>
      <c r="QDC41" s="36"/>
      <c r="QDD41" s="36"/>
      <c r="QDE41" s="36"/>
      <c r="QDF41" s="36"/>
      <c r="QDG41" s="36"/>
      <c r="QDH41" s="36"/>
      <c r="QDI41" s="36"/>
      <c r="QDJ41" s="36"/>
      <c r="QDK41" s="36"/>
      <c r="QDL41" s="36"/>
      <c r="QDM41" s="36"/>
      <c r="QDN41" s="36"/>
      <c r="QDO41" s="36"/>
      <c r="QDP41" s="36"/>
      <c r="QDQ41" s="36"/>
      <c r="QDR41" s="36"/>
      <c r="QDS41" s="36"/>
      <c r="QDT41" s="36"/>
      <c r="QDU41" s="36"/>
      <c r="QDV41" s="36"/>
      <c r="QDW41" s="36"/>
      <c r="QDX41" s="36"/>
      <c r="QDY41" s="36"/>
      <c r="QDZ41" s="36"/>
      <c r="QEA41" s="36"/>
      <c r="QEB41" s="36"/>
      <c r="QEC41" s="36"/>
      <c r="QED41" s="36"/>
      <c r="QEE41" s="36"/>
      <c r="QEF41" s="36"/>
      <c r="QEG41" s="36"/>
      <c r="QEH41" s="36"/>
      <c r="QEI41" s="36"/>
      <c r="QEJ41" s="36"/>
      <c r="QEK41" s="36"/>
      <c r="QEL41" s="36"/>
      <c r="QEM41" s="36"/>
      <c r="QEN41" s="36"/>
      <c r="QEO41" s="36"/>
      <c r="QEP41" s="36"/>
      <c r="QEQ41" s="36"/>
      <c r="QER41" s="36"/>
      <c r="QES41" s="36"/>
      <c r="QET41" s="36"/>
      <c r="QEU41" s="36"/>
      <c r="QEV41" s="36"/>
      <c r="QEW41" s="36"/>
      <c r="QEX41" s="36"/>
      <c r="QEY41" s="36"/>
      <c r="QEZ41" s="36"/>
      <c r="QFA41" s="36"/>
      <c r="QFB41" s="36"/>
      <c r="QFC41" s="36"/>
      <c r="QFD41" s="36"/>
      <c r="QFE41" s="36"/>
      <c r="QFF41" s="36"/>
      <c r="QFG41" s="36"/>
      <c r="QFH41" s="36"/>
      <c r="QFI41" s="36"/>
      <c r="QFJ41" s="36"/>
      <c r="QFK41" s="36"/>
      <c r="QFL41" s="36"/>
      <c r="QFM41" s="36"/>
      <c r="QFN41" s="36"/>
      <c r="QFO41" s="36"/>
      <c r="QFP41" s="36"/>
      <c r="QFQ41" s="36"/>
      <c r="QFR41" s="36"/>
      <c r="QFS41" s="36"/>
      <c r="QFT41" s="36"/>
      <c r="QFU41" s="36"/>
      <c r="QFV41" s="36"/>
      <c r="QFW41" s="36"/>
      <c r="QFX41" s="36"/>
      <c r="QFY41" s="36"/>
      <c r="QFZ41" s="36"/>
      <c r="QGA41" s="36"/>
      <c r="QGB41" s="36"/>
      <c r="QGC41" s="36"/>
      <c r="QGD41" s="36"/>
      <c r="QGE41" s="36"/>
      <c r="QGF41" s="36"/>
      <c r="QGG41" s="36"/>
      <c r="QGH41" s="36"/>
      <c r="QGI41" s="36"/>
      <c r="QGJ41" s="36"/>
      <c r="QGK41" s="36"/>
      <c r="QGL41" s="36"/>
      <c r="QGM41" s="36"/>
      <c r="QGN41" s="36"/>
      <c r="QGO41" s="36"/>
      <c r="QGP41" s="36"/>
      <c r="QGQ41" s="36"/>
      <c r="QGR41" s="36"/>
      <c r="QGS41" s="36"/>
      <c r="QGT41" s="36"/>
      <c r="QGU41" s="36"/>
      <c r="QGV41" s="36"/>
      <c r="QGW41" s="36"/>
      <c r="QGX41" s="36"/>
      <c r="QGY41" s="36"/>
      <c r="QGZ41" s="36"/>
      <c r="QHA41" s="36"/>
      <c r="QHB41" s="36"/>
      <c r="QHC41" s="36"/>
      <c r="QHD41" s="36"/>
      <c r="QHE41" s="36"/>
      <c r="QHF41" s="36"/>
      <c r="QHG41" s="36"/>
      <c r="QHH41" s="36"/>
      <c r="QHI41" s="36"/>
      <c r="QHJ41" s="36"/>
      <c r="QHK41" s="36"/>
      <c r="QHL41" s="36"/>
      <c r="QHM41" s="36"/>
      <c r="QHN41" s="36"/>
      <c r="QHO41" s="36"/>
      <c r="QHP41" s="36"/>
      <c r="QHQ41" s="36"/>
      <c r="QHR41" s="36"/>
      <c r="QHS41" s="36"/>
      <c r="QHT41" s="36"/>
      <c r="QHU41" s="36"/>
      <c r="QHV41" s="36"/>
      <c r="QHW41" s="36"/>
      <c r="QHX41" s="36"/>
      <c r="QHY41" s="36"/>
      <c r="QHZ41" s="36"/>
      <c r="QIA41" s="36"/>
      <c r="QIB41" s="36"/>
      <c r="QIC41" s="36"/>
      <c r="QID41" s="36"/>
      <c r="QIE41" s="36"/>
      <c r="QIF41" s="36"/>
      <c r="QIG41" s="36"/>
      <c r="QIH41" s="36"/>
      <c r="QII41" s="36"/>
      <c r="QIJ41" s="36"/>
      <c r="QIK41" s="36"/>
      <c r="QIL41" s="36"/>
      <c r="QIM41" s="36"/>
      <c r="QIN41" s="36"/>
      <c r="QIO41" s="36"/>
      <c r="QIP41" s="36"/>
      <c r="QIQ41" s="36"/>
      <c r="QIR41" s="36"/>
      <c r="QIS41" s="36"/>
      <c r="QIT41" s="36"/>
      <c r="QIU41" s="36"/>
      <c r="QIV41" s="36"/>
      <c r="QIW41" s="36"/>
      <c r="QIX41" s="36"/>
      <c r="QIY41" s="36"/>
      <c r="QIZ41" s="36"/>
      <c r="QJA41" s="36"/>
      <c r="QJB41" s="36"/>
      <c r="QJC41" s="36"/>
      <c r="QJD41" s="36"/>
      <c r="QJE41" s="36"/>
      <c r="QJF41" s="36"/>
      <c r="QJG41" s="36"/>
      <c r="QJH41" s="36"/>
      <c r="QJI41" s="36"/>
      <c r="QJJ41" s="36"/>
      <c r="QJK41" s="36"/>
      <c r="QJL41" s="36"/>
      <c r="QJM41" s="36"/>
      <c r="QJN41" s="36"/>
      <c r="QJO41" s="36"/>
      <c r="QJP41" s="36"/>
      <c r="QJQ41" s="36"/>
      <c r="QJR41" s="36"/>
      <c r="QJS41" s="36"/>
      <c r="QJT41" s="36"/>
      <c r="QJU41" s="36"/>
      <c r="QJV41" s="36"/>
      <c r="QJW41" s="36"/>
      <c r="QJX41" s="36"/>
      <c r="QJY41" s="36"/>
      <c r="QJZ41" s="36"/>
      <c r="QKA41" s="36"/>
      <c r="QKB41" s="36"/>
      <c r="QKC41" s="36"/>
      <c r="QKD41" s="36"/>
      <c r="QKE41" s="36"/>
      <c r="QKF41" s="36"/>
      <c r="QKG41" s="36"/>
      <c r="QKH41" s="36"/>
      <c r="QKI41" s="36"/>
      <c r="QKJ41" s="36"/>
      <c r="QKK41" s="36"/>
      <c r="QKL41" s="36"/>
      <c r="QKM41" s="36"/>
      <c r="QKN41" s="36"/>
      <c r="QKO41" s="36"/>
      <c r="QKP41" s="36"/>
      <c r="QKQ41" s="36"/>
      <c r="QKR41" s="36"/>
      <c r="QKS41" s="36"/>
      <c r="QKT41" s="36"/>
      <c r="QKU41" s="36"/>
      <c r="QKV41" s="36"/>
      <c r="QKW41" s="36"/>
      <c r="QKX41" s="36"/>
      <c r="QKY41" s="36"/>
      <c r="QKZ41" s="36"/>
      <c r="QLA41" s="36"/>
      <c r="QLB41" s="36"/>
      <c r="QLC41" s="36"/>
      <c r="QLD41" s="36"/>
      <c r="QLE41" s="36"/>
      <c r="QLF41" s="36"/>
      <c r="QLG41" s="36"/>
      <c r="QLH41" s="36"/>
      <c r="QLI41" s="36"/>
      <c r="QLJ41" s="36"/>
      <c r="QLK41" s="36"/>
      <c r="QLL41" s="36"/>
      <c r="QLM41" s="36"/>
      <c r="QLN41" s="36"/>
      <c r="QLO41" s="36"/>
      <c r="QLP41" s="36"/>
      <c r="QLQ41" s="36"/>
      <c r="QLR41" s="36"/>
      <c r="QLS41" s="36"/>
      <c r="QLT41" s="36"/>
      <c r="QLU41" s="36"/>
      <c r="QLV41" s="36"/>
      <c r="QLW41" s="36"/>
      <c r="QLX41" s="36"/>
      <c r="QLY41" s="36"/>
      <c r="QLZ41" s="36"/>
      <c r="QMA41" s="36"/>
      <c r="QMB41" s="36"/>
      <c r="QMC41" s="36"/>
      <c r="QMD41" s="36"/>
      <c r="QME41" s="36"/>
      <c r="QMF41" s="36"/>
      <c r="QMG41" s="36"/>
      <c r="QMH41" s="36"/>
      <c r="QMI41" s="36"/>
      <c r="QMJ41" s="36"/>
      <c r="QMK41" s="36"/>
      <c r="QML41" s="36"/>
      <c r="QMM41" s="36"/>
      <c r="QMN41" s="36"/>
      <c r="QMO41" s="36"/>
      <c r="QMP41" s="36"/>
      <c r="QMQ41" s="36"/>
      <c r="QMR41" s="36"/>
      <c r="QMS41" s="36"/>
      <c r="QMT41" s="36"/>
      <c r="QMU41" s="36"/>
      <c r="QMV41" s="36"/>
      <c r="QMW41" s="36"/>
      <c r="QMX41" s="36"/>
      <c r="QMY41" s="36"/>
      <c r="QMZ41" s="36"/>
      <c r="QNA41" s="36"/>
      <c r="QNB41" s="36"/>
      <c r="QNC41" s="36"/>
      <c r="QND41" s="36"/>
      <c r="QNE41" s="36"/>
      <c r="QNF41" s="36"/>
      <c r="QNG41" s="36"/>
      <c r="QNH41" s="36"/>
      <c r="QNI41" s="36"/>
      <c r="QNJ41" s="36"/>
      <c r="QNK41" s="36"/>
      <c r="QNL41" s="36"/>
      <c r="QNM41" s="36"/>
      <c r="QNN41" s="36"/>
      <c r="QNO41" s="36"/>
      <c r="QNP41" s="36"/>
      <c r="QNQ41" s="36"/>
      <c r="QNR41" s="36"/>
      <c r="QNS41" s="36"/>
      <c r="QNT41" s="36"/>
      <c r="QNU41" s="36"/>
      <c r="QNV41" s="36"/>
      <c r="QNW41" s="36"/>
      <c r="QNX41" s="36"/>
      <c r="QNY41" s="36"/>
      <c r="QNZ41" s="36"/>
      <c r="QOA41" s="36"/>
      <c r="QOB41" s="36"/>
      <c r="QOC41" s="36"/>
      <c r="QOD41" s="36"/>
      <c r="QOE41" s="36"/>
      <c r="QOF41" s="36"/>
      <c r="QOG41" s="36"/>
      <c r="QOH41" s="36"/>
      <c r="QOI41" s="36"/>
      <c r="QOJ41" s="36"/>
      <c r="QOK41" s="36"/>
      <c r="QOL41" s="36"/>
      <c r="QOM41" s="36"/>
      <c r="QON41" s="36"/>
      <c r="QOO41" s="36"/>
      <c r="QOP41" s="36"/>
      <c r="QOQ41" s="36"/>
      <c r="QOR41" s="36"/>
      <c r="QOS41" s="36"/>
      <c r="QOT41" s="36"/>
      <c r="QOU41" s="36"/>
      <c r="QOV41" s="36"/>
      <c r="QOW41" s="36"/>
      <c r="QOX41" s="36"/>
      <c r="QOY41" s="36"/>
      <c r="QOZ41" s="36"/>
      <c r="QPA41" s="36"/>
      <c r="QPB41" s="36"/>
      <c r="QPC41" s="36"/>
      <c r="QPD41" s="36"/>
      <c r="QPE41" s="36"/>
      <c r="QPF41" s="36"/>
      <c r="QPG41" s="36"/>
      <c r="QPH41" s="36"/>
      <c r="QPI41" s="36"/>
      <c r="QPJ41" s="36"/>
      <c r="QPK41" s="36"/>
      <c r="QPL41" s="36"/>
      <c r="QPM41" s="36"/>
      <c r="QPN41" s="36"/>
      <c r="QPO41" s="36"/>
      <c r="QPP41" s="36"/>
      <c r="QPQ41" s="36"/>
      <c r="QPR41" s="36"/>
      <c r="QPS41" s="36"/>
      <c r="QPT41" s="36"/>
      <c r="QPU41" s="36"/>
      <c r="QPV41" s="36"/>
      <c r="QPW41" s="36"/>
      <c r="QPX41" s="36"/>
      <c r="QPY41" s="36"/>
      <c r="QPZ41" s="36"/>
      <c r="QQA41" s="36"/>
      <c r="QQB41" s="36"/>
      <c r="QQC41" s="36"/>
      <c r="QQD41" s="36"/>
      <c r="QQE41" s="36"/>
      <c r="QQF41" s="36"/>
      <c r="QQG41" s="36"/>
      <c r="QQH41" s="36"/>
      <c r="QQI41" s="36"/>
      <c r="QQJ41" s="36"/>
      <c r="QQK41" s="36"/>
      <c r="QQL41" s="36"/>
      <c r="QQM41" s="36"/>
      <c r="QQN41" s="36"/>
      <c r="QQO41" s="36"/>
      <c r="QQP41" s="36"/>
      <c r="QQQ41" s="36"/>
      <c r="QQR41" s="36"/>
      <c r="QQS41" s="36"/>
      <c r="QQT41" s="36"/>
      <c r="QQU41" s="36"/>
      <c r="QQV41" s="36"/>
      <c r="QQW41" s="36"/>
      <c r="QQX41" s="36"/>
      <c r="QQY41" s="36"/>
      <c r="QQZ41" s="36"/>
      <c r="QRA41" s="36"/>
      <c r="QRB41" s="36"/>
      <c r="QRC41" s="36"/>
      <c r="QRD41" s="36"/>
      <c r="QRE41" s="36"/>
      <c r="QRF41" s="36"/>
      <c r="QRG41" s="36"/>
      <c r="QRH41" s="36"/>
      <c r="QRI41" s="36"/>
      <c r="QRJ41" s="36"/>
      <c r="QRK41" s="36"/>
      <c r="QRL41" s="36"/>
      <c r="QRM41" s="36"/>
      <c r="QRN41" s="36"/>
      <c r="QRO41" s="36"/>
      <c r="QRP41" s="36"/>
      <c r="QRQ41" s="36"/>
      <c r="QRR41" s="36"/>
      <c r="QRS41" s="36"/>
      <c r="QRT41" s="36"/>
      <c r="QRU41" s="36"/>
      <c r="QRV41" s="36"/>
      <c r="QRW41" s="36"/>
      <c r="QRX41" s="36"/>
      <c r="QRY41" s="36"/>
      <c r="QRZ41" s="36"/>
      <c r="QSA41" s="36"/>
      <c r="QSB41" s="36"/>
      <c r="QSC41" s="36"/>
      <c r="QSD41" s="36"/>
      <c r="QSE41" s="36"/>
      <c r="QSF41" s="36"/>
      <c r="QSG41" s="36"/>
      <c r="QSH41" s="36"/>
      <c r="QSI41" s="36"/>
      <c r="QSJ41" s="36"/>
      <c r="QSK41" s="36"/>
      <c r="QSL41" s="36"/>
      <c r="QSM41" s="36"/>
      <c r="QSN41" s="36"/>
      <c r="QSO41" s="36"/>
      <c r="QSP41" s="36"/>
      <c r="QSQ41" s="36"/>
      <c r="QSR41" s="36"/>
      <c r="QSS41" s="36"/>
      <c r="QST41" s="36"/>
      <c r="QSU41" s="36"/>
      <c r="QSV41" s="36"/>
      <c r="QSW41" s="36"/>
      <c r="QSX41" s="36"/>
      <c r="QSY41" s="36"/>
      <c r="QSZ41" s="36"/>
      <c r="QTA41" s="36"/>
      <c r="QTB41" s="36"/>
      <c r="QTC41" s="36"/>
      <c r="QTD41" s="36"/>
      <c r="QTE41" s="36"/>
      <c r="QTF41" s="36"/>
      <c r="QTG41" s="36"/>
      <c r="QTH41" s="36"/>
      <c r="QTI41" s="36"/>
      <c r="QTJ41" s="36"/>
      <c r="QTK41" s="36"/>
      <c r="QTL41" s="36"/>
      <c r="QTM41" s="36"/>
      <c r="QTN41" s="36"/>
      <c r="QTO41" s="36"/>
      <c r="QTP41" s="36"/>
      <c r="QTQ41" s="36"/>
      <c r="QTR41" s="36"/>
      <c r="QTS41" s="36"/>
      <c r="QTT41" s="36"/>
      <c r="QTU41" s="36"/>
      <c r="QTV41" s="36"/>
      <c r="QTW41" s="36"/>
      <c r="QTX41" s="36"/>
      <c r="QTY41" s="36"/>
      <c r="QTZ41" s="36"/>
      <c r="QUA41" s="36"/>
      <c r="QUB41" s="36"/>
      <c r="QUC41" s="36"/>
      <c r="QUD41" s="36"/>
      <c r="QUE41" s="36"/>
      <c r="QUF41" s="36"/>
      <c r="QUG41" s="36"/>
      <c r="QUH41" s="36"/>
      <c r="QUI41" s="36"/>
      <c r="QUJ41" s="36"/>
      <c r="QUK41" s="36"/>
      <c r="QUL41" s="36"/>
      <c r="QUM41" s="36"/>
      <c r="QUN41" s="36"/>
      <c r="QUO41" s="36"/>
      <c r="QUP41" s="36"/>
      <c r="QUQ41" s="36"/>
      <c r="QUR41" s="36"/>
      <c r="QUS41" s="36"/>
      <c r="QUT41" s="36"/>
      <c r="QUU41" s="36"/>
      <c r="QUV41" s="36"/>
      <c r="QUW41" s="36"/>
      <c r="QUX41" s="36"/>
      <c r="QUY41" s="36"/>
      <c r="QUZ41" s="36"/>
      <c r="QVA41" s="36"/>
      <c r="QVB41" s="36"/>
      <c r="QVC41" s="36"/>
      <c r="QVD41" s="36"/>
      <c r="QVE41" s="36"/>
      <c r="QVF41" s="36"/>
      <c r="QVG41" s="36"/>
      <c r="QVH41" s="36"/>
      <c r="QVI41" s="36"/>
      <c r="QVJ41" s="36"/>
      <c r="QVK41" s="36"/>
      <c r="QVL41" s="36"/>
      <c r="QVM41" s="36"/>
      <c r="QVN41" s="36"/>
      <c r="QVO41" s="36"/>
      <c r="QVP41" s="36"/>
      <c r="QVQ41" s="36"/>
      <c r="QVR41" s="36"/>
      <c r="QVS41" s="36"/>
      <c r="QVT41" s="36"/>
      <c r="QVU41" s="36"/>
      <c r="QVV41" s="36"/>
      <c r="QVW41" s="36"/>
      <c r="QVX41" s="36"/>
      <c r="QVY41" s="36"/>
      <c r="QVZ41" s="36"/>
      <c r="QWA41" s="36"/>
      <c r="QWB41" s="36"/>
      <c r="QWC41" s="36"/>
      <c r="QWD41" s="36"/>
      <c r="QWE41" s="36"/>
      <c r="QWF41" s="36"/>
      <c r="QWG41" s="36"/>
      <c r="QWH41" s="36"/>
      <c r="QWI41" s="36"/>
      <c r="QWJ41" s="36"/>
      <c r="QWK41" s="36"/>
      <c r="QWL41" s="36"/>
      <c r="QWM41" s="36"/>
      <c r="QWN41" s="36"/>
      <c r="QWO41" s="36"/>
      <c r="QWP41" s="36"/>
      <c r="QWQ41" s="36"/>
      <c r="QWR41" s="36"/>
      <c r="QWS41" s="36"/>
      <c r="QWT41" s="36"/>
      <c r="QWU41" s="36"/>
      <c r="QWV41" s="36"/>
      <c r="QWW41" s="36"/>
      <c r="QWX41" s="36"/>
      <c r="QWY41" s="36"/>
      <c r="QWZ41" s="36"/>
      <c r="QXA41" s="36"/>
      <c r="QXB41" s="36"/>
      <c r="QXC41" s="36"/>
      <c r="QXD41" s="36"/>
      <c r="QXE41" s="36"/>
      <c r="QXF41" s="36"/>
      <c r="QXG41" s="36"/>
      <c r="QXH41" s="36"/>
      <c r="QXI41" s="36"/>
      <c r="QXJ41" s="36"/>
      <c r="QXK41" s="36"/>
      <c r="QXL41" s="36"/>
      <c r="QXM41" s="36"/>
      <c r="QXN41" s="36"/>
      <c r="QXO41" s="36"/>
      <c r="QXP41" s="36"/>
      <c r="QXQ41" s="36"/>
      <c r="QXR41" s="36"/>
      <c r="QXS41" s="36"/>
      <c r="QXT41" s="36"/>
      <c r="QXU41" s="36"/>
      <c r="QXV41" s="36"/>
      <c r="QXW41" s="36"/>
      <c r="QXX41" s="36"/>
      <c r="QXY41" s="36"/>
      <c r="QXZ41" s="36"/>
      <c r="QYA41" s="36"/>
      <c r="QYB41" s="36"/>
      <c r="QYC41" s="36"/>
      <c r="QYD41" s="36"/>
      <c r="QYE41" s="36"/>
      <c r="QYF41" s="36"/>
      <c r="QYG41" s="36"/>
      <c r="QYH41" s="36"/>
      <c r="QYI41" s="36"/>
      <c r="QYJ41" s="36"/>
      <c r="QYK41" s="36"/>
      <c r="QYL41" s="36"/>
      <c r="QYM41" s="36"/>
      <c r="QYN41" s="36"/>
      <c r="QYO41" s="36"/>
      <c r="QYP41" s="36"/>
      <c r="QYQ41" s="36"/>
      <c r="QYR41" s="36"/>
      <c r="QYS41" s="36"/>
      <c r="QYT41" s="36"/>
      <c r="QYU41" s="36"/>
      <c r="QYV41" s="36"/>
      <c r="QYW41" s="36"/>
      <c r="QYX41" s="36"/>
      <c r="QYY41" s="36"/>
      <c r="QYZ41" s="36"/>
      <c r="QZA41" s="36"/>
      <c r="QZB41" s="36"/>
      <c r="QZC41" s="36"/>
      <c r="QZD41" s="36"/>
      <c r="QZE41" s="36"/>
      <c r="QZF41" s="36"/>
      <c r="QZG41" s="36"/>
      <c r="QZH41" s="36"/>
      <c r="QZI41" s="36"/>
      <c r="QZJ41" s="36"/>
      <c r="QZK41" s="36"/>
      <c r="QZL41" s="36"/>
      <c r="QZM41" s="36"/>
      <c r="QZN41" s="36"/>
      <c r="QZO41" s="36"/>
      <c r="QZP41" s="36"/>
      <c r="QZQ41" s="36"/>
      <c r="QZR41" s="36"/>
      <c r="QZS41" s="36"/>
      <c r="QZT41" s="36"/>
      <c r="QZU41" s="36"/>
      <c r="QZV41" s="36"/>
      <c r="QZW41" s="36"/>
      <c r="QZX41" s="36"/>
      <c r="QZY41" s="36"/>
      <c r="QZZ41" s="36"/>
      <c r="RAA41" s="36"/>
      <c r="RAB41" s="36"/>
      <c r="RAC41" s="36"/>
      <c r="RAD41" s="36"/>
      <c r="RAE41" s="36"/>
      <c r="RAF41" s="36"/>
      <c r="RAG41" s="36"/>
      <c r="RAH41" s="36"/>
      <c r="RAI41" s="36"/>
      <c r="RAJ41" s="36"/>
      <c r="RAK41" s="36"/>
      <c r="RAL41" s="36"/>
      <c r="RAM41" s="36"/>
      <c r="RAN41" s="36"/>
      <c r="RAO41" s="36"/>
      <c r="RAP41" s="36"/>
      <c r="RAQ41" s="36"/>
      <c r="RAR41" s="36"/>
      <c r="RAS41" s="36"/>
      <c r="RAT41" s="36"/>
      <c r="RAU41" s="36"/>
      <c r="RAV41" s="36"/>
      <c r="RAW41" s="36"/>
      <c r="RAX41" s="36"/>
      <c r="RAY41" s="36"/>
      <c r="RAZ41" s="36"/>
      <c r="RBA41" s="36"/>
      <c r="RBB41" s="36"/>
      <c r="RBC41" s="36"/>
      <c r="RBD41" s="36"/>
      <c r="RBE41" s="36"/>
      <c r="RBF41" s="36"/>
      <c r="RBG41" s="36"/>
      <c r="RBH41" s="36"/>
      <c r="RBI41" s="36"/>
      <c r="RBJ41" s="36"/>
      <c r="RBK41" s="36"/>
      <c r="RBL41" s="36"/>
      <c r="RBM41" s="36"/>
      <c r="RBN41" s="36"/>
      <c r="RBO41" s="36"/>
      <c r="RBP41" s="36"/>
      <c r="RBQ41" s="36"/>
      <c r="RBR41" s="36"/>
      <c r="RBS41" s="36"/>
      <c r="RBT41" s="36"/>
      <c r="RBU41" s="36"/>
      <c r="RBV41" s="36"/>
      <c r="RBW41" s="36"/>
      <c r="RBX41" s="36"/>
      <c r="RBY41" s="36"/>
      <c r="RBZ41" s="36"/>
      <c r="RCA41" s="36"/>
      <c r="RCB41" s="36"/>
      <c r="RCC41" s="36"/>
      <c r="RCD41" s="36"/>
      <c r="RCE41" s="36"/>
      <c r="RCF41" s="36"/>
      <c r="RCG41" s="36"/>
      <c r="RCH41" s="36"/>
      <c r="RCI41" s="36"/>
      <c r="RCJ41" s="36"/>
      <c r="RCK41" s="36"/>
      <c r="RCL41" s="36"/>
      <c r="RCM41" s="36"/>
      <c r="RCN41" s="36"/>
      <c r="RCO41" s="36"/>
      <c r="RCP41" s="36"/>
      <c r="RCQ41" s="36"/>
      <c r="RCR41" s="36"/>
      <c r="RCS41" s="36"/>
      <c r="RCT41" s="36"/>
      <c r="RCU41" s="36"/>
      <c r="RCV41" s="36"/>
      <c r="RCW41" s="36"/>
      <c r="RCX41" s="36"/>
      <c r="RCY41" s="36"/>
      <c r="RCZ41" s="36"/>
      <c r="RDA41" s="36"/>
      <c r="RDB41" s="36"/>
      <c r="RDC41" s="36"/>
      <c r="RDD41" s="36"/>
      <c r="RDE41" s="36"/>
      <c r="RDF41" s="36"/>
      <c r="RDG41" s="36"/>
      <c r="RDH41" s="36"/>
      <c r="RDI41" s="36"/>
      <c r="RDJ41" s="36"/>
      <c r="RDK41" s="36"/>
      <c r="RDL41" s="36"/>
      <c r="RDM41" s="36"/>
      <c r="RDN41" s="36"/>
      <c r="RDO41" s="36"/>
      <c r="RDP41" s="36"/>
      <c r="RDQ41" s="36"/>
      <c r="RDR41" s="36"/>
      <c r="RDS41" s="36"/>
      <c r="RDT41" s="36"/>
      <c r="RDU41" s="36"/>
      <c r="RDV41" s="36"/>
      <c r="RDW41" s="36"/>
      <c r="RDX41" s="36"/>
      <c r="RDY41" s="36"/>
      <c r="RDZ41" s="36"/>
      <c r="REA41" s="36"/>
      <c r="REB41" s="36"/>
      <c r="REC41" s="36"/>
      <c r="RED41" s="36"/>
      <c r="REE41" s="36"/>
      <c r="REF41" s="36"/>
      <c r="REG41" s="36"/>
      <c r="REH41" s="36"/>
      <c r="REI41" s="36"/>
      <c r="REJ41" s="36"/>
      <c r="REK41" s="36"/>
      <c r="REL41" s="36"/>
      <c r="REM41" s="36"/>
      <c r="REN41" s="36"/>
      <c r="REO41" s="36"/>
      <c r="REP41" s="36"/>
      <c r="REQ41" s="36"/>
      <c r="RER41" s="36"/>
      <c r="RES41" s="36"/>
      <c r="RET41" s="36"/>
      <c r="REU41" s="36"/>
      <c r="REV41" s="36"/>
      <c r="REW41" s="36"/>
      <c r="REX41" s="36"/>
      <c r="REY41" s="36"/>
      <c r="REZ41" s="36"/>
      <c r="RFA41" s="36"/>
      <c r="RFB41" s="36"/>
      <c r="RFC41" s="36"/>
      <c r="RFD41" s="36"/>
      <c r="RFE41" s="36"/>
      <c r="RFF41" s="36"/>
      <c r="RFG41" s="36"/>
      <c r="RFH41" s="36"/>
      <c r="RFI41" s="36"/>
      <c r="RFJ41" s="36"/>
      <c r="RFK41" s="36"/>
      <c r="RFL41" s="36"/>
      <c r="RFM41" s="36"/>
      <c r="RFN41" s="36"/>
      <c r="RFO41" s="36"/>
      <c r="RFP41" s="36"/>
      <c r="RFQ41" s="36"/>
      <c r="RFR41" s="36"/>
      <c r="RFS41" s="36"/>
      <c r="RFT41" s="36"/>
      <c r="RFU41" s="36"/>
      <c r="RFV41" s="36"/>
      <c r="RFW41" s="36"/>
      <c r="RFX41" s="36"/>
      <c r="RFY41" s="36"/>
      <c r="RFZ41" s="36"/>
      <c r="RGA41" s="36"/>
      <c r="RGB41" s="36"/>
      <c r="RGC41" s="36"/>
      <c r="RGD41" s="36"/>
      <c r="RGE41" s="36"/>
      <c r="RGF41" s="36"/>
      <c r="RGG41" s="36"/>
      <c r="RGH41" s="36"/>
      <c r="RGI41" s="36"/>
      <c r="RGJ41" s="36"/>
      <c r="RGK41" s="36"/>
      <c r="RGL41" s="36"/>
      <c r="RGM41" s="36"/>
      <c r="RGN41" s="36"/>
      <c r="RGO41" s="36"/>
      <c r="RGP41" s="36"/>
      <c r="RGQ41" s="36"/>
      <c r="RGR41" s="36"/>
      <c r="RGS41" s="36"/>
      <c r="RGT41" s="36"/>
      <c r="RGU41" s="36"/>
      <c r="RGV41" s="36"/>
      <c r="RGW41" s="36"/>
      <c r="RGX41" s="36"/>
      <c r="RGY41" s="36"/>
      <c r="RGZ41" s="36"/>
      <c r="RHA41" s="36"/>
      <c r="RHB41" s="36"/>
      <c r="RHC41" s="36"/>
      <c r="RHD41" s="36"/>
      <c r="RHE41" s="36"/>
      <c r="RHF41" s="36"/>
      <c r="RHG41" s="36"/>
      <c r="RHH41" s="36"/>
      <c r="RHI41" s="36"/>
      <c r="RHJ41" s="36"/>
      <c r="RHK41" s="36"/>
      <c r="RHL41" s="36"/>
      <c r="RHM41" s="36"/>
      <c r="RHN41" s="36"/>
      <c r="RHO41" s="36"/>
      <c r="RHP41" s="36"/>
      <c r="RHQ41" s="36"/>
      <c r="RHR41" s="36"/>
      <c r="RHS41" s="36"/>
      <c r="RHT41" s="36"/>
      <c r="RHU41" s="36"/>
      <c r="RHV41" s="36"/>
      <c r="RHW41" s="36"/>
      <c r="RHX41" s="36"/>
      <c r="RHY41" s="36"/>
      <c r="RHZ41" s="36"/>
      <c r="RIA41" s="36"/>
      <c r="RIB41" s="36"/>
      <c r="RIC41" s="36"/>
      <c r="RID41" s="36"/>
      <c r="RIE41" s="36"/>
      <c r="RIF41" s="36"/>
      <c r="RIG41" s="36"/>
      <c r="RIH41" s="36"/>
      <c r="RII41" s="36"/>
      <c r="RIJ41" s="36"/>
      <c r="RIK41" s="36"/>
      <c r="RIL41" s="36"/>
      <c r="RIM41" s="36"/>
      <c r="RIN41" s="36"/>
      <c r="RIO41" s="36"/>
      <c r="RIP41" s="36"/>
      <c r="RIQ41" s="36"/>
      <c r="RIR41" s="36"/>
      <c r="RIS41" s="36"/>
      <c r="RIT41" s="36"/>
      <c r="RIU41" s="36"/>
      <c r="RIV41" s="36"/>
      <c r="RIW41" s="36"/>
      <c r="RIX41" s="36"/>
      <c r="RIY41" s="36"/>
      <c r="RIZ41" s="36"/>
      <c r="RJA41" s="36"/>
      <c r="RJB41" s="36"/>
      <c r="RJC41" s="36"/>
      <c r="RJD41" s="36"/>
      <c r="RJE41" s="36"/>
      <c r="RJF41" s="36"/>
      <c r="RJG41" s="36"/>
      <c r="RJH41" s="36"/>
      <c r="RJI41" s="36"/>
      <c r="RJJ41" s="36"/>
      <c r="RJK41" s="36"/>
      <c r="RJL41" s="36"/>
      <c r="RJM41" s="36"/>
      <c r="RJN41" s="36"/>
      <c r="RJO41" s="36"/>
      <c r="RJP41" s="36"/>
      <c r="RJQ41" s="36"/>
      <c r="RJR41" s="36"/>
      <c r="RJS41" s="36"/>
      <c r="RJT41" s="36"/>
      <c r="RJU41" s="36"/>
      <c r="RJV41" s="36"/>
      <c r="RJW41" s="36"/>
      <c r="RJX41" s="36"/>
      <c r="RJY41" s="36"/>
      <c r="RJZ41" s="36"/>
      <c r="RKA41" s="36"/>
      <c r="RKB41" s="36"/>
      <c r="RKC41" s="36"/>
      <c r="RKD41" s="36"/>
      <c r="RKE41" s="36"/>
      <c r="RKF41" s="36"/>
      <c r="RKG41" s="36"/>
      <c r="RKH41" s="36"/>
      <c r="RKI41" s="36"/>
      <c r="RKJ41" s="36"/>
      <c r="RKK41" s="36"/>
      <c r="RKL41" s="36"/>
      <c r="RKM41" s="36"/>
      <c r="RKN41" s="36"/>
      <c r="RKO41" s="36"/>
      <c r="RKP41" s="36"/>
      <c r="RKQ41" s="36"/>
      <c r="RKR41" s="36"/>
      <c r="RKS41" s="36"/>
      <c r="RKT41" s="36"/>
      <c r="RKU41" s="36"/>
      <c r="RKV41" s="36"/>
      <c r="RKW41" s="36"/>
      <c r="RKX41" s="36"/>
      <c r="RKY41" s="36"/>
      <c r="RKZ41" s="36"/>
      <c r="RLA41" s="36"/>
      <c r="RLB41" s="36"/>
      <c r="RLC41" s="36"/>
      <c r="RLD41" s="36"/>
      <c r="RLE41" s="36"/>
      <c r="RLF41" s="36"/>
      <c r="RLG41" s="36"/>
      <c r="RLH41" s="36"/>
      <c r="RLI41" s="36"/>
      <c r="RLJ41" s="36"/>
      <c r="RLK41" s="36"/>
      <c r="RLL41" s="36"/>
      <c r="RLM41" s="36"/>
      <c r="RLN41" s="36"/>
      <c r="RLO41" s="36"/>
      <c r="RLP41" s="36"/>
      <c r="RLQ41" s="36"/>
      <c r="RLR41" s="36"/>
      <c r="RLS41" s="36"/>
      <c r="RLT41" s="36"/>
      <c r="RLU41" s="36"/>
      <c r="RLV41" s="36"/>
      <c r="RLW41" s="36"/>
      <c r="RLX41" s="36"/>
      <c r="RLY41" s="36"/>
      <c r="RLZ41" s="36"/>
      <c r="RMA41" s="36"/>
      <c r="RMB41" s="36"/>
      <c r="RMC41" s="36"/>
      <c r="RMD41" s="36"/>
      <c r="RME41" s="36"/>
      <c r="RMF41" s="36"/>
      <c r="RMG41" s="36"/>
      <c r="RMH41" s="36"/>
      <c r="RMI41" s="36"/>
      <c r="RMJ41" s="36"/>
      <c r="RMK41" s="36"/>
      <c r="RML41" s="36"/>
      <c r="RMM41" s="36"/>
      <c r="RMN41" s="36"/>
      <c r="RMO41" s="36"/>
      <c r="RMP41" s="36"/>
      <c r="RMQ41" s="36"/>
      <c r="RMR41" s="36"/>
      <c r="RMS41" s="36"/>
      <c r="RMT41" s="36"/>
      <c r="RMU41" s="36"/>
      <c r="RMV41" s="36"/>
      <c r="RMW41" s="36"/>
      <c r="RMX41" s="36"/>
      <c r="RMY41" s="36"/>
      <c r="RMZ41" s="36"/>
      <c r="RNA41" s="36"/>
      <c r="RNB41" s="36"/>
      <c r="RNC41" s="36"/>
      <c r="RND41" s="36"/>
      <c r="RNE41" s="36"/>
      <c r="RNF41" s="36"/>
      <c r="RNG41" s="36"/>
      <c r="RNH41" s="36"/>
      <c r="RNI41" s="36"/>
      <c r="RNJ41" s="36"/>
      <c r="RNK41" s="36"/>
      <c r="RNL41" s="36"/>
      <c r="RNM41" s="36"/>
      <c r="RNN41" s="36"/>
      <c r="RNO41" s="36"/>
      <c r="RNP41" s="36"/>
      <c r="RNQ41" s="36"/>
      <c r="RNR41" s="36"/>
      <c r="RNS41" s="36"/>
      <c r="RNT41" s="36"/>
      <c r="RNU41" s="36"/>
      <c r="RNV41" s="36"/>
      <c r="RNW41" s="36"/>
      <c r="RNX41" s="36"/>
      <c r="RNY41" s="36"/>
      <c r="RNZ41" s="36"/>
      <c r="ROA41" s="36"/>
      <c r="ROB41" s="36"/>
      <c r="ROC41" s="36"/>
      <c r="ROD41" s="36"/>
      <c r="ROE41" s="36"/>
      <c r="ROF41" s="36"/>
      <c r="ROG41" s="36"/>
      <c r="ROH41" s="36"/>
      <c r="ROI41" s="36"/>
      <c r="ROJ41" s="36"/>
      <c r="ROK41" s="36"/>
      <c r="ROL41" s="36"/>
      <c r="ROM41" s="36"/>
      <c r="RON41" s="36"/>
      <c r="ROO41" s="36"/>
      <c r="ROP41" s="36"/>
      <c r="ROQ41" s="36"/>
      <c r="ROR41" s="36"/>
      <c r="ROS41" s="36"/>
      <c r="ROT41" s="36"/>
      <c r="ROU41" s="36"/>
      <c r="ROV41" s="36"/>
      <c r="ROW41" s="36"/>
      <c r="ROX41" s="36"/>
      <c r="ROY41" s="36"/>
      <c r="ROZ41" s="36"/>
      <c r="RPA41" s="36"/>
      <c r="RPB41" s="36"/>
      <c r="RPC41" s="36"/>
      <c r="RPD41" s="36"/>
      <c r="RPE41" s="36"/>
      <c r="RPF41" s="36"/>
      <c r="RPG41" s="36"/>
      <c r="RPH41" s="36"/>
      <c r="RPI41" s="36"/>
      <c r="RPJ41" s="36"/>
      <c r="RPK41" s="36"/>
      <c r="RPL41" s="36"/>
      <c r="RPM41" s="36"/>
      <c r="RPN41" s="36"/>
      <c r="RPO41" s="36"/>
      <c r="RPP41" s="36"/>
      <c r="RPQ41" s="36"/>
      <c r="RPR41" s="36"/>
      <c r="RPS41" s="36"/>
      <c r="RPT41" s="36"/>
      <c r="RPU41" s="36"/>
      <c r="RPV41" s="36"/>
      <c r="RPW41" s="36"/>
      <c r="RPX41" s="36"/>
      <c r="RPY41" s="36"/>
      <c r="RPZ41" s="36"/>
      <c r="RQA41" s="36"/>
      <c r="RQB41" s="36"/>
      <c r="RQC41" s="36"/>
      <c r="RQD41" s="36"/>
      <c r="RQE41" s="36"/>
      <c r="RQF41" s="36"/>
      <c r="RQG41" s="36"/>
      <c r="RQH41" s="36"/>
      <c r="RQI41" s="36"/>
      <c r="RQJ41" s="36"/>
      <c r="RQK41" s="36"/>
      <c r="RQL41" s="36"/>
      <c r="RQM41" s="36"/>
      <c r="RQN41" s="36"/>
      <c r="RQO41" s="36"/>
      <c r="RQP41" s="36"/>
      <c r="RQQ41" s="36"/>
      <c r="RQR41" s="36"/>
      <c r="RQS41" s="36"/>
      <c r="RQT41" s="36"/>
      <c r="RQU41" s="36"/>
      <c r="RQV41" s="36"/>
      <c r="RQW41" s="36"/>
      <c r="RQX41" s="36"/>
      <c r="RQY41" s="36"/>
      <c r="RQZ41" s="36"/>
      <c r="RRA41" s="36"/>
      <c r="RRB41" s="36"/>
      <c r="RRC41" s="36"/>
      <c r="RRD41" s="36"/>
      <c r="RRE41" s="36"/>
      <c r="RRF41" s="36"/>
      <c r="RRG41" s="36"/>
      <c r="RRH41" s="36"/>
      <c r="RRI41" s="36"/>
      <c r="RRJ41" s="36"/>
      <c r="RRK41" s="36"/>
      <c r="RRL41" s="36"/>
      <c r="RRM41" s="36"/>
      <c r="RRN41" s="36"/>
      <c r="RRO41" s="36"/>
      <c r="RRP41" s="36"/>
      <c r="RRQ41" s="36"/>
      <c r="RRR41" s="36"/>
      <c r="RRS41" s="36"/>
      <c r="RRT41" s="36"/>
      <c r="RRU41" s="36"/>
      <c r="RRV41" s="36"/>
      <c r="RRW41" s="36"/>
      <c r="RRX41" s="36"/>
      <c r="RRY41" s="36"/>
      <c r="RRZ41" s="36"/>
      <c r="RSA41" s="36"/>
      <c r="RSB41" s="36"/>
      <c r="RSC41" s="36"/>
      <c r="RSD41" s="36"/>
      <c r="RSE41" s="36"/>
      <c r="RSF41" s="36"/>
      <c r="RSG41" s="36"/>
      <c r="RSH41" s="36"/>
      <c r="RSI41" s="36"/>
      <c r="RSJ41" s="36"/>
      <c r="RSK41" s="36"/>
      <c r="RSL41" s="36"/>
      <c r="RSM41" s="36"/>
      <c r="RSN41" s="36"/>
      <c r="RSO41" s="36"/>
      <c r="RSP41" s="36"/>
      <c r="RSQ41" s="36"/>
      <c r="RSR41" s="36"/>
      <c r="RSS41" s="36"/>
      <c r="RST41" s="36"/>
      <c r="RSU41" s="36"/>
      <c r="RSV41" s="36"/>
      <c r="RSW41" s="36"/>
      <c r="RSX41" s="36"/>
      <c r="RSY41" s="36"/>
      <c r="RSZ41" s="36"/>
      <c r="RTA41" s="36"/>
      <c r="RTB41" s="36"/>
      <c r="RTC41" s="36"/>
      <c r="RTD41" s="36"/>
      <c r="RTE41" s="36"/>
      <c r="RTF41" s="36"/>
      <c r="RTG41" s="36"/>
      <c r="RTH41" s="36"/>
      <c r="RTI41" s="36"/>
      <c r="RTJ41" s="36"/>
      <c r="RTK41" s="36"/>
      <c r="RTL41" s="36"/>
      <c r="RTM41" s="36"/>
      <c r="RTN41" s="36"/>
      <c r="RTO41" s="36"/>
      <c r="RTP41" s="36"/>
      <c r="RTQ41" s="36"/>
      <c r="RTR41" s="36"/>
      <c r="RTS41" s="36"/>
      <c r="RTT41" s="36"/>
      <c r="RTU41" s="36"/>
      <c r="RTV41" s="36"/>
      <c r="RTW41" s="36"/>
      <c r="RTX41" s="36"/>
      <c r="RTY41" s="36"/>
      <c r="RTZ41" s="36"/>
      <c r="RUA41" s="36"/>
      <c r="RUB41" s="36"/>
      <c r="RUC41" s="36"/>
      <c r="RUD41" s="36"/>
      <c r="RUE41" s="36"/>
      <c r="RUF41" s="36"/>
      <c r="RUG41" s="36"/>
      <c r="RUH41" s="36"/>
      <c r="RUI41" s="36"/>
      <c r="RUJ41" s="36"/>
      <c r="RUK41" s="36"/>
      <c r="RUL41" s="36"/>
      <c r="RUM41" s="36"/>
      <c r="RUN41" s="36"/>
      <c r="RUO41" s="36"/>
      <c r="RUP41" s="36"/>
      <c r="RUQ41" s="36"/>
      <c r="RUR41" s="36"/>
      <c r="RUS41" s="36"/>
      <c r="RUT41" s="36"/>
      <c r="RUU41" s="36"/>
      <c r="RUV41" s="36"/>
      <c r="RUW41" s="36"/>
      <c r="RUX41" s="36"/>
      <c r="RUY41" s="36"/>
      <c r="RUZ41" s="36"/>
      <c r="RVA41" s="36"/>
      <c r="RVB41" s="36"/>
      <c r="RVC41" s="36"/>
      <c r="RVD41" s="36"/>
      <c r="RVE41" s="36"/>
      <c r="RVF41" s="36"/>
      <c r="RVG41" s="36"/>
      <c r="RVH41" s="36"/>
      <c r="RVI41" s="36"/>
      <c r="RVJ41" s="36"/>
      <c r="RVK41" s="36"/>
      <c r="RVL41" s="36"/>
      <c r="RVM41" s="36"/>
      <c r="RVN41" s="36"/>
      <c r="RVO41" s="36"/>
      <c r="RVP41" s="36"/>
      <c r="RVQ41" s="36"/>
      <c r="RVR41" s="36"/>
      <c r="RVS41" s="36"/>
      <c r="RVT41" s="36"/>
      <c r="RVU41" s="36"/>
      <c r="RVV41" s="36"/>
      <c r="RVW41" s="36"/>
      <c r="RVX41" s="36"/>
      <c r="RVY41" s="36"/>
      <c r="RVZ41" s="36"/>
      <c r="RWA41" s="36"/>
      <c r="RWB41" s="36"/>
      <c r="RWC41" s="36"/>
      <c r="RWD41" s="36"/>
      <c r="RWE41" s="36"/>
      <c r="RWF41" s="36"/>
      <c r="RWG41" s="36"/>
      <c r="RWH41" s="36"/>
      <c r="RWI41" s="36"/>
      <c r="RWJ41" s="36"/>
      <c r="RWK41" s="36"/>
      <c r="RWL41" s="36"/>
      <c r="RWM41" s="36"/>
      <c r="RWN41" s="36"/>
      <c r="RWO41" s="36"/>
      <c r="RWP41" s="36"/>
      <c r="RWQ41" s="36"/>
      <c r="RWR41" s="36"/>
      <c r="RWS41" s="36"/>
      <c r="RWT41" s="36"/>
      <c r="RWU41" s="36"/>
      <c r="RWV41" s="36"/>
      <c r="RWW41" s="36"/>
      <c r="RWX41" s="36"/>
      <c r="RWY41" s="36"/>
      <c r="RWZ41" s="36"/>
      <c r="RXA41" s="36"/>
      <c r="RXB41" s="36"/>
      <c r="RXC41" s="36"/>
      <c r="RXD41" s="36"/>
      <c r="RXE41" s="36"/>
      <c r="RXF41" s="36"/>
      <c r="RXG41" s="36"/>
      <c r="RXH41" s="36"/>
      <c r="RXI41" s="36"/>
      <c r="RXJ41" s="36"/>
      <c r="RXK41" s="36"/>
      <c r="RXL41" s="36"/>
      <c r="RXM41" s="36"/>
      <c r="RXN41" s="36"/>
      <c r="RXO41" s="36"/>
      <c r="RXP41" s="36"/>
      <c r="RXQ41" s="36"/>
      <c r="RXR41" s="36"/>
      <c r="RXS41" s="36"/>
      <c r="RXT41" s="36"/>
      <c r="RXU41" s="36"/>
      <c r="RXV41" s="36"/>
      <c r="RXW41" s="36"/>
      <c r="RXX41" s="36"/>
      <c r="RXY41" s="36"/>
      <c r="RXZ41" s="36"/>
      <c r="RYA41" s="36"/>
      <c r="RYB41" s="36"/>
      <c r="RYC41" s="36"/>
      <c r="RYD41" s="36"/>
      <c r="RYE41" s="36"/>
      <c r="RYF41" s="36"/>
      <c r="RYG41" s="36"/>
      <c r="RYH41" s="36"/>
      <c r="RYI41" s="36"/>
      <c r="RYJ41" s="36"/>
      <c r="RYK41" s="36"/>
      <c r="RYL41" s="36"/>
      <c r="RYM41" s="36"/>
      <c r="RYN41" s="36"/>
      <c r="RYO41" s="36"/>
      <c r="RYP41" s="36"/>
      <c r="RYQ41" s="36"/>
      <c r="RYR41" s="36"/>
      <c r="RYS41" s="36"/>
      <c r="RYT41" s="36"/>
      <c r="RYU41" s="36"/>
      <c r="RYV41" s="36"/>
      <c r="RYW41" s="36"/>
      <c r="RYX41" s="36"/>
      <c r="RYY41" s="36"/>
      <c r="RYZ41" s="36"/>
      <c r="RZA41" s="36"/>
      <c r="RZB41" s="36"/>
      <c r="RZC41" s="36"/>
      <c r="RZD41" s="36"/>
      <c r="RZE41" s="36"/>
      <c r="RZF41" s="36"/>
      <c r="RZG41" s="36"/>
      <c r="RZH41" s="36"/>
      <c r="RZI41" s="36"/>
      <c r="RZJ41" s="36"/>
      <c r="RZK41" s="36"/>
      <c r="RZL41" s="36"/>
      <c r="RZM41" s="36"/>
      <c r="RZN41" s="36"/>
      <c r="RZO41" s="36"/>
      <c r="RZP41" s="36"/>
      <c r="RZQ41" s="36"/>
      <c r="RZR41" s="36"/>
      <c r="RZS41" s="36"/>
      <c r="RZT41" s="36"/>
      <c r="RZU41" s="36"/>
      <c r="RZV41" s="36"/>
      <c r="RZW41" s="36"/>
      <c r="RZX41" s="36"/>
      <c r="RZY41" s="36"/>
      <c r="RZZ41" s="36"/>
      <c r="SAA41" s="36"/>
      <c r="SAB41" s="36"/>
      <c r="SAC41" s="36"/>
      <c r="SAD41" s="36"/>
      <c r="SAE41" s="36"/>
      <c r="SAF41" s="36"/>
      <c r="SAG41" s="36"/>
      <c r="SAH41" s="36"/>
      <c r="SAI41" s="36"/>
      <c r="SAJ41" s="36"/>
      <c r="SAK41" s="36"/>
      <c r="SAL41" s="36"/>
      <c r="SAM41" s="36"/>
      <c r="SAN41" s="36"/>
      <c r="SAO41" s="36"/>
      <c r="SAP41" s="36"/>
      <c r="SAQ41" s="36"/>
      <c r="SAR41" s="36"/>
      <c r="SAS41" s="36"/>
      <c r="SAT41" s="36"/>
      <c r="SAU41" s="36"/>
      <c r="SAV41" s="36"/>
      <c r="SAW41" s="36"/>
      <c r="SAX41" s="36"/>
      <c r="SAY41" s="36"/>
      <c r="SAZ41" s="36"/>
      <c r="SBA41" s="36"/>
      <c r="SBB41" s="36"/>
      <c r="SBC41" s="36"/>
      <c r="SBD41" s="36"/>
      <c r="SBE41" s="36"/>
      <c r="SBF41" s="36"/>
      <c r="SBG41" s="36"/>
      <c r="SBH41" s="36"/>
      <c r="SBI41" s="36"/>
      <c r="SBJ41" s="36"/>
      <c r="SBK41" s="36"/>
      <c r="SBL41" s="36"/>
      <c r="SBM41" s="36"/>
      <c r="SBN41" s="36"/>
      <c r="SBO41" s="36"/>
      <c r="SBP41" s="36"/>
      <c r="SBQ41" s="36"/>
      <c r="SBR41" s="36"/>
      <c r="SBS41" s="36"/>
      <c r="SBT41" s="36"/>
      <c r="SBU41" s="36"/>
      <c r="SBV41" s="36"/>
      <c r="SBW41" s="36"/>
      <c r="SBX41" s="36"/>
      <c r="SBY41" s="36"/>
      <c r="SBZ41" s="36"/>
      <c r="SCA41" s="36"/>
      <c r="SCB41" s="36"/>
      <c r="SCC41" s="36"/>
      <c r="SCD41" s="36"/>
      <c r="SCE41" s="36"/>
      <c r="SCF41" s="36"/>
      <c r="SCG41" s="36"/>
      <c r="SCH41" s="36"/>
      <c r="SCI41" s="36"/>
      <c r="SCJ41" s="36"/>
      <c r="SCK41" s="36"/>
      <c r="SCL41" s="36"/>
      <c r="SCM41" s="36"/>
      <c r="SCN41" s="36"/>
      <c r="SCO41" s="36"/>
      <c r="SCP41" s="36"/>
      <c r="SCQ41" s="36"/>
      <c r="SCR41" s="36"/>
      <c r="SCS41" s="36"/>
      <c r="SCT41" s="36"/>
      <c r="SCU41" s="36"/>
      <c r="SCV41" s="36"/>
      <c r="SCW41" s="36"/>
      <c r="SCX41" s="36"/>
      <c r="SCY41" s="36"/>
      <c r="SCZ41" s="36"/>
      <c r="SDA41" s="36"/>
      <c r="SDB41" s="36"/>
      <c r="SDC41" s="36"/>
      <c r="SDD41" s="36"/>
      <c r="SDE41" s="36"/>
      <c r="SDF41" s="36"/>
      <c r="SDG41" s="36"/>
      <c r="SDH41" s="36"/>
      <c r="SDI41" s="36"/>
      <c r="SDJ41" s="36"/>
      <c r="SDK41" s="36"/>
      <c r="SDL41" s="36"/>
      <c r="SDM41" s="36"/>
      <c r="SDN41" s="36"/>
      <c r="SDO41" s="36"/>
      <c r="SDP41" s="36"/>
      <c r="SDQ41" s="36"/>
      <c r="SDR41" s="36"/>
      <c r="SDS41" s="36"/>
      <c r="SDT41" s="36"/>
      <c r="SDU41" s="36"/>
      <c r="SDV41" s="36"/>
      <c r="SDW41" s="36"/>
      <c r="SDX41" s="36"/>
      <c r="SDY41" s="36"/>
      <c r="SDZ41" s="36"/>
      <c r="SEA41" s="36"/>
      <c r="SEB41" s="36"/>
      <c r="SEC41" s="36"/>
      <c r="SED41" s="36"/>
      <c r="SEE41" s="36"/>
      <c r="SEF41" s="36"/>
      <c r="SEG41" s="36"/>
      <c r="SEH41" s="36"/>
      <c r="SEI41" s="36"/>
      <c r="SEJ41" s="36"/>
      <c r="SEK41" s="36"/>
      <c r="SEL41" s="36"/>
      <c r="SEM41" s="36"/>
      <c r="SEN41" s="36"/>
      <c r="SEO41" s="36"/>
      <c r="SEP41" s="36"/>
      <c r="SEQ41" s="36"/>
      <c r="SER41" s="36"/>
      <c r="SES41" s="36"/>
      <c r="SET41" s="36"/>
      <c r="SEU41" s="36"/>
      <c r="SEV41" s="36"/>
      <c r="SEW41" s="36"/>
      <c r="SEX41" s="36"/>
      <c r="SEY41" s="36"/>
      <c r="SEZ41" s="36"/>
      <c r="SFA41" s="36"/>
      <c r="SFB41" s="36"/>
      <c r="SFC41" s="36"/>
      <c r="SFD41" s="36"/>
      <c r="SFE41" s="36"/>
      <c r="SFF41" s="36"/>
      <c r="SFG41" s="36"/>
      <c r="SFH41" s="36"/>
      <c r="SFI41" s="36"/>
      <c r="SFJ41" s="36"/>
      <c r="SFK41" s="36"/>
      <c r="SFL41" s="36"/>
      <c r="SFM41" s="36"/>
      <c r="SFN41" s="36"/>
      <c r="SFO41" s="36"/>
      <c r="SFP41" s="36"/>
      <c r="SFQ41" s="36"/>
      <c r="SFR41" s="36"/>
      <c r="SFS41" s="36"/>
      <c r="SFT41" s="36"/>
      <c r="SFU41" s="36"/>
      <c r="SFV41" s="36"/>
      <c r="SFW41" s="36"/>
      <c r="SFX41" s="36"/>
      <c r="SFY41" s="36"/>
      <c r="SFZ41" s="36"/>
      <c r="SGA41" s="36"/>
      <c r="SGB41" s="36"/>
      <c r="SGC41" s="36"/>
      <c r="SGD41" s="36"/>
      <c r="SGE41" s="36"/>
      <c r="SGF41" s="36"/>
      <c r="SGG41" s="36"/>
      <c r="SGH41" s="36"/>
      <c r="SGI41" s="36"/>
      <c r="SGJ41" s="36"/>
      <c r="SGK41" s="36"/>
      <c r="SGL41" s="36"/>
      <c r="SGM41" s="36"/>
      <c r="SGN41" s="36"/>
      <c r="SGO41" s="36"/>
      <c r="SGP41" s="36"/>
      <c r="SGQ41" s="36"/>
      <c r="SGR41" s="36"/>
      <c r="SGS41" s="36"/>
      <c r="SGT41" s="36"/>
      <c r="SGU41" s="36"/>
      <c r="SGV41" s="36"/>
      <c r="SGW41" s="36"/>
      <c r="SGX41" s="36"/>
      <c r="SGY41" s="36"/>
      <c r="SGZ41" s="36"/>
      <c r="SHA41" s="36"/>
      <c r="SHB41" s="36"/>
      <c r="SHC41" s="36"/>
      <c r="SHD41" s="36"/>
      <c r="SHE41" s="36"/>
      <c r="SHF41" s="36"/>
      <c r="SHG41" s="36"/>
      <c r="SHH41" s="36"/>
      <c r="SHI41" s="36"/>
      <c r="SHJ41" s="36"/>
      <c r="SHK41" s="36"/>
      <c r="SHL41" s="36"/>
      <c r="SHM41" s="36"/>
      <c r="SHN41" s="36"/>
      <c r="SHO41" s="36"/>
      <c r="SHP41" s="36"/>
      <c r="SHQ41" s="36"/>
      <c r="SHR41" s="36"/>
      <c r="SHS41" s="36"/>
      <c r="SHT41" s="36"/>
      <c r="SHU41" s="36"/>
      <c r="SHV41" s="36"/>
      <c r="SHW41" s="36"/>
      <c r="SHX41" s="36"/>
      <c r="SHY41" s="36"/>
      <c r="SHZ41" s="36"/>
      <c r="SIA41" s="36"/>
      <c r="SIB41" s="36"/>
      <c r="SIC41" s="36"/>
      <c r="SID41" s="36"/>
      <c r="SIE41" s="36"/>
      <c r="SIF41" s="36"/>
      <c r="SIG41" s="36"/>
      <c r="SIH41" s="36"/>
      <c r="SII41" s="36"/>
      <c r="SIJ41" s="36"/>
      <c r="SIK41" s="36"/>
      <c r="SIL41" s="36"/>
      <c r="SIM41" s="36"/>
      <c r="SIN41" s="36"/>
      <c r="SIO41" s="36"/>
      <c r="SIP41" s="36"/>
      <c r="SIQ41" s="36"/>
      <c r="SIR41" s="36"/>
      <c r="SIS41" s="36"/>
      <c r="SIT41" s="36"/>
      <c r="SIU41" s="36"/>
      <c r="SIV41" s="36"/>
      <c r="SIW41" s="36"/>
      <c r="SIX41" s="36"/>
      <c r="SIY41" s="36"/>
      <c r="SIZ41" s="36"/>
      <c r="SJA41" s="36"/>
      <c r="SJB41" s="36"/>
      <c r="SJC41" s="36"/>
      <c r="SJD41" s="36"/>
      <c r="SJE41" s="36"/>
      <c r="SJF41" s="36"/>
      <c r="SJG41" s="36"/>
      <c r="SJH41" s="36"/>
      <c r="SJI41" s="36"/>
      <c r="SJJ41" s="36"/>
      <c r="SJK41" s="36"/>
      <c r="SJL41" s="36"/>
      <c r="SJM41" s="36"/>
      <c r="SJN41" s="36"/>
      <c r="SJO41" s="36"/>
      <c r="SJP41" s="36"/>
      <c r="SJQ41" s="36"/>
      <c r="SJR41" s="36"/>
      <c r="SJS41" s="36"/>
      <c r="SJT41" s="36"/>
      <c r="SJU41" s="36"/>
      <c r="SJV41" s="36"/>
      <c r="SJW41" s="36"/>
      <c r="SJX41" s="36"/>
      <c r="SJY41" s="36"/>
      <c r="SJZ41" s="36"/>
      <c r="SKA41" s="36"/>
      <c r="SKB41" s="36"/>
      <c r="SKC41" s="36"/>
      <c r="SKD41" s="36"/>
      <c r="SKE41" s="36"/>
      <c r="SKF41" s="36"/>
      <c r="SKG41" s="36"/>
      <c r="SKH41" s="36"/>
      <c r="SKI41" s="36"/>
      <c r="SKJ41" s="36"/>
      <c r="SKK41" s="36"/>
      <c r="SKL41" s="36"/>
      <c r="SKM41" s="36"/>
      <c r="SKN41" s="36"/>
      <c r="SKO41" s="36"/>
      <c r="SKP41" s="36"/>
      <c r="SKQ41" s="36"/>
      <c r="SKR41" s="36"/>
      <c r="SKS41" s="36"/>
      <c r="SKT41" s="36"/>
      <c r="SKU41" s="36"/>
      <c r="SKV41" s="36"/>
      <c r="SKW41" s="36"/>
      <c r="SKX41" s="36"/>
      <c r="SKY41" s="36"/>
      <c r="SKZ41" s="36"/>
      <c r="SLA41" s="36"/>
      <c r="SLB41" s="36"/>
      <c r="SLC41" s="36"/>
      <c r="SLD41" s="36"/>
      <c r="SLE41" s="36"/>
      <c r="SLF41" s="36"/>
      <c r="SLG41" s="36"/>
      <c r="SLH41" s="36"/>
      <c r="SLI41" s="36"/>
      <c r="SLJ41" s="36"/>
      <c r="SLK41" s="36"/>
      <c r="SLL41" s="36"/>
      <c r="SLM41" s="36"/>
      <c r="SLN41" s="36"/>
      <c r="SLO41" s="36"/>
      <c r="SLP41" s="36"/>
      <c r="SLQ41" s="36"/>
      <c r="SLR41" s="36"/>
      <c r="SLS41" s="36"/>
      <c r="SLT41" s="36"/>
      <c r="SLU41" s="36"/>
      <c r="SLV41" s="36"/>
      <c r="SLW41" s="36"/>
      <c r="SLX41" s="36"/>
      <c r="SLY41" s="36"/>
      <c r="SLZ41" s="36"/>
      <c r="SMA41" s="36"/>
      <c r="SMB41" s="36"/>
      <c r="SMC41" s="36"/>
      <c r="SMD41" s="36"/>
      <c r="SME41" s="36"/>
      <c r="SMF41" s="36"/>
      <c r="SMG41" s="36"/>
      <c r="SMH41" s="36"/>
      <c r="SMI41" s="36"/>
      <c r="SMJ41" s="36"/>
      <c r="SMK41" s="36"/>
      <c r="SML41" s="36"/>
      <c r="SMM41" s="36"/>
      <c r="SMN41" s="36"/>
      <c r="SMO41" s="36"/>
      <c r="SMP41" s="36"/>
      <c r="SMQ41" s="36"/>
      <c r="SMR41" s="36"/>
      <c r="SMS41" s="36"/>
      <c r="SMT41" s="36"/>
      <c r="SMU41" s="36"/>
      <c r="SMV41" s="36"/>
      <c r="SMW41" s="36"/>
      <c r="SMX41" s="36"/>
      <c r="SMY41" s="36"/>
      <c r="SMZ41" s="36"/>
      <c r="SNA41" s="36"/>
      <c r="SNB41" s="36"/>
      <c r="SNC41" s="36"/>
      <c r="SND41" s="36"/>
      <c r="SNE41" s="36"/>
      <c r="SNF41" s="36"/>
      <c r="SNG41" s="36"/>
      <c r="SNH41" s="36"/>
      <c r="SNI41" s="36"/>
      <c r="SNJ41" s="36"/>
      <c r="SNK41" s="36"/>
      <c r="SNL41" s="36"/>
      <c r="SNM41" s="36"/>
      <c r="SNN41" s="36"/>
      <c r="SNO41" s="36"/>
      <c r="SNP41" s="36"/>
      <c r="SNQ41" s="36"/>
      <c r="SNR41" s="36"/>
      <c r="SNS41" s="36"/>
      <c r="SNT41" s="36"/>
      <c r="SNU41" s="36"/>
      <c r="SNV41" s="36"/>
      <c r="SNW41" s="36"/>
      <c r="SNX41" s="36"/>
      <c r="SNY41" s="36"/>
      <c r="SNZ41" s="36"/>
      <c r="SOA41" s="36"/>
      <c r="SOB41" s="36"/>
      <c r="SOC41" s="36"/>
      <c r="SOD41" s="36"/>
      <c r="SOE41" s="36"/>
      <c r="SOF41" s="36"/>
      <c r="SOG41" s="36"/>
      <c r="SOH41" s="36"/>
      <c r="SOI41" s="36"/>
      <c r="SOJ41" s="36"/>
      <c r="SOK41" s="36"/>
      <c r="SOL41" s="36"/>
      <c r="SOM41" s="36"/>
      <c r="SON41" s="36"/>
      <c r="SOO41" s="36"/>
      <c r="SOP41" s="36"/>
      <c r="SOQ41" s="36"/>
      <c r="SOR41" s="36"/>
      <c r="SOS41" s="36"/>
      <c r="SOT41" s="36"/>
      <c r="SOU41" s="36"/>
      <c r="SOV41" s="36"/>
      <c r="SOW41" s="36"/>
      <c r="SOX41" s="36"/>
      <c r="SOY41" s="36"/>
      <c r="SOZ41" s="36"/>
      <c r="SPA41" s="36"/>
      <c r="SPB41" s="36"/>
      <c r="SPC41" s="36"/>
      <c r="SPD41" s="36"/>
      <c r="SPE41" s="36"/>
      <c r="SPF41" s="36"/>
      <c r="SPG41" s="36"/>
      <c r="SPH41" s="36"/>
      <c r="SPI41" s="36"/>
      <c r="SPJ41" s="36"/>
      <c r="SPK41" s="36"/>
      <c r="SPL41" s="36"/>
      <c r="SPM41" s="36"/>
      <c r="SPN41" s="36"/>
      <c r="SPO41" s="36"/>
      <c r="SPP41" s="36"/>
      <c r="SPQ41" s="36"/>
      <c r="SPR41" s="36"/>
      <c r="SPS41" s="36"/>
      <c r="SPT41" s="36"/>
      <c r="SPU41" s="36"/>
      <c r="SPV41" s="36"/>
      <c r="SPW41" s="36"/>
      <c r="SPX41" s="36"/>
      <c r="SPY41" s="36"/>
      <c r="SPZ41" s="36"/>
      <c r="SQA41" s="36"/>
      <c r="SQB41" s="36"/>
      <c r="SQC41" s="36"/>
      <c r="SQD41" s="36"/>
      <c r="SQE41" s="36"/>
      <c r="SQF41" s="36"/>
      <c r="SQG41" s="36"/>
      <c r="SQH41" s="36"/>
      <c r="SQI41" s="36"/>
      <c r="SQJ41" s="36"/>
      <c r="SQK41" s="36"/>
      <c r="SQL41" s="36"/>
      <c r="SQM41" s="36"/>
      <c r="SQN41" s="36"/>
      <c r="SQO41" s="36"/>
      <c r="SQP41" s="36"/>
      <c r="SQQ41" s="36"/>
      <c r="SQR41" s="36"/>
      <c r="SQS41" s="36"/>
      <c r="SQT41" s="36"/>
      <c r="SQU41" s="36"/>
      <c r="SQV41" s="36"/>
      <c r="SQW41" s="36"/>
      <c r="SQX41" s="36"/>
      <c r="SQY41" s="36"/>
      <c r="SQZ41" s="36"/>
      <c r="SRA41" s="36"/>
      <c r="SRB41" s="36"/>
      <c r="SRC41" s="36"/>
      <c r="SRD41" s="36"/>
      <c r="SRE41" s="36"/>
      <c r="SRF41" s="36"/>
      <c r="SRG41" s="36"/>
      <c r="SRH41" s="36"/>
      <c r="SRI41" s="36"/>
      <c r="SRJ41" s="36"/>
      <c r="SRK41" s="36"/>
      <c r="SRL41" s="36"/>
      <c r="SRM41" s="36"/>
      <c r="SRN41" s="36"/>
      <c r="SRO41" s="36"/>
      <c r="SRP41" s="36"/>
      <c r="SRQ41" s="36"/>
      <c r="SRR41" s="36"/>
      <c r="SRS41" s="36"/>
      <c r="SRT41" s="36"/>
      <c r="SRU41" s="36"/>
      <c r="SRV41" s="36"/>
      <c r="SRW41" s="36"/>
      <c r="SRX41" s="36"/>
      <c r="SRY41" s="36"/>
      <c r="SRZ41" s="36"/>
      <c r="SSA41" s="36"/>
      <c r="SSB41" s="36"/>
      <c r="SSC41" s="36"/>
      <c r="SSD41" s="36"/>
      <c r="SSE41" s="36"/>
      <c r="SSF41" s="36"/>
      <c r="SSG41" s="36"/>
      <c r="SSH41" s="36"/>
      <c r="SSI41" s="36"/>
      <c r="SSJ41" s="36"/>
      <c r="SSK41" s="36"/>
      <c r="SSL41" s="36"/>
      <c r="SSM41" s="36"/>
      <c r="SSN41" s="36"/>
      <c r="SSO41" s="36"/>
      <c r="SSP41" s="36"/>
      <c r="SSQ41" s="36"/>
      <c r="SSR41" s="36"/>
      <c r="SSS41" s="36"/>
      <c r="SST41" s="36"/>
      <c r="SSU41" s="36"/>
      <c r="SSV41" s="36"/>
      <c r="SSW41" s="36"/>
      <c r="SSX41" s="36"/>
      <c r="SSY41" s="36"/>
      <c r="SSZ41" s="36"/>
      <c r="STA41" s="36"/>
      <c r="STB41" s="36"/>
      <c r="STC41" s="36"/>
      <c r="STD41" s="36"/>
      <c r="STE41" s="36"/>
      <c r="STF41" s="36"/>
      <c r="STG41" s="36"/>
      <c r="STH41" s="36"/>
      <c r="STI41" s="36"/>
      <c r="STJ41" s="36"/>
      <c r="STK41" s="36"/>
      <c r="STL41" s="36"/>
      <c r="STM41" s="36"/>
      <c r="STN41" s="36"/>
      <c r="STO41" s="36"/>
      <c r="STP41" s="36"/>
      <c r="STQ41" s="36"/>
      <c r="STR41" s="36"/>
      <c r="STS41" s="36"/>
      <c r="STT41" s="36"/>
      <c r="STU41" s="36"/>
      <c r="STV41" s="36"/>
      <c r="STW41" s="36"/>
      <c r="STX41" s="36"/>
      <c r="STY41" s="36"/>
      <c r="STZ41" s="36"/>
      <c r="SUA41" s="36"/>
      <c r="SUB41" s="36"/>
      <c r="SUC41" s="36"/>
      <c r="SUD41" s="36"/>
      <c r="SUE41" s="36"/>
      <c r="SUF41" s="36"/>
      <c r="SUG41" s="36"/>
      <c r="SUH41" s="36"/>
      <c r="SUI41" s="36"/>
      <c r="SUJ41" s="36"/>
      <c r="SUK41" s="36"/>
      <c r="SUL41" s="36"/>
      <c r="SUM41" s="36"/>
      <c r="SUN41" s="36"/>
      <c r="SUO41" s="36"/>
      <c r="SUP41" s="36"/>
      <c r="SUQ41" s="36"/>
      <c r="SUR41" s="36"/>
      <c r="SUS41" s="36"/>
      <c r="SUT41" s="36"/>
      <c r="SUU41" s="36"/>
      <c r="SUV41" s="36"/>
      <c r="SUW41" s="36"/>
      <c r="SUX41" s="36"/>
      <c r="SUY41" s="36"/>
      <c r="SUZ41" s="36"/>
      <c r="SVA41" s="36"/>
      <c r="SVB41" s="36"/>
      <c r="SVC41" s="36"/>
      <c r="SVD41" s="36"/>
      <c r="SVE41" s="36"/>
      <c r="SVF41" s="36"/>
      <c r="SVG41" s="36"/>
      <c r="SVH41" s="36"/>
      <c r="SVI41" s="36"/>
      <c r="SVJ41" s="36"/>
      <c r="SVK41" s="36"/>
      <c r="SVL41" s="36"/>
      <c r="SVM41" s="36"/>
      <c r="SVN41" s="36"/>
      <c r="SVO41" s="36"/>
      <c r="SVP41" s="36"/>
      <c r="SVQ41" s="36"/>
      <c r="SVR41" s="36"/>
      <c r="SVS41" s="36"/>
      <c r="SVT41" s="36"/>
      <c r="SVU41" s="36"/>
      <c r="SVV41" s="36"/>
      <c r="SVW41" s="36"/>
      <c r="SVX41" s="36"/>
      <c r="SVY41" s="36"/>
      <c r="SVZ41" s="36"/>
      <c r="SWA41" s="36"/>
      <c r="SWB41" s="36"/>
      <c r="SWC41" s="36"/>
      <c r="SWD41" s="36"/>
      <c r="SWE41" s="36"/>
      <c r="SWF41" s="36"/>
      <c r="SWG41" s="36"/>
      <c r="SWH41" s="36"/>
      <c r="SWI41" s="36"/>
      <c r="SWJ41" s="36"/>
      <c r="SWK41" s="36"/>
      <c r="SWL41" s="36"/>
      <c r="SWM41" s="36"/>
      <c r="SWN41" s="36"/>
      <c r="SWO41" s="36"/>
      <c r="SWP41" s="36"/>
      <c r="SWQ41" s="36"/>
      <c r="SWR41" s="36"/>
      <c r="SWS41" s="36"/>
      <c r="SWT41" s="36"/>
      <c r="SWU41" s="36"/>
      <c r="SWV41" s="36"/>
      <c r="SWW41" s="36"/>
      <c r="SWX41" s="36"/>
      <c r="SWY41" s="36"/>
      <c r="SWZ41" s="36"/>
      <c r="SXA41" s="36"/>
      <c r="SXB41" s="36"/>
      <c r="SXC41" s="36"/>
      <c r="SXD41" s="36"/>
      <c r="SXE41" s="36"/>
      <c r="SXF41" s="36"/>
      <c r="SXG41" s="36"/>
      <c r="SXH41" s="36"/>
      <c r="SXI41" s="36"/>
      <c r="SXJ41" s="36"/>
      <c r="SXK41" s="36"/>
      <c r="SXL41" s="36"/>
      <c r="SXM41" s="36"/>
      <c r="SXN41" s="36"/>
      <c r="SXO41" s="36"/>
      <c r="SXP41" s="36"/>
      <c r="SXQ41" s="36"/>
      <c r="SXR41" s="36"/>
      <c r="SXS41" s="36"/>
      <c r="SXT41" s="36"/>
      <c r="SXU41" s="36"/>
      <c r="SXV41" s="36"/>
      <c r="SXW41" s="36"/>
      <c r="SXX41" s="36"/>
      <c r="SXY41" s="36"/>
      <c r="SXZ41" s="36"/>
      <c r="SYA41" s="36"/>
      <c r="SYB41" s="36"/>
      <c r="SYC41" s="36"/>
      <c r="SYD41" s="36"/>
      <c r="SYE41" s="36"/>
      <c r="SYF41" s="36"/>
      <c r="SYG41" s="36"/>
      <c r="SYH41" s="36"/>
      <c r="SYI41" s="36"/>
      <c r="SYJ41" s="36"/>
      <c r="SYK41" s="36"/>
      <c r="SYL41" s="36"/>
      <c r="SYM41" s="36"/>
      <c r="SYN41" s="36"/>
      <c r="SYO41" s="36"/>
      <c r="SYP41" s="36"/>
      <c r="SYQ41" s="36"/>
      <c r="SYR41" s="36"/>
      <c r="SYS41" s="36"/>
      <c r="SYT41" s="36"/>
      <c r="SYU41" s="36"/>
      <c r="SYV41" s="36"/>
      <c r="SYW41" s="36"/>
      <c r="SYX41" s="36"/>
      <c r="SYY41" s="36"/>
      <c r="SYZ41" s="36"/>
      <c r="SZA41" s="36"/>
      <c r="SZB41" s="36"/>
      <c r="SZC41" s="36"/>
      <c r="SZD41" s="36"/>
      <c r="SZE41" s="36"/>
      <c r="SZF41" s="36"/>
      <c r="SZG41" s="36"/>
      <c r="SZH41" s="36"/>
      <c r="SZI41" s="36"/>
      <c r="SZJ41" s="36"/>
      <c r="SZK41" s="36"/>
      <c r="SZL41" s="36"/>
      <c r="SZM41" s="36"/>
      <c r="SZN41" s="36"/>
      <c r="SZO41" s="36"/>
      <c r="SZP41" s="36"/>
      <c r="SZQ41" s="36"/>
      <c r="SZR41" s="36"/>
      <c r="SZS41" s="36"/>
      <c r="SZT41" s="36"/>
      <c r="SZU41" s="36"/>
      <c r="SZV41" s="36"/>
      <c r="SZW41" s="36"/>
      <c r="SZX41" s="36"/>
      <c r="SZY41" s="36"/>
      <c r="SZZ41" s="36"/>
      <c r="TAA41" s="36"/>
      <c r="TAB41" s="36"/>
      <c r="TAC41" s="36"/>
      <c r="TAD41" s="36"/>
      <c r="TAE41" s="36"/>
      <c r="TAF41" s="36"/>
      <c r="TAG41" s="36"/>
      <c r="TAH41" s="36"/>
      <c r="TAI41" s="36"/>
      <c r="TAJ41" s="36"/>
      <c r="TAK41" s="36"/>
      <c r="TAL41" s="36"/>
      <c r="TAM41" s="36"/>
      <c r="TAN41" s="36"/>
      <c r="TAO41" s="36"/>
      <c r="TAP41" s="36"/>
      <c r="TAQ41" s="36"/>
      <c r="TAR41" s="36"/>
      <c r="TAS41" s="36"/>
      <c r="TAT41" s="36"/>
      <c r="TAU41" s="36"/>
      <c r="TAV41" s="36"/>
      <c r="TAW41" s="36"/>
      <c r="TAX41" s="36"/>
      <c r="TAY41" s="36"/>
      <c r="TAZ41" s="36"/>
      <c r="TBA41" s="36"/>
      <c r="TBB41" s="36"/>
      <c r="TBC41" s="36"/>
      <c r="TBD41" s="36"/>
      <c r="TBE41" s="36"/>
      <c r="TBF41" s="36"/>
      <c r="TBG41" s="36"/>
      <c r="TBH41" s="36"/>
      <c r="TBI41" s="36"/>
      <c r="TBJ41" s="36"/>
      <c r="TBK41" s="36"/>
      <c r="TBL41" s="36"/>
      <c r="TBM41" s="36"/>
      <c r="TBN41" s="36"/>
      <c r="TBO41" s="36"/>
      <c r="TBP41" s="36"/>
      <c r="TBQ41" s="36"/>
      <c r="TBR41" s="36"/>
      <c r="TBS41" s="36"/>
      <c r="TBT41" s="36"/>
      <c r="TBU41" s="36"/>
      <c r="TBV41" s="36"/>
      <c r="TBW41" s="36"/>
      <c r="TBX41" s="36"/>
      <c r="TBY41" s="36"/>
      <c r="TBZ41" s="36"/>
      <c r="TCA41" s="36"/>
      <c r="TCB41" s="36"/>
      <c r="TCC41" s="36"/>
      <c r="TCD41" s="36"/>
      <c r="TCE41" s="36"/>
      <c r="TCF41" s="36"/>
      <c r="TCG41" s="36"/>
      <c r="TCH41" s="36"/>
      <c r="TCI41" s="36"/>
      <c r="TCJ41" s="36"/>
      <c r="TCK41" s="36"/>
      <c r="TCL41" s="36"/>
      <c r="TCM41" s="36"/>
      <c r="TCN41" s="36"/>
      <c r="TCO41" s="36"/>
      <c r="TCP41" s="36"/>
      <c r="TCQ41" s="36"/>
      <c r="TCR41" s="36"/>
      <c r="TCS41" s="36"/>
      <c r="TCT41" s="36"/>
      <c r="TCU41" s="36"/>
      <c r="TCV41" s="36"/>
      <c r="TCW41" s="36"/>
      <c r="TCX41" s="36"/>
      <c r="TCY41" s="36"/>
      <c r="TCZ41" s="36"/>
      <c r="TDA41" s="36"/>
      <c r="TDB41" s="36"/>
      <c r="TDC41" s="36"/>
      <c r="TDD41" s="36"/>
      <c r="TDE41" s="36"/>
      <c r="TDF41" s="36"/>
      <c r="TDG41" s="36"/>
      <c r="TDH41" s="36"/>
      <c r="TDI41" s="36"/>
      <c r="TDJ41" s="36"/>
      <c r="TDK41" s="36"/>
      <c r="TDL41" s="36"/>
      <c r="TDM41" s="36"/>
      <c r="TDN41" s="36"/>
      <c r="TDO41" s="36"/>
      <c r="TDP41" s="36"/>
      <c r="TDQ41" s="36"/>
      <c r="TDR41" s="36"/>
      <c r="TDS41" s="36"/>
      <c r="TDT41" s="36"/>
      <c r="TDU41" s="36"/>
      <c r="TDV41" s="36"/>
      <c r="TDW41" s="36"/>
      <c r="TDX41" s="36"/>
      <c r="TDY41" s="36"/>
      <c r="TDZ41" s="36"/>
      <c r="TEA41" s="36"/>
      <c r="TEB41" s="36"/>
      <c r="TEC41" s="36"/>
      <c r="TED41" s="36"/>
      <c r="TEE41" s="36"/>
      <c r="TEF41" s="36"/>
      <c r="TEG41" s="36"/>
      <c r="TEH41" s="36"/>
      <c r="TEI41" s="36"/>
      <c r="TEJ41" s="36"/>
      <c r="TEK41" s="36"/>
      <c r="TEL41" s="36"/>
      <c r="TEM41" s="36"/>
      <c r="TEN41" s="36"/>
      <c r="TEO41" s="36"/>
      <c r="TEP41" s="36"/>
      <c r="TEQ41" s="36"/>
      <c r="TER41" s="36"/>
      <c r="TES41" s="36"/>
      <c r="TET41" s="36"/>
      <c r="TEU41" s="36"/>
      <c r="TEV41" s="36"/>
      <c r="TEW41" s="36"/>
      <c r="TEX41" s="36"/>
      <c r="TEY41" s="36"/>
      <c r="TEZ41" s="36"/>
      <c r="TFA41" s="36"/>
      <c r="TFB41" s="36"/>
      <c r="TFC41" s="36"/>
      <c r="TFD41" s="36"/>
      <c r="TFE41" s="36"/>
      <c r="TFF41" s="36"/>
      <c r="TFG41" s="36"/>
      <c r="TFH41" s="36"/>
      <c r="TFI41" s="36"/>
      <c r="TFJ41" s="36"/>
      <c r="TFK41" s="36"/>
      <c r="TFL41" s="36"/>
      <c r="TFM41" s="36"/>
      <c r="TFN41" s="36"/>
      <c r="TFO41" s="36"/>
      <c r="TFP41" s="36"/>
      <c r="TFQ41" s="36"/>
      <c r="TFR41" s="36"/>
      <c r="TFS41" s="36"/>
      <c r="TFT41" s="36"/>
      <c r="TFU41" s="36"/>
      <c r="TFV41" s="36"/>
      <c r="TFW41" s="36"/>
      <c r="TFX41" s="36"/>
      <c r="TFY41" s="36"/>
      <c r="TFZ41" s="36"/>
      <c r="TGA41" s="36"/>
      <c r="TGB41" s="36"/>
      <c r="TGC41" s="36"/>
      <c r="TGD41" s="36"/>
      <c r="TGE41" s="36"/>
      <c r="TGF41" s="36"/>
      <c r="TGG41" s="36"/>
      <c r="TGH41" s="36"/>
      <c r="TGI41" s="36"/>
      <c r="TGJ41" s="36"/>
      <c r="TGK41" s="36"/>
      <c r="TGL41" s="36"/>
      <c r="TGM41" s="36"/>
      <c r="TGN41" s="36"/>
      <c r="TGO41" s="36"/>
      <c r="TGP41" s="36"/>
      <c r="TGQ41" s="36"/>
      <c r="TGR41" s="36"/>
      <c r="TGS41" s="36"/>
      <c r="TGT41" s="36"/>
      <c r="TGU41" s="36"/>
      <c r="TGV41" s="36"/>
      <c r="TGW41" s="36"/>
      <c r="TGX41" s="36"/>
      <c r="TGY41" s="36"/>
      <c r="TGZ41" s="36"/>
      <c r="THA41" s="36"/>
      <c r="THB41" s="36"/>
      <c r="THC41" s="36"/>
      <c r="THD41" s="36"/>
      <c r="THE41" s="36"/>
      <c r="THF41" s="36"/>
      <c r="THG41" s="36"/>
      <c r="THH41" s="36"/>
      <c r="THI41" s="36"/>
      <c r="THJ41" s="36"/>
      <c r="THK41" s="36"/>
      <c r="THL41" s="36"/>
      <c r="THM41" s="36"/>
      <c r="THN41" s="36"/>
      <c r="THO41" s="36"/>
      <c r="THP41" s="36"/>
      <c r="THQ41" s="36"/>
      <c r="THR41" s="36"/>
      <c r="THS41" s="36"/>
      <c r="THT41" s="36"/>
      <c r="THU41" s="36"/>
      <c r="THV41" s="36"/>
      <c r="THW41" s="36"/>
      <c r="THX41" s="36"/>
      <c r="THY41" s="36"/>
      <c r="THZ41" s="36"/>
      <c r="TIA41" s="36"/>
      <c r="TIB41" s="36"/>
      <c r="TIC41" s="36"/>
      <c r="TID41" s="36"/>
      <c r="TIE41" s="36"/>
      <c r="TIF41" s="36"/>
      <c r="TIG41" s="36"/>
      <c r="TIH41" s="36"/>
      <c r="TII41" s="36"/>
      <c r="TIJ41" s="36"/>
      <c r="TIK41" s="36"/>
      <c r="TIL41" s="36"/>
      <c r="TIM41" s="36"/>
      <c r="TIN41" s="36"/>
      <c r="TIO41" s="36"/>
      <c r="TIP41" s="36"/>
      <c r="TIQ41" s="36"/>
      <c r="TIR41" s="36"/>
      <c r="TIS41" s="36"/>
      <c r="TIT41" s="36"/>
      <c r="TIU41" s="36"/>
      <c r="TIV41" s="36"/>
      <c r="TIW41" s="36"/>
      <c r="TIX41" s="36"/>
      <c r="TIY41" s="36"/>
      <c r="TIZ41" s="36"/>
      <c r="TJA41" s="36"/>
      <c r="TJB41" s="36"/>
      <c r="TJC41" s="36"/>
      <c r="TJD41" s="36"/>
      <c r="TJE41" s="36"/>
      <c r="TJF41" s="36"/>
      <c r="TJG41" s="36"/>
      <c r="TJH41" s="36"/>
      <c r="TJI41" s="36"/>
      <c r="TJJ41" s="36"/>
      <c r="TJK41" s="36"/>
      <c r="TJL41" s="36"/>
      <c r="TJM41" s="36"/>
      <c r="TJN41" s="36"/>
      <c r="TJO41" s="36"/>
      <c r="TJP41" s="36"/>
      <c r="TJQ41" s="36"/>
      <c r="TJR41" s="36"/>
      <c r="TJS41" s="36"/>
      <c r="TJT41" s="36"/>
      <c r="TJU41" s="36"/>
      <c r="TJV41" s="36"/>
      <c r="TJW41" s="36"/>
      <c r="TJX41" s="36"/>
      <c r="TJY41" s="36"/>
      <c r="TJZ41" s="36"/>
      <c r="TKA41" s="36"/>
      <c r="TKB41" s="36"/>
      <c r="TKC41" s="36"/>
      <c r="TKD41" s="36"/>
      <c r="TKE41" s="36"/>
      <c r="TKF41" s="36"/>
      <c r="TKG41" s="36"/>
      <c r="TKH41" s="36"/>
      <c r="TKI41" s="36"/>
      <c r="TKJ41" s="36"/>
      <c r="TKK41" s="36"/>
      <c r="TKL41" s="36"/>
      <c r="TKM41" s="36"/>
      <c r="TKN41" s="36"/>
      <c r="TKO41" s="36"/>
      <c r="TKP41" s="36"/>
      <c r="TKQ41" s="36"/>
      <c r="TKR41" s="36"/>
      <c r="TKS41" s="36"/>
      <c r="TKT41" s="36"/>
      <c r="TKU41" s="36"/>
      <c r="TKV41" s="36"/>
      <c r="TKW41" s="36"/>
      <c r="TKX41" s="36"/>
      <c r="TKY41" s="36"/>
      <c r="TKZ41" s="36"/>
      <c r="TLA41" s="36"/>
      <c r="TLB41" s="36"/>
      <c r="TLC41" s="36"/>
      <c r="TLD41" s="36"/>
      <c r="TLE41" s="36"/>
      <c r="TLF41" s="36"/>
      <c r="TLG41" s="36"/>
      <c r="TLH41" s="36"/>
      <c r="TLI41" s="36"/>
      <c r="TLJ41" s="36"/>
      <c r="TLK41" s="36"/>
      <c r="TLL41" s="36"/>
      <c r="TLM41" s="36"/>
      <c r="TLN41" s="36"/>
      <c r="TLO41" s="36"/>
      <c r="TLP41" s="36"/>
      <c r="TLQ41" s="36"/>
      <c r="TLR41" s="36"/>
      <c r="TLS41" s="36"/>
      <c r="TLT41" s="36"/>
      <c r="TLU41" s="36"/>
      <c r="TLV41" s="36"/>
      <c r="TLW41" s="36"/>
      <c r="TLX41" s="36"/>
      <c r="TLY41" s="36"/>
      <c r="TLZ41" s="36"/>
      <c r="TMA41" s="36"/>
      <c r="TMB41" s="36"/>
      <c r="TMC41" s="36"/>
      <c r="TMD41" s="36"/>
      <c r="TME41" s="36"/>
      <c r="TMF41" s="36"/>
      <c r="TMG41" s="36"/>
      <c r="TMH41" s="36"/>
      <c r="TMI41" s="36"/>
      <c r="TMJ41" s="36"/>
      <c r="TMK41" s="36"/>
      <c r="TML41" s="36"/>
      <c r="TMM41" s="36"/>
      <c r="TMN41" s="36"/>
      <c r="TMO41" s="36"/>
      <c r="TMP41" s="36"/>
      <c r="TMQ41" s="36"/>
      <c r="TMR41" s="36"/>
      <c r="TMS41" s="36"/>
      <c r="TMT41" s="36"/>
      <c r="TMU41" s="36"/>
      <c r="TMV41" s="36"/>
      <c r="TMW41" s="36"/>
      <c r="TMX41" s="36"/>
      <c r="TMY41" s="36"/>
      <c r="TMZ41" s="36"/>
      <c r="TNA41" s="36"/>
      <c r="TNB41" s="36"/>
      <c r="TNC41" s="36"/>
      <c r="TND41" s="36"/>
      <c r="TNE41" s="36"/>
      <c r="TNF41" s="36"/>
      <c r="TNG41" s="36"/>
      <c r="TNH41" s="36"/>
      <c r="TNI41" s="36"/>
      <c r="TNJ41" s="36"/>
      <c r="TNK41" s="36"/>
      <c r="TNL41" s="36"/>
      <c r="TNM41" s="36"/>
      <c r="TNN41" s="36"/>
      <c r="TNO41" s="36"/>
      <c r="TNP41" s="36"/>
      <c r="TNQ41" s="36"/>
      <c r="TNR41" s="36"/>
      <c r="TNS41" s="36"/>
      <c r="TNT41" s="36"/>
      <c r="TNU41" s="36"/>
      <c r="TNV41" s="36"/>
      <c r="TNW41" s="36"/>
      <c r="TNX41" s="36"/>
      <c r="TNY41" s="36"/>
      <c r="TNZ41" s="36"/>
      <c r="TOA41" s="36"/>
      <c r="TOB41" s="36"/>
      <c r="TOC41" s="36"/>
      <c r="TOD41" s="36"/>
      <c r="TOE41" s="36"/>
      <c r="TOF41" s="36"/>
      <c r="TOG41" s="36"/>
      <c r="TOH41" s="36"/>
      <c r="TOI41" s="36"/>
      <c r="TOJ41" s="36"/>
      <c r="TOK41" s="36"/>
      <c r="TOL41" s="36"/>
      <c r="TOM41" s="36"/>
      <c r="TON41" s="36"/>
      <c r="TOO41" s="36"/>
      <c r="TOP41" s="36"/>
      <c r="TOQ41" s="36"/>
      <c r="TOR41" s="36"/>
      <c r="TOS41" s="36"/>
      <c r="TOT41" s="36"/>
      <c r="TOU41" s="36"/>
      <c r="TOV41" s="36"/>
      <c r="TOW41" s="36"/>
      <c r="TOX41" s="36"/>
      <c r="TOY41" s="36"/>
      <c r="TOZ41" s="36"/>
      <c r="TPA41" s="36"/>
      <c r="TPB41" s="36"/>
      <c r="TPC41" s="36"/>
      <c r="TPD41" s="36"/>
      <c r="TPE41" s="36"/>
      <c r="TPF41" s="36"/>
      <c r="TPG41" s="36"/>
      <c r="TPH41" s="36"/>
      <c r="TPI41" s="36"/>
      <c r="TPJ41" s="36"/>
      <c r="TPK41" s="36"/>
      <c r="TPL41" s="36"/>
      <c r="TPM41" s="36"/>
      <c r="TPN41" s="36"/>
      <c r="TPO41" s="36"/>
      <c r="TPP41" s="36"/>
      <c r="TPQ41" s="36"/>
      <c r="TPR41" s="36"/>
      <c r="TPS41" s="36"/>
      <c r="TPT41" s="36"/>
      <c r="TPU41" s="36"/>
      <c r="TPV41" s="36"/>
      <c r="TPW41" s="36"/>
      <c r="TPX41" s="36"/>
      <c r="TPY41" s="36"/>
      <c r="TPZ41" s="36"/>
      <c r="TQA41" s="36"/>
      <c r="TQB41" s="36"/>
      <c r="TQC41" s="36"/>
      <c r="TQD41" s="36"/>
      <c r="TQE41" s="36"/>
      <c r="TQF41" s="36"/>
      <c r="TQG41" s="36"/>
      <c r="TQH41" s="36"/>
      <c r="TQI41" s="36"/>
      <c r="TQJ41" s="36"/>
      <c r="TQK41" s="36"/>
      <c r="TQL41" s="36"/>
      <c r="TQM41" s="36"/>
      <c r="TQN41" s="36"/>
      <c r="TQO41" s="36"/>
      <c r="TQP41" s="36"/>
      <c r="TQQ41" s="36"/>
      <c r="TQR41" s="36"/>
      <c r="TQS41" s="36"/>
      <c r="TQT41" s="36"/>
      <c r="TQU41" s="36"/>
      <c r="TQV41" s="36"/>
      <c r="TQW41" s="36"/>
      <c r="TQX41" s="36"/>
      <c r="TQY41" s="36"/>
      <c r="TQZ41" s="36"/>
      <c r="TRA41" s="36"/>
      <c r="TRB41" s="36"/>
      <c r="TRC41" s="36"/>
      <c r="TRD41" s="36"/>
      <c r="TRE41" s="36"/>
      <c r="TRF41" s="36"/>
      <c r="TRG41" s="36"/>
      <c r="TRH41" s="36"/>
      <c r="TRI41" s="36"/>
      <c r="TRJ41" s="36"/>
      <c r="TRK41" s="36"/>
      <c r="TRL41" s="36"/>
      <c r="TRM41" s="36"/>
      <c r="TRN41" s="36"/>
      <c r="TRO41" s="36"/>
      <c r="TRP41" s="36"/>
      <c r="TRQ41" s="36"/>
      <c r="TRR41" s="36"/>
      <c r="TRS41" s="36"/>
      <c r="TRT41" s="36"/>
      <c r="TRU41" s="36"/>
      <c r="TRV41" s="36"/>
      <c r="TRW41" s="36"/>
      <c r="TRX41" s="36"/>
      <c r="TRY41" s="36"/>
      <c r="TRZ41" s="36"/>
      <c r="TSA41" s="36"/>
      <c r="TSB41" s="36"/>
      <c r="TSC41" s="36"/>
      <c r="TSD41" s="36"/>
      <c r="TSE41" s="36"/>
      <c r="TSF41" s="36"/>
      <c r="TSG41" s="36"/>
      <c r="TSH41" s="36"/>
      <c r="TSI41" s="36"/>
      <c r="TSJ41" s="36"/>
      <c r="TSK41" s="36"/>
      <c r="TSL41" s="36"/>
      <c r="TSM41" s="36"/>
      <c r="TSN41" s="36"/>
      <c r="TSO41" s="36"/>
      <c r="TSP41" s="36"/>
      <c r="TSQ41" s="36"/>
      <c r="TSR41" s="36"/>
      <c r="TSS41" s="36"/>
      <c r="TST41" s="36"/>
      <c r="TSU41" s="36"/>
      <c r="TSV41" s="36"/>
      <c r="TSW41" s="36"/>
      <c r="TSX41" s="36"/>
      <c r="TSY41" s="36"/>
      <c r="TSZ41" s="36"/>
      <c r="TTA41" s="36"/>
      <c r="TTB41" s="36"/>
      <c r="TTC41" s="36"/>
      <c r="TTD41" s="36"/>
      <c r="TTE41" s="36"/>
      <c r="TTF41" s="36"/>
      <c r="TTG41" s="36"/>
      <c r="TTH41" s="36"/>
      <c r="TTI41" s="36"/>
      <c r="TTJ41" s="36"/>
      <c r="TTK41" s="36"/>
      <c r="TTL41" s="36"/>
      <c r="TTM41" s="36"/>
      <c r="TTN41" s="36"/>
      <c r="TTO41" s="36"/>
      <c r="TTP41" s="36"/>
      <c r="TTQ41" s="36"/>
      <c r="TTR41" s="36"/>
      <c r="TTS41" s="36"/>
      <c r="TTT41" s="36"/>
      <c r="TTU41" s="36"/>
      <c r="TTV41" s="36"/>
      <c r="TTW41" s="36"/>
      <c r="TTX41" s="36"/>
      <c r="TTY41" s="36"/>
      <c r="TTZ41" s="36"/>
      <c r="TUA41" s="36"/>
      <c r="TUB41" s="36"/>
      <c r="TUC41" s="36"/>
      <c r="TUD41" s="36"/>
      <c r="TUE41" s="36"/>
      <c r="TUF41" s="36"/>
      <c r="TUG41" s="36"/>
      <c r="TUH41" s="36"/>
      <c r="TUI41" s="36"/>
      <c r="TUJ41" s="36"/>
      <c r="TUK41" s="36"/>
      <c r="TUL41" s="36"/>
      <c r="TUM41" s="36"/>
      <c r="TUN41" s="36"/>
      <c r="TUO41" s="36"/>
      <c r="TUP41" s="36"/>
      <c r="TUQ41" s="36"/>
      <c r="TUR41" s="36"/>
      <c r="TUS41" s="36"/>
      <c r="TUT41" s="36"/>
      <c r="TUU41" s="36"/>
      <c r="TUV41" s="36"/>
      <c r="TUW41" s="36"/>
      <c r="TUX41" s="36"/>
      <c r="TUY41" s="36"/>
      <c r="TUZ41" s="36"/>
      <c r="TVA41" s="36"/>
      <c r="TVB41" s="36"/>
      <c r="TVC41" s="36"/>
      <c r="TVD41" s="36"/>
      <c r="TVE41" s="36"/>
      <c r="TVF41" s="36"/>
      <c r="TVG41" s="36"/>
      <c r="TVH41" s="36"/>
      <c r="TVI41" s="36"/>
      <c r="TVJ41" s="36"/>
      <c r="TVK41" s="36"/>
      <c r="TVL41" s="36"/>
      <c r="TVM41" s="36"/>
      <c r="TVN41" s="36"/>
      <c r="TVO41" s="36"/>
      <c r="TVP41" s="36"/>
      <c r="TVQ41" s="36"/>
      <c r="TVR41" s="36"/>
      <c r="TVS41" s="36"/>
      <c r="TVT41" s="36"/>
      <c r="TVU41" s="36"/>
      <c r="TVV41" s="36"/>
      <c r="TVW41" s="36"/>
      <c r="TVX41" s="36"/>
      <c r="TVY41" s="36"/>
      <c r="TVZ41" s="36"/>
      <c r="TWA41" s="36"/>
      <c r="TWB41" s="36"/>
      <c r="TWC41" s="36"/>
      <c r="TWD41" s="36"/>
      <c r="TWE41" s="36"/>
      <c r="TWF41" s="36"/>
      <c r="TWG41" s="36"/>
      <c r="TWH41" s="36"/>
      <c r="TWI41" s="36"/>
      <c r="TWJ41" s="36"/>
      <c r="TWK41" s="36"/>
      <c r="TWL41" s="36"/>
      <c r="TWM41" s="36"/>
      <c r="TWN41" s="36"/>
      <c r="TWO41" s="36"/>
      <c r="TWP41" s="36"/>
      <c r="TWQ41" s="36"/>
      <c r="TWR41" s="36"/>
      <c r="TWS41" s="36"/>
      <c r="TWT41" s="36"/>
      <c r="TWU41" s="36"/>
      <c r="TWV41" s="36"/>
      <c r="TWW41" s="36"/>
      <c r="TWX41" s="36"/>
      <c r="TWY41" s="36"/>
      <c r="TWZ41" s="36"/>
      <c r="TXA41" s="36"/>
      <c r="TXB41" s="36"/>
      <c r="TXC41" s="36"/>
      <c r="TXD41" s="36"/>
      <c r="TXE41" s="36"/>
      <c r="TXF41" s="36"/>
      <c r="TXG41" s="36"/>
      <c r="TXH41" s="36"/>
      <c r="TXI41" s="36"/>
      <c r="TXJ41" s="36"/>
      <c r="TXK41" s="36"/>
      <c r="TXL41" s="36"/>
      <c r="TXM41" s="36"/>
      <c r="TXN41" s="36"/>
      <c r="TXO41" s="36"/>
      <c r="TXP41" s="36"/>
      <c r="TXQ41" s="36"/>
      <c r="TXR41" s="36"/>
      <c r="TXS41" s="36"/>
      <c r="TXT41" s="36"/>
      <c r="TXU41" s="36"/>
      <c r="TXV41" s="36"/>
      <c r="TXW41" s="36"/>
      <c r="TXX41" s="36"/>
      <c r="TXY41" s="36"/>
      <c r="TXZ41" s="36"/>
      <c r="TYA41" s="36"/>
      <c r="TYB41" s="36"/>
      <c r="TYC41" s="36"/>
      <c r="TYD41" s="36"/>
      <c r="TYE41" s="36"/>
      <c r="TYF41" s="36"/>
      <c r="TYG41" s="36"/>
      <c r="TYH41" s="36"/>
      <c r="TYI41" s="36"/>
      <c r="TYJ41" s="36"/>
      <c r="TYK41" s="36"/>
      <c r="TYL41" s="36"/>
      <c r="TYM41" s="36"/>
      <c r="TYN41" s="36"/>
      <c r="TYO41" s="36"/>
      <c r="TYP41" s="36"/>
      <c r="TYQ41" s="36"/>
      <c r="TYR41" s="36"/>
      <c r="TYS41" s="36"/>
      <c r="TYT41" s="36"/>
      <c r="TYU41" s="36"/>
      <c r="TYV41" s="36"/>
      <c r="TYW41" s="36"/>
      <c r="TYX41" s="36"/>
      <c r="TYY41" s="36"/>
      <c r="TYZ41" s="36"/>
      <c r="TZA41" s="36"/>
      <c r="TZB41" s="36"/>
      <c r="TZC41" s="36"/>
      <c r="TZD41" s="36"/>
      <c r="TZE41" s="36"/>
      <c r="TZF41" s="36"/>
      <c r="TZG41" s="36"/>
      <c r="TZH41" s="36"/>
      <c r="TZI41" s="36"/>
      <c r="TZJ41" s="36"/>
      <c r="TZK41" s="36"/>
      <c r="TZL41" s="36"/>
      <c r="TZM41" s="36"/>
      <c r="TZN41" s="36"/>
      <c r="TZO41" s="36"/>
      <c r="TZP41" s="36"/>
      <c r="TZQ41" s="36"/>
      <c r="TZR41" s="36"/>
      <c r="TZS41" s="36"/>
      <c r="TZT41" s="36"/>
      <c r="TZU41" s="36"/>
      <c r="TZV41" s="36"/>
      <c r="TZW41" s="36"/>
      <c r="TZX41" s="36"/>
      <c r="TZY41" s="36"/>
      <c r="TZZ41" s="36"/>
      <c r="UAA41" s="36"/>
      <c r="UAB41" s="36"/>
      <c r="UAC41" s="36"/>
      <c r="UAD41" s="36"/>
      <c r="UAE41" s="36"/>
      <c r="UAF41" s="36"/>
      <c r="UAG41" s="36"/>
      <c r="UAH41" s="36"/>
      <c r="UAI41" s="36"/>
      <c r="UAJ41" s="36"/>
      <c r="UAK41" s="36"/>
      <c r="UAL41" s="36"/>
      <c r="UAM41" s="36"/>
      <c r="UAN41" s="36"/>
      <c r="UAO41" s="36"/>
      <c r="UAP41" s="36"/>
      <c r="UAQ41" s="36"/>
      <c r="UAR41" s="36"/>
      <c r="UAS41" s="36"/>
      <c r="UAT41" s="36"/>
      <c r="UAU41" s="36"/>
      <c r="UAV41" s="36"/>
      <c r="UAW41" s="36"/>
      <c r="UAX41" s="36"/>
      <c r="UAY41" s="36"/>
      <c r="UAZ41" s="36"/>
      <c r="UBA41" s="36"/>
      <c r="UBB41" s="36"/>
      <c r="UBC41" s="36"/>
      <c r="UBD41" s="36"/>
      <c r="UBE41" s="36"/>
      <c r="UBF41" s="36"/>
      <c r="UBG41" s="36"/>
      <c r="UBH41" s="36"/>
      <c r="UBI41" s="36"/>
      <c r="UBJ41" s="36"/>
      <c r="UBK41" s="36"/>
      <c r="UBL41" s="36"/>
      <c r="UBM41" s="36"/>
      <c r="UBN41" s="36"/>
      <c r="UBO41" s="36"/>
      <c r="UBP41" s="36"/>
      <c r="UBQ41" s="36"/>
      <c r="UBR41" s="36"/>
      <c r="UBS41" s="36"/>
      <c r="UBT41" s="36"/>
      <c r="UBU41" s="36"/>
      <c r="UBV41" s="36"/>
      <c r="UBW41" s="36"/>
      <c r="UBX41" s="36"/>
      <c r="UBY41" s="36"/>
      <c r="UBZ41" s="36"/>
      <c r="UCA41" s="36"/>
      <c r="UCB41" s="36"/>
      <c r="UCC41" s="36"/>
      <c r="UCD41" s="36"/>
      <c r="UCE41" s="36"/>
      <c r="UCF41" s="36"/>
      <c r="UCG41" s="36"/>
      <c r="UCH41" s="36"/>
      <c r="UCI41" s="36"/>
      <c r="UCJ41" s="36"/>
      <c r="UCK41" s="36"/>
      <c r="UCL41" s="36"/>
      <c r="UCM41" s="36"/>
      <c r="UCN41" s="36"/>
      <c r="UCO41" s="36"/>
      <c r="UCP41" s="36"/>
      <c r="UCQ41" s="36"/>
      <c r="UCR41" s="36"/>
      <c r="UCS41" s="36"/>
      <c r="UCT41" s="36"/>
      <c r="UCU41" s="36"/>
      <c r="UCV41" s="36"/>
      <c r="UCW41" s="36"/>
      <c r="UCX41" s="36"/>
      <c r="UCY41" s="36"/>
      <c r="UCZ41" s="36"/>
      <c r="UDA41" s="36"/>
      <c r="UDB41" s="36"/>
      <c r="UDC41" s="36"/>
      <c r="UDD41" s="36"/>
      <c r="UDE41" s="36"/>
      <c r="UDF41" s="36"/>
      <c r="UDG41" s="36"/>
      <c r="UDH41" s="36"/>
      <c r="UDI41" s="36"/>
      <c r="UDJ41" s="36"/>
      <c r="UDK41" s="36"/>
      <c r="UDL41" s="36"/>
      <c r="UDM41" s="36"/>
      <c r="UDN41" s="36"/>
      <c r="UDO41" s="36"/>
      <c r="UDP41" s="36"/>
      <c r="UDQ41" s="36"/>
      <c r="UDR41" s="36"/>
      <c r="UDS41" s="36"/>
      <c r="UDT41" s="36"/>
      <c r="UDU41" s="36"/>
      <c r="UDV41" s="36"/>
      <c r="UDW41" s="36"/>
      <c r="UDX41" s="36"/>
      <c r="UDY41" s="36"/>
      <c r="UDZ41" s="36"/>
      <c r="UEA41" s="36"/>
      <c r="UEB41" s="36"/>
      <c r="UEC41" s="36"/>
      <c r="UED41" s="36"/>
      <c r="UEE41" s="36"/>
      <c r="UEF41" s="36"/>
      <c r="UEG41" s="36"/>
      <c r="UEH41" s="36"/>
      <c r="UEI41" s="36"/>
      <c r="UEJ41" s="36"/>
      <c r="UEK41" s="36"/>
      <c r="UEL41" s="36"/>
      <c r="UEM41" s="36"/>
      <c r="UEN41" s="36"/>
      <c r="UEO41" s="36"/>
      <c r="UEP41" s="36"/>
      <c r="UEQ41" s="36"/>
      <c r="UER41" s="36"/>
      <c r="UES41" s="36"/>
      <c r="UET41" s="36"/>
      <c r="UEU41" s="36"/>
      <c r="UEV41" s="36"/>
      <c r="UEW41" s="36"/>
      <c r="UEX41" s="36"/>
      <c r="UEY41" s="36"/>
      <c r="UEZ41" s="36"/>
      <c r="UFA41" s="36"/>
      <c r="UFB41" s="36"/>
      <c r="UFC41" s="36"/>
      <c r="UFD41" s="36"/>
      <c r="UFE41" s="36"/>
      <c r="UFF41" s="36"/>
      <c r="UFG41" s="36"/>
      <c r="UFH41" s="36"/>
      <c r="UFI41" s="36"/>
      <c r="UFJ41" s="36"/>
      <c r="UFK41" s="36"/>
      <c r="UFL41" s="36"/>
      <c r="UFM41" s="36"/>
      <c r="UFN41" s="36"/>
      <c r="UFO41" s="36"/>
      <c r="UFP41" s="36"/>
      <c r="UFQ41" s="36"/>
      <c r="UFR41" s="36"/>
      <c r="UFS41" s="36"/>
      <c r="UFT41" s="36"/>
      <c r="UFU41" s="36"/>
      <c r="UFV41" s="36"/>
      <c r="UFW41" s="36"/>
      <c r="UFX41" s="36"/>
      <c r="UFY41" s="36"/>
      <c r="UFZ41" s="36"/>
      <c r="UGA41" s="36"/>
      <c r="UGB41" s="36"/>
      <c r="UGC41" s="36"/>
      <c r="UGD41" s="36"/>
      <c r="UGE41" s="36"/>
      <c r="UGF41" s="36"/>
      <c r="UGG41" s="36"/>
      <c r="UGH41" s="36"/>
      <c r="UGI41" s="36"/>
      <c r="UGJ41" s="36"/>
      <c r="UGK41" s="36"/>
      <c r="UGL41" s="36"/>
      <c r="UGM41" s="36"/>
      <c r="UGN41" s="36"/>
      <c r="UGO41" s="36"/>
      <c r="UGP41" s="36"/>
      <c r="UGQ41" s="36"/>
      <c r="UGR41" s="36"/>
      <c r="UGS41" s="36"/>
      <c r="UGT41" s="36"/>
      <c r="UGU41" s="36"/>
      <c r="UGV41" s="36"/>
      <c r="UGW41" s="36"/>
      <c r="UGX41" s="36"/>
      <c r="UGY41" s="36"/>
      <c r="UGZ41" s="36"/>
      <c r="UHA41" s="36"/>
      <c r="UHB41" s="36"/>
      <c r="UHC41" s="36"/>
      <c r="UHD41" s="36"/>
      <c r="UHE41" s="36"/>
      <c r="UHF41" s="36"/>
      <c r="UHG41" s="36"/>
      <c r="UHH41" s="36"/>
      <c r="UHI41" s="36"/>
      <c r="UHJ41" s="36"/>
      <c r="UHK41" s="36"/>
      <c r="UHL41" s="36"/>
      <c r="UHM41" s="36"/>
      <c r="UHN41" s="36"/>
      <c r="UHO41" s="36"/>
      <c r="UHP41" s="36"/>
      <c r="UHQ41" s="36"/>
      <c r="UHR41" s="36"/>
      <c r="UHS41" s="36"/>
      <c r="UHT41" s="36"/>
      <c r="UHU41" s="36"/>
      <c r="UHV41" s="36"/>
      <c r="UHW41" s="36"/>
      <c r="UHX41" s="36"/>
      <c r="UHY41" s="36"/>
      <c r="UHZ41" s="36"/>
      <c r="UIA41" s="36"/>
      <c r="UIB41" s="36"/>
      <c r="UIC41" s="36"/>
      <c r="UID41" s="36"/>
      <c r="UIE41" s="36"/>
      <c r="UIF41" s="36"/>
      <c r="UIG41" s="36"/>
      <c r="UIH41" s="36"/>
      <c r="UII41" s="36"/>
      <c r="UIJ41" s="36"/>
      <c r="UIK41" s="36"/>
      <c r="UIL41" s="36"/>
      <c r="UIM41" s="36"/>
      <c r="UIN41" s="36"/>
      <c r="UIO41" s="36"/>
      <c r="UIP41" s="36"/>
      <c r="UIQ41" s="36"/>
      <c r="UIR41" s="36"/>
      <c r="UIS41" s="36"/>
      <c r="UIT41" s="36"/>
      <c r="UIU41" s="36"/>
      <c r="UIV41" s="36"/>
      <c r="UIW41" s="36"/>
      <c r="UIX41" s="36"/>
      <c r="UIY41" s="36"/>
      <c r="UIZ41" s="36"/>
      <c r="UJA41" s="36"/>
      <c r="UJB41" s="36"/>
      <c r="UJC41" s="36"/>
      <c r="UJD41" s="36"/>
      <c r="UJE41" s="36"/>
      <c r="UJF41" s="36"/>
      <c r="UJG41" s="36"/>
      <c r="UJH41" s="36"/>
      <c r="UJI41" s="36"/>
      <c r="UJJ41" s="36"/>
      <c r="UJK41" s="36"/>
      <c r="UJL41" s="36"/>
      <c r="UJM41" s="36"/>
      <c r="UJN41" s="36"/>
      <c r="UJO41" s="36"/>
      <c r="UJP41" s="36"/>
      <c r="UJQ41" s="36"/>
      <c r="UJR41" s="36"/>
      <c r="UJS41" s="36"/>
      <c r="UJT41" s="36"/>
      <c r="UJU41" s="36"/>
      <c r="UJV41" s="36"/>
      <c r="UJW41" s="36"/>
      <c r="UJX41" s="36"/>
      <c r="UJY41" s="36"/>
      <c r="UJZ41" s="36"/>
      <c r="UKA41" s="36"/>
      <c r="UKB41" s="36"/>
      <c r="UKC41" s="36"/>
      <c r="UKD41" s="36"/>
      <c r="UKE41" s="36"/>
      <c r="UKF41" s="36"/>
      <c r="UKG41" s="36"/>
      <c r="UKH41" s="36"/>
      <c r="UKI41" s="36"/>
      <c r="UKJ41" s="36"/>
      <c r="UKK41" s="36"/>
      <c r="UKL41" s="36"/>
      <c r="UKM41" s="36"/>
      <c r="UKN41" s="36"/>
      <c r="UKO41" s="36"/>
      <c r="UKP41" s="36"/>
      <c r="UKQ41" s="36"/>
      <c r="UKR41" s="36"/>
      <c r="UKS41" s="36"/>
      <c r="UKT41" s="36"/>
      <c r="UKU41" s="36"/>
      <c r="UKV41" s="36"/>
      <c r="UKW41" s="36"/>
      <c r="UKX41" s="36"/>
      <c r="UKY41" s="36"/>
      <c r="UKZ41" s="36"/>
      <c r="ULA41" s="36"/>
      <c r="ULB41" s="36"/>
      <c r="ULC41" s="36"/>
      <c r="ULD41" s="36"/>
      <c r="ULE41" s="36"/>
      <c r="ULF41" s="36"/>
      <c r="ULG41" s="36"/>
      <c r="ULH41" s="36"/>
      <c r="ULI41" s="36"/>
      <c r="ULJ41" s="36"/>
      <c r="ULK41" s="36"/>
      <c r="ULL41" s="36"/>
      <c r="ULM41" s="36"/>
      <c r="ULN41" s="36"/>
      <c r="ULO41" s="36"/>
      <c r="ULP41" s="36"/>
      <c r="ULQ41" s="36"/>
      <c r="ULR41" s="36"/>
      <c r="ULS41" s="36"/>
      <c r="ULT41" s="36"/>
      <c r="ULU41" s="36"/>
      <c r="ULV41" s="36"/>
      <c r="ULW41" s="36"/>
      <c r="ULX41" s="36"/>
      <c r="ULY41" s="36"/>
      <c r="ULZ41" s="36"/>
      <c r="UMA41" s="36"/>
      <c r="UMB41" s="36"/>
      <c r="UMC41" s="36"/>
      <c r="UMD41" s="36"/>
      <c r="UME41" s="36"/>
      <c r="UMF41" s="36"/>
      <c r="UMG41" s="36"/>
      <c r="UMH41" s="36"/>
      <c r="UMI41" s="36"/>
      <c r="UMJ41" s="36"/>
      <c r="UMK41" s="36"/>
      <c r="UML41" s="36"/>
      <c r="UMM41" s="36"/>
      <c r="UMN41" s="36"/>
      <c r="UMO41" s="36"/>
      <c r="UMP41" s="36"/>
      <c r="UMQ41" s="36"/>
      <c r="UMR41" s="36"/>
      <c r="UMS41" s="36"/>
      <c r="UMT41" s="36"/>
      <c r="UMU41" s="36"/>
      <c r="UMV41" s="36"/>
      <c r="UMW41" s="36"/>
      <c r="UMX41" s="36"/>
      <c r="UMY41" s="36"/>
      <c r="UMZ41" s="36"/>
      <c r="UNA41" s="36"/>
      <c r="UNB41" s="36"/>
      <c r="UNC41" s="36"/>
      <c r="UND41" s="36"/>
      <c r="UNE41" s="36"/>
      <c r="UNF41" s="36"/>
      <c r="UNG41" s="36"/>
      <c r="UNH41" s="36"/>
      <c r="UNI41" s="36"/>
      <c r="UNJ41" s="36"/>
      <c r="UNK41" s="36"/>
      <c r="UNL41" s="36"/>
      <c r="UNM41" s="36"/>
      <c r="UNN41" s="36"/>
      <c r="UNO41" s="36"/>
      <c r="UNP41" s="36"/>
      <c r="UNQ41" s="36"/>
      <c r="UNR41" s="36"/>
      <c r="UNS41" s="36"/>
      <c r="UNT41" s="36"/>
      <c r="UNU41" s="36"/>
      <c r="UNV41" s="36"/>
      <c r="UNW41" s="36"/>
      <c r="UNX41" s="36"/>
      <c r="UNY41" s="36"/>
      <c r="UNZ41" s="36"/>
      <c r="UOA41" s="36"/>
      <c r="UOB41" s="36"/>
      <c r="UOC41" s="36"/>
      <c r="UOD41" s="36"/>
      <c r="UOE41" s="36"/>
      <c r="UOF41" s="36"/>
      <c r="UOG41" s="36"/>
      <c r="UOH41" s="36"/>
      <c r="UOI41" s="36"/>
      <c r="UOJ41" s="36"/>
      <c r="UOK41" s="36"/>
      <c r="UOL41" s="36"/>
      <c r="UOM41" s="36"/>
      <c r="UON41" s="36"/>
      <c r="UOO41" s="36"/>
      <c r="UOP41" s="36"/>
      <c r="UOQ41" s="36"/>
      <c r="UOR41" s="36"/>
      <c r="UOS41" s="36"/>
      <c r="UOT41" s="36"/>
      <c r="UOU41" s="36"/>
      <c r="UOV41" s="36"/>
      <c r="UOW41" s="36"/>
      <c r="UOX41" s="36"/>
      <c r="UOY41" s="36"/>
      <c r="UOZ41" s="36"/>
      <c r="UPA41" s="36"/>
      <c r="UPB41" s="36"/>
      <c r="UPC41" s="36"/>
      <c r="UPD41" s="36"/>
      <c r="UPE41" s="36"/>
      <c r="UPF41" s="36"/>
      <c r="UPG41" s="36"/>
      <c r="UPH41" s="36"/>
      <c r="UPI41" s="36"/>
      <c r="UPJ41" s="36"/>
      <c r="UPK41" s="36"/>
      <c r="UPL41" s="36"/>
      <c r="UPM41" s="36"/>
      <c r="UPN41" s="36"/>
      <c r="UPO41" s="36"/>
      <c r="UPP41" s="36"/>
      <c r="UPQ41" s="36"/>
      <c r="UPR41" s="36"/>
      <c r="UPS41" s="36"/>
      <c r="UPT41" s="36"/>
      <c r="UPU41" s="36"/>
      <c r="UPV41" s="36"/>
      <c r="UPW41" s="36"/>
      <c r="UPX41" s="36"/>
      <c r="UPY41" s="36"/>
      <c r="UPZ41" s="36"/>
      <c r="UQA41" s="36"/>
      <c r="UQB41" s="36"/>
      <c r="UQC41" s="36"/>
      <c r="UQD41" s="36"/>
      <c r="UQE41" s="36"/>
      <c r="UQF41" s="36"/>
      <c r="UQG41" s="36"/>
      <c r="UQH41" s="36"/>
      <c r="UQI41" s="36"/>
      <c r="UQJ41" s="36"/>
      <c r="UQK41" s="36"/>
      <c r="UQL41" s="36"/>
      <c r="UQM41" s="36"/>
      <c r="UQN41" s="36"/>
      <c r="UQO41" s="36"/>
      <c r="UQP41" s="36"/>
      <c r="UQQ41" s="36"/>
      <c r="UQR41" s="36"/>
      <c r="UQS41" s="36"/>
      <c r="UQT41" s="36"/>
      <c r="UQU41" s="36"/>
      <c r="UQV41" s="36"/>
      <c r="UQW41" s="36"/>
      <c r="UQX41" s="36"/>
      <c r="UQY41" s="36"/>
      <c r="UQZ41" s="36"/>
      <c r="URA41" s="36"/>
      <c r="URB41" s="36"/>
      <c r="URC41" s="36"/>
      <c r="URD41" s="36"/>
      <c r="URE41" s="36"/>
      <c r="URF41" s="36"/>
      <c r="URG41" s="36"/>
      <c r="URH41" s="36"/>
      <c r="URI41" s="36"/>
      <c r="URJ41" s="36"/>
      <c r="URK41" s="36"/>
      <c r="URL41" s="36"/>
      <c r="URM41" s="36"/>
      <c r="URN41" s="36"/>
      <c r="URO41" s="36"/>
      <c r="URP41" s="36"/>
      <c r="URQ41" s="36"/>
      <c r="URR41" s="36"/>
      <c r="URS41" s="36"/>
      <c r="URT41" s="36"/>
      <c r="URU41" s="36"/>
      <c r="URV41" s="36"/>
      <c r="URW41" s="36"/>
      <c r="URX41" s="36"/>
      <c r="URY41" s="36"/>
      <c r="URZ41" s="36"/>
      <c r="USA41" s="36"/>
      <c r="USB41" s="36"/>
      <c r="USC41" s="36"/>
      <c r="USD41" s="36"/>
      <c r="USE41" s="36"/>
      <c r="USF41" s="36"/>
      <c r="USG41" s="36"/>
      <c r="USH41" s="36"/>
      <c r="USI41" s="36"/>
      <c r="USJ41" s="36"/>
      <c r="USK41" s="36"/>
      <c r="USL41" s="36"/>
      <c r="USM41" s="36"/>
      <c r="USN41" s="36"/>
      <c r="USO41" s="36"/>
      <c r="USP41" s="36"/>
      <c r="USQ41" s="36"/>
      <c r="USR41" s="36"/>
      <c r="USS41" s="36"/>
      <c r="UST41" s="36"/>
      <c r="USU41" s="36"/>
      <c r="USV41" s="36"/>
      <c r="USW41" s="36"/>
      <c r="USX41" s="36"/>
      <c r="USY41" s="36"/>
      <c r="USZ41" s="36"/>
      <c r="UTA41" s="36"/>
      <c r="UTB41" s="36"/>
      <c r="UTC41" s="36"/>
      <c r="UTD41" s="36"/>
      <c r="UTE41" s="36"/>
      <c r="UTF41" s="36"/>
      <c r="UTG41" s="36"/>
      <c r="UTH41" s="36"/>
      <c r="UTI41" s="36"/>
      <c r="UTJ41" s="36"/>
      <c r="UTK41" s="36"/>
      <c r="UTL41" s="36"/>
      <c r="UTM41" s="36"/>
      <c r="UTN41" s="36"/>
      <c r="UTO41" s="36"/>
      <c r="UTP41" s="36"/>
      <c r="UTQ41" s="36"/>
      <c r="UTR41" s="36"/>
      <c r="UTS41" s="36"/>
      <c r="UTT41" s="36"/>
      <c r="UTU41" s="36"/>
      <c r="UTV41" s="36"/>
      <c r="UTW41" s="36"/>
      <c r="UTX41" s="36"/>
      <c r="UTY41" s="36"/>
      <c r="UTZ41" s="36"/>
      <c r="UUA41" s="36"/>
      <c r="UUB41" s="36"/>
      <c r="UUC41" s="36"/>
      <c r="UUD41" s="36"/>
      <c r="UUE41" s="36"/>
      <c r="UUF41" s="36"/>
      <c r="UUG41" s="36"/>
      <c r="UUH41" s="36"/>
      <c r="UUI41" s="36"/>
      <c r="UUJ41" s="36"/>
      <c r="UUK41" s="36"/>
      <c r="UUL41" s="36"/>
      <c r="UUM41" s="36"/>
      <c r="UUN41" s="36"/>
      <c r="UUO41" s="36"/>
      <c r="UUP41" s="36"/>
      <c r="UUQ41" s="36"/>
      <c r="UUR41" s="36"/>
      <c r="UUS41" s="36"/>
      <c r="UUT41" s="36"/>
      <c r="UUU41" s="36"/>
      <c r="UUV41" s="36"/>
      <c r="UUW41" s="36"/>
      <c r="UUX41" s="36"/>
      <c r="UUY41" s="36"/>
      <c r="UUZ41" s="36"/>
      <c r="UVA41" s="36"/>
      <c r="UVB41" s="36"/>
      <c r="UVC41" s="36"/>
      <c r="UVD41" s="36"/>
      <c r="UVE41" s="36"/>
      <c r="UVF41" s="36"/>
      <c r="UVG41" s="36"/>
      <c r="UVH41" s="36"/>
      <c r="UVI41" s="36"/>
      <c r="UVJ41" s="36"/>
      <c r="UVK41" s="36"/>
      <c r="UVL41" s="36"/>
      <c r="UVM41" s="36"/>
      <c r="UVN41" s="36"/>
      <c r="UVO41" s="36"/>
      <c r="UVP41" s="36"/>
      <c r="UVQ41" s="36"/>
      <c r="UVR41" s="36"/>
      <c r="UVS41" s="36"/>
      <c r="UVT41" s="36"/>
      <c r="UVU41" s="36"/>
      <c r="UVV41" s="36"/>
      <c r="UVW41" s="36"/>
      <c r="UVX41" s="36"/>
      <c r="UVY41" s="36"/>
      <c r="UVZ41" s="36"/>
      <c r="UWA41" s="36"/>
      <c r="UWB41" s="36"/>
      <c r="UWC41" s="36"/>
      <c r="UWD41" s="36"/>
      <c r="UWE41" s="36"/>
      <c r="UWF41" s="36"/>
      <c r="UWG41" s="36"/>
      <c r="UWH41" s="36"/>
      <c r="UWI41" s="36"/>
      <c r="UWJ41" s="36"/>
      <c r="UWK41" s="36"/>
      <c r="UWL41" s="36"/>
      <c r="UWM41" s="36"/>
      <c r="UWN41" s="36"/>
      <c r="UWO41" s="36"/>
      <c r="UWP41" s="36"/>
      <c r="UWQ41" s="36"/>
      <c r="UWR41" s="36"/>
      <c r="UWS41" s="36"/>
      <c r="UWT41" s="36"/>
      <c r="UWU41" s="36"/>
      <c r="UWV41" s="36"/>
      <c r="UWW41" s="36"/>
      <c r="UWX41" s="36"/>
      <c r="UWY41" s="36"/>
      <c r="UWZ41" s="36"/>
      <c r="UXA41" s="36"/>
      <c r="UXB41" s="36"/>
      <c r="UXC41" s="36"/>
      <c r="UXD41" s="36"/>
      <c r="UXE41" s="36"/>
      <c r="UXF41" s="36"/>
      <c r="UXG41" s="36"/>
      <c r="UXH41" s="36"/>
      <c r="UXI41" s="36"/>
      <c r="UXJ41" s="36"/>
      <c r="UXK41" s="36"/>
      <c r="UXL41" s="36"/>
      <c r="UXM41" s="36"/>
      <c r="UXN41" s="36"/>
      <c r="UXO41" s="36"/>
      <c r="UXP41" s="36"/>
      <c r="UXQ41" s="36"/>
      <c r="UXR41" s="36"/>
      <c r="UXS41" s="36"/>
      <c r="UXT41" s="36"/>
      <c r="UXU41" s="36"/>
      <c r="UXV41" s="36"/>
      <c r="UXW41" s="36"/>
      <c r="UXX41" s="36"/>
      <c r="UXY41" s="36"/>
      <c r="UXZ41" s="36"/>
      <c r="UYA41" s="36"/>
      <c r="UYB41" s="36"/>
      <c r="UYC41" s="36"/>
      <c r="UYD41" s="36"/>
      <c r="UYE41" s="36"/>
      <c r="UYF41" s="36"/>
      <c r="UYG41" s="36"/>
      <c r="UYH41" s="36"/>
      <c r="UYI41" s="36"/>
      <c r="UYJ41" s="36"/>
      <c r="UYK41" s="36"/>
      <c r="UYL41" s="36"/>
      <c r="UYM41" s="36"/>
      <c r="UYN41" s="36"/>
      <c r="UYO41" s="36"/>
      <c r="UYP41" s="36"/>
      <c r="UYQ41" s="36"/>
      <c r="UYR41" s="36"/>
      <c r="UYS41" s="36"/>
      <c r="UYT41" s="36"/>
      <c r="UYU41" s="36"/>
      <c r="UYV41" s="36"/>
      <c r="UYW41" s="36"/>
      <c r="UYX41" s="36"/>
      <c r="UYY41" s="36"/>
      <c r="UYZ41" s="36"/>
      <c r="UZA41" s="36"/>
      <c r="UZB41" s="36"/>
      <c r="UZC41" s="36"/>
      <c r="UZD41" s="36"/>
      <c r="UZE41" s="36"/>
      <c r="UZF41" s="36"/>
      <c r="UZG41" s="36"/>
      <c r="UZH41" s="36"/>
      <c r="UZI41" s="36"/>
      <c r="UZJ41" s="36"/>
      <c r="UZK41" s="36"/>
      <c r="UZL41" s="36"/>
      <c r="UZM41" s="36"/>
      <c r="UZN41" s="36"/>
      <c r="UZO41" s="36"/>
      <c r="UZP41" s="36"/>
      <c r="UZQ41" s="36"/>
      <c r="UZR41" s="36"/>
      <c r="UZS41" s="36"/>
      <c r="UZT41" s="36"/>
      <c r="UZU41" s="36"/>
      <c r="UZV41" s="36"/>
      <c r="UZW41" s="36"/>
      <c r="UZX41" s="36"/>
      <c r="UZY41" s="36"/>
      <c r="UZZ41" s="36"/>
      <c r="VAA41" s="36"/>
      <c r="VAB41" s="36"/>
      <c r="VAC41" s="36"/>
      <c r="VAD41" s="36"/>
      <c r="VAE41" s="36"/>
      <c r="VAF41" s="36"/>
      <c r="VAG41" s="36"/>
      <c r="VAH41" s="36"/>
      <c r="VAI41" s="36"/>
      <c r="VAJ41" s="36"/>
      <c r="VAK41" s="36"/>
      <c r="VAL41" s="36"/>
      <c r="VAM41" s="36"/>
      <c r="VAN41" s="36"/>
      <c r="VAO41" s="36"/>
      <c r="VAP41" s="36"/>
      <c r="VAQ41" s="36"/>
      <c r="VAR41" s="36"/>
      <c r="VAS41" s="36"/>
      <c r="VAT41" s="36"/>
      <c r="VAU41" s="36"/>
      <c r="VAV41" s="36"/>
      <c r="VAW41" s="36"/>
      <c r="VAX41" s="36"/>
      <c r="VAY41" s="36"/>
      <c r="VAZ41" s="36"/>
      <c r="VBA41" s="36"/>
      <c r="VBB41" s="36"/>
      <c r="VBC41" s="36"/>
      <c r="VBD41" s="36"/>
      <c r="VBE41" s="36"/>
      <c r="VBF41" s="36"/>
      <c r="VBG41" s="36"/>
      <c r="VBH41" s="36"/>
      <c r="VBI41" s="36"/>
      <c r="VBJ41" s="36"/>
      <c r="VBK41" s="36"/>
      <c r="VBL41" s="36"/>
      <c r="VBM41" s="36"/>
      <c r="VBN41" s="36"/>
      <c r="VBO41" s="36"/>
      <c r="VBP41" s="36"/>
      <c r="VBQ41" s="36"/>
      <c r="VBR41" s="36"/>
      <c r="VBS41" s="36"/>
      <c r="VBT41" s="36"/>
      <c r="VBU41" s="36"/>
      <c r="VBV41" s="36"/>
      <c r="VBW41" s="36"/>
      <c r="VBX41" s="36"/>
      <c r="VBY41" s="36"/>
      <c r="VBZ41" s="36"/>
      <c r="VCA41" s="36"/>
      <c r="VCB41" s="36"/>
      <c r="VCC41" s="36"/>
      <c r="VCD41" s="36"/>
      <c r="VCE41" s="36"/>
      <c r="VCF41" s="36"/>
      <c r="VCG41" s="36"/>
      <c r="VCH41" s="36"/>
      <c r="VCI41" s="36"/>
      <c r="VCJ41" s="36"/>
      <c r="VCK41" s="36"/>
      <c r="VCL41" s="36"/>
      <c r="VCM41" s="36"/>
      <c r="VCN41" s="36"/>
      <c r="VCO41" s="36"/>
      <c r="VCP41" s="36"/>
      <c r="VCQ41" s="36"/>
      <c r="VCR41" s="36"/>
      <c r="VCS41" s="36"/>
      <c r="VCT41" s="36"/>
      <c r="VCU41" s="36"/>
      <c r="VCV41" s="36"/>
      <c r="VCW41" s="36"/>
      <c r="VCX41" s="36"/>
      <c r="VCY41" s="36"/>
      <c r="VCZ41" s="36"/>
      <c r="VDA41" s="36"/>
      <c r="VDB41" s="36"/>
      <c r="VDC41" s="36"/>
      <c r="VDD41" s="36"/>
      <c r="VDE41" s="36"/>
      <c r="VDF41" s="36"/>
      <c r="VDG41" s="36"/>
      <c r="VDH41" s="36"/>
      <c r="VDI41" s="36"/>
      <c r="VDJ41" s="36"/>
      <c r="VDK41" s="36"/>
      <c r="VDL41" s="36"/>
      <c r="VDM41" s="36"/>
      <c r="VDN41" s="36"/>
      <c r="VDO41" s="36"/>
      <c r="VDP41" s="36"/>
      <c r="VDQ41" s="36"/>
      <c r="VDR41" s="36"/>
      <c r="VDS41" s="36"/>
      <c r="VDT41" s="36"/>
      <c r="VDU41" s="36"/>
      <c r="VDV41" s="36"/>
      <c r="VDW41" s="36"/>
      <c r="VDX41" s="36"/>
      <c r="VDY41" s="36"/>
      <c r="VDZ41" s="36"/>
      <c r="VEA41" s="36"/>
      <c r="VEB41" s="36"/>
      <c r="VEC41" s="36"/>
      <c r="VED41" s="36"/>
      <c r="VEE41" s="36"/>
      <c r="VEF41" s="36"/>
      <c r="VEG41" s="36"/>
      <c r="VEH41" s="36"/>
      <c r="VEI41" s="36"/>
      <c r="VEJ41" s="36"/>
      <c r="VEK41" s="36"/>
      <c r="VEL41" s="36"/>
      <c r="VEM41" s="36"/>
      <c r="VEN41" s="36"/>
      <c r="VEO41" s="36"/>
      <c r="VEP41" s="36"/>
      <c r="VEQ41" s="36"/>
      <c r="VER41" s="36"/>
      <c r="VES41" s="36"/>
      <c r="VET41" s="36"/>
      <c r="VEU41" s="36"/>
      <c r="VEV41" s="36"/>
      <c r="VEW41" s="36"/>
      <c r="VEX41" s="36"/>
      <c r="VEY41" s="36"/>
      <c r="VEZ41" s="36"/>
      <c r="VFA41" s="36"/>
      <c r="VFB41" s="36"/>
      <c r="VFC41" s="36"/>
      <c r="VFD41" s="36"/>
      <c r="VFE41" s="36"/>
      <c r="VFF41" s="36"/>
      <c r="VFG41" s="36"/>
      <c r="VFH41" s="36"/>
      <c r="VFI41" s="36"/>
      <c r="VFJ41" s="36"/>
      <c r="VFK41" s="36"/>
      <c r="VFL41" s="36"/>
      <c r="VFM41" s="36"/>
      <c r="VFN41" s="36"/>
      <c r="VFO41" s="36"/>
      <c r="VFP41" s="36"/>
      <c r="VFQ41" s="36"/>
      <c r="VFR41" s="36"/>
      <c r="VFS41" s="36"/>
      <c r="VFT41" s="36"/>
      <c r="VFU41" s="36"/>
      <c r="VFV41" s="36"/>
      <c r="VFW41" s="36"/>
      <c r="VFX41" s="36"/>
      <c r="VFY41" s="36"/>
      <c r="VFZ41" s="36"/>
      <c r="VGA41" s="36"/>
      <c r="VGB41" s="36"/>
      <c r="VGC41" s="36"/>
      <c r="VGD41" s="36"/>
      <c r="VGE41" s="36"/>
      <c r="VGF41" s="36"/>
      <c r="VGG41" s="36"/>
      <c r="VGH41" s="36"/>
      <c r="VGI41" s="36"/>
      <c r="VGJ41" s="36"/>
      <c r="VGK41" s="36"/>
      <c r="VGL41" s="36"/>
      <c r="VGM41" s="36"/>
      <c r="VGN41" s="36"/>
      <c r="VGO41" s="36"/>
      <c r="VGP41" s="36"/>
      <c r="VGQ41" s="36"/>
      <c r="VGR41" s="36"/>
      <c r="VGS41" s="36"/>
      <c r="VGT41" s="36"/>
      <c r="VGU41" s="36"/>
      <c r="VGV41" s="36"/>
      <c r="VGW41" s="36"/>
      <c r="VGX41" s="36"/>
      <c r="VGY41" s="36"/>
      <c r="VGZ41" s="36"/>
      <c r="VHA41" s="36"/>
      <c r="VHB41" s="36"/>
      <c r="VHC41" s="36"/>
      <c r="VHD41" s="36"/>
      <c r="VHE41" s="36"/>
      <c r="VHF41" s="36"/>
      <c r="VHG41" s="36"/>
      <c r="VHH41" s="36"/>
      <c r="VHI41" s="36"/>
      <c r="VHJ41" s="36"/>
      <c r="VHK41" s="36"/>
      <c r="VHL41" s="36"/>
      <c r="VHM41" s="36"/>
      <c r="VHN41" s="36"/>
      <c r="VHO41" s="36"/>
      <c r="VHP41" s="36"/>
      <c r="VHQ41" s="36"/>
      <c r="VHR41" s="36"/>
      <c r="VHS41" s="36"/>
      <c r="VHT41" s="36"/>
      <c r="VHU41" s="36"/>
      <c r="VHV41" s="36"/>
      <c r="VHW41" s="36"/>
      <c r="VHX41" s="36"/>
      <c r="VHY41" s="36"/>
      <c r="VHZ41" s="36"/>
      <c r="VIA41" s="36"/>
      <c r="VIB41" s="36"/>
      <c r="VIC41" s="36"/>
      <c r="VID41" s="36"/>
      <c r="VIE41" s="36"/>
      <c r="VIF41" s="36"/>
      <c r="VIG41" s="36"/>
      <c r="VIH41" s="36"/>
      <c r="VII41" s="36"/>
      <c r="VIJ41" s="36"/>
      <c r="VIK41" s="36"/>
      <c r="VIL41" s="36"/>
      <c r="VIM41" s="36"/>
      <c r="VIN41" s="36"/>
      <c r="VIO41" s="36"/>
      <c r="VIP41" s="36"/>
      <c r="VIQ41" s="36"/>
      <c r="VIR41" s="36"/>
      <c r="VIS41" s="36"/>
      <c r="VIT41" s="36"/>
      <c r="VIU41" s="36"/>
      <c r="VIV41" s="36"/>
      <c r="VIW41" s="36"/>
      <c r="VIX41" s="36"/>
      <c r="VIY41" s="36"/>
      <c r="VIZ41" s="36"/>
      <c r="VJA41" s="36"/>
      <c r="VJB41" s="36"/>
      <c r="VJC41" s="36"/>
      <c r="VJD41" s="36"/>
      <c r="VJE41" s="36"/>
      <c r="VJF41" s="36"/>
      <c r="VJG41" s="36"/>
      <c r="VJH41" s="36"/>
      <c r="VJI41" s="36"/>
      <c r="VJJ41" s="36"/>
      <c r="VJK41" s="36"/>
      <c r="VJL41" s="36"/>
      <c r="VJM41" s="36"/>
      <c r="VJN41" s="36"/>
      <c r="VJO41" s="36"/>
      <c r="VJP41" s="36"/>
      <c r="VJQ41" s="36"/>
      <c r="VJR41" s="36"/>
      <c r="VJS41" s="36"/>
      <c r="VJT41" s="36"/>
      <c r="VJU41" s="36"/>
      <c r="VJV41" s="36"/>
      <c r="VJW41" s="36"/>
      <c r="VJX41" s="36"/>
      <c r="VJY41" s="36"/>
      <c r="VJZ41" s="36"/>
      <c r="VKA41" s="36"/>
      <c r="VKB41" s="36"/>
      <c r="VKC41" s="36"/>
      <c r="VKD41" s="36"/>
      <c r="VKE41" s="36"/>
      <c r="VKF41" s="36"/>
      <c r="VKG41" s="36"/>
      <c r="VKH41" s="36"/>
      <c r="VKI41" s="36"/>
      <c r="VKJ41" s="36"/>
      <c r="VKK41" s="36"/>
      <c r="VKL41" s="36"/>
      <c r="VKM41" s="36"/>
      <c r="VKN41" s="36"/>
      <c r="VKO41" s="36"/>
      <c r="VKP41" s="36"/>
      <c r="VKQ41" s="36"/>
      <c r="VKR41" s="36"/>
      <c r="VKS41" s="36"/>
      <c r="VKT41" s="36"/>
      <c r="VKU41" s="36"/>
      <c r="VKV41" s="36"/>
      <c r="VKW41" s="36"/>
      <c r="VKX41" s="36"/>
      <c r="VKY41" s="36"/>
      <c r="VKZ41" s="36"/>
      <c r="VLA41" s="36"/>
      <c r="VLB41" s="36"/>
      <c r="VLC41" s="36"/>
      <c r="VLD41" s="36"/>
      <c r="VLE41" s="36"/>
      <c r="VLF41" s="36"/>
      <c r="VLG41" s="36"/>
      <c r="VLH41" s="36"/>
      <c r="VLI41" s="36"/>
      <c r="VLJ41" s="36"/>
      <c r="VLK41" s="36"/>
      <c r="VLL41" s="36"/>
      <c r="VLM41" s="36"/>
      <c r="VLN41" s="36"/>
      <c r="VLO41" s="36"/>
      <c r="VLP41" s="36"/>
      <c r="VLQ41" s="36"/>
      <c r="VLR41" s="36"/>
      <c r="VLS41" s="36"/>
      <c r="VLT41" s="36"/>
      <c r="VLU41" s="36"/>
      <c r="VLV41" s="36"/>
      <c r="VLW41" s="36"/>
      <c r="VLX41" s="36"/>
      <c r="VLY41" s="36"/>
      <c r="VLZ41" s="36"/>
      <c r="VMA41" s="36"/>
      <c r="VMB41" s="36"/>
      <c r="VMC41" s="36"/>
      <c r="VMD41" s="36"/>
      <c r="VME41" s="36"/>
      <c r="VMF41" s="36"/>
      <c r="VMG41" s="36"/>
      <c r="VMH41" s="36"/>
      <c r="VMI41" s="36"/>
      <c r="VMJ41" s="36"/>
      <c r="VMK41" s="36"/>
      <c r="VML41" s="36"/>
      <c r="VMM41" s="36"/>
      <c r="VMN41" s="36"/>
      <c r="VMO41" s="36"/>
      <c r="VMP41" s="36"/>
      <c r="VMQ41" s="36"/>
      <c r="VMR41" s="36"/>
      <c r="VMS41" s="36"/>
      <c r="VMT41" s="36"/>
      <c r="VMU41" s="36"/>
      <c r="VMV41" s="36"/>
      <c r="VMW41" s="36"/>
      <c r="VMX41" s="36"/>
      <c r="VMY41" s="36"/>
      <c r="VMZ41" s="36"/>
      <c r="VNA41" s="36"/>
      <c r="VNB41" s="36"/>
      <c r="VNC41" s="36"/>
      <c r="VND41" s="36"/>
      <c r="VNE41" s="36"/>
      <c r="VNF41" s="36"/>
      <c r="VNG41" s="36"/>
      <c r="VNH41" s="36"/>
      <c r="VNI41" s="36"/>
      <c r="VNJ41" s="36"/>
      <c r="VNK41" s="36"/>
      <c r="VNL41" s="36"/>
      <c r="VNM41" s="36"/>
      <c r="VNN41" s="36"/>
      <c r="VNO41" s="36"/>
      <c r="VNP41" s="36"/>
      <c r="VNQ41" s="36"/>
      <c r="VNR41" s="36"/>
      <c r="VNS41" s="36"/>
      <c r="VNT41" s="36"/>
      <c r="VNU41" s="36"/>
      <c r="VNV41" s="36"/>
      <c r="VNW41" s="36"/>
      <c r="VNX41" s="36"/>
      <c r="VNY41" s="36"/>
      <c r="VNZ41" s="36"/>
      <c r="VOA41" s="36"/>
      <c r="VOB41" s="36"/>
      <c r="VOC41" s="36"/>
      <c r="VOD41" s="36"/>
      <c r="VOE41" s="36"/>
      <c r="VOF41" s="36"/>
      <c r="VOG41" s="36"/>
      <c r="VOH41" s="36"/>
      <c r="VOI41" s="36"/>
      <c r="VOJ41" s="36"/>
      <c r="VOK41" s="36"/>
      <c r="VOL41" s="36"/>
      <c r="VOM41" s="36"/>
      <c r="VON41" s="36"/>
      <c r="VOO41" s="36"/>
      <c r="VOP41" s="36"/>
      <c r="VOQ41" s="36"/>
      <c r="VOR41" s="36"/>
      <c r="VOS41" s="36"/>
      <c r="VOT41" s="36"/>
      <c r="VOU41" s="36"/>
      <c r="VOV41" s="36"/>
      <c r="VOW41" s="36"/>
      <c r="VOX41" s="36"/>
      <c r="VOY41" s="36"/>
      <c r="VOZ41" s="36"/>
      <c r="VPA41" s="36"/>
      <c r="VPB41" s="36"/>
      <c r="VPC41" s="36"/>
      <c r="VPD41" s="36"/>
      <c r="VPE41" s="36"/>
      <c r="VPF41" s="36"/>
      <c r="VPG41" s="36"/>
      <c r="VPH41" s="36"/>
      <c r="VPI41" s="36"/>
      <c r="VPJ41" s="36"/>
      <c r="VPK41" s="36"/>
      <c r="VPL41" s="36"/>
      <c r="VPM41" s="36"/>
      <c r="VPN41" s="36"/>
      <c r="VPO41" s="36"/>
      <c r="VPP41" s="36"/>
      <c r="VPQ41" s="36"/>
      <c r="VPR41" s="36"/>
      <c r="VPS41" s="36"/>
      <c r="VPT41" s="36"/>
      <c r="VPU41" s="36"/>
      <c r="VPV41" s="36"/>
      <c r="VPW41" s="36"/>
      <c r="VPX41" s="36"/>
      <c r="VPY41" s="36"/>
      <c r="VPZ41" s="36"/>
      <c r="VQA41" s="36"/>
      <c r="VQB41" s="36"/>
      <c r="VQC41" s="36"/>
      <c r="VQD41" s="36"/>
      <c r="VQE41" s="36"/>
      <c r="VQF41" s="36"/>
      <c r="VQG41" s="36"/>
      <c r="VQH41" s="36"/>
      <c r="VQI41" s="36"/>
      <c r="VQJ41" s="36"/>
      <c r="VQK41" s="36"/>
      <c r="VQL41" s="36"/>
      <c r="VQM41" s="36"/>
      <c r="VQN41" s="36"/>
      <c r="VQO41" s="36"/>
      <c r="VQP41" s="36"/>
      <c r="VQQ41" s="36"/>
      <c r="VQR41" s="36"/>
      <c r="VQS41" s="36"/>
      <c r="VQT41" s="36"/>
      <c r="VQU41" s="36"/>
      <c r="VQV41" s="36"/>
      <c r="VQW41" s="36"/>
      <c r="VQX41" s="36"/>
      <c r="VQY41" s="36"/>
      <c r="VQZ41" s="36"/>
      <c r="VRA41" s="36"/>
      <c r="VRB41" s="36"/>
      <c r="VRC41" s="36"/>
      <c r="VRD41" s="36"/>
      <c r="VRE41" s="36"/>
      <c r="VRF41" s="36"/>
      <c r="VRG41" s="36"/>
      <c r="VRH41" s="36"/>
      <c r="VRI41" s="36"/>
      <c r="VRJ41" s="36"/>
      <c r="VRK41" s="36"/>
      <c r="VRL41" s="36"/>
      <c r="VRM41" s="36"/>
      <c r="VRN41" s="36"/>
      <c r="VRO41" s="36"/>
      <c r="VRP41" s="36"/>
      <c r="VRQ41" s="36"/>
      <c r="VRR41" s="36"/>
      <c r="VRS41" s="36"/>
      <c r="VRT41" s="36"/>
      <c r="VRU41" s="36"/>
      <c r="VRV41" s="36"/>
      <c r="VRW41" s="36"/>
      <c r="VRX41" s="36"/>
      <c r="VRY41" s="36"/>
      <c r="VRZ41" s="36"/>
      <c r="VSA41" s="36"/>
      <c r="VSB41" s="36"/>
      <c r="VSC41" s="36"/>
      <c r="VSD41" s="36"/>
      <c r="VSE41" s="36"/>
      <c r="VSF41" s="36"/>
      <c r="VSG41" s="36"/>
      <c r="VSH41" s="36"/>
      <c r="VSI41" s="36"/>
      <c r="VSJ41" s="36"/>
      <c r="VSK41" s="36"/>
      <c r="VSL41" s="36"/>
      <c r="VSM41" s="36"/>
      <c r="VSN41" s="36"/>
      <c r="VSO41" s="36"/>
      <c r="VSP41" s="36"/>
      <c r="VSQ41" s="36"/>
      <c r="VSR41" s="36"/>
      <c r="VSS41" s="36"/>
      <c r="VST41" s="36"/>
      <c r="VSU41" s="36"/>
      <c r="VSV41" s="36"/>
      <c r="VSW41" s="36"/>
      <c r="VSX41" s="36"/>
      <c r="VSY41" s="36"/>
      <c r="VSZ41" s="36"/>
      <c r="VTA41" s="36"/>
      <c r="VTB41" s="36"/>
      <c r="VTC41" s="36"/>
      <c r="VTD41" s="36"/>
      <c r="VTE41" s="36"/>
      <c r="VTF41" s="36"/>
      <c r="VTG41" s="36"/>
      <c r="VTH41" s="36"/>
      <c r="VTI41" s="36"/>
      <c r="VTJ41" s="36"/>
      <c r="VTK41" s="36"/>
      <c r="VTL41" s="36"/>
      <c r="VTM41" s="36"/>
      <c r="VTN41" s="36"/>
      <c r="VTO41" s="36"/>
      <c r="VTP41" s="36"/>
      <c r="VTQ41" s="36"/>
      <c r="VTR41" s="36"/>
      <c r="VTS41" s="36"/>
      <c r="VTT41" s="36"/>
      <c r="VTU41" s="36"/>
      <c r="VTV41" s="36"/>
      <c r="VTW41" s="36"/>
      <c r="VTX41" s="36"/>
      <c r="VTY41" s="36"/>
      <c r="VTZ41" s="36"/>
      <c r="VUA41" s="36"/>
      <c r="VUB41" s="36"/>
      <c r="VUC41" s="36"/>
      <c r="VUD41" s="36"/>
      <c r="VUE41" s="36"/>
      <c r="VUF41" s="36"/>
      <c r="VUG41" s="36"/>
      <c r="VUH41" s="36"/>
      <c r="VUI41" s="36"/>
      <c r="VUJ41" s="36"/>
      <c r="VUK41" s="36"/>
      <c r="VUL41" s="36"/>
      <c r="VUM41" s="36"/>
      <c r="VUN41" s="36"/>
      <c r="VUO41" s="36"/>
      <c r="VUP41" s="36"/>
      <c r="VUQ41" s="36"/>
      <c r="VUR41" s="36"/>
      <c r="VUS41" s="36"/>
      <c r="VUT41" s="36"/>
      <c r="VUU41" s="36"/>
      <c r="VUV41" s="36"/>
      <c r="VUW41" s="36"/>
      <c r="VUX41" s="36"/>
      <c r="VUY41" s="36"/>
      <c r="VUZ41" s="36"/>
      <c r="VVA41" s="36"/>
      <c r="VVB41" s="36"/>
      <c r="VVC41" s="36"/>
      <c r="VVD41" s="36"/>
      <c r="VVE41" s="36"/>
      <c r="VVF41" s="36"/>
      <c r="VVG41" s="36"/>
      <c r="VVH41" s="36"/>
      <c r="VVI41" s="36"/>
      <c r="VVJ41" s="36"/>
      <c r="VVK41" s="36"/>
      <c r="VVL41" s="36"/>
      <c r="VVM41" s="36"/>
      <c r="VVN41" s="36"/>
      <c r="VVO41" s="36"/>
      <c r="VVP41" s="36"/>
      <c r="VVQ41" s="36"/>
      <c r="VVR41" s="36"/>
      <c r="VVS41" s="36"/>
      <c r="VVT41" s="36"/>
      <c r="VVU41" s="36"/>
      <c r="VVV41" s="36"/>
      <c r="VVW41" s="36"/>
      <c r="VVX41" s="36"/>
      <c r="VVY41" s="36"/>
      <c r="VVZ41" s="36"/>
      <c r="VWA41" s="36"/>
      <c r="VWB41" s="36"/>
      <c r="VWC41" s="36"/>
      <c r="VWD41" s="36"/>
      <c r="VWE41" s="36"/>
      <c r="VWF41" s="36"/>
      <c r="VWG41" s="36"/>
      <c r="VWH41" s="36"/>
      <c r="VWI41" s="36"/>
      <c r="VWJ41" s="36"/>
      <c r="VWK41" s="36"/>
      <c r="VWL41" s="36"/>
      <c r="VWM41" s="36"/>
      <c r="VWN41" s="36"/>
      <c r="VWO41" s="36"/>
      <c r="VWP41" s="36"/>
      <c r="VWQ41" s="36"/>
      <c r="VWR41" s="36"/>
      <c r="VWS41" s="36"/>
      <c r="VWT41" s="36"/>
      <c r="VWU41" s="36"/>
      <c r="VWV41" s="36"/>
      <c r="VWW41" s="36"/>
      <c r="VWX41" s="36"/>
      <c r="VWY41" s="36"/>
      <c r="VWZ41" s="36"/>
      <c r="VXA41" s="36"/>
      <c r="VXB41" s="36"/>
      <c r="VXC41" s="36"/>
      <c r="VXD41" s="36"/>
      <c r="VXE41" s="36"/>
      <c r="VXF41" s="36"/>
      <c r="VXG41" s="36"/>
      <c r="VXH41" s="36"/>
      <c r="VXI41" s="36"/>
      <c r="VXJ41" s="36"/>
      <c r="VXK41" s="36"/>
      <c r="VXL41" s="36"/>
      <c r="VXM41" s="36"/>
      <c r="VXN41" s="36"/>
      <c r="VXO41" s="36"/>
      <c r="VXP41" s="36"/>
      <c r="VXQ41" s="36"/>
      <c r="VXR41" s="36"/>
      <c r="VXS41" s="36"/>
      <c r="VXT41" s="36"/>
      <c r="VXU41" s="36"/>
      <c r="VXV41" s="36"/>
      <c r="VXW41" s="36"/>
      <c r="VXX41" s="36"/>
      <c r="VXY41" s="36"/>
      <c r="VXZ41" s="36"/>
      <c r="VYA41" s="36"/>
      <c r="VYB41" s="36"/>
      <c r="VYC41" s="36"/>
      <c r="VYD41" s="36"/>
      <c r="VYE41" s="36"/>
      <c r="VYF41" s="36"/>
      <c r="VYG41" s="36"/>
      <c r="VYH41" s="36"/>
      <c r="VYI41" s="36"/>
      <c r="VYJ41" s="36"/>
      <c r="VYK41" s="36"/>
      <c r="VYL41" s="36"/>
      <c r="VYM41" s="36"/>
      <c r="VYN41" s="36"/>
      <c r="VYO41" s="36"/>
      <c r="VYP41" s="36"/>
      <c r="VYQ41" s="36"/>
      <c r="VYR41" s="36"/>
      <c r="VYS41" s="36"/>
      <c r="VYT41" s="36"/>
      <c r="VYU41" s="36"/>
      <c r="VYV41" s="36"/>
      <c r="VYW41" s="36"/>
      <c r="VYX41" s="36"/>
      <c r="VYY41" s="36"/>
      <c r="VYZ41" s="36"/>
      <c r="VZA41" s="36"/>
      <c r="VZB41" s="36"/>
      <c r="VZC41" s="36"/>
      <c r="VZD41" s="36"/>
      <c r="VZE41" s="36"/>
      <c r="VZF41" s="36"/>
      <c r="VZG41" s="36"/>
      <c r="VZH41" s="36"/>
      <c r="VZI41" s="36"/>
      <c r="VZJ41" s="36"/>
      <c r="VZK41" s="36"/>
      <c r="VZL41" s="36"/>
      <c r="VZM41" s="36"/>
      <c r="VZN41" s="36"/>
      <c r="VZO41" s="36"/>
      <c r="VZP41" s="36"/>
      <c r="VZQ41" s="36"/>
      <c r="VZR41" s="36"/>
      <c r="VZS41" s="36"/>
      <c r="VZT41" s="36"/>
      <c r="VZU41" s="36"/>
      <c r="VZV41" s="36"/>
      <c r="VZW41" s="36"/>
      <c r="VZX41" s="36"/>
      <c r="VZY41" s="36"/>
      <c r="VZZ41" s="36"/>
      <c r="WAA41" s="36"/>
      <c r="WAB41" s="36"/>
      <c r="WAC41" s="36"/>
      <c r="WAD41" s="36"/>
      <c r="WAE41" s="36"/>
      <c r="WAF41" s="36"/>
      <c r="WAG41" s="36"/>
      <c r="WAH41" s="36"/>
      <c r="WAI41" s="36"/>
      <c r="WAJ41" s="36"/>
      <c r="WAK41" s="36"/>
      <c r="WAL41" s="36"/>
      <c r="WAM41" s="36"/>
      <c r="WAN41" s="36"/>
      <c r="WAO41" s="36"/>
      <c r="WAP41" s="36"/>
      <c r="WAQ41" s="36"/>
      <c r="WAR41" s="36"/>
      <c r="WAS41" s="36"/>
      <c r="WAT41" s="36"/>
      <c r="WAU41" s="36"/>
      <c r="WAV41" s="36"/>
      <c r="WAW41" s="36"/>
      <c r="WAX41" s="36"/>
      <c r="WAY41" s="36"/>
      <c r="WAZ41" s="36"/>
      <c r="WBA41" s="36"/>
      <c r="WBB41" s="36"/>
      <c r="WBC41" s="36"/>
      <c r="WBD41" s="36"/>
      <c r="WBE41" s="36"/>
      <c r="WBF41" s="36"/>
      <c r="WBG41" s="36"/>
      <c r="WBH41" s="36"/>
      <c r="WBI41" s="36"/>
      <c r="WBJ41" s="36"/>
      <c r="WBK41" s="36"/>
      <c r="WBL41" s="36"/>
      <c r="WBM41" s="36"/>
      <c r="WBN41" s="36"/>
      <c r="WBO41" s="36"/>
      <c r="WBP41" s="36"/>
      <c r="WBQ41" s="36"/>
      <c r="WBR41" s="36"/>
      <c r="WBS41" s="36"/>
      <c r="WBT41" s="36"/>
      <c r="WBU41" s="36"/>
      <c r="WBV41" s="36"/>
      <c r="WBW41" s="36"/>
      <c r="WBX41" s="36"/>
      <c r="WBY41" s="36"/>
      <c r="WBZ41" s="36"/>
      <c r="WCA41" s="36"/>
      <c r="WCB41" s="36"/>
      <c r="WCC41" s="36"/>
      <c r="WCD41" s="36"/>
      <c r="WCE41" s="36"/>
      <c r="WCF41" s="36"/>
      <c r="WCG41" s="36"/>
      <c r="WCH41" s="36"/>
      <c r="WCI41" s="36"/>
      <c r="WCJ41" s="36"/>
      <c r="WCK41" s="36"/>
      <c r="WCL41" s="36"/>
      <c r="WCM41" s="36"/>
      <c r="WCN41" s="36"/>
      <c r="WCO41" s="36"/>
      <c r="WCP41" s="36"/>
      <c r="WCQ41" s="36"/>
      <c r="WCR41" s="36"/>
      <c r="WCS41" s="36"/>
      <c r="WCT41" s="36"/>
      <c r="WCU41" s="36"/>
      <c r="WCV41" s="36"/>
      <c r="WCW41" s="36"/>
      <c r="WCX41" s="36"/>
      <c r="WCY41" s="36"/>
      <c r="WCZ41" s="36"/>
      <c r="WDA41" s="36"/>
      <c r="WDB41" s="36"/>
      <c r="WDC41" s="36"/>
      <c r="WDD41" s="36"/>
      <c r="WDE41" s="36"/>
      <c r="WDF41" s="36"/>
      <c r="WDG41" s="36"/>
      <c r="WDH41" s="36"/>
      <c r="WDI41" s="36"/>
      <c r="WDJ41" s="36"/>
      <c r="WDK41" s="36"/>
      <c r="WDL41" s="36"/>
      <c r="WDM41" s="36"/>
      <c r="WDN41" s="36"/>
      <c r="WDO41" s="36"/>
      <c r="WDP41" s="36"/>
      <c r="WDQ41" s="36"/>
      <c r="WDR41" s="36"/>
      <c r="WDS41" s="36"/>
      <c r="WDT41" s="36"/>
      <c r="WDU41" s="36"/>
      <c r="WDV41" s="36"/>
      <c r="WDW41" s="36"/>
      <c r="WDX41" s="36"/>
      <c r="WDY41" s="36"/>
      <c r="WDZ41" s="36"/>
      <c r="WEA41" s="36"/>
      <c r="WEB41" s="36"/>
      <c r="WEC41" s="36"/>
      <c r="WED41" s="36"/>
      <c r="WEE41" s="36"/>
      <c r="WEF41" s="36"/>
      <c r="WEG41" s="36"/>
      <c r="WEH41" s="36"/>
      <c r="WEI41" s="36"/>
      <c r="WEJ41" s="36"/>
      <c r="WEK41" s="36"/>
      <c r="WEL41" s="36"/>
      <c r="WEM41" s="36"/>
      <c r="WEN41" s="36"/>
      <c r="WEO41" s="36"/>
      <c r="WEP41" s="36"/>
      <c r="WEQ41" s="36"/>
      <c r="WER41" s="36"/>
      <c r="WES41" s="36"/>
      <c r="WET41" s="36"/>
      <c r="WEU41" s="36"/>
      <c r="WEV41" s="36"/>
      <c r="WEW41" s="36"/>
      <c r="WEX41" s="36"/>
      <c r="WEY41" s="36"/>
      <c r="WEZ41" s="36"/>
      <c r="WFA41" s="36"/>
      <c r="WFB41" s="36"/>
      <c r="WFC41" s="36"/>
      <c r="WFD41" s="36"/>
      <c r="WFE41" s="36"/>
      <c r="WFF41" s="36"/>
      <c r="WFG41" s="36"/>
      <c r="WFH41" s="36"/>
      <c r="WFI41" s="36"/>
      <c r="WFJ41" s="36"/>
      <c r="WFK41" s="36"/>
      <c r="WFL41" s="36"/>
      <c r="WFM41" s="36"/>
      <c r="WFN41" s="36"/>
      <c r="WFO41" s="36"/>
      <c r="WFP41" s="36"/>
      <c r="WFQ41" s="36"/>
      <c r="WFR41" s="36"/>
      <c r="WFS41" s="36"/>
      <c r="WFT41" s="36"/>
      <c r="WFU41" s="36"/>
      <c r="WFV41" s="36"/>
      <c r="WFW41" s="36"/>
      <c r="WFX41" s="36"/>
      <c r="WFY41" s="36"/>
      <c r="WFZ41" s="36"/>
      <c r="WGA41" s="36"/>
      <c r="WGB41" s="36"/>
      <c r="WGC41" s="36"/>
      <c r="WGD41" s="36"/>
      <c r="WGE41" s="36"/>
      <c r="WGF41" s="36"/>
      <c r="WGG41" s="36"/>
      <c r="WGH41" s="36"/>
      <c r="WGI41" s="36"/>
      <c r="WGJ41" s="36"/>
      <c r="WGK41" s="36"/>
      <c r="WGL41" s="36"/>
      <c r="WGM41" s="36"/>
      <c r="WGN41" s="36"/>
      <c r="WGO41" s="36"/>
      <c r="WGP41" s="36"/>
      <c r="WGQ41" s="36"/>
      <c r="WGR41" s="36"/>
      <c r="WGS41" s="36"/>
      <c r="WGT41" s="36"/>
      <c r="WGU41" s="36"/>
      <c r="WGV41" s="36"/>
      <c r="WGW41" s="36"/>
      <c r="WGX41" s="36"/>
      <c r="WGY41" s="36"/>
      <c r="WGZ41" s="36"/>
      <c r="WHA41" s="36"/>
      <c r="WHB41" s="36"/>
      <c r="WHC41" s="36"/>
      <c r="WHD41" s="36"/>
      <c r="WHE41" s="36"/>
      <c r="WHF41" s="36"/>
      <c r="WHG41" s="36"/>
      <c r="WHH41" s="36"/>
      <c r="WHI41" s="36"/>
      <c r="WHJ41" s="36"/>
      <c r="WHK41" s="36"/>
      <c r="WHL41" s="36"/>
      <c r="WHM41" s="36"/>
      <c r="WHN41" s="36"/>
      <c r="WHO41" s="36"/>
      <c r="WHP41" s="36"/>
      <c r="WHQ41" s="36"/>
      <c r="WHR41" s="36"/>
      <c r="WHS41" s="36"/>
      <c r="WHT41" s="36"/>
      <c r="WHU41" s="36"/>
      <c r="WHV41" s="36"/>
      <c r="WHW41" s="36"/>
      <c r="WHX41" s="36"/>
      <c r="WHY41" s="36"/>
      <c r="WHZ41" s="36"/>
      <c r="WIA41" s="36"/>
      <c r="WIB41" s="36"/>
      <c r="WIC41" s="36"/>
      <c r="WID41" s="36"/>
      <c r="WIE41" s="36"/>
      <c r="WIF41" s="36"/>
      <c r="WIG41" s="36"/>
      <c r="WIH41" s="36"/>
      <c r="WII41" s="36"/>
      <c r="WIJ41" s="36"/>
      <c r="WIK41" s="36"/>
      <c r="WIL41" s="36"/>
      <c r="WIM41" s="36"/>
      <c r="WIN41" s="36"/>
      <c r="WIO41" s="36"/>
      <c r="WIP41" s="36"/>
      <c r="WIQ41" s="36"/>
      <c r="WIR41" s="36"/>
      <c r="WIS41" s="36"/>
      <c r="WIT41" s="36"/>
      <c r="WIU41" s="36"/>
      <c r="WIV41" s="36"/>
      <c r="WIW41" s="36"/>
      <c r="WIX41" s="36"/>
      <c r="WIY41" s="36"/>
      <c r="WIZ41" s="36"/>
      <c r="WJA41" s="36"/>
      <c r="WJB41" s="36"/>
      <c r="WJC41" s="36"/>
      <c r="WJD41" s="36"/>
      <c r="WJE41" s="36"/>
      <c r="WJF41" s="36"/>
      <c r="WJG41" s="36"/>
      <c r="WJH41" s="36"/>
      <c r="WJI41" s="36"/>
      <c r="WJJ41" s="36"/>
      <c r="WJK41" s="36"/>
      <c r="WJL41" s="36"/>
      <c r="WJM41" s="36"/>
      <c r="WJN41" s="36"/>
      <c r="WJO41" s="36"/>
      <c r="WJP41" s="36"/>
      <c r="WJQ41" s="36"/>
      <c r="WJR41" s="36"/>
      <c r="WJS41" s="36"/>
      <c r="WJT41" s="36"/>
      <c r="WJU41" s="36"/>
      <c r="WJV41" s="36"/>
      <c r="WJW41" s="36"/>
      <c r="WJX41" s="36"/>
      <c r="WJY41" s="36"/>
      <c r="WJZ41" s="36"/>
      <c r="WKA41" s="36"/>
      <c r="WKB41" s="36"/>
      <c r="WKC41" s="36"/>
      <c r="WKD41" s="36"/>
      <c r="WKE41" s="36"/>
      <c r="WKF41" s="36"/>
      <c r="WKG41" s="36"/>
      <c r="WKH41" s="36"/>
      <c r="WKI41" s="36"/>
      <c r="WKJ41" s="36"/>
      <c r="WKK41" s="36"/>
      <c r="WKL41" s="36"/>
      <c r="WKM41" s="36"/>
      <c r="WKN41" s="36"/>
      <c r="WKO41" s="36"/>
      <c r="WKP41" s="36"/>
      <c r="WKQ41" s="36"/>
      <c r="WKR41" s="36"/>
      <c r="WKS41" s="36"/>
      <c r="WKT41" s="36"/>
      <c r="WKU41" s="36"/>
      <c r="WKV41" s="36"/>
      <c r="WKW41" s="36"/>
      <c r="WKX41" s="36"/>
      <c r="WKY41" s="36"/>
      <c r="WKZ41" s="36"/>
      <c r="WLA41" s="36"/>
      <c r="WLB41" s="36"/>
      <c r="WLC41" s="36"/>
      <c r="WLD41" s="36"/>
      <c r="WLE41" s="36"/>
      <c r="WLF41" s="36"/>
      <c r="WLG41" s="36"/>
      <c r="WLH41" s="36"/>
      <c r="WLI41" s="36"/>
      <c r="WLJ41" s="36"/>
      <c r="WLK41" s="36"/>
      <c r="WLL41" s="36"/>
      <c r="WLM41" s="36"/>
      <c r="WLN41" s="36"/>
      <c r="WLO41" s="36"/>
      <c r="WLP41" s="36"/>
      <c r="WLQ41" s="36"/>
      <c r="WLR41" s="36"/>
      <c r="WLS41" s="36"/>
      <c r="WLT41" s="36"/>
      <c r="WLU41" s="36"/>
      <c r="WLV41" s="36"/>
      <c r="WLW41" s="36"/>
      <c r="WLX41" s="36"/>
      <c r="WLY41" s="36"/>
      <c r="WLZ41" s="36"/>
      <c r="WMA41" s="36"/>
      <c r="WMB41" s="36"/>
      <c r="WMC41" s="36"/>
      <c r="WMD41" s="36"/>
      <c r="WME41" s="36"/>
      <c r="WMF41" s="36"/>
      <c r="WMG41" s="36"/>
      <c r="WMH41" s="36"/>
      <c r="WMI41" s="36"/>
      <c r="WMJ41" s="36"/>
      <c r="WMK41" s="36"/>
      <c r="WML41" s="36"/>
      <c r="WMM41" s="36"/>
      <c r="WMN41" s="36"/>
      <c r="WMO41" s="36"/>
      <c r="WMP41" s="36"/>
      <c r="WMQ41" s="36"/>
      <c r="WMR41" s="36"/>
      <c r="WMS41" s="36"/>
      <c r="WMT41" s="36"/>
      <c r="WMU41" s="36"/>
      <c r="WMV41" s="36"/>
      <c r="WMW41" s="36"/>
      <c r="WMX41" s="36"/>
      <c r="WMY41" s="36"/>
      <c r="WMZ41" s="36"/>
      <c r="WNA41" s="36"/>
      <c r="WNB41" s="36"/>
      <c r="WNC41" s="36"/>
      <c r="WND41" s="36"/>
      <c r="WNE41" s="36"/>
      <c r="WNF41" s="36"/>
      <c r="WNG41" s="36"/>
      <c r="WNH41" s="36"/>
      <c r="WNI41" s="36"/>
      <c r="WNJ41" s="36"/>
      <c r="WNK41" s="36"/>
      <c r="WNL41" s="36"/>
      <c r="WNM41" s="36"/>
      <c r="WNN41" s="36"/>
      <c r="WNO41" s="36"/>
      <c r="WNP41" s="36"/>
      <c r="WNQ41" s="36"/>
      <c r="WNR41" s="36"/>
      <c r="WNS41" s="36"/>
      <c r="WNT41" s="36"/>
      <c r="WNU41" s="36"/>
      <c r="WNV41" s="36"/>
      <c r="WNW41" s="36"/>
      <c r="WNX41" s="36"/>
      <c r="WNY41" s="36"/>
      <c r="WNZ41" s="36"/>
      <c r="WOA41" s="36"/>
      <c r="WOB41" s="36"/>
      <c r="WOC41" s="36"/>
      <c r="WOD41" s="36"/>
      <c r="WOE41" s="36"/>
      <c r="WOF41" s="36"/>
      <c r="WOG41" s="36"/>
      <c r="WOH41" s="36"/>
      <c r="WOI41" s="36"/>
      <c r="WOJ41" s="36"/>
      <c r="WOK41" s="36"/>
      <c r="WOL41" s="36"/>
      <c r="WOM41" s="36"/>
      <c r="WON41" s="36"/>
      <c r="WOO41" s="36"/>
      <c r="WOP41" s="36"/>
      <c r="WOQ41" s="36"/>
      <c r="WOR41" s="36"/>
      <c r="WOS41" s="36"/>
      <c r="WOT41" s="36"/>
      <c r="WOU41" s="36"/>
      <c r="WOV41" s="36"/>
      <c r="WOW41" s="36"/>
      <c r="WOX41" s="36"/>
      <c r="WOY41" s="36"/>
      <c r="WOZ41" s="36"/>
      <c r="WPA41" s="36"/>
      <c r="WPB41" s="36"/>
      <c r="WPC41" s="36"/>
      <c r="WPD41" s="36"/>
      <c r="WPE41" s="36"/>
      <c r="WPF41" s="36"/>
      <c r="WPG41" s="36"/>
      <c r="WPH41" s="36"/>
      <c r="WPI41" s="36"/>
      <c r="WPJ41" s="36"/>
      <c r="WPK41" s="36"/>
      <c r="WPL41" s="36"/>
      <c r="WPM41" s="36"/>
      <c r="WPN41" s="36"/>
      <c r="WPO41" s="36"/>
      <c r="WPP41" s="36"/>
      <c r="WPQ41" s="36"/>
      <c r="WPR41" s="36"/>
      <c r="WPS41" s="36"/>
      <c r="WPT41" s="36"/>
      <c r="WPU41" s="36"/>
      <c r="WPV41" s="36"/>
      <c r="WPW41" s="36"/>
      <c r="WPX41" s="36"/>
      <c r="WPY41" s="36"/>
      <c r="WPZ41" s="36"/>
      <c r="WQA41" s="36"/>
      <c r="WQB41" s="36"/>
      <c r="WQC41" s="36"/>
      <c r="WQD41" s="36"/>
      <c r="WQE41" s="36"/>
      <c r="WQF41" s="36"/>
      <c r="WQG41" s="36"/>
      <c r="WQH41" s="36"/>
      <c r="WQI41" s="36"/>
      <c r="WQJ41" s="36"/>
      <c r="WQK41" s="36"/>
      <c r="WQL41" s="36"/>
      <c r="WQM41" s="36"/>
      <c r="WQN41" s="36"/>
      <c r="WQO41" s="36"/>
      <c r="WQP41" s="36"/>
      <c r="WQQ41" s="36"/>
      <c r="WQR41" s="36"/>
      <c r="WQS41" s="36"/>
      <c r="WQT41" s="36"/>
      <c r="WQU41" s="36"/>
      <c r="WQV41" s="36"/>
      <c r="WQW41" s="36"/>
      <c r="WQX41" s="36"/>
      <c r="WQY41" s="36"/>
      <c r="WQZ41" s="36"/>
      <c r="WRA41" s="36"/>
      <c r="WRB41" s="36"/>
      <c r="WRC41" s="36"/>
      <c r="WRD41" s="36"/>
      <c r="WRE41" s="36"/>
      <c r="WRF41" s="36"/>
      <c r="WRG41" s="36"/>
      <c r="WRH41" s="36"/>
      <c r="WRI41" s="36"/>
      <c r="WRJ41" s="36"/>
      <c r="WRK41" s="36"/>
      <c r="WRL41" s="36"/>
      <c r="WRM41" s="36"/>
      <c r="WRN41" s="36"/>
      <c r="WRO41" s="36"/>
      <c r="WRP41" s="36"/>
      <c r="WRQ41" s="36"/>
      <c r="WRR41" s="36"/>
      <c r="WRS41" s="36"/>
      <c r="WRT41" s="36"/>
      <c r="WRU41" s="36"/>
      <c r="WRV41" s="36"/>
      <c r="WRW41" s="36"/>
      <c r="WRX41" s="36"/>
      <c r="WRY41" s="36"/>
      <c r="WRZ41" s="36"/>
      <c r="WSA41" s="36"/>
      <c r="WSB41" s="36"/>
      <c r="WSC41" s="36"/>
      <c r="WSD41" s="36"/>
      <c r="WSE41" s="36"/>
      <c r="WSF41" s="36"/>
      <c r="WSG41" s="36"/>
      <c r="WSH41" s="36"/>
      <c r="WSI41" s="36"/>
      <c r="WSJ41" s="36"/>
      <c r="WSK41" s="36"/>
      <c r="WSL41" s="36"/>
      <c r="WSM41" s="36"/>
      <c r="WSN41" s="36"/>
      <c r="WSO41" s="36"/>
      <c r="WSP41" s="36"/>
      <c r="WSQ41" s="36"/>
      <c r="WSR41" s="36"/>
      <c r="WSS41" s="36"/>
      <c r="WST41" s="36"/>
      <c r="WSU41" s="36"/>
      <c r="WSV41" s="36"/>
      <c r="WSW41" s="36"/>
      <c r="WSX41" s="36"/>
      <c r="WSY41" s="36"/>
      <c r="WSZ41" s="36"/>
      <c r="WTA41" s="36"/>
      <c r="WTB41" s="36"/>
      <c r="WTC41" s="36"/>
      <c r="WTD41" s="36"/>
      <c r="WTE41" s="36"/>
      <c r="WTF41" s="36"/>
      <c r="WTG41" s="36"/>
      <c r="WTH41" s="36"/>
      <c r="WTI41" s="36"/>
      <c r="WTJ41" s="36"/>
      <c r="WTK41" s="36"/>
      <c r="WTL41" s="36"/>
      <c r="WTM41" s="36"/>
      <c r="WTN41" s="36"/>
      <c r="WTO41" s="36"/>
      <c r="WTP41" s="36"/>
      <c r="WTQ41" s="36"/>
      <c r="WTR41" s="36"/>
      <c r="WTS41" s="36"/>
      <c r="WTT41" s="36"/>
      <c r="WTU41" s="36"/>
      <c r="WTV41" s="36"/>
      <c r="WTW41" s="36"/>
      <c r="WTX41" s="36"/>
      <c r="WTY41" s="36"/>
      <c r="WTZ41" s="36"/>
      <c r="WUA41" s="36"/>
      <c r="WUB41" s="36"/>
      <c r="WUC41" s="36"/>
      <c r="WUD41" s="36"/>
      <c r="WUE41" s="36"/>
      <c r="WUF41" s="36"/>
      <c r="WUG41" s="36"/>
      <c r="WUH41" s="36"/>
      <c r="WUI41" s="36"/>
      <c r="WUJ41" s="36"/>
      <c r="WUK41" s="36"/>
      <c r="WUL41" s="36"/>
      <c r="WUM41" s="36"/>
      <c r="WUN41" s="36"/>
      <c r="WUO41" s="36"/>
      <c r="WUP41" s="36"/>
      <c r="WUQ41" s="36"/>
      <c r="WUR41" s="36"/>
      <c r="WUS41" s="36"/>
      <c r="WUT41" s="36"/>
      <c r="WUU41" s="36"/>
      <c r="WUV41" s="36"/>
      <c r="WUW41" s="36"/>
      <c r="WUX41" s="36"/>
      <c r="WUY41" s="36"/>
      <c r="WUZ41" s="36"/>
      <c r="WVA41" s="36"/>
      <c r="WVB41" s="36"/>
      <c r="WVC41" s="36"/>
      <c r="WVD41" s="36"/>
      <c r="WVE41" s="36"/>
      <c r="WVF41" s="36"/>
      <c r="WVG41" s="36"/>
      <c r="WVH41" s="36"/>
      <c r="WVI41" s="36"/>
      <c r="WVJ41" s="36"/>
      <c r="WVK41" s="36"/>
      <c r="WVL41" s="36"/>
      <c r="WVM41" s="36"/>
      <c r="WVN41" s="36"/>
      <c r="WVO41" s="36"/>
      <c r="WVP41" s="36"/>
      <c r="WVQ41" s="36"/>
      <c r="WVR41" s="36"/>
      <c r="WVS41" s="36"/>
      <c r="WVT41" s="36"/>
      <c r="WVU41" s="36"/>
      <c r="WVV41" s="36"/>
      <c r="WVW41" s="36"/>
      <c r="WVX41" s="36"/>
      <c r="WVY41" s="36"/>
      <c r="WVZ41" s="36"/>
      <c r="WWA41" s="36"/>
      <c r="WWB41" s="36"/>
      <c r="WWC41" s="36"/>
      <c r="WWD41" s="36"/>
      <c r="WWE41" s="36"/>
      <c r="WWF41" s="36"/>
      <c r="WWG41" s="36"/>
      <c r="WWH41" s="36"/>
      <c r="WWI41" s="36"/>
      <c r="WWJ41" s="36"/>
      <c r="WWK41" s="36"/>
      <c r="WWL41" s="36"/>
      <c r="WWM41" s="36"/>
      <c r="WWN41" s="36"/>
      <c r="WWO41" s="36"/>
      <c r="WWP41" s="36"/>
      <c r="WWQ41" s="36"/>
      <c r="WWR41" s="36"/>
      <c r="WWS41" s="36"/>
      <c r="WWT41" s="36"/>
      <c r="WWU41" s="36"/>
      <c r="WWV41" s="36"/>
      <c r="WWW41" s="36"/>
      <c r="WWX41" s="36"/>
      <c r="WWY41" s="36"/>
      <c r="WWZ41" s="36"/>
      <c r="WXA41" s="36"/>
      <c r="WXB41" s="36"/>
      <c r="WXC41" s="36"/>
      <c r="WXD41" s="36"/>
      <c r="WXE41" s="36"/>
      <c r="WXF41" s="36"/>
      <c r="WXG41" s="36"/>
      <c r="WXH41" s="36"/>
      <c r="WXI41" s="36"/>
      <c r="WXJ41" s="36"/>
      <c r="WXK41" s="36"/>
      <c r="WXL41" s="36"/>
      <c r="WXM41" s="36"/>
      <c r="WXN41" s="36"/>
      <c r="WXO41" s="36"/>
      <c r="WXP41" s="36"/>
      <c r="WXQ41" s="36"/>
      <c r="WXR41" s="36"/>
      <c r="WXS41" s="36"/>
      <c r="WXT41" s="36"/>
      <c r="WXU41" s="36"/>
      <c r="WXV41" s="36"/>
      <c r="WXW41" s="36"/>
      <c r="WXX41" s="36"/>
      <c r="WXY41" s="36"/>
      <c r="WXZ41" s="36"/>
      <c r="WYA41" s="36"/>
      <c r="WYB41" s="36"/>
      <c r="WYC41" s="36"/>
      <c r="WYD41" s="36"/>
      <c r="WYE41" s="36"/>
      <c r="WYF41" s="36"/>
      <c r="WYG41" s="36"/>
      <c r="WYH41" s="36"/>
      <c r="WYI41" s="36"/>
      <c r="WYJ41" s="36"/>
      <c r="WYK41" s="36"/>
      <c r="WYL41" s="36"/>
      <c r="WYM41" s="36"/>
      <c r="WYN41" s="36"/>
      <c r="WYO41" s="36"/>
      <c r="WYP41" s="36"/>
      <c r="WYQ41" s="36"/>
      <c r="WYR41" s="36"/>
      <c r="WYS41" s="36"/>
      <c r="WYT41" s="36"/>
      <c r="WYU41" s="36"/>
      <c r="WYV41" s="36"/>
      <c r="WYW41" s="36"/>
      <c r="WYX41" s="36"/>
      <c r="WYY41" s="36"/>
      <c r="WYZ41" s="36"/>
      <c r="WZA41" s="36"/>
      <c r="WZB41" s="36"/>
      <c r="WZC41" s="36"/>
      <c r="WZD41" s="36"/>
      <c r="WZE41" s="36"/>
      <c r="WZF41" s="36"/>
      <c r="WZG41" s="36"/>
      <c r="WZH41" s="36"/>
      <c r="WZI41" s="36"/>
      <c r="WZJ41" s="36"/>
      <c r="WZK41" s="36"/>
      <c r="WZL41" s="36"/>
      <c r="WZM41" s="36"/>
      <c r="WZN41" s="36"/>
      <c r="WZO41" s="36"/>
      <c r="WZP41" s="36"/>
      <c r="WZQ41" s="36"/>
      <c r="WZR41" s="36"/>
      <c r="WZS41" s="36"/>
      <c r="WZT41" s="36"/>
      <c r="WZU41" s="36"/>
      <c r="WZV41" s="36"/>
      <c r="WZW41" s="36"/>
      <c r="WZX41" s="36"/>
      <c r="WZY41" s="36"/>
      <c r="WZZ41" s="36"/>
      <c r="XAA41" s="36"/>
      <c r="XAB41" s="36"/>
      <c r="XAC41" s="36"/>
      <c r="XAD41" s="36"/>
      <c r="XAE41" s="36"/>
      <c r="XAF41" s="36"/>
      <c r="XAG41" s="36"/>
      <c r="XAH41" s="36"/>
      <c r="XAI41" s="36"/>
      <c r="XAJ41" s="36"/>
      <c r="XAK41" s="36"/>
      <c r="XAL41" s="36"/>
      <c r="XAM41" s="36"/>
      <c r="XAN41" s="36"/>
      <c r="XAO41" s="36"/>
      <c r="XAP41" s="36"/>
      <c r="XAQ41" s="36"/>
      <c r="XAR41" s="36"/>
      <c r="XAS41" s="36"/>
      <c r="XAT41" s="36"/>
      <c r="XAU41" s="36"/>
      <c r="XAV41" s="36"/>
      <c r="XAW41" s="36"/>
      <c r="XAX41" s="36"/>
      <c r="XAY41" s="36"/>
      <c r="XAZ41" s="36"/>
      <c r="XBA41" s="36"/>
      <c r="XBB41" s="36"/>
      <c r="XBC41" s="36"/>
      <c r="XBD41" s="36"/>
      <c r="XBE41" s="36"/>
      <c r="XBF41" s="36"/>
      <c r="XBG41" s="36"/>
      <c r="XBH41" s="36"/>
      <c r="XBI41" s="36"/>
      <c r="XBJ41" s="36"/>
      <c r="XBK41" s="36"/>
      <c r="XBL41" s="36"/>
      <c r="XBM41" s="36"/>
      <c r="XBN41" s="36"/>
      <c r="XBO41" s="36"/>
      <c r="XBP41" s="36"/>
      <c r="XBQ41" s="36"/>
      <c r="XBR41" s="36"/>
      <c r="XBS41" s="36"/>
      <c r="XBT41" s="36"/>
      <c r="XBU41" s="36"/>
      <c r="XBV41" s="36"/>
      <c r="XBW41" s="36"/>
      <c r="XBX41" s="36"/>
      <c r="XBY41" s="36"/>
      <c r="XBZ41" s="36"/>
      <c r="XCA41" s="36"/>
      <c r="XCB41" s="36"/>
      <c r="XCC41" s="36"/>
      <c r="XCD41" s="36"/>
      <c r="XCE41" s="36"/>
      <c r="XCF41" s="36"/>
      <c r="XCG41" s="36"/>
      <c r="XCH41" s="36"/>
      <c r="XCI41" s="36"/>
      <c r="XCJ41" s="36"/>
      <c r="XCK41" s="36"/>
      <c r="XCL41" s="36"/>
      <c r="XCM41" s="36"/>
      <c r="XCN41" s="36"/>
      <c r="XCO41" s="36"/>
      <c r="XCP41" s="36"/>
      <c r="XCQ41" s="36"/>
      <c r="XCR41" s="36"/>
      <c r="XCS41" s="36"/>
      <c r="XCT41" s="36"/>
      <c r="XCU41" s="36"/>
      <c r="XCV41" s="36"/>
      <c r="XCW41" s="36"/>
      <c r="XCX41" s="36"/>
      <c r="XCY41" s="36"/>
      <c r="XCZ41" s="36"/>
      <c r="XDA41" s="36"/>
      <c r="XDB41" s="36"/>
      <c r="XDC41" s="36"/>
      <c r="XDD41" s="36"/>
      <c r="XDE41" s="36"/>
      <c r="XDF41" s="36"/>
      <c r="XDG41" s="36"/>
      <c r="XDH41" s="36"/>
      <c r="XDI41" s="36"/>
      <c r="XDJ41" s="36"/>
      <c r="XDK41" s="36"/>
      <c r="XDL41" s="36"/>
      <c r="XDM41" s="36"/>
      <c r="XDN41" s="36"/>
      <c r="XDO41" s="36"/>
      <c r="XDP41" s="36"/>
      <c r="XDQ41" s="36"/>
      <c r="XDR41" s="36"/>
      <c r="XDS41" s="36"/>
      <c r="XDT41" s="36"/>
      <c r="XDU41" s="36"/>
      <c r="XDV41" s="36"/>
      <c r="XDW41" s="36"/>
      <c r="XDX41" s="36"/>
      <c r="XDY41" s="36"/>
      <c r="XDZ41" s="36"/>
      <c r="XEA41" s="36"/>
      <c r="XEB41" s="36"/>
      <c r="XEC41" s="36"/>
      <c r="XED41" s="36"/>
      <c r="XEE41" s="36"/>
      <c r="XEF41" s="36"/>
      <c r="XEG41" s="36"/>
      <c r="XEH41" s="36"/>
      <c r="XEI41" s="36"/>
      <c r="XEJ41" s="36"/>
      <c r="XEK41" s="36"/>
      <c r="XEL41" s="36"/>
      <c r="XEM41" s="36"/>
      <c r="XEN41" s="36"/>
      <c r="XEO41" s="36"/>
      <c r="XEP41" s="36"/>
      <c r="XEQ41" s="36"/>
      <c r="XER41" s="36"/>
      <c r="XES41" s="36"/>
      <c r="XET41" s="36"/>
      <c r="XEU41" s="36"/>
      <c r="XEV41" s="36"/>
      <c r="XEW41" s="36"/>
      <c r="XEX41" s="36"/>
      <c r="XEY41" s="36"/>
      <c r="XEZ41" s="36"/>
      <c r="XFA41" s="36"/>
      <c r="XFB41" s="36"/>
      <c r="XFC41" s="36"/>
      <c r="XFD41" s="36"/>
    </row>
    <row r="42" spans="1:16384" x14ac:dyDescent="0.25">
      <c r="B42" s="125" t="s">
        <v>53</v>
      </c>
      <c r="C42" s="216">
        <v>26480.339899999941</v>
      </c>
      <c r="D42" s="216">
        <v>52513.489829999875</v>
      </c>
      <c r="E42" s="216">
        <v>14070.465399999999</v>
      </c>
      <c r="F42" s="216">
        <v>10367.697869999998</v>
      </c>
      <c r="G42" s="217">
        <v>40550.80529999976</v>
      </c>
      <c r="H42" s="217">
        <v>62881.187699999973</v>
      </c>
      <c r="I42" s="217">
        <v>4063.3296000000009</v>
      </c>
      <c r="J42" s="217">
        <v>6101.795689999999</v>
      </c>
      <c r="K42" s="217">
        <v>30543.66949999992</v>
      </c>
      <c r="L42" s="198">
        <v>58615.285519999867</v>
      </c>
      <c r="N42" s="176"/>
      <c r="O42" s="176"/>
    </row>
    <row r="43" spans="1:16384" x14ac:dyDescent="0.25">
      <c r="B43" s="125" t="s">
        <v>54</v>
      </c>
      <c r="C43" s="216">
        <v>25781.56279999992</v>
      </c>
      <c r="D43" s="216">
        <v>46084.293900000084</v>
      </c>
      <c r="E43" s="216">
        <v>44061.342299999997</v>
      </c>
      <c r="F43" s="216">
        <v>17921.00263000001</v>
      </c>
      <c r="G43" s="217">
        <v>69842.905099999916</v>
      </c>
      <c r="H43" s="217">
        <v>64005.29653</v>
      </c>
      <c r="I43" s="217">
        <v>6431.7716000000019</v>
      </c>
      <c r="J43" s="217">
        <v>5342.5644900000007</v>
      </c>
      <c r="K43" s="217">
        <v>32213.334399999887</v>
      </c>
      <c r="L43" s="198">
        <v>51426.858390000089</v>
      </c>
      <c r="N43" s="176"/>
      <c r="O43" s="176"/>
    </row>
    <row r="44" spans="1:16384" x14ac:dyDescent="0.25">
      <c r="B44" s="125" t="s">
        <v>55</v>
      </c>
      <c r="C44" s="216">
        <v>23155.307099999951</v>
      </c>
      <c r="D44" s="216">
        <v>51479.630909999833</v>
      </c>
      <c r="E44" s="216">
        <v>15188.891500000005</v>
      </c>
      <c r="F44" s="216">
        <v>11414.850869999995</v>
      </c>
      <c r="G44" s="217">
        <v>38344.267299999767</v>
      </c>
      <c r="H44" s="217">
        <v>62925.943969999731</v>
      </c>
      <c r="I44" s="217">
        <v>5299.1846000000005</v>
      </c>
      <c r="J44" s="217">
        <v>9361.734840000001</v>
      </c>
      <c r="K44" s="217">
        <v>28454.491699999857</v>
      </c>
      <c r="L44" s="198">
        <v>60841.365749999772</v>
      </c>
      <c r="N44" s="176"/>
      <c r="O44" s="176"/>
    </row>
    <row r="45" spans="1:16384" x14ac:dyDescent="0.25">
      <c r="B45" s="125" t="s">
        <v>42</v>
      </c>
      <c r="C45" s="216">
        <v>24937.390600000032</v>
      </c>
      <c r="D45" s="216">
        <v>56034.898339999942</v>
      </c>
      <c r="E45" s="216">
        <v>2254.7062000000001</v>
      </c>
      <c r="F45" s="216">
        <v>5212.2868199999975</v>
      </c>
      <c r="G45" s="217">
        <v>27192.096800000014</v>
      </c>
      <c r="H45" s="217">
        <v>61247.18515999987</v>
      </c>
      <c r="I45" s="217">
        <v>4408.7486000000081</v>
      </c>
      <c r="J45" s="217">
        <v>5822.1764499999954</v>
      </c>
      <c r="K45" s="217">
        <v>29346.139200000034</v>
      </c>
      <c r="L45" s="198">
        <v>61857.074789999984</v>
      </c>
      <c r="N45" s="176"/>
      <c r="O45" s="176"/>
    </row>
    <row r="46" spans="1:16384" x14ac:dyDescent="0.25">
      <c r="B46" s="125" t="s">
        <v>56</v>
      </c>
      <c r="C46" s="216">
        <v>28342.779799999971</v>
      </c>
      <c r="D46" s="216">
        <v>59295.868259999872</v>
      </c>
      <c r="E46" s="216">
        <v>2503.5470000000009</v>
      </c>
      <c r="F46" s="216">
        <v>4796.84267</v>
      </c>
      <c r="G46" s="217">
        <v>30856.473099999999</v>
      </c>
      <c r="H46" s="217">
        <v>64116.54183999986</v>
      </c>
      <c r="I46" s="217">
        <v>2988.2487000000015</v>
      </c>
      <c r="J46" s="217">
        <v>5307.834789999999</v>
      </c>
      <c r="K46" s="217">
        <v>31331.028499999953</v>
      </c>
      <c r="L46" s="198">
        <v>64603.703049999836</v>
      </c>
      <c r="N46" s="176"/>
      <c r="O46" s="176"/>
    </row>
    <row r="47" spans="1:16384" x14ac:dyDescent="0.25">
      <c r="B47" s="125" t="s">
        <v>57</v>
      </c>
      <c r="C47" s="216">
        <v>32708.371799999873</v>
      </c>
      <c r="D47" s="216">
        <v>68872.95612999989</v>
      </c>
      <c r="E47" s="216">
        <v>4725.1516000000011</v>
      </c>
      <c r="F47" s="216">
        <v>7200.44625</v>
      </c>
      <c r="G47" s="217">
        <v>37433.575799999977</v>
      </c>
      <c r="H47" s="217">
        <v>76074.002379999802</v>
      </c>
      <c r="I47" s="217">
        <v>2539.2405000000012</v>
      </c>
      <c r="J47" s="217">
        <v>4200.0921799999987</v>
      </c>
      <c r="K47" s="217">
        <v>35247.612299999833</v>
      </c>
      <c r="L47" s="198">
        <v>73073.04830999994</v>
      </c>
      <c r="N47" s="176"/>
      <c r="O47" s="176"/>
    </row>
    <row r="48" spans="1:16384" x14ac:dyDescent="0.25">
      <c r="B48" s="125" t="s">
        <v>58</v>
      </c>
      <c r="C48" s="216">
        <v>40068.73989999987</v>
      </c>
      <c r="D48" s="216">
        <v>74112.692469999849</v>
      </c>
      <c r="E48" s="216">
        <v>12436.173199999996</v>
      </c>
      <c r="F48" s="216">
        <v>12408.703179999999</v>
      </c>
      <c r="G48" s="217">
        <v>52504.943999999683</v>
      </c>
      <c r="H48" s="217">
        <v>86521.841149999891</v>
      </c>
      <c r="I48" s="217">
        <v>3475.1135000000008</v>
      </c>
      <c r="J48" s="217">
        <v>4249.4889600000024</v>
      </c>
      <c r="K48" s="217">
        <v>43543.853399999782</v>
      </c>
      <c r="L48" s="198">
        <v>78362.181429999837</v>
      </c>
      <c r="N48" s="176"/>
      <c r="O48" s="176"/>
    </row>
    <row r="49" spans="1:15" x14ac:dyDescent="0.25">
      <c r="B49" s="125" t="s">
        <v>59</v>
      </c>
      <c r="C49" s="216">
        <v>42436.238499999847</v>
      </c>
      <c r="D49" s="216">
        <v>69223.08271999986</v>
      </c>
      <c r="E49" s="216">
        <v>23292.974300000009</v>
      </c>
      <c r="F49" s="216">
        <v>17247.377579999993</v>
      </c>
      <c r="G49" s="217">
        <v>65729.213399999891</v>
      </c>
      <c r="H49" s="217">
        <v>86470.460300000253</v>
      </c>
      <c r="I49" s="217">
        <v>3535.9661999999971</v>
      </c>
      <c r="J49" s="217">
        <v>4507.3795800000034</v>
      </c>
      <c r="K49" s="217">
        <v>45972.204699999762</v>
      </c>
      <c r="L49" s="198">
        <v>73730.462299999897</v>
      </c>
      <c r="N49" s="176"/>
      <c r="O49" s="176"/>
    </row>
    <row r="50" spans="1:15" x14ac:dyDescent="0.25">
      <c r="B50" s="125" t="s">
        <v>60</v>
      </c>
      <c r="C50" s="216">
        <v>44281.437999999995</v>
      </c>
      <c r="D50" s="216">
        <v>82460.713959999979</v>
      </c>
      <c r="E50" s="216">
        <v>33552.797000000042</v>
      </c>
      <c r="F50" s="216">
        <v>37764.227429999934</v>
      </c>
      <c r="G50" s="217">
        <v>77834.235299999782</v>
      </c>
      <c r="H50" s="217">
        <v>120224.94829999977</v>
      </c>
      <c r="I50" s="217">
        <v>9175.4928</v>
      </c>
      <c r="J50" s="217">
        <v>11852.627990000012</v>
      </c>
      <c r="K50" s="217">
        <v>53456.930799999915</v>
      </c>
      <c r="L50" s="198">
        <v>94313.341949999929</v>
      </c>
      <c r="N50" s="176"/>
      <c r="O50" s="176"/>
    </row>
    <row r="51" spans="1:15" x14ac:dyDescent="0.25">
      <c r="B51" s="125" t="s">
        <v>61</v>
      </c>
      <c r="C51" s="216">
        <v>36768.899700000002</v>
      </c>
      <c r="D51" s="216">
        <v>70968.908910000056</v>
      </c>
      <c r="E51" s="216">
        <v>33734.893799999998</v>
      </c>
      <c r="F51" s="216">
        <v>39815.662179999999</v>
      </c>
      <c r="G51" s="217">
        <v>70503.025699999926</v>
      </c>
      <c r="H51" s="217">
        <v>110737.79513000006</v>
      </c>
      <c r="I51" s="217">
        <v>3057.1995999999995</v>
      </c>
      <c r="J51" s="217">
        <v>5157.3382599999995</v>
      </c>
      <c r="K51" s="217">
        <v>39826.099299999922</v>
      </c>
      <c r="L51" s="198">
        <v>76126.247169999784</v>
      </c>
      <c r="N51" s="176"/>
      <c r="O51" s="176"/>
    </row>
    <row r="52" spans="1:15" x14ac:dyDescent="0.25">
      <c r="B52" s="125" t="s">
        <v>62</v>
      </c>
      <c r="C52" s="216">
        <v>18212.858400000001</v>
      </c>
      <c r="D52" s="216">
        <v>44463.159479999871</v>
      </c>
      <c r="E52" s="216">
        <v>10540.379600000002</v>
      </c>
      <c r="F52" s="216">
        <v>11547.561230000005</v>
      </c>
      <c r="G52" s="217">
        <v>28753.064199999983</v>
      </c>
      <c r="H52" s="217">
        <v>56006.43487999979</v>
      </c>
      <c r="I52" s="217">
        <v>1577.1835999999996</v>
      </c>
      <c r="J52" s="217">
        <v>3263.9840999999988</v>
      </c>
      <c r="K52" s="217">
        <v>19790.041999999972</v>
      </c>
      <c r="L52" s="198">
        <v>47727.143579999894</v>
      </c>
      <c r="N52" s="176"/>
      <c r="O52" s="176"/>
    </row>
    <row r="53" spans="1:15" x14ac:dyDescent="0.25">
      <c r="B53" s="126" t="s">
        <v>63</v>
      </c>
      <c r="C53" s="218">
        <v>389810.03889999929</v>
      </c>
      <c r="D53" s="218">
        <v>756151.91029999917</v>
      </c>
      <c r="E53" s="218">
        <v>230164.32480000009</v>
      </c>
      <c r="F53" s="218">
        <v>217822.33380999992</v>
      </c>
      <c r="G53" s="218">
        <v>619983.72129999858</v>
      </c>
      <c r="H53" s="218">
        <v>973979.5278299991</v>
      </c>
      <c r="I53" s="218">
        <v>50373.377600000007</v>
      </c>
      <c r="J53" s="218">
        <v>71323.265780000016</v>
      </c>
      <c r="K53" s="218">
        <v>440183.41649999877</v>
      </c>
      <c r="L53" s="196">
        <v>827475.17607999896</v>
      </c>
    </row>
    <row r="54" spans="1:15" ht="15.75" thickBot="1" x14ac:dyDescent="0.3">
      <c r="A54" s="35"/>
      <c r="B54" s="127"/>
      <c r="C54" s="127"/>
      <c r="D54" s="127"/>
      <c r="E54" s="127"/>
      <c r="F54" s="127"/>
      <c r="G54" s="128"/>
      <c r="H54" s="128"/>
      <c r="I54" s="127"/>
      <c r="J54" s="127"/>
      <c r="K54" s="127"/>
      <c r="L54" s="172"/>
    </row>
    <row r="55" spans="1:15" x14ac:dyDescent="0.25">
      <c r="A55" s="6"/>
      <c r="B55" s="7" t="s">
        <v>143</v>
      </c>
      <c r="C55" s="6"/>
      <c r="D55" s="6"/>
      <c r="E55" s="6"/>
      <c r="F55" s="6"/>
      <c r="G55" s="11" t="s">
        <v>49</v>
      </c>
      <c r="H55" s="6"/>
      <c r="I55" s="6"/>
      <c r="J55" s="6"/>
      <c r="K55" s="6"/>
      <c r="L55" s="6"/>
    </row>
    <row r="56" spans="1:15" x14ac:dyDescent="0.25">
      <c r="A56" s="70">
        <v>1</v>
      </c>
      <c r="B56" s="19" t="s">
        <v>40</v>
      </c>
      <c r="C56" s="6"/>
      <c r="D56" s="6"/>
      <c r="E56" s="6"/>
      <c r="F56" s="6"/>
      <c r="G56" s="6"/>
      <c r="H56" s="6"/>
      <c r="I56" s="6"/>
      <c r="J56" s="6"/>
      <c r="K56" s="6"/>
      <c r="L56" s="6"/>
    </row>
    <row r="57" spans="1:15" x14ac:dyDescent="0.25">
      <c r="A57" s="18"/>
      <c r="B57" s="316" t="s">
        <v>139</v>
      </c>
      <c r="C57" s="316"/>
      <c r="D57" s="316"/>
      <c r="E57" s="316"/>
      <c r="F57" s="316"/>
      <c r="G57" s="316"/>
      <c r="H57" s="316"/>
      <c r="I57" s="316"/>
      <c r="J57" s="316"/>
      <c r="K57" s="316"/>
      <c r="L57" s="316"/>
    </row>
    <row r="58" spans="1:15" x14ac:dyDescent="0.25">
      <c r="A58" s="18"/>
      <c r="B58" s="316"/>
      <c r="C58" s="316"/>
      <c r="D58" s="316"/>
      <c r="E58" s="316"/>
      <c r="F58" s="316"/>
      <c r="G58" s="316"/>
      <c r="H58" s="316"/>
      <c r="I58" s="316"/>
      <c r="J58" s="316"/>
      <c r="K58" s="316"/>
      <c r="L58" s="316"/>
    </row>
    <row r="59" spans="1:15" x14ac:dyDescent="0.25">
      <c r="A59" s="1"/>
      <c r="B59" s="1"/>
      <c r="C59" s="1"/>
      <c r="D59" s="1"/>
      <c r="E59" s="1"/>
      <c r="F59" s="1"/>
      <c r="G59" s="1"/>
      <c r="H59" s="1"/>
      <c r="I59" s="1"/>
      <c r="J59" s="1"/>
      <c r="K59" s="1"/>
      <c r="L59" s="1"/>
    </row>
    <row r="60" spans="1:15" x14ac:dyDescent="0.25">
      <c r="B60" s="20" t="s">
        <v>41</v>
      </c>
      <c r="C60" s="1"/>
      <c r="D60" s="1"/>
      <c r="E60" s="1"/>
      <c r="F60" s="1"/>
      <c r="G60" s="1"/>
      <c r="H60" s="1"/>
      <c r="I60" s="1"/>
      <c r="J60" s="1"/>
      <c r="K60" s="1"/>
      <c r="L60" s="1"/>
    </row>
  </sheetData>
  <mergeCells count="11">
    <mergeCell ref="B57:L58"/>
    <mergeCell ref="C6:C7"/>
    <mergeCell ref="E6:E7"/>
    <mergeCell ref="G6:G7"/>
    <mergeCell ref="I6:I7"/>
    <mergeCell ref="K6:K7"/>
    <mergeCell ref="C4:D4"/>
    <mergeCell ref="K4:L4"/>
    <mergeCell ref="I4:J4"/>
    <mergeCell ref="G4:H4"/>
    <mergeCell ref="E4:F4"/>
  </mergeCells>
  <phoneticPr fontId="47"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E22" sqref="E22:R39"/>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5" t="s">
        <v>152</v>
      </c>
    </row>
    <row r="2" spans="5:18" ht="15" x14ac:dyDescent="0.25">
      <c r="E2" s="226"/>
    </row>
    <row r="3" spans="5:18" ht="15" x14ac:dyDescent="0.25">
      <c r="E3" s="227" t="s">
        <v>32</v>
      </c>
      <c r="F3" s="1" t="s">
        <v>153</v>
      </c>
    </row>
    <row r="4" spans="5:18" ht="15" x14ac:dyDescent="0.25">
      <c r="E4" s="227"/>
    </row>
    <row r="5" spans="5:18" ht="15" x14ac:dyDescent="0.25">
      <c r="E5" s="227" t="s">
        <v>6</v>
      </c>
      <c r="F5" s="1" t="s">
        <v>154</v>
      </c>
    </row>
    <row r="6" spans="5:18" ht="15" x14ac:dyDescent="0.25">
      <c r="E6" s="227"/>
    </row>
    <row r="7" spans="5:18" ht="15" x14ac:dyDescent="0.25">
      <c r="E7" s="227" t="s">
        <v>7</v>
      </c>
      <c r="F7" s="1" t="s">
        <v>155</v>
      </c>
    </row>
    <row r="8" spans="5:18" ht="15" x14ac:dyDescent="0.25">
      <c r="E8" s="228"/>
    </row>
    <row r="9" spans="5:18" ht="15" x14ac:dyDescent="0.25">
      <c r="E9" s="226" t="s">
        <v>156</v>
      </c>
      <c r="F9" s="229" t="s">
        <v>157</v>
      </c>
    </row>
    <row r="10" spans="5:18" ht="15" x14ac:dyDescent="0.25">
      <c r="E10" s="226"/>
    </row>
    <row r="11" spans="5:18" ht="15" x14ac:dyDescent="0.25">
      <c r="E11" s="226" t="s">
        <v>64</v>
      </c>
      <c r="F11" s="1" t="s">
        <v>162</v>
      </c>
    </row>
    <row r="12" spans="5:18" ht="15" x14ac:dyDescent="0.25">
      <c r="E12" s="226"/>
      <c r="F12" s="17"/>
      <c r="G12" s="17"/>
      <c r="H12" s="17"/>
      <c r="I12" s="17"/>
      <c r="J12" s="17"/>
      <c r="K12" s="17"/>
      <c r="L12" s="17"/>
      <c r="M12" s="17"/>
      <c r="N12" s="17"/>
      <c r="O12" s="17"/>
      <c r="P12" s="17"/>
      <c r="Q12" s="17"/>
      <c r="R12" s="17"/>
    </row>
    <row r="13" spans="5:18" ht="15" x14ac:dyDescent="0.25">
      <c r="E13" s="226" t="s">
        <v>158</v>
      </c>
      <c r="F13" s="1" t="s">
        <v>159</v>
      </c>
    </row>
    <row r="14" spans="5:18" x14ac:dyDescent="0.2">
      <c r="E14" s="230"/>
    </row>
    <row r="15" spans="5:18" ht="15" x14ac:dyDescent="0.25">
      <c r="E15" s="3" t="s">
        <v>65</v>
      </c>
      <c r="F15" s="268" t="s">
        <v>168</v>
      </c>
    </row>
    <row r="16" spans="5:18" x14ac:dyDescent="0.2">
      <c r="E16" s="33"/>
    </row>
    <row r="17" spans="5:18" x14ac:dyDescent="0.2">
      <c r="E17" s="33"/>
      <c r="F17" s="65"/>
    </row>
    <row r="18" spans="5:18" x14ac:dyDescent="0.2">
      <c r="R18" s="17"/>
    </row>
    <row r="19" spans="5:18" x14ac:dyDescent="0.2">
      <c r="E19" s="17"/>
      <c r="F19" s="17"/>
      <c r="G19" s="17"/>
      <c r="H19" s="17"/>
      <c r="I19" s="17"/>
      <c r="J19" s="17"/>
      <c r="K19" s="17"/>
      <c r="L19" s="17"/>
      <c r="M19" s="17"/>
      <c r="N19" s="17"/>
      <c r="O19" s="17"/>
      <c r="P19" s="17"/>
      <c r="Q19" s="17"/>
      <c r="R19" s="17"/>
    </row>
    <row r="20" spans="5:18" ht="20.25" x14ac:dyDescent="0.3">
      <c r="E20" s="2"/>
    </row>
    <row r="22" spans="5:18" x14ac:dyDescent="0.2">
      <c r="E22" s="313"/>
      <c r="F22" s="313"/>
      <c r="G22" s="313"/>
      <c r="H22" s="313"/>
      <c r="I22" s="313"/>
      <c r="J22" s="313"/>
      <c r="K22" s="313"/>
      <c r="L22" s="313"/>
      <c r="M22" s="313"/>
      <c r="N22" s="313"/>
      <c r="O22" s="313"/>
      <c r="P22" s="313"/>
      <c r="Q22" s="313"/>
      <c r="R22" s="313"/>
    </row>
    <row r="23" spans="5:18" x14ac:dyDescent="0.2">
      <c r="E23" s="313"/>
      <c r="F23" s="313"/>
      <c r="G23" s="313"/>
      <c r="H23" s="313"/>
      <c r="I23" s="313"/>
      <c r="J23" s="313"/>
      <c r="K23" s="313"/>
      <c r="L23" s="313"/>
      <c r="M23" s="313"/>
      <c r="N23" s="313"/>
      <c r="O23" s="313"/>
      <c r="P23" s="313"/>
      <c r="Q23" s="313"/>
      <c r="R23" s="313"/>
    </row>
    <row r="24" spans="5:18" x14ac:dyDescent="0.2">
      <c r="E24" s="313"/>
      <c r="F24" s="313"/>
      <c r="G24" s="313"/>
      <c r="H24" s="313"/>
      <c r="I24" s="313"/>
      <c r="J24" s="313"/>
      <c r="K24" s="313"/>
      <c r="L24" s="313"/>
      <c r="M24" s="313"/>
      <c r="N24" s="313"/>
      <c r="O24" s="313"/>
      <c r="P24" s="313"/>
      <c r="Q24" s="313"/>
      <c r="R24" s="313"/>
    </row>
    <row r="25" spans="5:18" x14ac:dyDescent="0.2">
      <c r="E25" s="313"/>
      <c r="F25" s="313"/>
      <c r="G25" s="313"/>
      <c r="H25" s="313"/>
      <c r="I25" s="313"/>
      <c r="J25" s="313"/>
      <c r="K25" s="313"/>
      <c r="L25" s="313"/>
      <c r="M25" s="313"/>
      <c r="N25" s="313"/>
      <c r="O25" s="313"/>
      <c r="P25" s="313"/>
      <c r="Q25" s="313"/>
      <c r="R25" s="313"/>
    </row>
    <row r="26" spans="5:18" x14ac:dyDescent="0.2">
      <c r="E26" s="313"/>
      <c r="F26" s="313"/>
      <c r="G26" s="313"/>
      <c r="H26" s="313"/>
      <c r="I26" s="313"/>
      <c r="J26" s="313"/>
      <c r="K26" s="313"/>
      <c r="L26" s="313"/>
      <c r="M26" s="313"/>
      <c r="N26" s="313"/>
      <c r="O26" s="313"/>
      <c r="P26" s="313"/>
      <c r="Q26" s="313"/>
      <c r="R26" s="313"/>
    </row>
    <row r="27" spans="5:18" x14ac:dyDescent="0.2">
      <c r="E27" s="313"/>
      <c r="F27" s="313"/>
      <c r="G27" s="313"/>
      <c r="H27" s="313"/>
      <c r="I27" s="313"/>
      <c r="J27" s="313"/>
      <c r="K27" s="313"/>
      <c r="L27" s="313"/>
      <c r="M27" s="313"/>
      <c r="N27" s="313"/>
      <c r="O27" s="313"/>
      <c r="P27" s="313"/>
      <c r="Q27" s="313"/>
      <c r="R27" s="313"/>
    </row>
    <row r="28" spans="5:18" x14ac:dyDescent="0.2">
      <c r="E28" s="313"/>
      <c r="F28" s="313"/>
      <c r="G28" s="313"/>
      <c r="H28" s="313"/>
      <c r="I28" s="313"/>
      <c r="J28" s="313"/>
      <c r="K28" s="313"/>
      <c r="L28" s="313"/>
      <c r="M28" s="313"/>
      <c r="N28" s="313"/>
      <c r="O28" s="313"/>
      <c r="P28" s="313"/>
      <c r="Q28" s="313"/>
      <c r="R28" s="313"/>
    </row>
    <row r="29" spans="5:18" x14ac:dyDescent="0.2">
      <c r="E29" s="313"/>
      <c r="F29" s="313"/>
      <c r="G29" s="313"/>
      <c r="H29" s="313"/>
      <c r="I29" s="313"/>
      <c r="J29" s="313"/>
      <c r="K29" s="313"/>
      <c r="L29" s="313"/>
      <c r="M29" s="313"/>
      <c r="N29" s="313"/>
      <c r="O29" s="313"/>
      <c r="P29" s="313"/>
      <c r="Q29" s="313"/>
      <c r="R29" s="313"/>
    </row>
    <row r="30" spans="5:18" x14ac:dyDescent="0.2">
      <c r="E30" s="313"/>
      <c r="F30" s="313"/>
      <c r="G30" s="313"/>
      <c r="H30" s="313"/>
      <c r="I30" s="313"/>
      <c r="J30" s="313"/>
      <c r="K30" s="313"/>
      <c r="L30" s="313"/>
      <c r="M30" s="313"/>
      <c r="N30" s="313"/>
      <c r="O30" s="313"/>
      <c r="P30" s="313"/>
      <c r="Q30" s="313"/>
      <c r="R30" s="313"/>
    </row>
    <row r="31" spans="5:18" x14ac:dyDescent="0.2">
      <c r="E31" s="313"/>
      <c r="F31" s="313"/>
      <c r="G31" s="313"/>
      <c r="H31" s="313"/>
      <c r="I31" s="313"/>
      <c r="J31" s="313"/>
      <c r="K31" s="313"/>
      <c r="L31" s="313"/>
      <c r="M31" s="313"/>
      <c r="N31" s="313"/>
      <c r="O31" s="313"/>
      <c r="P31" s="313"/>
      <c r="Q31" s="313"/>
      <c r="R31" s="313"/>
    </row>
    <row r="32" spans="5:18" x14ac:dyDescent="0.2">
      <c r="E32" s="313"/>
      <c r="F32" s="313"/>
      <c r="G32" s="313"/>
      <c r="H32" s="313"/>
      <c r="I32" s="313"/>
      <c r="J32" s="313"/>
      <c r="K32" s="313"/>
      <c r="L32" s="313"/>
      <c r="M32" s="313"/>
      <c r="N32" s="313"/>
      <c r="O32" s="313"/>
      <c r="P32" s="313"/>
      <c r="Q32" s="313"/>
      <c r="R32" s="313"/>
    </row>
    <row r="33" spans="5:18" x14ac:dyDescent="0.2">
      <c r="E33" s="313"/>
      <c r="F33" s="313"/>
      <c r="G33" s="313"/>
      <c r="H33" s="313"/>
      <c r="I33" s="313"/>
      <c r="J33" s="313"/>
      <c r="K33" s="313"/>
      <c r="L33" s="313"/>
      <c r="M33" s="313"/>
      <c r="N33" s="313"/>
      <c r="O33" s="313"/>
      <c r="P33" s="313"/>
      <c r="Q33" s="313"/>
      <c r="R33" s="313"/>
    </row>
    <row r="34" spans="5:18" x14ac:dyDescent="0.2">
      <c r="E34" s="313"/>
      <c r="F34" s="313"/>
      <c r="G34" s="313"/>
      <c r="H34" s="313"/>
      <c r="I34" s="313"/>
      <c r="J34" s="313"/>
      <c r="K34" s="313"/>
      <c r="L34" s="313"/>
      <c r="M34" s="313"/>
      <c r="N34" s="313"/>
      <c r="O34" s="313"/>
      <c r="P34" s="313"/>
      <c r="Q34" s="313"/>
      <c r="R34" s="313"/>
    </row>
    <row r="35" spans="5:18" x14ac:dyDescent="0.2">
      <c r="E35" s="313"/>
      <c r="F35" s="313"/>
      <c r="G35" s="313"/>
      <c r="H35" s="313"/>
      <c r="I35" s="313"/>
      <c r="J35" s="313"/>
      <c r="K35" s="313"/>
      <c r="L35" s="313"/>
      <c r="M35" s="313"/>
      <c r="N35" s="313"/>
      <c r="O35" s="313"/>
      <c r="P35" s="313"/>
      <c r="Q35" s="313"/>
      <c r="R35" s="313"/>
    </row>
    <row r="36" spans="5:18" x14ac:dyDescent="0.2">
      <c r="E36" s="313"/>
      <c r="F36" s="313"/>
      <c r="G36" s="313"/>
      <c r="H36" s="313"/>
      <c r="I36" s="313"/>
      <c r="J36" s="313"/>
      <c r="K36" s="313"/>
      <c r="L36" s="313"/>
      <c r="M36" s="313"/>
      <c r="N36" s="313"/>
      <c r="O36" s="313"/>
      <c r="P36" s="313"/>
      <c r="Q36" s="313"/>
      <c r="R36" s="313"/>
    </row>
    <row r="37" spans="5:18" x14ac:dyDescent="0.2">
      <c r="E37" s="313"/>
      <c r="F37" s="313"/>
      <c r="G37" s="313"/>
      <c r="H37" s="313"/>
      <c r="I37" s="313"/>
      <c r="J37" s="313"/>
      <c r="K37" s="313"/>
      <c r="L37" s="313"/>
      <c r="M37" s="313"/>
      <c r="N37" s="313"/>
      <c r="O37" s="313"/>
      <c r="P37" s="313"/>
      <c r="Q37" s="313"/>
      <c r="R37" s="313"/>
    </row>
    <row r="38" spans="5:18" x14ac:dyDescent="0.2">
      <c r="E38" s="313"/>
      <c r="F38" s="313"/>
      <c r="G38" s="313"/>
      <c r="H38" s="313"/>
      <c r="I38" s="313"/>
      <c r="J38" s="313"/>
      <c r="K38" s="313"/>
      <c r="L38" s="313"/>
      <c r="M38" s="313"/>
      <c r="N38" s="313"/>
      <c r="O38" s="313"/>
      <c r="P38" s="313"/>
      <c r="Q38" s="313"/>
      <c r="R38" s="313"/>
    </row>
    <row r="39" spans="5:18" x14ac:dyDescent="0.2">
      <c r="E39" s="313"/>
      <c r="F39" s="313"/>
      <c r="G39" s="313"/>
      <c r="H39" s="313"/>
      <c r="I39" s="313"/>
      <c r="J39" s="313"/>
      <c r="K39" s="313"/>
      <c r="L39" s="313"/>
      <c r="M39" s="313"/>
      <c r="N39" s="313"/>
      <c r="O39" s="313"/>
      <c r="P39" s="313"/>
      <c r="Q39" s="313"/>
      <c r="R39" s="313"/>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D2:V81"/>
  <sheetViews>
    <sheetView showGridLines="0" zoomScale="80" zoomScaleNormal="80" workbookViewId="0">
      <selection activeCell="D32" sqref="D32"/>
    </sheetView>
  </sheetViews>
  <sheetFormatPr defaultRowHeight="15" x14ac:dyDescent="0.25"/>
  <cols>
    <col min="3" max="3" width="9.140625" customWidth="1"/>
    <col min="4" max="4" width="18.7109375" customWidth="1"/>
    <col min="5" max="5" width="26.7109375" style="4" customWidth="1"/>
    <col min="12" max="12" width="9.140625" customWidth="1"/>
  </cols>
  <sheetData>
    <row r="2" spans="4:18" ht="20.25" x14ac:dyDescent="0.3">
      <c r="D2" s="2"/>
      <c r="E2" s="2" t="s">
        <v>178</v>
      </c>
    </row>
    <row r="4" spans="4:18" ht="15" customHeight="1" x14ac:dyDescent="0.25">
      <c r="D4" s="31"/>
      <c r="G4" s="32"/>
      <c r="H4" s="32"/>
      <c r="I4" s="14"/>
      <c r="J4" s="14"/>
      <c r="K4" s="14"/>
      <c r="L4" s="14"/>
      <c r="M4" s="14"/>
      <c r="N4" s="14"/>
      <c r="O4" s="14"/>
      <c r="P4" s="14"/>
      <c r="Q4" s="14"/>
      <c r="R4" s="14"/>
    </row>
    <row r="5" spans="4:18" x14ac:dyDescent="0.25">
      <c r="D5" s="4"/>
      <c r="E5" s="38"/>
      <c r="F5" s="38"/>
      <c r="G5" s="38"/>
      <c r="H5" s="14"/>
      <c r="I5" s="14"/>
      <c r="J5" s="14"/>
      <c r="K5" s="14"/>
      <c r="L5" s="14"/>
      <c r="M5" s="14"/>
      <c r="N5" s="14"/>
      <c r="O5" s="14"/>
      <c r="P5" s="14"/>
      <c r="Q5" s="14"/>
      <c r="R5" s="14"/>
    </row>
    <row r="6" spans="4:18" x14ac:dyDescent="0.25">
      <c r="H6" s="14"/>
      <c r="I6" s="14"/>
      <c r="J6" s="14"/>
      <c r="K6" s="14"/>
      <c r="L6" s="14"/>
      <c r="M6" s="14"/>
      <c r="N6" s="14"/>
      <c r="O6" s="14"/>
      <c r="P6" s="14"/>
      <c r="Q6" s="14"/>
      <c r="R6" s="14"/>
    </row>
    <row r="7" spans="4:18" x14ac:dyDescent="0.25">
      <c r="E7" s="14"/>
      <c r="F7" s="14"/>
      <c r="G7" s="14"/>
      <c r="H7" s="14"/>
      <c r="I7" s="14"/>
      <c r="J7" s="14"/>
      <c r="K7" s="14"/>
      <c r="L7" s="14"/>
      <c r="M7" s="14"/>
      <c r="N7" s="14"/>
      <c r="O7" s="14"/>
      <c r="P7" s="14"/>
      <c r="Q7" s="14"/>
      <c r="R7" s="14"/>
    </row>
    <row r="8" spans="4:18" x14ac:dyDescent="0.25">
      <c r="E8" s="14"/>
      <c r="F8" s="14"/>
      <c r="G8" s="14"/>
      <c r="H8" s="14"/>
      <c r="I8" s="14"/>
      <c r="J8" s="14"/>
      <c r="K8" s="14"/>
      <c r="L8" s="14"/>
      <c r="M8" s="14"/>
      <c r="N8" s="14"/>
      <c r="O8" s="14"/>
      <c r="P8" s="14"/>
      <c r="Q8" s="14"/>
      <c r="R8" s="14"/>
    </row>
    <row r="9" spans="4:18" x14ac:dyDescent="0.25">
      <c r="E9" s="14"/>
      <c r="F9" s="14"/>
      <c r="G9" s="14"/>
      <c r="H9" s="14"/>
      <c r="I9" s="14"/>
      <c r="J9" s="14"/>
      <c r="K9" s="14"/>
      <c r="L9" s="14"/>
      <c r="M9" s="14"/>
      <c r="N9" s="14"/>
      <c r="O9" s="14"/>
      <c r="P9" s="14"/>
      <c r="Q9" s="14"/>
      <c r="R9" s="14"/>
    </row>
    <row r="10" spans="4:18" x14ac:dyDescent="0.25">
      <c r="E10" s="14"/>
      <c r="F10" s="14"/>
      <c r="G10" s="14"/>
      <c r="H10" s="14"/>
      <c r="I10" s="14"/>
      <c r="J10" s="14"/>
      <c r="K10" s="14"/>
      <c r="L10" s="14"/>
      <c r="M10" s="14"/>
      <c r="N10" s="14"/>
      <c r="O10" s="14"/>
      <c r="P10" s="14"/>
      <c r="Q10" s="14"/>
      <c r="R10" s="14"/>
    </row>
    <row r="11" spans="4:18" x14ac:dyDescent="0.25">
      <c r="E11" s="14"/>
      <c r="F11" s="14"/>
      <c r="G11" s="14"/>
      <c r="H11" s="14"/>
      <c r="I11" s="14"/>
      <c r="J11" s="14"/>
      <c r="K11" s="14"/>
      <c r="L11" s="14"/>
      <c r="M11" s="14"/>
      <c r="N11" s="14"/>
      <c r="O11" s="14"/>
      <c r="P11" s="14"/>
      <c r="Q11" s="14"/>
      <c r="R11" s="14"/>
    </row>
    <row r="12" spans="4:18" x14ac:dyDescent="0.25">
      <c r="E12" s="14"/>
      <c r="F12" s="14"/>
      <c r="G12" s="14"/>
      <c r="H12" s="14"/>
      <c r="I12" s="14"/>
      <c r="J12" s="14"/>
      <c r="K12" s="14"/>
      <c r="L12" s="14"/>
      <c r="M12" s="14"/>
      <c r="N12" s="14"/>
      <c r="O12" s="14"/>
      <c r="P12" s="14"/>
      <c r="Q12" s="14"/>
      <c r="R12" s="14"/>
    </row>
    <row r="13" spans="4:18" x14ac:dyDescent="0.25">
      <c r="E13" s="14"/>
      <c r="F13" s="14"/>
      <c r="G13" s="14"/>
      <c r="H13" s="14"/>
      <c r="I13" s="14"/>
      <c r="J13" s="14"/>
      <c r="K13" s="14"/>
      <c r="L13" s="14"/>
      <c r="M13" s="14"/>
      <c r="N13" s="14"/>
      <c r="O13" s="14"/>
      <c r="P13" s="14"/>
      <c r="Q13" s="14"/>
      <c r="R13" s="14"/>
    </row>
    <row r="14" spans="4:18" x14ac:dyDescent="0.25">
      <c r="E14" s="14"/>
      <c r="F14" s="14"/>
      <c r="G14" s="14"/>
      <c r="H14" s="14"/>
      <c r="I14" s="14"/>
      <c r="J14" s="14"/>
      <c r="K14" s="14"/>
      <c r="L14" s="14"/>
      <c r="M14" s="14"/>
      <c r="N14" s="14"/>
      <c r="O14" s="14"/>
      <c r="P14" s="14"/>
      <c r="Q14" s="14"/>
      <c r="R14" s="14"/>
    </row>
    <row r="15" spans="4:18" x14ac:dyDescent="0.25">
      <c r="E15" s="14"/>
      <c r="F15" s="14"/>
      <c r="G15" s="14"/>
      <c r="H15" s="14"/>
      <c r="I15" s="14"/>
      <c r="J15" s="14"/>
      <c r="K15" s="14"/>
      <c r="L15" s="14"/>
      <c r="M15" s="14"/>
      <c r="N15" s="14"/>
      <c r="O15" s="14"/>
      <c r="P15" s="14"/>
      <c r="Q15" s="14"/>
      <c r="R15" s="14"/>
    </row>
    <row r="16" spans="4:18" x14ac:dyDescent="0.25">
      <c r="E16" s="14"/>
      <c r="F16" s="14"/>
      <c r="G16" s="14"/>
      <c r="H16" s="14"/>
      <c r="I16" s="14"/>
      <c r="J16" s="14"/>
      <c r="K16" s="14"/>
      <c r="L16" s="14"/>
      <c r="M16" s="14"/>
      <c r="N16" s="14"/>
      <c r="O16" s="14"/>
      <c r="P16" s="14"/>
      <c r="Q16" s="14"/>
      <c r="R16" s="14"/>
    </row>
    <row r="17" spans="5:18" x14ac:dyDescent="0.25">
      <c r="E17" s="14"/>
      <c r="F17" s="14"/>
      <c r="G17" s="14"/>
      <c r="H17" s="14"/>
      <c r="I17" s="14"/>
      <c r="J17" s="14"/>
      <c r="K17" s="14"/>
      <c r="L17" s="14"/>
      <c r="M17" s="14"/>
      <c r="N17" s="14"/>
      <c r="O17" s="14"/>
      <c r="P17" s="14"/>
      <c r="Q17" s="14"/>
      <c r="R17" s="14"/>
    </row>
    <row r="18" spans="5:18" x14ac:dyDescent="0.25">
      <c r="E18" s="14"/>
      <c r="F18" s="14"/>
      <c r="G18" s="14"/>
      <c r="H18" s="14"/>
      <c r="I18" s="14"/>
      <c r="J18" s="14"/>
      <c r="K18" s="14"/>
      <c r="L18" s="14"/>
      <c r="M18" s="14"/>
      <c r="N18" s="14"/>
      <c r="O18" s="14"/>
      <c r="P18" s="14"/>
      <c r="Q18" s="14"/>
      <c r="R18" s="14"/>
    </row>
    <row r="19" spans="5:18" x14ac:dyDescent="0.25">
      <c r="E19" s="14"/>
      <c r="F19" s="14"/>
      <c r="G19" s="14"/>
      <c r="H19" s="14"/>
      <c r="I19" s="14"/>
      <c r="J19" s="14"/>
      <c r="K19" s="14"/>
      <c r="L19" s="14"/>
      <c r="M19" s="14"/>
      <c r="N19" s="14"/>
      <c r="O19" s="14"/>
      <c r="P19" s="14"/>
      <c r="Q19" s="14"/>
      <c r="R19" s="14"/>
    </row>
    <row r="20" spans="5:18" x14ac:dyDescent="0.25">
      <c r="E20" s="14"/>
      <c r="F20" s="14"/>
      <c r="G20" s="14"/>
      <c r="H20" s="14"/>
      <c r="I20" s="14"/>
      <c r="J20" s="14"/>
      <c r="K20" s="14"/>
      <c r="L20" s="14"/>
      <c r="M20" s="14"/>
      <c r="N20" s="14"/>
      <c r="O20" s="14"/>
      <c r="P20" s="14"/>
      <c r="Q20" s="14"/>
      <c r="R20" s="14"/>
    </row>
    <row r="21" spans="5:18" x14ac:dyDescent="0.25">
      <c r="E21" s="14"/>
      <c r="F21" s="14"/>
      <c r="G21" s="14"/>
      <c r="H21" s="14"/>
      <c r="I21" s="14"/>
      <c r="J21" s="14"/>
      <c r="K21" s="14"/>
      <c r="L21" s="14"/>
      <c r="M21" s="14"/>
      <c r="N21" s="14"/>
      <c r="O21" s="14"/>
      <c r="P21" s="14"/>
      <c r="Q21" s="14"/>
      <c r="R21" s="14"/>
    </row>
    <row r="22" spans="5:18" x14ac:dyDescent="0.25">
      <c r="F22" s="14"/>
      <c r="G22" s="14"/>
      <c r="H22" s="14"/>
      <c r="I22" s="14"/>
      <c r="J22" s="14"/>
      <c r="K22" s="14"/>
      <c r="L22" s="14"/>
      <c r="N22" s="14"/>
      <c r="O22" s="14"/>
      <c r="P22" s="14"/>
      <c r="Q22" s="14"/>
      <c r="R22" s="14"/>
    </row>
    <row r="23" spans="5:18" x14ac:dyDescent="0.25">
      <c r="E23" s="14"/>
      <c r="F23" s="14"/>
      <c r="G23" s="14"/>
      <c r="H23" s="14"/>
      <c r="I23" s="14"/>
      <c r="J23" s="14"/>
      <c r="K23" s="14"/>
      <c r="L23" s="14"/>
      <c r="M23" s="14"/>
      <c r="N23" s="14"/>
      <c r="O23" s="14"/>
      <c r="P23" s="14"/>
      <c r="Q23" s="14"/>
      <c r="R23" s="14"/>
    </row>
    <row r="24" spans="5:18" ht="15" customHeight="1" x14ac:dyDescent="0.25">
      <c r="E24" s="14"/>
      <c r="F24" s="14"/>
      <c r="G24" s="14"/>
      <c r="H24" s="14"/>
      <c r="I24" s="14"/>
      <c r="J24" s="14"/>
      <c r="K24" s="14"/>
      <c r="L24" s="14"/>
      <c r="M24" s="14"/>
      <c r="N24" s="14"/>
      <c r="O24" s="14"/>
      <c r="P24" s="14"/>
      <c r="Q24" s="14"/>
      <c r="R24" s="14"/>
    </row>
    <row r="25" spans="5:18" x14ac:dyDescent="0.25">
      <c r="E25" s="14"/>
      <c r="F25" s="14"/>
      <c r="G25" s="14"/>
      <c r="H25" s="14"/>
      <c r="I25" s="14"/>
      <c r="J25" s="14"/>
      <c r="K25" s="14"/>
      <c r="L25" s="14"/>
      <c r="M25" s="14"/>
      <c r="N25" s="14"/>
      <c r="O25" s="14"/>
      <c r="P25" s="14"/>
      <c r="Q25" s="14"/>
      <c r="R25" s="14"/>
    </row>
    <row r="26" spans="5:18" x14ac:dyDescent="0.25">
      <c r="E26" s="14"/>
      <c r="F26" s="14"/>
      <c r="G26" s="14"/>
      <c r="H26" s="14"/>
      <c r="I26" s="14"/>
      <c r="J26" s="14"/>
      <c r="K26" s="14"/>
      <c r="L26" s="14"/>
      <c r="M26" s="14"/>
      <c r="N26" s="14"/>
      <c r="O26" s="14"/>
      <c r="P26" s="14"/>
      <c r="Q26" s="14"/>
      <c r="R26" s="14"/>
    </row>
    <row r="27" spans="5:18" x14ac:dyDescent="0.25">
      <c r="E27" s="14"/>
      <c r="F27" s="14"/>
      <c r="G27" s="14"/>
      <c r="H27" s="14"/>
      <c r="I27" s="14"/>
      <c r="J27" s="14"/>
      <c r="K27" s="14"/>
      <c r="L27" s="14"/>
      <c r="M27" s="14"/>
      <c r="N27" s="14"/>
      <c r="O27" s="14"/>
      <c r="P27" s="14"/>
      <c r="Q27" s="14"/>
      <c r="R27" s="14"/>
    </row>
    <row r="28" spans="5:18" x14ac:dyDescent="0.25">
      <c r="E28" s="14"/>
      <c r="F28" s="14"/>
      <c r="G28" s="14"/>
      <c r="H28" s="14"/>
      <c r="I28" s="14"/>
      <c r="J28" s="14"/>
      <c r="K28" s="14"/>
      <c r="L28" s="14"/>
      <c r="M28" s="14"/>
      <c r="N28" s="14"/>
      <c r="O28" s="14"/>
      <c r="P28" s="14"/>
      <c r="Q28" s="14"/>
      <c r="R28" s="14"/>
    </row>
    <row r="29" spans="5:18" x14ac:dyDescent="0.25">
      <c r="E29" s="14"/>
      <c r="F29" s="14"/>
      <c r="G29" s="14"/>
      <c r="H29" s="14"/>
      <c r="I29" s="14"/>
      <c r="J29" s="14"/>
      <c r="K29" s="14"/>
      <c r="L29" s="14"/>
      <c r="M29" s="14"/>
      <c r="N29" s="14"/>
      <c r="O29" s="14"/>
      <c r="P29" s="14"/>
      <c r="Q29" s="14"/>
      <c r="R29" s="14"/>
    </row>
    <row r="30" spans="5:18" x14ac:dyDescent="0.25">
      <c r="E30" s="14"/>
      <c r="F30" s="14"/>
      <c r="G30" s="14"/>
      <c r="H30" s="14"/>
      <c r="I30" s="14"/>
      <c r="J30" s="14"/>
      <c r="K30" s="14"/>
      <c r="L30" s="14"/>
      <c r="M30" s="14"/>
      <c r="N30" s="14"/>
      <c r="O30" s="14"/>
      <c r="P30" s="14"/>
      <c r="Q30" s="14"/>
      <c r="R30" s="14"/>
    </row>
    <row r="31" spans="5:18" x14ac:dyDescent="0.25">
      <c r="E31" s="14"/>
      <c r="F31" s="14"/>
      <c r="G31" s="14"/>
      <c r="H31" s="14"/>
      <c r="I31" s="14"/>
      <c r="J31" s="14"/>
      <c r="K31" s="14"/>
      <c r="L31" s="14"/>
      <c r="M31" s="14"/>
      <c r="N31" s="14"/>
      <c r="O31" s="14"/>
      <c r="P31" s="14"/>
      <c r="Q31" s="14"/>
      <c r="R31" s="14"/>
    </row>
    <row r="32" spans="5:18" x14ac:dyDescent="0.25">
      <c r="E32" s="14"/>
      <c r="F32" s="14"/>
      <c r="G32" s="14"/>
      <c r="H32" s="14"/>
      <c r="I32" s="14"/>
      <c r="J32" s="14"/>
      <c r="K32" s="14"/>
      <c r="L32" s="14"/>
      <c r="M32" s="14"/>
      <c r="N32" s="14"/>
      <c r="O32" s="14"/>
      <c r="P32" s="14"/>
      <c r="Q32" s="14"/>
      <c r="R32" s="14"/>
    </row>
    <row r="33" spans="5:22" x14ac:dyDescent="0.25">
      <c r="E33" s="14"/>
      <c r="F33" s="14"/>
      <c r="G33" s="14"/>
      <c r="H33" s="14"/>
      <c r="I33" s="14"/>
      <c r="J33" s="14"/>
      <c r="K33" s="14"/>
      <c r="L33" s="14"/>
      <c r="M33" s="14"/>
      <c r="N33" s="14"/>
      <c r="O33" s="14"/>
      <c r="P33" s="14"/>
      <c r="Q33" s="14"/>
      <c r="R33" s="14"/>
    </row>
    <row r="34" spans="5:22" x14ac:dyDescent="0.25">
      <c r="E34" s="14"/>
      <c r="F34" s="14"/>
      <c r="G34" s="14"/>
      <c r="H34" s="14"/>
      <c r="I34" s="14"/>
      <c r="J34" s="14"/>
      <c r="K34" s="14"/>
      <c r="L34" s="14"/>
      <c r="M34" s="14"/>
      <c r="N34" s="14"/>
      <c r="O34" s="14"/>
      <c r="P34" s="14"/>
      <c r="Q34" s="14"/>
      <c r="R34" s="14"/>
    </row>
    <row r="35" spans="5:22" x14ac:dyDescent="0.25">
      <c r="E35" s="14"/>
      <c r="F35" s="14"/>
      <c r="G35" s="14"/>
      <c r="H35" s="14"/>
      <c r="I35" s="14"/>
      <c r="J35" s="14"/>
      <c r="K35" s="14"/>
      <c r="L35" s="14"/>
      <c r="M35" s="14"/>
      <c r="N35" s="14"/>
      <c r="O35" s="14"/>
      <c r="P35" s="14"/>
      <c r="Q35" s="14"/>
      <c r="R35" s="14"/>
    </row>
    <row r="36" spans="5:22" x14ac:dyDescent="0.25">
      <c r="E36" s="14"/>
      <c r="F36" s="14"/>
      <c r="G36" s="14"/>
      <c r="H36" s="14"/>
      <c r="I36" s="14"/>
      <c r="J36" s="14"/>
      <c r="K36" s="14"/>
      <c r="L36" s="14"/>
      <c r="M36" s="14"/>
      <c r="N36" s="14"/>
      <c r="O36" s="14"/>
      <c r="P36" s="14"/>
      <c r="Q36" s="14"/>
      <c r="R36" s="14"/>
    </row>
    <row r="37" spans="5:22" x14ac:dyDescent="0.25">
      <c r="E37" s="14"/>
      <c r="F37" s="14"/>
      <c r="G37" s="14"/>
      <c r="H37" s="14"/>
      <c r="I37" s="14"/>
      <c r="J37" s="14"/>
      <c r="K37" s="14"/>
      <c r="L37" s="14"/>
      <c r="M37" s="14"/>
      <c r="N37" s="14"/>
      <c r="O37" s="14"/>
      <c r="P37" s="14"/>
      <c r="Q37" s="14"/>
      <c r="R37" s="14"/>
    </row>
    <row r="38" spans="5:22" x14ac:dyDescent="0.25">
      <c r="E38" s="14"/>
      <c r="F38" s="14"/>
      <c r="G38" s="14"/>
      <c r="H38" s="14"/>
      <c r="I38" s="14"/>
      <c r="J38" s="14"/>
      <c r="K38" s="14"/>
      <c r="L38" s="14"/>
      <c r="M38" s="14"/>
      <c r="N38" s="14"/>
      <c r="O38" s="14"/>
      <c r="P38" s="14"/>
      <c r="Q38" s="14"/>
      <c r="R38" s="14"/>
    </row>
    <row r="39" spans="5:22" x14ac:dyDescent="0.25">
      <c r="E39" s="14"/>
      <c r="F39" s="14"/>
      <c r="G39" s="14"/>
      <c r="H39" s="14"/>
      <c r="I39" s="14"/>
      <c r="J39" s="14"/>
      <c r="K39" s="14"/>
      <c r="L39" s="14"/>
      <c r="M39" s="14"/>
      <c r="N39" s="14"/>
      <c r="O39" s="14"/>
      <c r="P39" s="14"/>
      <c r="Q39" s="14"/>
    </row>
    <row r="40" spans="5:22" x14ac:dyDescent="0.25">
      <c r="E40" s="14"/>
      <c r="F40" s="14"/>
      <c r="G40" s="14"/>
      <c r="H40" s="14"/>
      <c r="I40" s="14"/>
      <c r="J40" s="14"/>
      <c r="K40" s="14"/>
      <c r="L40" s="14"/>
      <c r="M40" s="14"/>
      <c r="N40" s="14"/>
      <c r="O40" s="14"/>
      <c r="P40" s="14"/>
      <c r="Q40" s="14"/>
    </row>
    <row r="44" spans="5:22" ht="15" customHeight="1" x14ac:dyDescent="0.25">
      <c r="E44" s="27"/>
      <c r="F44" s="14"/>
      <c r="G44" s="14"/>
      <c r="H44" s="14"/>
      <c r="I44" s="14"/>
      <c r="J44" s="14"/>
      <c r="K44" s="14"/>
      <c r="L44" s="14"/>
      <c r="M44" s="14"/>
      <c r="N44" s="27"/>
      <c r="O44" s="14"/>
      <c r="P44" s="14"/>
      <c r="Q44" s="14"/>
    </row>
    <row r="45" spans="5:22" x14ac:dyDescent="0.25">
      <c r="E45" s="26"/>
      <c r="F45" s="14"/>
      <c r="G45" s="14"/>
      <c r="H45" s="14"/>
      <c r="I45" s="14"/>
      <c r="J45" s="14"/>
      <c r="K45" s="14"/>
      <c r="L45" s="14"/>
      <c r="M45" s="14"/>
      <c r="N45" s="26"/>
      <c r="O45" s="14"/>
      <c r="P45" s="14"/>
      <c r="Q45" s="14"/>
    </row>
    <row r="46" spans="5:22" ht="15" customHeight="1" x14ac:dyDescent="0.25">
      <c r="E46" s="14"/>
      <c r="F46" s="14"/>
      <c r="G46" s="14"/>
      <c r="H46" s="14"/>
      <c r="I46" s="14"/>
      <c r="J46" s="14"/>
      <c r="K46" s="14"/>
      <c r="L46" s="14"/>
      <c r="M46" s="14"/>
      <c r="N46" s="14"/>
      <c r="O46" s="14"/>
      <c r="P46" s="14"/>
      <c r="Q46" s="14"/>
    </row>
    <row r="47" spans="5:22" x14ac:dyDescent="0.25">
      <c r="E47" s="14"/>
      <c r="F47" s="14"/>
      <c r="G47" s="14"/>
      <c r="H47" s="14"/>
      <c r="I47" s="14"/>
      <c r="J47" s="14"/>
      <c r="K47" s="14"/>
      <c r="L47" s="14"/>
      <c r="M47" s="14"/>
      <c r="N47" s="14"/>
      <c r="O47" s="14"/>
      <c r="P47" s="14"/>
      <c r="Q47" s="14"/>
      <c r="R47" s="14"/>
      <c r="S47" s="14"/>
      <c r="T47" s="14"/>
      <c r="U47" s="14"/>
      <c r="V47" s="14"/>
    </row>
    <row r="48" spans="5:22" x14ac:dyDescent="0.25">
      <c r="E48" s="14"/>
      <c r="F48" s="14"/>
      <c r="G48" s="14"/>
      <c r="H48" s="14"/>
      <c r="I48" s="14"/>
      <c r="J48" s="14"/>
      <c r="K48" s="14"/>
      <c r="L48" s="14"/>
      <c r="M48" s="14"/>
      <c r="N48" s="14"/>
      <c r="O48" s="14"/>
      <c r="P48" s="14"/>
      <c r="Q48" s="14"/>
      <c r="R48" s="14"/>
      <c r="S48" s="14"/>
      <c r="T48" s="14"/>
      <c r="U48" s="14"/>
      <c r="V48" s="14"/>
    </row>
    <row r="49" spans="5:22" ht="71.25" customHeight="1" x14ac:dyDescent="0.25">
      <c r="E49" s="14"/>
      <c r="F49" s="14"/>
      <c r="G49" s="14"/>
      <c r="H49" s="14"/>
      <c r="I49" s="14"/>
      <c r="J49" s="14"/>
      <c r="K49" s="14"/>
      <c r="L49" s="14"/>
      <c r="M49" s="14"/>
      <c r="N49" s="14"/>
      <c r="O49" s="14"/>
      <c r="P49" s="14"/>
      <c r="Q49" s="14"/>
      <c r="R49" s="14"/>
      <c r="S49" s="14"/>
      <c r="T49" s="14"/>
      <c r="U49" s="30"/>
      <c r="V49" s="30"/>
    </row>
    <row r="50" spans="5:22" x14ac:dyDescent="0.25">
      <c r="E50" s="14"/>
      <c r="F50" s="14"/>
      <c r="G50" s="14"/>
      <c r="H50" s="14"/>
      <c r="I50" s="14"/>
      <c r="J50" s="14"/>
      <c r="K50" s="14"/>
      <c r="L50" s="14"/>
      <c r="M50" s="14"/>
      <c r="N50" s="14"/>
      <c r="O50" s="14"/>
      <c r="P50" s="14"/>
      <c r="Q50" s="14"/>
      <c r="R50" s="14"/>
      <c r="S50" s="14"/>
      <c r="T50" s="14"/>
      <c r="U50" s="30"/>
      <c r="V50" s="30"/>
    </row>
    <row r="51" spans="5:22" x14ac:dyDescent="0.25">
      <c r="E51" s="14"/>
      <c r="F51" s="14"/>
      <c r="G51" s="14"/>
      <c r="H51" s="14"/>
      <c r="I51" s="14"/>
      <c r="J51" s="14"/>
      <c r="K51" s="14"/>
      <c r="L51" s="14"/>
      <c r="M51" s="14"/>
      <c r="N51" s="14"/>
      <c r="O51" s="14"/>
      <c r="P51" s="14"/>
      <c r="Q51" s="14"/>
      <c r="R51" s="14"/>
      <c r="S51" s="14"/>
      <c r="T51" s="14"/>
      <c r="U51" s="30"/>
      <c r="V51" s="30"/>
    </row>
    <row r="52" spans="5:22" x14ac:dyDescent="0.25">
      <c r="E52" s="14"/>
      <c r="F52" s="14"/>
      <c r="G52" s="14"/>
      <c r="H52" s="14"/>
      <c r="I52" s="14"/>
      <c r="J52" s="14"/>
      <c r="K52" s="14"/>
      <c r="L52" s="14"/>
      <c r="M52" s="14"/>
      <c r="N52" s="14"/>
      <c r="O52" s="14"/>
      <c r="P52" s="14"/>
      <c r="Q52" s="14"/>
      <c r="R52" s="14"/>
      <c r="S52" s="14"/>
      <c r="T52" s="14"/>
      <c r="U52" s="30"/>
      <c r="V52" s="30"/>
    </row>
    <row r="53" spans="5:22" x14ac:dyDescent="0.25">
      <c r="E53" s="14"/>
      <c r="F53" s="14"/>
      <c r="G53" s="14"/>
      <c r="H53" s="14"/>
      <c r="I53" s="14"/>
      <c r="J53" s="14"/>
      <c r="K53" s="14"/>
      <c r="L53" s="14"/>
      <c r="M53" s="14"/>
      <c r="N53" s="14"/>
      <c r="O53" s="14"/>
      <c r="P53" s="14"/>
      <c r="Q53" s="14"/>
      <c r="R53" s="14"/>
      <c r="S53" s="14"/>
      <c r="T53" s="14"/>
      <c r="U53" s="30"/>
      <c r="V53" s="30"/>
    </row>
    <row r="54" spans="5:22" x14ac:dyDescent="0.25">
      <c r="E54" s="14"/>
      <c r="F54" s="14"/>
      <c r="G54" s="14"/>
      <c r="H54" s="14"/>
      <c r="I54" s="14"/>
      <c r="J54" s="14"/>
      <c r="K54" s="14"/>
      <c r="L54" s="14"/>
      <c r="M54" s="14"/>
      <c r="N54" s="14"/>
      <c r="O54" s="14"/>
      <c r="P54" s="14"/>
      <c r="Q54" s="14"/>
      <c r="R54" s="14"/>
      <c r="S54" s="14"/>
      <c r="T54" s="14"/>
      <c r="U54" s="30"/>
      <c r="V54" s="30"/>
    </row>
    <row r="55" spans="5:22" x14ac:dyDescent="0.25">
      <c r="E55" s="14"/>
      <c r="F55" s="14"/>
      <c r="G55" s="14"/>
      <c r="H55" s="14"/>
      <c r="I55" s="14"/>
      <c r="J55" s="14"/>
      <c r="K55" s="14"/>
      <c r="L55" s="14"/>
      <c r="M55" s="14"/>
      <c r="N55" s="14"/>
      <c r="O55" s="14"/>
      <c r="P55" s="14"/>
      <c r="Q55" s="14"/>
      <c r="R55" s="14"/>
      <c r="S55" s="14"/>
      <c r="T55" s="14"/>
      <c r="U55" s="30"/>
      <c r="V55" s="30"/>
    </row>
    <row r="56" spans="5:22" x14ac:dyDescent="0.25">
      <c r="E56" s="14"/>
      <c r="F56" s="14"/>
      <c r="G56" s="14"/>
      <c r="H56" s="14"/>
      <c r="I56" s="14"/>
      <c r="J56" s="14"/>
      <c r="K56" s="14"/>
      <c r="L56" s="14"/>
      <c r="M56" s="14"/>
      <c r="N56" s="14"/>
      <c r="O56" s="14"/>
      <c r="P56" s="14"/>
      <c r="Q56" s="14"/>
      <c r="R56" s="14"/>
      <c r="S56" s="14"/>
      <c r="T56" s="14"/>
      <c r="U56" s="30"/>
      <c r="V56" s="30"/>
    </row>
    <row r="57" spans="5:22" x14ac:dyDescent="0.25">
      <c r="E57" s="14"/>
      <c r="F57" s="14"/>
      <c r="G57" s="14"/>
      <c r="H57" s="14"/>
      <c r="I57" s="14"/>
      <c r="J57" s="14"/>
      <c r="K57" s="14"/>
      <c r="L57" s="14"/>
      <c r="M57" s="14"/>
      <c r="N57" s="14"/>
      <c r="O57" s="14"/>
      <c r="P57" s="14"/>
      <c r="Q57" s="14"/>
      <c r="R57" s="14"/>
      <c r="S57" s="14"/>
      <c r="T57" s="14"/>
      <c r="U57" s="30"/>
      <c r="V57" s="30"/>
    </row>
    <row r="58" spans="5:22" x14ac:dyDescent="0.25">
      <c r="E58" s="14"/>
      <c r="F58" s="14"/>
      <c r="G58" s="14"/>
      <c r="H58" s="14"/>
      <c r="I58" s="14"/>
      <c r="J58" s="14"/>
      <c r="K58" s="14"/>
      <c r="L58" s="14"/>
      <c r="M58" s="14"/>
      <c r="N58" s="14"/>
      <c r="O58" s="14"/>
      <c r="P58" s="14"/>
      <c r="Q58" s="14"/>
      <c r="R58" s="14"/>
      <c r="S58" s="14"/>
      <c r="T58" s="14"/>
      <c r="U58" s="30"/>
      <c r="V58" s="30"/>
    </row>
    <row r="59" spans="5:22" x14ac:dyDescent="0.25">
      <c r="E59" s="14"/>
      <c r="F59" s="14"/>
      <c r="G59" s="14"/>
      <c r="H59" s="14"/>
      <c r="I59" s="14"/>
      <c r="J59" s="14"/>
      <c r="K59" s="14"/>
      <c r="L59" s="14"/>
      <c r="M59" s="14"/>
      <c r="N59" s="14"/>
      <c r="O59" s="14"/>
      <c r="P59" s="14"/>
      <c r="Q59" s="14"/>
      <c r="R59" s="14"/>
      <c r="S59" s="14"/>
      <c r="T59" s="14"/>
      <c r="U59" s="30"/>
      <c r="V59" s="30"/>
    </row>
    <row r="60" spans="5:22" x14ac:dyDescent="0.25">
      <c r="E60" s="14"/>
      <c r="F60" s="14"/>
      <c r="G60" s="14"/>
      <c r="H60" s="14"/>
      <c r="I60" s="14"/>
      <c r="J60" s="14"/>
      <c r="K60" s="14"/>
      <c r="L60" s="14"/>
      <c r="M60" s="14"/>
      <c r="N60" s="14"/>
      <c r="O60" s="14"/>
      <c r="P60" s="14"/>
      <c r="Q60" s="14"/>
      <c r="R60" s="14"/>
      <c r="S60" s="14"/>
      <c r="T60" s="14"/>
      <c r="U60" s="30"/>
      <c r="V60" s="30"/>
    </row>
    <row r="61" spans="5:22" x14ac:dyDescent="0.25">
      <c r="E61" s="14"/>
      <c r="F61" s="14"/>
      <c r="G61" s="14"/>
      <c r="H61" s="14"/>
      <c r="I61" s="14"/>
      <c r="J61" s="14"/>
      <c r="K61" s="14"/>
      <c r="L61" s="14"/>
      <c r="M61" s="14"/>
      <c r="N61" s="14"/>
      <c r="O61" s="14"/>
      <c r="P61" s="14"/>
      <c r="Q61" s="14"/>
      <c r="R61" s="14"/>
      <c r="S61" s="14"/>
      <c r="T61" s="14"/>
      <c r="U61" s="30"/>
      <c r="V61" s="30"/>
    </row>
    <row r="62" spans="5:22" x14ac:dyDescent="0.25">
      <c r="E62" s="277"/>
      <c r="F62" s="30"/>
      <c r="G62" s="30"/>
      <c r="H62" s="30"/>
      <c r="I62" s="30"/>
      <c r="J62" s="30"/>
      <c r="K62" s="30"/>
      <c r="L62" s="30"/>
      <c r="M62" s="30"/>
      <c r="N62" s="30"/>
      <c r="O62" s="30"/>
      <c r="P62" s="30"/>
      <c r="Q62" s="30"/>
      <c r="R62" s="30"/>
      <c r="S62" s="30"/>
      <c r="T62" s="30"/>
      <c r="U62" s="30"/>
      <c r="V62" s="30"/>
    </row>
    <row r="63" spans="5:22" x14ac:dyDescent="0.25">
      <c r="E63" s="30"/>
      <c r="F63" s="30"/>
      <c r="G63" s="30"/>
      <c r="H63" s="30"/>
      <c r="I63" s="30"/>
      <c r="J63" s="30"/>
      <c r="K63" s="30"/>
      <c r="L63" s="30"/>
      <c r="M63" s="30"/>
      <c r="N63" s="30"/>
      <c r="O63" s="30"/>
      <c r="P63" s="30"/>
      <c r="Q63" s="30"/>
      <c r="R63" s="30"/>
      <c r="S63" s="30"/>
      <c r="T63" s="30"/>
      <c r="U63" s="30"/>
      <c r="V63" s="30"/>
    </row>
    <row r="64" spans="5:22" x14ac:dyDescent="0.25">
      <c r="E64" s="30"/>
      <c r="F64" s="30"/>
      <c r="G64" s="30"/>
      <c r="H64" s="30"/>
      <c r="I64" s="30"/>
      <c r="J64" s="30"/>
      <c r="K64" s="30"/>
      <c r="L64" s="30"/>
      <c r="M64" s="30"/>
      <c r="N64" s="30"/>
      <c r="O64" s="30"/>
      <c r="P64" s="30"/>
      <c r="Q64" s="30"/>
      <c r="R64" s="30"/>
      <c r="S64" s="30"/>
      <c r="T64" s="30"/>
      <c r="U64" s="30"/>
      <c r="V64" s="30"/>
    </row>
    <row r="65" spans="5:22" x14ac:dyDescent="0.25">
      <c r="E65" s="30"/>
      <c r="F65" s="30"/>
      <c r="G65" s="30"/>
      <c r="H65" s="30"/>
      <c r="I65" s="30"/>
      <c r="J65" s="30"/>
      <c r="K65" s="30"/>
      <c r="L65" s="30"/>
      <c r="M65" s="30"/>
      <c r="N65" s="30"/>
      <c r="O65" s="30"/>
      <c r="P65" s="30"/>
      <c r="Q65" s="30"/>
      <c r="R65" s="30"/>
      <c r="S65" s="30"/>
      <c r="T65" s="30"/>
      <c r="U65" s="30"/>
      <c r="V65" s="30"/>
    </row>
    <row r="66" spans="5:22" x14ac:dyDescent="0.25">
      <c r="E66" s="30"/>
      <c r="F66" s="30"/>
      <c r="G66" s="30"/>
      <c r="H66" s="30"/>
      <c r="I66" s="30"/>
      <c r="J66" s="30"/>
      <c r="K66" s="30"/>
      <c r="L66" s="30"/>
      <c r="M66" s="30"/>
      <c r="N66" s="30"/>
      <c r="O66" s="30"/>
      <c r="P66" s="30"/>
      <c r="Q66" s="30"/>
      <c r="R66" s="30"/>
      <c r="S66" s="30"/>
      <c r="T66" s="30"/>
      <c r="U66" s="30"/>
      <c r="V66" s="30"/>
    </row>
    <row r="67" spans="5:22" x14ac:dyDescent="0.25">
      <c r="E67" s="30"/>
      <c r="F67" s="30"/>
      <c r="G67" s="30"/>
      <c r="H67" s="30"/>
      <c r="I67" s="30"/>
      <c r="J67" s="30"/>
      <c r="K67" s="30"/>
      <c r="L67" s="30"/>
      <c r="M67" s="30"/>
      <c r="N67" s="30"/>
      <c r="O67" s="30"/>
      <c r="P67" s="30"/>
      <c r="Q67" s="30"/>
      <c r="R67" s="30"/>
      <c r="S67" s="30"/>
      <c r="T67" s="30"/>
      <c r="U67" s="30"/>
      <c r="V67" s="30"/>
    </row>
    <row r="68" spans="5:22" x14ac:dyDescent="0.25">
      <c r="E68" s="30"/>
      <c r="F68" s="30"/>
      <c r="G68" s="30"/>
      <c r="H68" s="30"/>
      <c r="I68" s="30"/>
      <c r="J68" s="30"/>
      <c r="K68" s="30"/>
      <c r="L68" s="30"/>
      <c r="M68" s="30"/>
      <c r="N68" s="30"/>
      <c r="O68" s="30"/>
      <c r="P68" s="30"/>
      <c r="Q68" s="30"/>
      <c r="R68" s="30"/>
      <c r="S68" s="30"/>
      <c r="T68" s="30"/>
      <c r="U68" s="30"/>
      <c r="V68" s="30"/>
    </row>
    <row r="69" spans="5:22" x14ac:dyDescent="0.25">
      <c r="E69" s="30"/>
      <c r="F69" s="30"/>
      <c r="G69" s="30"/>
      <c r="H69" s="30"/>
      <c r="I69" s="30"/>
      <c r="J69" s="30"/>
      <c r="K69" s="30"/>
      <c r="L69" s="30"/>
      <c r="M69" s="30"/>
      <c r="N69" s="30"/>
      <c r="O69" s="30"/>
      <c r="P69" s="30"/>
      <c r="Q69" s="30"/>
      <c r="R69" s="30"/>
      <c r="S69" s="30"/>
      <c r="T69" s="30"/>
      <c r="U69" s="30"/>
      <c r="V69" s="30"/>
    </row>
    <row r="70" spans="5:22" x14ac:dyDescent="0.25">
      <c r="E70" s="30"/>
      <c r="F70" s="30"/>
      <c r="G70" s="30"/>
      <c r="H70" s="30"/>
      <c r="I70" s="30"/>
      <c r="J70" s="30"/>
      <c r="K70" s="30"/>
      <c r="L70" s="30"/>
      <c r="M70" s="30"/>
      <c r="N70" s="30"/>
      <c r="O70" s="30"/>
      <c r="P70" s="30"/>
      <c r="Q70" s="30"/>
      <c r="R70" s="30"/>
      <c r="S70" s="30"/>
      <c r="T70" s="30"/>
      <c r="U70" s="30"/>
      <c r="V70" s="30"/>
    </row>
    <row r="71" spans="5:22" x14ac:dyDescent="0.25">
      <c r="E71" s="30"/>
      <c r="F71" s="30"/>
      <c r="G71" s="30"/>
      <c r="H71" s="30"/>
      <c r="I71" s="30"/>
      <c r="J71" s="30"/>
      <c r="K71" s="30"/>
      <c r="L71" s="30"/>
      <c r="M71" s="30"/>
      <c r="N71" s="30"/>
      <c r="O71" s="30"/>
      <c r="P71" s="30"/>
      <c r="Q71" s="30"/>
      <c r="R71" s="30"/>
      <c r="S71" s="30"/>
      <c r="T71" s="30"/>
      <c r="U71" s="30"/>
      <c r="V71" s="30"/>
    </row>
    <row r="72" spans="5:22" x14ac:dyDescent="0.25">
      <c r="E72" s="30"/>
      <c r="F72" s="30"/>
      <c r="G72" s="30"/>
      <c r="H72" s="30"/>
      <c r="I72" s="30"/>
      <c r="J72" s="30"/>
      <c r="K72" s="30"/>
      <c r="L72" s="30"/>
      <c r="M72" s="30"/>
      <c r="N72" s="30"/>
      <c r="O72" s="30"/>
      <c r="P72" s="30"/>
      <c r="Q72" s="30"/>
      <c r="R72" s="30"/>
      <c r="S72" s="30"/>
      <c r="T72" s="30"/>
      <c r="U72" s="30"/>
      <c r="V72" s="30"/>
    </row>
    <row r="73" spans="5:22" x14ac:dyDescent="0.25">
      <c r="E73" s="30"/>
      <c r="F73" s="30"/>
      <c r="G73" s="30"/>
      <c r="H73" s="30"/>
      <c r="I73" s="30"/>
      <c r="J73" s="30"/>
      <c r="K73" s="30"/>
      <c r="L73" s="30"/>
      <c r="M73" s="30"/>
      <c r="N73" s="30"/>
      <c r="O73" s="30"/>
      <c r="P73" s="30"/>
      <c r="Q73" s="30"/>
      <c r="R73" s="30"/>
      <c r="S73" s="30"/>
      <c r="T73" s="30"/>
      <c r="U73" s="30"/>
      <c r="V73" s="30"/>
    </row>
    <row r="74" spans="5:22" x14ac:dyDescent="0.25">
      <c r="E74" s="30"/>
      <c r="F74" s="30"/>
      <c r="G74" s="30"/>
      <c r="H74" s="30"/>
      <c r="I74" s="30"/>
      <c r="J74" s="30"/>
      <c r="K74" s="30"/>
      <c r="L74" s="30"/>
      <c r="M74" s="30"/>
      <c r="N74" s="30"/>
      <c r="O74" s="30"/>
      <c r="P74" s="30"/>
      <c r="Q74" s="30"/>
      <c r="R74" s="30"/>
      <c r="S74" s="30"/>
      <c r="T74" s="30"/>
      <c r="U74" s="30"/>
      <c r="V74" s="30"/>
    </row>
    <row r="75" spans="5:22" x14ac:dyDescent="0.25">
      <c r="E75" s="30"/>
      <c r="F75" s="30"/>
      <c r="G75" s="30"/>
      <c r="H75" s="30"/>
      <c r="I75" s="30"/>
      <c r="J75" s="30"/>
      <c r="K75" s="30"/>
      <c r="L75" s="30"/>
      <c r="M75" s="30"/>
      <c r="N75" s="30"/>
      <c r="O75" s="30"/>
      <c r="P75" s="30"/>
      <c r="Q75" s="30"/>
      <c r="R75" s="30"/>
      <c r="S75" s="30"/>
      <c r="T75" s="30"/>
      <c r="U75" s="30"/>
      <c r="V75" s="30"/>
    </row>
    <row r="76" spans="5:22" x14ac:dyDescent="0.25">
      <c r="E76" s="30"/>
      <c r="F76" s="30"/>
      <c r="G76" s="30"/>
      <c r="H76" s="30"/>
      <c r="I76" s="30"/>
      <c r="J76" s="30"/>
      <c r="K76" s="30"/>
      <c r="L76" s="30"/>
      <c r="M76" s="30"/>
      <c r="N76" s="30"/>
      <c r="O76" s="30"/>
      <c r="P76" s="30"/>
      <c r="Q76" s="30"/>
      <c r="R76" s="30"/>
      <c r="S76" s="30"/>
      <c r="T76" s="30"/>
      <c r="U76" s="30"/>
      <c r="V76" s="30"/>
    </row>
    <row r="77" spans="5:22" x14ac:dyDescent="0.25">
      <c r="E77" s="30"/>
      <c r="F77" s="30"/>
      <c r="G77" s="30"/>
      <c r="H77" s="30"/>
      <c r="I77" s="30"/>
      <c r="J77" s="30"/>
      <c r="K77" s="30"/>
      <c r="L77" s="30"/>
      <c r="M77" s="30"/>
      <c r="N77" s="30"/>
      <c r="O77" s="30"/>
      <c r="P77" s="30"/>
      <c r="Q77" s="30"/>
      <c r="R77" s="30"/>
      <c r="S77" s="30"/>
      <c r="T77" s="30"/>
      <c r="U77" s="30"/>
      <c r="V77" s="30"/>
    </row>
    <row r="78" spans="5:22" x14ac:dyDescent="0.25">
      <c r="E78" s="30"/>
      <c r="F78" s="30"/>
      <c r="G78" s="30"/>
      <c r="H78" s="30"/>
      <c r="I78" s="30"/>
      <c r="J78" s="30"/>
      <c r="K78" s="30"/>
      <c r="L78" s="30"/>
      <c r="M78" s="30"/>
      <c r="N78" s="30"/>
      <c r="O78" s="30"/>
      <c r="P78" s="30"/>
      <c r="Q78" s="30"/>
      <c r="R78" s="30"/>
      <c r="S78" s="30"/>
      <c r="T78" s="30"/>
      <c r="U78" s="30"/>
      <c r="V78" s="30"/>
    </row>
    <row r="79" spans="5:22" x14ac:dyDescent="0.25">
      <c r="E79" s="30"/>
      <c r="F79" s="30"/>
      <c r="G79" s="30"/>
      <c r="H79" s="30"/>
      <c r="I79" s="30"/>
      <c r="J79" s="30"/>
      <c r="K79" s="30"/>
      <c r="L79" s="30"/>
      <c r="M79" s="30"/>
      <c r="N79" s="30"/>
      <c r="O79" s="30"/>
      <c r="P79" s="30"/>
      <c r="Q79" s="30"/>
      <c r="R79" s="30"/>
      <c r="S79" s="30"/>
      <c r="T79" s="30"/>
      <c r="U79" s="30"/>
      <c r="V79" s="30"/>
    </row>
    <row r="80" spans="5:22" x14ac:dyDescent="0.25">
      <c r="E80" s="30"/>
      <c r="F80" s="30"/>
      <c r="G80" s="30"/>
      <c r="H80" s="30"/>
      <c r="I80" s="30"/>
      <c r="J80" s="30"/>
      <c r="K80" s="30"/>
      <c r="L80" s="30"/>
      <c r="M80" s="30"/>
      <c r="N80" s="30"/>
      <c r="O80" s="30"/>
      <c r="P80" s="30"/>
      <c r="Q80" s="30"/>
      <c r="R80" s="30"/>
      <c r="S80" s="30"/>
      <c r="T80" s="30"/>
      <c r="U80" s="30"/>
      <c r="V80" s="30"/>
    </row>
    <row r="81" spans="5:22" x14ac:dyDescent="0.25">
      <c r="E81" s="30"/>
      <c r="F81" s="30"/>
      <c r="G81" s="30"/>
      <c r="H81" s="30"/>
      <c r="I81" s="30"/>
      <c r="J81" s="30"/>
      <c r="K81" s="30"/>
      <c r="L81" s="30"/>
      <c r="M81" s="30"/>
      <c r="N81" s="30"/>
      <c r="O81" s="30"/>
      <c r="P81" s="30"/>
      <c r="Q81" s="30"/>
      <c r="R81" s="30"/>
      <c r="S81" s="30"/>
      <c r="T81" s="30"/>
      <c r="U81" s="30"/>
      <c r="V81" s="30"/>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E3:Q43"/>
  <sheetViews>
    <sheetView showGridLines="0" workbookViewId="0">
      <selection activeCell="D38" sqref="D38"/>
    </sheetView>
  </sheetViews>
  <sheetFormatPr defaultRowHeight="15" x14ac:dyDescent="0.25"/>
  <cols>
    <col min="6" max="7" width="15.42578125" bestFit="1" customWidth="1"/>
    <col min="8" max="8" width="12.140625" customWidth="1"/>
    <col min="9" max="9" width="19" bestFit="1" customWidth="1"/>
    <col min="10" max="10" width="16.42578125" style="28" bestFit="1" customWidth="1"/>
    <col min="13" max="14" width="10.140625" bestFit="1" customWidth="1"/>
    <col min="15" max="15" width="10.7109375" customWidth="1"/>
    <col min="16" max="16" width="19.85546875" bestFit="1" customWidth="1"/>
    <col min="17" max="17" width="16.42578125" style="28" bestFit="1" customWidth="1"/>
  </cols>
  <sheetData>
    <row r="3" spans="5:17" ht="20.25" x14ac:dyDescent="0.3">
      <c r="E3" s="2" t="s">
        <v>171</v>
      </c>
    </row>
    <row r="6" spans="5:17" x14ac:dyDescent="0.25">
      <c r="E6" s="63" t="s">
        <v>134</v>
      </c>
      <c r="F6" s="55"/>
      <c r="G6" s="55"/>
      <c r="H6" s="55"/>
      <c r="I6" s="55"/>
      <c r="J6" s="56"/>
      <c r="K6" s="1"/>
      <c r="L6" s="63" t="s">
        <v>133</v>
      </c>
      <c r="M6" s="55"/>
      <c r="N6" s="55"/>
      <c r="O6" s="55"/>
      <c r="P6" s="55"/>
      <c r="Q6" s="56"/>
    </row>
    <row r="7" spans="5:17" x14ac:dyDescent="0.25">
      <c r="E7" s="55" t="s">
        <v>51</v>
      </c>
      <c r="F7" s="55">
        <v>2019</v>
      </c>
      <c r="G7" s="55">
        <v>2020</v>
      </c>
      <c r="H7" s="55">
        <v>2021</v>
      </c>
      <c r="I7" s="262" t="s">
        <v>166</v>
      </c>
      <c r="J7" s="263" t="s">
        <v>167</v>
      </c>
      <c r="K7" s="1"/>
      <c r="L7" s="55" t="s">
        <v>51</v>
      </c>
      <c r="M7" s="55">
        <v>2019</v>
      </c>
      <c r="N7" s="55">
        <v>2020</v>
      </c>
      <c r="O7" s="55">
        <v>2021</v>
      </c>
      <c r="P7" s="57" t="s">
        <v>166</v>
      </c>
      <c r="Q7" s="58" t="s">
        <v>167</v>
      </c>
    </row>
    <row r="8" spans="5:17" x14ac:dyDescent="0.25">
      <c r="E8" s="55" t="s">
        <v>43</v>
      </c>
      <c r="F8" s="287">
        <v>122767.89048999993</v>
      </c>
      <c r="G8" s="287">
        <v>105517.48140999996</v>
      </c>
      <c r="H8" s="287">
        <v>135892.03924999962</v>
      </c>
      <c r="I8" s="294">
        <f>(H8-F8)/F8</f>
        <v>0.10690212813478879</v>
      </c>
      <c r="J8" s="294">
        <f>(H8-G8)/G8</f>
        <v>0.28786280182310192</v>
      </c>
      <c r="K8" s="1"/>
      <c r="L8" s="55" t="s">
        <v>43</v>
      </c>
      <c r="M8" s="287">
        <v>80439.115299999889</v>
      </c>
      <c r="N8" s="287">
        <v>76089.509499999796</v>
      </c>
      <c r="O8" s="287">
        <v>115167.55919999964</v>
      </c>
      <c r="P8" s="294">
        <f>(O8-M8)/M8</f>
        <v>0.4317357764376083</v>
      </c>
      <c r="Q8" s="294">
        <f>(O8-N8)/N8</f>
        <v>0.51357999225898476</v>
      </c>
    </row>
    <row r="9" spans="5:17" x14ac:dyDescent="0.25">
      <c r="E9" s="279" t="s">
        <v>44</v>
      </c>
      <c r="F9" s="284">
        <v>62881.187699999973</v>
      </c>
      <c r="G9" s="284">
        <v>76603.203959999882</v>
      </c>
      <c r="H9" s="284">
        <v>39402.555264789466</v>
      </c>
      <c r="I9" s="205">
        <f t="shared" ref="I9:I15" si="0">(H9-F9)/F9</f>
        <v>-0.37338086785549884</v>
      </c>
      <c r="J9" s="205">
        <f>(H9-G9)/G9</f>
        <v>-0.48562784285936117</v>
      </c>
      <c r="K9" s="1"/>
      <c r="L9" s="279" t="s">
        <v>44</v>
      </c>
      <c r="M9" s="284">
        <v>40550.80529999976</v>
      </c>
      <c r="N9" s="284">
        <v>61518.045200000044</v>
      </c>
      <c r="O9" s="284">
        <v>25900.780299999951</v>
      </c>
      <c r="P9" s="205">
        <f t="shared" ref="P9:P15" si="1">(O9-M9)/M9</f>
        <v>-0.36127580923774888</v>
      </c>
      <c r="Q9" s="205">
        <f>(O9-N9)/N9</f>
        <v>-0.57897263777165775</v>
      </c>
    </row>
    <row r="10" spans="5:17" x14ac:dyDescent="0.25">
      <c r="E10" s="282" t="s">
        <v>190</v>
      </c>
      <c r="F10" s="284">
        <v>64005.29653</v>
      </c>
      <c r="G10" s="284">
        <v>48811.802770000126</v>
      </c>
      <c r="H10" s="284">
        <v>55330.085007675865</v>
      </c>
      <c r="I10" s="205">
        <f t="shared" si="0"/>
        <v>-0.13553896306468896</v>
      </c>
      <c r="J10" s="205">
        <f>(H10-G10)/G10</f>
        <v>0.13353905956700077</v>
      </c>
      <c r="K10" s="1"/>
      <c r="L10" s="282" t="s">
        <v>190</v>
      </c>
      <c r="M10" s="284">
        <v>69842.905099999916</v>
      </c>
      <c r="N10" s="284">
        <v>62043.435600000084</v>
      </c>
      <c r="O10" s="284">
        <v>60972.421299999856</v>
      </c>
      <c r="P10" s="205">
        <f t="shared" si="1"/>
        <v>-0.12700622614851784</v>
      </c>
      <c r="Q10" s="205">
        <f>(O10-N10)/N10</f>
        <v>-1.7262330650178029E-2</v>
      </c>
    </row>
    <row r="11" spans="5:17" x14ac:dyDescent="0.25">
      <c r="E11" s="292" t="s">
        <v>192</v>
      </c>
      <c r="F11" s="284">
        <v>62925.943969999731</v>
      </c>
      <c r="G11" s="284">
        <v>30509.645830000074</v>
      </c>
      <c r="H11" s="284">
        <v>52520.896690449714</v>
      </c>
      <c r="I11" s="205">
        <f t="shared" si="0"/>
        <v>-0.16535385284820958</v>
      </c>
      <c r="J11" s="205">
        <f>(H11-G11)/G11</f>
        <v>0.72145219197549715</v>
      </c>
      <c r="K11" s="1"/>
      <c r="L11" s="292" t="s">
        <v>192</v>
      </c>
      <c r="M11" s="284">
        <v>38344.267299999767</v>
      </c>
      <c r="N11" s="284">
        <v>26231.958399999919</v>
      </c>
      <c r="O11" s="284">
        <v>58941.677200000006</v>
      </c>
      <c r="P11" s="205">
        <f t="shared" si="1"/>
        <v>0.53717051727313525</v>
      </c>
      <c r="Q11" s="205">
        <f>(O11-N11)/N11</f>
        <v>1.2469415474522934</v>
      </c>
    </row>
    <row r="12" spans="5:17" x14ac:dyDescent="0.25">
      <c r="E12" s="1" t="s">
        <v>42</v>
      </c>
      <c r="F12" s="284">
        <v>61247.18515999987</v>
      </c>
      <c r="G12" s="284">
        <v>38188.226859999893</v>
      </c>
      <c r="H12" s="284">
        <v>40314.524674870023</v>
      </c>
      <c r="I12" s="205">
        <f t="shared" si="0"/>
        <v>-0.34177342894120183</v>
      </c>
      <c r="J12" s="205">
        <f t="shared" ref="J12:J15" si="2">(H12-G12)/G12</f>
        <v>5.5679406709959391E-2</v>
      </c>
      <c r="K12" s="1"/>
      <c r="L12" s="1" t="s">
        <v>42</v>
      </c>
      <c r="M12" s="284">
        <v>27192.096800000014</v>
      </c>
      <c r="N12" s="284">
        <v>28075.782199999969</v>
      </c>
      <c r="O12" s="284">
        <v>18855.655399999985</v>
      </c>
      <c r="P12" s="205">
        <f t="shared" si="1"/>
        <v>-0.30657589450770212</v>
      </c>
      <c r="Q12" s="205">
        <f t="shared" ref="Q12:Q15" si="3">(O12-N12)/N12</f>
        <v>-0.32840142206260575</v>
      </c>
    </row>
    <row r="13" spans="5:17" x14ac:dyDescent="0.25">
      <c r="E13" s="309" t="s">
        <v>209</v>
      </c>
      <c r="F13" s="284">
        <v>64116.54183999986</v>
      </c>
      <c r="G13" s="284">
        <v>47711.667280000118</v>
      </c>
      <c r="H13" s="284">
        <v>74986.07206000002</v>
      </c>
      <c r="I13" s="205">
        <f t="shared" si="0"/>
        <v>0.16952770545742496</v>
      </c>
      <c r="J13" s="205">
        <f t="shared" si="2"/>
        <v>0.57165063253685222</v>
      </c>
      <c r="K13" s="1"/>
      <c r="L13" s="309" t="s">
        <v>209</v>
      </c>
      <c r="M13" s="284">
        <v>30856.473099999999</v>
      </c>
      <c r="N13" s="284">
        <v>28825.375299999931</v>
      </c>
      <c r="O13" s="284">
        <v>27090.080699999988</v>
      </c>
      <c r="P13" s="205">
        <f t="shared" si="1"/>
        <v>-0.12206166232264606</v>
      </c>
      <c r="Q13" s="205">
        <f t="shared" si="3"/>
        <v>-6.0200243082349288E-2</v>
      </c>
    </row>
    <row r="14" spans="5:17" x14ac:dyDescent="0.25">
      <c r="E14" s="1" t="s">
        <v>45</v>
      </c>
      <c r="F14" s="284">
        <v>76074.002379999802</v>
      </c>
      <c r="G14" s="284">
        <v>58703.322309999894</v>
      </c>
      <c r="H14" s="284">
        <v>64231.058919999938</v>
      </c>
      <c r="I14" s="205">
        <f t="shared" si="0"/>
        <v>-0.15567661868035784</v>
      </c>
      <c r="J14" s="205">
        <f t="shared" si="2"/>
        <v>9.4163948350473758E-2</v>
      </c>
      <c r="K14" s="1"/>
      <c r="L14" s="1" t="s">
        <v>45</v>
      </c>
      <c r="M14" s="284">
        <v>37433.575799999977</v>
      </c>
      <c r="N14" s="284">
        <v>39231.956399999908</v>
      </c>
      <c r="O14" s="284">
        <v>33252.645999999841</v>
      </c>
      <c r="P14" s="205">
        <f t="shared" si="1"/>
        <v>-0.11168929792702675</v>
      </c>
      <c r="Q14" s="205">
        <f t="shared" si="3"/>
        <v>-0.15240918242864079</v>
      </c>
    </row>
    <row r="15" spans="5:17" x14ac:dyDescent="0.25">
      <c r="E15" s="309" t="s">
        <v>210</v>
      </c>
      <c r="F15" s="284">
        <v>86521.841149999891</v>
      </c>
      <c r="G15" s="284">
        <v>66847.022480000262</v>
      </c>
      <c r="H15" s="284">
        <v>75563.037541987607</v>
      </c>
      <c r="I15" s="205">
        <f t="shared" si="0"/>
        <v>-0.12665938984138569</v>
      </c>
      <c r="J15" s="205">
        <f t="shared" si="2"/>
        <v>0.13038748381941861</v>
      </c>
      <c r="K15" s="1"/>
      <c r="L15" s="309" t="s">
        <v>210</v>
      </c>
      <c r="M15" s="284">
        <v>52504.943999999683</v>
      </c>
      <c r="N15" s="284">
        <v>48125.810699999856</v>
      </c>
      <c r="O15" s="284">
        <v>48016.042499999996</v>
      </c>
      <c r="P15" s="205">
        <f t="shared" si="1"/>
        <v>-8.5494834543575829E-2</v>
      </c>
      <c r="Q15" s="205">
        <f t="shared" si="3"/>
        <v>-2.2808592396316909E-3</v>
      </c>
    </row>
    <row r="16" spans="5:17" x14ac:dyDescent="0.25">
      <c r="E16" s="1" t="s">
        <v>46</v>
      </c>
      <c r="F16" s="284">
        <v>86470.460300000253</v>
      </c>
      <c r="G16" s="284">
        <v>78266.22387999983</v>
      </c>
      <c r="H16" s="284"/>
      <c r="I16" s="59"/>
      <c r="J16" s="59"/>
      <c r="K16" s="1"/>
      <c r="L16" s="1" t="s">
        <v>46</v>
      </c>
      <c r="M16" s="284">
        <v>65729.213399999891</v>
      </c>
      <c r="N16" s="284">
        <v>71692.969399999842</v>
      </c>
      <c r="O16" s="284"/>
      <c r="P16" s="66"/>
      <c r="Q16" s="59"/>
    </row>
    <row r="17" spans="5:17" x14ac:dyDescent="0.25">
      <c r="E17" s="1" t="s">
        <v>47</v>
      </c>
      <c r="F17" s="284">
        <v>120224.94829999977</v>
      </c>
      <c r="G17" s="284">
        <v>104096.59558999987</v>
      </c>
      <c r="H17" s="284"/>
      <c r="I17" s="59"/>
      <c r="J17" s="59"/>
      <c r="K17" s="1"/>
      <c r="L17" s="1" t="s">
        <v>47</v>
      </c>
      <c r="M17" s="284">
        <v>77834.235299999782</v>
      </c>
      <c r="N17" s="284">
        <v>83309.646299999818</v>
      </c>
      <c r="O17" s="284"/>
      <c r="P17" s="66"/>
      <c r="Q17" s="59"/>
    </row>
    <row r="18" spans="5:17" x14ac:dyDescent="0.25">
      <c r="E18" s="1" t="s">
        <v>48</v>
      </c>
      <c r="F18" s="284">
        <v>110737.79513000006</v>
      </c>
      <c r="G18" s="284">
        <v>88791.883459999677</v>
      </c>
      <c r="H18" s="284"/>
      <c r="I18" s="59"/>
      <c r="J18" s="59"/>
      <c r="K18" s="1"/>
      <c r="L18" s="1" t="s">
        <v>48</v>
      </c>
      <c r="M18" s="284">
        <v>70503.025699999926</v>
      </c>
      <c r="N18" s="284">
        <v>70297.26469999965</v>
      </c>
      <c r="O18" s="284"/>
      <c r="P18" s="66"/>
      <c r="Q18" s="59"/>
    </row>
    <row r="19" spans="5:17" x14ac:dyDescent="0.25">
      <c r="E19" s="257" t="s">
        <v>165</v>
      </c>
      <c r="F19" s="284">
        <v>56006.43487999979</v>
      </c>
      <c r="G19" s="284">
        <v>45074.604239999993</v>
      </c>
      <c r="H19" s="284"/>
      <c r="I19" s="59"/>
      <c r="J19" s="59"/>
      <c r="K19" s="1"/>
      <c r="L19" s="257" t="s">
        <v>165</v>
      </c>
      <c r="M19" s="284">
        <v>28753.064199999983</v>
      </c>
      <c r="N19" s="284">
        <v>27958.938799999978</v>
      </c>
      <c r="O19" s="284"/>
      <c r="P19" s="66"/>
      <c r="Q19" s="59"/>
    </row>
    <row r="20" spans="5:17" x14ac:dyDescent="0.25">
      <c r="E20" s="1"/>
      <c r="F20" s="1"/>
      <c r="G20" s="1"/>
      <c r="H20" s="1"/>
      <c r="I20" s="1"/>
      <c r="J20" s="59"/>
      <c r="K20" s="1"/>
      <c r="L20" s="1"/>
      <c r="M20" s="1"/>
      <c r="N20" s="1"/>
      <c r="O20" s="1"/>
      <c r="P20" s="1"/>
      <c r="Q20" s="59"/>
    </row>
    <row r="21" spans="5:17" x14ac:dyDescent="0.25">
      <c r="E21" s="1"/>
      <c r="F21" s="1"/>
      <c r="G21" s="1"/>
      <c r="H21" s="1"/>
      <c r="I21" s="1"/>
      <c r="J21" s="59"/>
      <c r="K21" s="1"/>
      <c r="L21" s="1"/>
      <c r="M21" s="1"/>
      <c r="N21" s="1"/>
      <c r="O21" s="1"/>
      <c r="P21" s="1"/>
      <c r="Q21" s="59"/>
    </row>
    <row r="22" spans="5:17" x14ac:dyDescent="0.25">
      <c r="E22" s="1"/>
      <c r="F22" s="1"/>
      <c r="G22" s="1"/>
      <c r="H22" s="1"/>
      <c r="I22" s="1"/>
      <c r="J22" s="59"/>
      <c r="K22" s="1"/>
      <c r="L22" s="1"/>
      <c r="M22" s="1"/>
      <c r="N22" s="1"/>
      <c r="O22" s="1"/>
      <c r="P22" s="1"/>
      <c r="Q22" s="59"/>
    </row>
    <row r="23" spans="5:17" x14ac:dyDescent="0.25">
      <c r="E23" s="1"/>
      <c r="F23" s="1"/>
      <c r="G23" s="1"/>
      <c r="H23" s="1"/>
      <c r="I23" s="1"/>
      <c r="J23" s="59"/>
      <c r="K23" s="1"/>
      <c r="L23" s="1"/>
      <c r="M23" s="1"/>
      <c r="N23" s="1"/>
      <c r="O23" s="1"/>
      <c r="P23" s="1"/>
      <c r="Q23" s="59"/>
    </row>
    <row r="24" spans="5:17" x14ac:dyDescent="0.25">
      <c r="E24" s="1"/>
      <c r="F24" s="1"/>
      <c r="G24" s="1"/>
      <c r="H24" s="1"/>
      <c r="I24" s="1"/>
      <c r="J24" s="59"/>
      <c r="K24" s="1"/>
      <c r="L24" s="1"/>
      <c r="M24" s="1"/>
      <c r="N24" s="1"/>
      <c r="O24" s="1"/>
      <c r="P24" s="1"/>
      <c r="Q24" s="59"/>
    </row>
    <row r="25" spans="5:17" x14ac:dyDescent="0.25">
      <c r="E25" s="63" t="s">
        <v>136</v>
      </c>
      <c r="F25" s="55"/>
      <c r="G25" s="55"/>
      <c r="H25" s="55"/>
      <c r="I25" s="55"/>
      <c r="J25" s="56"/>
      <c r="K25" s="1"/>
      <c r="L25" s="64" t="s">
        <v>135</v>
      </c>
      <c r="M25" s="51"/>
      <c r="N25" s="51"/>
      <c r="O25" s="51"/>
      <c r="P25" s="51"/>
      <c r="Q25" s="60"/>
    </row>
    <row r="26" spans="5:17" x14ac:dyDescent="0.25">
      <c r="E26" s="55" t="s">
        <v>51</v>
      </c>
      <c r="F26" s="55">
        <v>2019</v>
      </c>
      <c r="G26" s="55">
        <v>2020</v>
      </c>
      <c r="H26" s="55">
        <v>2021</v>
      </c>
      <c r="I26" s="57" t="s">
        <v>166</v>
      </c>
      <c r="J26" s="58" t="s">
        <v>167</v>
      </c>
      <c r="K26" s="1"/>
      <c r="L26" s="50" t="s">
        <v>51</v>
      </c>
      <c r="M26" s="50">
        <v>2019</v>
      </c>
      <c r="N26" s="50">
        <v>2020</v>
      </c>
      <c r="O26" s="50">
        <v>2021</v>
      </c>
      <c r="P26" s="61" t="s">
        <v>166</v>
      </c>
      <c r="Q26" s="62" t="s">
        <v>167</v>
      </c>
    </row>
    <row r="27" spans="5:17" x14ac:dyDescent="0.25">
      <c r="E27" s="55" t="s">
        <v>43</v>
      </c>
      <c r="F27" s="287">
        <f>F8</f>
        <v>122767.89048999993</v>
      </c>
      <c r="G27" s="287">
        <f>G8</f>
        <v>105517.48140999996</v>
      </c>
      <c r="H27" s="287">
        <f>H8</f>
        <v>135892.03924999962</v>
      </c>
      <c r="I27" s="294">
        <f>(H27-F27)/F27</f>
        <v>0.10690212813478879</v>
      </c>
      <c r="J27" s="294">
        <f>(H27-G27)/G27</f>
        <v>0.28786280182310192</v>
      </c>
      <c r="K27" s="1"/>
      <c r="L27" s="1" t="s">
        <v>43</v>
      </c>
      <c r="M27" s="284">
        <f>M8</f>
        <v>80439.115299999889</v>
      </c>
      <c r="N27" s="284">
        <f>N8</f>
        <v>76089.509499999796</v>
      </c>
      <c r="O27" s="284">
        <f>O8</f>
        <v>115167.55919999964</v>
      </c>
      <c r="P27" s="294">
        <f>(O27-M27)/M27</f>
        <v>0.4317357764376083</v>
      </c>
      <c r="Q27" s="294">
        <f>(O27-N27)/N27</f>
        <v>0.51357999225898476</v>
      </c>
    </row>
    <row r="28" spans="5:17" x14ac:dyDescent="0.25">
      <c r="E28" s="1" t="s">
        <v>44</v>
      </c>
      <c r="F28" s="284">
        <f t="shared" ref="F28:H32" si="4">F27+F9</f>
        <v>185649.07818999991</v>
      </c>
      <c r="G28" s="284">
        <f t="shared" si="4"/>
        <v>182120.68536999985</v>
      </c>
      <c r="H28" s="284">
        <f>H27+H9</f>
        <v>175294.59451478909</v>
      </c>
      <c r="I28" s="205">
        <f t="shared" ref="I28:I34" si="5">(H28-F28)/F28</f>
        <v>-5.5774495495278867E-2</v>
      </c>
      <c r="J28" s="205">
        <f>(H28-G28)/G28</f>
        <v>-3.7481139725247255E-2</v>
      </c>
      <c r="K28" s="1"/>
      <c r="L28" s="1" t="s">
        <v>44</v>
      </c>
      <c r="M28" s="284">
        <f>M27+M9</f>
        <v>120989.92059999965</v>
      </c>
      <c r="N28" s="284">
        <f>N27+N9</f>
        <v>137607.55469999983</v>
      </c>
      <c r="O28" s="284">
        <f>O27+O9</f>
        <v>141068.33949999959</v>
      </c>
      <c r="P28" s="205">
        <f t="shared" ref="P28:P34" si="6">(O28-M28)/M28</f>
        <v>0.16595117015061506</v>
      </c>
      <c r="Q28" s="205">
        <f>(O28-N28)/N28</f>
        <v>2.5149671524537055E-2</v>
      </c>
    </row>
    <row r="29" spans="5:17" x14ac:dyDescent="0.25">
      <c r="E29" s="282" t="s">
        <v>190</v>
      </c>
      <c r="F29" s="284">
        <f t="shared" si="4"/>
        <v>249654.37471999991</v>
      </c>
      <c r="G29" s="284">
        <f t="shared" si="4"/>
        <v>230932.48813999997</v>
      </c>
      <c r="H29" s="284">
        <f t="shared" si="4"/>
        <v>230624.67952246495</v>
      </c>
      <c r="I29" s="205">
        <f t="shared" si="5"/>
        <v>-7.6224160777786182E-2</v>
      </c>
      <c r="J29" s="205">
        <f>(H29-G29)/G29</f>
        <v>-1.3328943883738566E-3</v>
      </c>
      <c r="K29" s="1"/>
      <c r="L29" s="282" t="s">
        <v>190</v>
      </c>
      <c r="M29" s="284">
        <f t="shared" ref="M29:M38" si="7">M28+M10</f>
        <v>190832.82569999958</v>
      </c>
      <c r="N29" s="284">
        <f>N28+N10</f>
        <v>199650.99029999992</v>
      </c>
      <c r="O29" s="284">
        <f t="shared" ref="O29:O34" si="8">O28+O10</f>
        <v>202040.76079999947</v>
      </c>
      <c r="P29" s="205">
        <f t="shared" si="6"/>
        <v>5.8731693873356035E-2</v>
      </c>
      <c r="Q29" s="205">
        <f>(O29-N29)/N29</f>
        <v>1.196974027731406E-2</v>
      </c>
    </row>
    <row r="30" spans="5:17" x14ac:dyDescent="0.25">
      <c r="E30" s="292" t="s">
        <v>192</v>
      </c>
      <c r="F30" s="284">
        <f t="shared" si="4"/>
        <v>312580.31868999964</v>
      </c>
      <c r="G30" s="284">
        <f t="shared" si="4"/>
        <v>261442.13397000005</v>
      </c>
      <c r="H30" s="284">
        <f t="shared" si="4"/>
        <v>283145.57621291466</v>
      </c>
      <c r="I30" s="205">
        <f t="shared" si="5"/>
        <v>-9.4166973149313257E-2</v>
      </c>
      <c r="J30" s="205">
        <f>(H30-G30)/G30</f>
        <v>8.3014324865497896E-2</v>
      </c>
      <c r="K30" s="1"/>
      <c r="L30" s="292" t="s">
        <v>192</v>
      </c>
      <c r="M30" s="284">
        <f t="shared" si="7"/>
        <v>229177.09299999935</v>
      </c>
      <c r="N30" s="284">
        <f t="shared" ref="N30:N38" si="9">N29+N11</f>
        <v>225882.94869999983</v>
      </c>
      <c r="O30" s="284">
        <f t="shared" si="8"/>
        <v>260982.43799999947</v>
      </c>
      <c r="P30" s="205">
        <f t="shared" si="6"/>
        <v>0.13878064593480208</v>
      </c>
      <c r="Q30" s="205">
        <f>(O30-N30)/N30</f>
        <v>0.15538795425685739</v>
      </c>
    </row>
    <row r="31" spans="5:17" x14ac:dyDescent="0.25">
      <c r="E31" s="1" t="s">
        <v>42</v>
      </c>
      <c r="F31" s="284">
        <f t="shared" si="4"/>
        <v>373827.50384999951</v>
      </c>
      <c r="G31" s="284">
        <f t="shared" si="4"/>
        <v>299630.36082999996</v>
      </c>
      <c r="H31" s="284">
        <f t="shared" si="4"/>
        <v>323460.10088778468</v>
      </c>
      <c r="I31" s="205">
        <f t="shared" si="5"/>
        <v>-0.13473434256037259</v>
      </c>
      <c r="J31" s="205">
        <f t="shared" ref="J31:J34" si="10">(H31-G31)/G31</f>
        <v>7.9530458768512099E-2</v>
      </c>
      <c r="K31" s="1"/>
      <c r="L31" s="1" t="s">
        <v>42</v>
      </c>
      <c r="M31" s="284">
        <f t="shared" si="7"/>
        <v>256369.18979999935</v>
      </c>
      <c r="N31" s="284">
        <f t="shared" si="9"/>
        <v>253958.73089999979</v>
      </c>
      <c r="O31" s="284">
        <f t="shared" si="8"/>
        <v>279838.09339999943</v>
      </c>
      <c r="P31" s="205">
        <f t="shared" si="6"/>
        <v>9.1543385608500047E-2</v>
      </c>
      <c r="Q31" s="205">
        <f t="shared" ref="Q31:Q34" si="11">(O31-N31)/N31</f>
        <v>0.10190381093922714</v>
      </c>
    </row>
    <row r="32" spans="5:17" x14ac:dyDescent="0.25">
      <c r="E32" s="309" t="s">
        <v>209</v>
      </c>
      <c r="F32" s="284">
        <f t="shared" si="4"/>
        <v>437944.04568999936</v>
      </c>
      <c r="G32" s="284">
        <f t="shared" si="4"/>
        <v>347342.02811000007</v>
      </c>
      <c r="H32" s="284">
        <f t="shared" si="4"/>
        <v>398446.17294778471</v>
      </c>
      <c r="I32" s="205">
        <f t="shared" si="5"/>
        <v>-9.0189313294542175E-2</v>
      </c>
      <c r="J32" s="205">
        <f t="shared" si="10"/>
        <v>0.14712917154269745</v>
      </c>
      <c r="K32" s="1"/>
      <c r="L32" s="309" t="s">
        <v>209</v>
      </c>
      <c r="M32" s="284">
        <f t="shared" si="7"/>
        <v>287225.66289999936</v>
      </c>
      <c r="N32" s="284">
        <f t="shared" si="9"/>
        <v>282784.10619999975</v>
      </c>
      <c r="O32" s="284">
        <f t="shared" si="8"/>
        <v>306928.17409999942</v>
      </c>
      <c r="P32" s="205">
        <f t="shared" si="6"/>
        <v>6.8595929072186368E-2</v>
      </c>
      <c r="Q32" s="205">
        <f t="shared" si="11"/>
        <v>8.5379861776686009E-2</v>
      </c>
    </row>
    <row r="33" spans="5:17" x14ac:dyDescent="0.25">
      <c r="E33" s="1" t="s">
        <v>45</v>
      </c>
      <c r="F33" s="284">
        <f t="shared" ref="F33:G38" si="12">F32+F14</f>
        <v>514018.04806999915</v>
      </c>
      <c r="G33" s="284">
        <f t="shared" si="12"/>
        <v>406045.35041999997</v>
      </c>
      <c r="H33" s="284">
        <f>H32+H14</f>
        <v>462677.23186778463</v>
      </c>
      <c r="I33" s="205">
        <f t="shared" si="5"/>
        <v>-9.9881349293056157E-2</v>
      </c>
      <c r="J33" s="205">
        <f t="shared" si="10"/>
        <v>0.13947181365137293</v>
      </c>
      <c r="K33" s="1"/>
      <c r="L33" s="1" t="s">
        <v>45</v>
      </c>
      <c r="M33" s="284">
        <f t="shared" si="7"/>
        <v>324659.23869999935</v>
      </c>
      <c r="N33" s="284">
        <f t="shared" si="9"/>
        <v>322016.06259999966</v>
      </c>
      <c r="O33" s="284">
        <f t="shared" si="8"/>
        <v>340180.82009999926</v>
      </c>
      <c r="P33" s="205">
        <f t="shared" si="6"/>
        <v>4.7808839391576936E-2</v>
      </c>
      <c r="Q33" s="205">
        <f t="shared" si="11"/>
        <v>5.6409476450755218E-2</v>
      </c>
    </row>
    <row r="34" spans="5:17" x14ac:dyDescent="0.25">
      <c r="E34" s="309" t="s">
        <v>210</v>
      </c>
      <c r="F34" s="284">
        <f t="shared" si="12"/>
        <v>600539.88921999908</v>
      </c>
      <c r="G34" s="284">
        <f t="shared" si="12"/>
        <v>472892.37290000025</v>
      </c>
      <c r="H34" s="284">
        <f>H33+H15</f>
        <v>538240.26940977224</v>
      </c>
      <c r="I34" s="205">
        <f t="shared" si="5"/>
        <v>-0.10373935341937673</v>
      </c>
      <c r="J34" s="205">
        <f t="shared" si="10"/>
        <v>0.13818767282929031</v>
      </c>
      <c r="K34" s="1"/>
      <c r="L34" s="309" t="s">
        <v>210</v>
      </c>
      <c r="M34" s="284">
        <f t="shared" si="7"/>
        <v>377164.18269999902</v>
      </c>
      <c r="N34" s="284">
        <f t="shared" si="9"/>
        <v>370141.87329999951</v>
      </c>
      <c r="O34" s="284">
        <f t="shared" si="8"/>
        <v>388196.86259999924</v>
      </c>
      <c r="P34" s="205">
        <f t="shared" si="6"/>
        <v>2.9251663880225206E-2</v>
      </c>
      <c r="Q34" s="205">
        <f t="shared" si="11"/>
        <v>4.8778564659627634E-2</v>
      </c>
    </row>
    <row r="35" spans="5:17" x14ac:dyDescent="0.25">
      <c r="E35" s="1" t="s">
        <v>46</v>
      </c>
      <c r="F35" s="284">
        <f t="shared" si="12"/>
        <v>687010.34951999935</v>
      </c>
      <c r="G35" s="284">
        <f t="shared" si="12"/>
        <v>551158.59678000002</v>
      </c>
      <c r="H35" s="284"/>
      <c r="I35" s="66"/>
      <c r="J35" s="59"/>
      <c r="K35" s="1"/>
      <c r="L35" s="1" t="s">
        <v>46</v>
      </c>
      <c r="M35" s="284">
        <f t="shared" si="7"/>
        <v>442893.39609999891</v>
      </c>
      <c r="N35" s="284">
        <f t="shared" si="9"/>
        <v>441834.84269999934</v>
      </c>
      <c r="O35" s="284"/>
      <c r="P35" s="59"/>
      <c r="Q35" s="59"/>
    </row>
    <row r="36" spans="5:17" x14ac:dyDescent="0.25">
      <c r="E36" s="1" t="s">
        <v>47</v>
      </c>
      <c r="F36" s="284">
        <f t="shared" si="12"/>
        <v>807235.29781999916</v>
      </c>
      <c r="G36" s="284">
        <f t="shared" si="12"/>
        <v>655255.19236999983</v>
      </c>
      <c r="H36" s="284"/>
      <c r="I36" s="66"/>
      <c r="J36" s="59"/>
      <c r="K36" s="1"/>
      <c r="L36" s="1" t="s">
        <v>47</v>
      </c>
      <c r="M36" s="284">
        <f t="shared" si="7"/>
        <v>520727.63139999867</v>
      </c>
      <c r="N36" s="284">
        <f t="shared" si="9"/>
        <v>525144.48899999913</v>
      </c>
      <c r="O36" s="284"/>
      <c r="P36" s="59"/>
      <c r="Q36" s="59"/>
    </row>
    <row r="37" spans="5:17" x14ac:dyDescent="0.25">
      <c r="E37" s="1" t="s">
        <v>48</v>
      </c>
      <c r="F37" s="284">
        <f t="shared" si="12"/>
        <v>917973.09294999926</v>
      </c>
      <c r="G37" s="284">
        <f t="shared" si="12"/>
        <v>744047.07582999952</v>
      </c>
      <c r="H37" s="284"/>
      <c r="I37" s="66"/>
      <c r="J37" s="59"/>
      <c r="K37" s="1"/>
      <c r="L37" s="1" t="s">
        <v>48</v>
      </c>
      <c r="M37" s="284">
        <f t="shared" si="7"/>
        <v>591230.65709999856</v>
      </c>
      <c r="N37" s="284">
        <f t="shared" si="9"/>
        <v>595441.75369999884</v>
      </c>
      <c r="O37" s="284"/>
      <c r="P37" s="59"/>
      <c r="Q37" s="59"/>
    </row>
    <row r="38" spans="5:17" x14ac:dyDescent="0.25">
      <c r="E38" s="257" t="s">
        <v>165</v>
      </c>
      <c r="F38" s="284">
        <f t="shared" si="12"/>
        <v>973979.5278299991</v>
      </c>
      <c r="G38" s="284">
        <f t="shared" si="12"/>
        <v>789121.68006999954</v>
      </c>
      <c r="H38" s="284"/>
      <c r="I38" s="66"/>
      <c r="J38" s="59"/>
      <c r="K38" s="1"/>
      <c r="L38" s="257" t="s">
        <v>165</v>
      </c>
      <c r="M38" s="284">
        <f t="shared" si="7"/>
        <v>619983.72129999858</v>
      </c>
      <c r="N38" s="284">
        <f t="shared" si="9"/>
        <v>623400.69249999884</v>
      </c>
      <c r="O38" s="284"/>
      <c r="P38" s="59"/>
      <c r="Q38" s="59"/>
    </row>
    <row r="39" spans="5:17" x14ac:dyDescent="0.25">
      <c r="E39" s="1"/>
      <c r="F39" s="1"/>
      <c r="G39" s="1"/>
      <c r="H39" s="1"/>
      <c r="I39" s="1"/>
      <c r="J39" s="59"/>
      <c r="K39" s="1"/>
      <c r="L39" s="1"/>
      <c r="M39" s="1"/>
      <c r="N39" s="1"/>
      <c r="O39" s="1"/>
      <c r="P39" s="1"/>
      <c r="Q39" s="59"/>
    </row>
    <row r="40" spans="5:17" x14ac:dyDescent="0.25">
      <c r="E40" s="1"/>
      <c r="F40" s="1"/>
      <c r="G40" s="1"/>
      <c r="H40" s="1"/>
      <c r="I40" s="1"/>
      <c r="J40" s="59"/>
      <c r="K40" s="1"/>
      <c r="L40" s="1"/>
      <c r="M40" s="1"/>
      <c r="N40" s="1"/>
      <c r="O40" s="1"/>
      <c r="P40" s="1"/>
      <c r="Q40" s="59"/>
    </row>
    <row r="41" spans="5:17" x14ac:dyDescent="0.25">
      <c r="E41" s="1"/>
      <c r="F41" s="1"/>
      <c r="G41" s="1"/>
      <c r="H41" s="1"/>
      <c r="I41" s="1"/>
      <c r="J41" s="59"/>
      <c r="K41" s="1"/>
      <c r="L41" s="1"/>
      <c r="M41" s="1"/>
      <c r="N41" s="1"/>
      <c r="O41" s="1"/>
      <c r="P41" s="1"/>
      <c r="Q41" s="59"/>
    </row>
    <row r="42" spans="5:17" x14ac:dyDescent="0.25">
      <c r="E42" s="1"/>
      <c r="F42" s="1"/>
      <c r="G42" s="1"/>
      <c r="H42" s="1"/>
      <c r="I42" s="1"/>
      <c r="J42" s="59"/>
      <c r="K42" s="1"/>
      <c r="L42" s="1"/>
      <c r="M42" s="1"/>
      <c r="N42" s="1"/>
      <c r="O42" s="1"/>
      <c r="P42" s="1"/>
      <c r="Q42" s="59"/>
    </row>
    <row r="43" spans="5:17" x14ac:dyDescent="0.25">
      <c r="E43" t="s">
        <v>137</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topLeftCell="A43" zoomScaleNormal="100" workbookViewId="0">
      <selection activeCell="X74" sqref="X74"/>
    </sheetView>
  </sheetViews>
  <sheetFormatPr defaultRowHeight="15" x14ac:dyDescent="0.25"/>
  <cols>
    <col min="1" max="4" width="9.140625" style="16"/>
    <col min="5" max="5" width="24.7109375" style="24" customWidth="1"/>
    <col min="6" max="31" width="9.140625" style="16"/>
    <col min="32" max="32" width="10.7109375" style="16" customWidth="1"/>
    <col min="33" max="16384" width="9.140625" style="16"/>
  </cols>
  <sheetData>
    <row r="2" spans="4:34" ht="20.25" x14ac:dyDescent="0.3">
      <c r="D2" s="22"/>
      <c r="E2" s="23" t="s">
        <v>207</v>
      </c>
    </row>
    <row r="4" spans="4:34" ht="15" customHeight="1" x14ac:dyDescent="0.25">
      <c r="F4" s="25"/>
      <c r="G4" s="25"/>
      <c r="H4" s="25"/>
      <c r="I4" s="25"/>
      <c r="J4" s="25"/>
      <c r="K4" s="25"/>
      <c r="L4" s="25"/>
      <c r="M4" s="25"/>
      <c r="N4" s="25"/>
      <c r="O4" s="25"/>
      <c r="P4" s="25"/>
      <c r="Q4" s="25"/>
      <c r="R4" s="25"/>
      <c r="Y4" s="175"/>
      <c r="Z4" s="175"/>
      <c r="AA4" s="175"/>
      <c r="AB4" s="175"/>
      <c r="AC4" s="175"/>
      <c r="AD4" s="175"/>
      <c r="AE4" s="175"/>
      <c r="AF4" s="175"/>
      <c r="AG4" s="175"/>
      <c r="AH4" s="175"/>
    </row>
    <row r="5" spans="4:34" x14ac:dyDescent="0.25">
      <c r="E5" s="25"/>
      <c r="F5" s="25"/>
      <c r="G5" s="25"/>
      <c r="H5" s="25"/>
      <c r="I5" s="25"/>
      <c r="J5" s="25"/>
      <c r="K5" s="25"/>
      <c r="L5" s="25"/>
      <c r="M5" s="25"/>
      <c r="N5" s="25"/>
      <c r="O5" s="25"/>
      <c r="P5" s="25"/>
      <c r="Q5" s="25"/>
      <c r="R5" s="25"/>
      <c r="Y5" s="175"/>
      <c r="Z5" s="175"/>
      <c r="AA5" s="175"/>
      <c r="AB5" s="175"/>
      <c r="AC5" s="175"/>
      <c r="AD5" s="175"/>
      <c r="AE5" s="175"/>
      <c r="AF5" s="175"/>
      <c r="AG5" s="175"/>
      <c r="AH5" s="175"/>
    </row>
    <row r="6" spans="4:34" x14ac:dyDescent="0.25">
      <c r="E6" s="25"/>
      <c r="F6" s="25"/>
      <c r="G6" s="25"/>
      <c r="H6" s="25"/>
      <c r="I6" s="25"/>
      <c r="J6" s="25"/>
      <c r="K6" s="25"/>
      <c r="L6" s="25"/>
      <c r="M6" s="25"/>
      <c r="N6" s="25"/>
      <c r="O6" s="25"/>
      <c r="P6" s="25"/>
      <c r="Q6" s="25"/>
      <c r="R6" s="25"/>
      <c r="Y6" s="175"/>
      <c r="Z6" s="175"/>
      <c r="AA6" s="175"/>
      <c r="AB6" s="175"/>
      <c r="AC6" s="175"/>
      <c r="AD6" s="175"/>
      <c r="AE6" s="175"/>
      <c r="AF6" s="175"/>
      <c r="AG6" s="175"/>
      <c r="AH6" s="175"/>
    </row>
    <row r="7" spans="4:34" x14ac:dyDescent="0.25">
      <c r="E7" s="25"/>
      <c r="F7" s="25"/>
      <c r="G7" s="25"/>
      <c r="H7" s="25"/>
      <c r="I7" s="25"/>
      <c r="J7" s="25"/>
      <c r="K7" s="25"/>
      <c r="L7" s="25"/>
      <c r="M7" s="25"/>
      <c r="N7" s="25"/>
      <c r="O7" s="25"/>
      <c r="P7" s="25"/>
      <c r="Q7" s="25"/>
      <c r="R7" s="25"/>
      <c r="Y7" s="175"/>
      <c r="Z7" s="175"/>
      <c r="AA7" s="175"/>
      <c r="AB7" s="175"/>
      <c r="AC7" s="175"/>
      <c r="AD7" s="175"/>
      <c r="AE7" s="175"/>
      <c r="AF7" s="175"/>
      <c r="AG7" s="175"/>
      <c r="AH7" s="175"/>
    </row>
    <row r="8" spans="4:34" x14ac:dyDescent="0.25">
      <c r="E8" s="25"/>
      <c r="F8" s="25"/>
      <c r="G8" s="25"/>
      <c r="H8" s="25"/>
      <c r="I8" s="25"/>
      <c r="J8" s="25"/>
      <c r="K8" s="25"/>
      <c r="L8" s="25"/>
      <c r="M8" s="25"/>
      <c r="N8" s="25"/>
      <c r="O8" s="25"/>
      <c r="P8" s="25"/>
      <c r="Q8" s="25"/>
      <c r="R8" s="25"/>
      <c r="Y8" s="175"/>
      <c r="Z8" s="175"/>
      <c r="AA8" s="175"/>
      <c r="AB8" s="175"/>
      <c r="AC8" s="175"/>
      <c r="AD8" s="175"/>
      <c r="AE8" s="175"/>
      <c r="AF8" s="175"/>
      <c r="AG8" s="175"/>
      <c r="AH8" s="175"/>
    </row>
    <row r="9" spans="4:34" x14ac:dyDescent="0.25">
      <c r="E9" s="25"/>
      <c r="F9" s="25"/>
      <c r="G9" s="25"/>
      <c r="H9" s="25"/>
      <c r="I9" s="25"/>
      <c r="J9" s="25"/>
      <c r="K9" s="25"/>
      <c r="L9" s="25"/>
      <c r="M9" s="25"/>
      <c r="N9" s="25"/>
      <c r="O9" s="25"/>
      <c r="P9" s="25"/>
      <c r="Q9" s="25"/>
      <c r="R9" s="25"/>
      <c r="Y9" s="175"/>
      <c r="Z9" s="175"/>
      <c r="AA9" s="175"/>
      <c r="AB9" s="175"/>
      <c r="AC9" s="175"/>
      <c r="AD9" s="175"/>
      <c r="AE9" s="175"/>
      <c r="AF9" s="175"/>
      <c r="AG9" s="175"/>
      <c r="AH9" s="175"/>
    </row>
    <row r="10" spans="4:34" x14ac:dyDescent="0.25">
      <c r="E10" s="25"/>
      <c r="F10" s="25"/>
      <c r="G10" s="25"/>
      <c r="H10" s="25"/>
      <c r="I10" s="25"/>
      <c r="J10" s="25"/>
      <c r="K10" s="25"/>
      <c r="L10" s="25"/>
      <c r="M10" s="25"/>
      <c r="N10" s="25"/>
      <c r="O10" s="25"/>
      <c r="P10" s="25"/>
      <c r="Q10" s="25"/>
      <c r="R10" s="25"/>
      <c r="Y10" s="175"/>
      <c r="Z10" s="175"/>
      <c r="AA10" s="175"/>
      <c r="AB10" s="175"/>
      <c r="AC10" s="175"/>
      <c r="AD10" s="175"/>
      <c r="AE10" s="175"/>
      <c r="AF10" s="175"/>
      <c r="AG10" s="175"/>
      <c r="AH10" s="175"/>
    </row>
    <row r="11" spans="4:34" x14ac:dyDescent="0.25">
      <c r="E11" s="25"/>
      <c r="F11" s="25"/>
      <c r="G11" s="25"/>
      <c r="H11" s="25"/>
      <c r="I11" s="25"/>
      <c r="J11" s="25"/>
      <c r="K11" s="25"/>
      <c r="L11" s="25"/>
      <c r="M11" s="25"/>
      <c r="N11" s="25"/>
      <c r="O11" s="25"/>
      <c r="P11" s="25"/>
      <c r="Q11" s="25"/>
      <c r="R11" s="25"/>
      <c r="Y11" s="175"/>
      <c r="Z11" s="175"/>
      <c r="AA11" s="175"/>
      <c r="AB11" s="175"/>
      <c r="AC11" s="175"/>
      <c r="AD11" s="175"/>
      <c r="AE11" s="175"/>
      <c r="AF11" s="175"/>
      <c r="AG11" s="175"/>
      <c r="AH11" s="175"/>
    </row>
    <row r="12" spans="4:34" x14ac:dyDescent="0.25">
      <c r="E12" s="25"/>
      <c r="F12" s="25"/>
      <c r="G12" s="25"/>
      <c r="H12" s="25"/>
      <c r="I12" s="25"/>
      <c r="J12" s="25"/>
      <c r="K12" s="25"/>
      <c r="L12" s="25"/>
      <c r="M12" s="25"/>
      <c r="N12" s="25"/>
      <c r="O12" s="25"/>
      <c r="P12" s="25"/>
      <c r="Q12" s="25"/>
      <c r="R12" s="25"/>
      <c r="Y12" s="175"/>
      <c r="Z12" s="175"/>
      <c r="AA12" s="175"/>
      <c r="AB12" s="175"/>
      <c r="AC12" s="175"/>
      <c r="AD12" s="175"/>
      <c r="AE12" s="175"/>
      <c r="AF12" s="175"/>
      <c r="AG12" s="175"/>
      <c r="AH12" s="175"/>
    </row>
    <row r="13" spans="4:34" x14ac:dyDescent="0.25">
      <c r="E13" s="25"/>
      <c r="F13" s="25"/>
      <c r="G13" s="25"/>
      <c r="H13" s="25"/>
      <c r="I13" s="25"/>
      <c r="J13" s="25"/>
      <c r="K13" s="25"/>
      <c r="L13" s="25"/>
      <c r="M13" s="25"/>
      <c r="N13" s="25"/>
      <c r="O13" s="25"/>
      <c r="P13" s="25"/>
      <c r="Q13" s="25"/>
      <c r="R13" s="25"/>
      <c r="Y13" s="175"/>
      <c r="Z13" s="175"/>
      <c r="AA13" s="175"/>
      <c r="AB13" s="175"/>
      <c r="AC13" s="175"/>
      <c r="AD13" s="175"/>
      <c r="AE13" s="175"/>
      <c r="AF13" s="175"/>
      <c r="AG13" s="175"/>
      <c r="AH13" s="175"/>
    </row>
    <row r="14" spans="4:34" x14ac:dyDescent="0.25">
      <c r="E14" s="25"/>
      <c r="F14" s="25"/>
      <c r="G14" s="25"/>
      <c r="H14" s="25"/>
      <c r="I14" s="25"/>
      <c r="J14" s="25"/>
      <c r="K14" s="25"/>
      <c r="L14" s="25"/>
      <c r="M14" s="25"/>
      <c r="N14" s="25"/>
      <c r="O14" s="25"/>
      <c r="P14" s="25"/>
      <c r="Q14" s="25"/>
      <c r="R14" s="25"/>
      <c r="Y14" s="175"/>
      <c r="Z14" s="175"/>
      <c r="AA14" s="175"/>
      <c r="AB14" s="173"/>
      <c r="AC14" s="166"/>
      <c r="AD14" s="173"/>
      <c r="AE14" s="175"/>
      <c r="AF14" s="175"/>
      <c r="AG14" s="175"/>
      <c r="AH14" s="175"/>
    </row>
    <row r="15" spans="4:34" x14ac:dyDescent="0.25">
      <c r="E15" s="25"/>
      <c r="F15" s="25"/>
      <c r="G15" s="25"/>
      <c r="H15"/>
      <c r="I15" s="25"/>
      <c r="J15" s="25"/>
      <c r="K15" s="25"/>
      <c r="L15" s="25"/>
      <c r="M15" s="25"/>
      <c r="N15" s="25"/>
      <c r="O15" s="25"/>
      <c r="P15" s="25"/>
      <c r="Q15" s="25"/>
      <c r="R15" s="25"/>
      <c r="Y15" s="175"/>
      <c r="Z15" s="175"/>
      <c r="AA15" s="175"/>
      <c r="AB15" s="173"/>
      <c r="AC15" s="166"/>
      <c r="AD15" s="173"/>
      <c r="AE15" s="175"/>
      <c r="AF15" s="175"/>
      <c r="AG15" s="175"/>
      <c r="AH15" s="175"/>
    </row>
    <row r="16" spans="4:34" x14ac:dyDescent="0.25">
      <c r="E16" s="25"/>
      <c r="F16" s="25"/>
      <c r="G16" s="25"/>
      <c r="H16" s="25"/>
      <c r="I16" s="25"/>
      <c r="J16" s="25"/>
      <c r="K16" s="25"/>
      <c r="L16" s="25"/>
      <c r="M16" s="25"/>
      <c r="N16" s="25"/>
      <c r="O16" s="25"/>
      <c r="P16" s="25"/>
      <c r="Q16" s="25"/>
      <c r="R16" s="25"/>
      <c r="Y16" s="175"/>
      <c r="Z16" s="175"/>
      <c r="AA16" s="175"/>
      <c r="AB16" s="173"/>
      <c r="AC16" s="166"/>
      <c r="AD16" s="173"/>
      <c r="AE16" s="175"/>
      <c r="AF16" s="175"/>
      <c r="AG16" s="175"/>
      <c r="AH16" s="175"/>
    </row>
    <row r="17" spans="5:35" x14ac:dyDescent="0.25">
      <c r="E17" s="25"/>
      <c r="F17" s="25"/>
      <c r="G17" s="25"/>
      <c r="H17" s="25"/>
      <c r="I17" s="25"/>
      <c r="J17" s="25"/>
      <c r="K17" s="25"/>
      <c r="L17" s="25"/>
      <c r="M17" s="25"/>
      <c r="N17" s="25"/>
      <c r="O17" s="25"/>
      <c r="P17" s="25"/>
      <c r="Q17" s="25"/>
      <c r="R17" s="25"/>
      <c r="Y17" s="175"/>
      <c r="Z17" s="175"/>
      <c r="AA17" s="175"/>
      <c r="AB17" s="175"/>
      <c r="AC17" s="175"/>
      <c r="AD17" s="175"/>
      <c r="AE17" s="175"/>
      <c r="AF17" s="175"/>
      <c r="AG17" s="175"/>
      <c r="AH17" s="175"/>
    </row>
    <row r="18" spans="5:35" x14ac:dyDescent="0.25">
      <c r="E18" s="25"/>
      <c r="F18" s="25"/>
      <c r="G18" s="25"/>
      <c r="H18" s="25"/>
      <c r="I18" s="25"/>
      <c r="J18" s="25"/>
      <c r="K18" s="25"/>
      <c r="L18" s="25"/>
      <c r="M18" s="25"/>
      <c r="N18" s="25"/>
      <c r="O18" s="25"/>
      <c r="P18" s="25"/>
      <c r="Q18" s="25"/>
      <c r="R18" s="25"/>
      <c r="Y18" s="175"/>
      <c r="Z18" s="175"/>
      <c r="AA18" s="175"/>
      <c r="AB18" s="175"/>
      <c r="AC18" s="175"/>
      <c r="AD18" s="175"/>
      <c r="AE18" s="175"/>
      <c r="AF18" s="175"/>
      <c r="AG18" s="175"/>
      <c r="AH18" s="175"/>
    </row>
    <row r="19" spans="5:35" x14ac:dyDescent="0.25">
      <c r="E19" s="25"/>
      <c r="F19" s="25"/>
      <c r="G19" s="25"/>
      <c r="H19" s="25"/>
      <c r="I19" s="25"/>
      <c r="J19" s="25"/>
      <c r="K19" s="25"/>
      <c r="L19" s="25"/>
      <c r="M19" s="25"/>
      <c r="N19" s="25"/>
      <c r="O19" s="25"/>
      <c r="P19" s="25"/>
      <c r="Q19" s="25"/>
      <c r="R19" s="25"/>
      <c r="Y19" s="175"/>
      <c r="Z19" s="175"/>
      <c r="AA19" s="175"/>
      <c r="AB19" s="175"/>
      <c r="AC19" s="175"/>
      <c r="AD19" s="175"/>
      <c r="AE19" s="175"/>
      <c r="AF19" s="175"/>
      <c r="AG19" s="175"/>
      <c r="AH19" s="175"/>
    </row>
    <row r="20" spans="5:35" x14ac:dyDescent="0.25">
      <c r="E20" s="25"/>
      <c r="F20" s="25"/>
      <c r="G20" s="25"/>
      <c r="H20" s="25"/>
      <c r="I20" s="25"/>
      <c r="J20" s="25"/>
      <c r="K20" s="25"/>
      <c r="L20" s="25"/>
      <c r="M20" s="25"/>
      <c r="N20" s="25"/>
      <c r="O20" s="25"/>
      <c r="P20" s="25"/>
      <c r="Q20" s="25"/>
      <c r="R20" s="25"/>
      <c r="Y20" s="175"/>
      <c r="Z20" s="175"/>
      <c r="AA20" s="175"/>
      <c r="AB20" s="175"/>
      <c r="AC20" s="175"/>
      <c r="AD20" s="175"/>
      <c r="AE20" s="175"/>
      <c r="AF20" s="175"/>
      <c r="AG20" s="175"/>
      <c r="AH20" s="175"/>
    </row>
    <row r="21" spans="5:35" x14ac:dyDescent="0.25">
      <c r="E21" s="25"/>
      <c r="F21" s="25"/>
      <c r="G21" s="25"/>
      <c r="H21" s="25"/>
      <c r="I21" s="25"/>
      <c r="J21" s="25"/>
      <c r="K21" s="25"/>
      <c r="L21" s="25"/>
      <c r="M21" s="25"/>
      <c r="N21" s="25"/>
      <c r="O21" s="25"/>
      <c r="P21" s="25"/>
      <c r="Q21" s="25"/>
      <c r="R21" s="25"/>
      <c r="Y21" s="175"/>
      <c r="Z21" s="175"/>
      <c r="AA21" s="175"/>
      <c r="AB21" s="175"/>
      <c r="AC21" s="175"/>
      <c r="AD21" s="175"/>
      <c r="AE21" s="175"/>
      <c r="AF21" s="175"/>
      <c r="AG21" s="175"/>
      <c r="AH21" s="175"/>
    </row>
    <row r="22" spans="5:35" ht="15" customHeight="1" x14ac:dyDescent="0.25">
      <c r="E22" s="25" t="s">
        <v>110</v>
      </c>
      <c r="F22" s="25"/>
      <c r="G22" s="25"/>
      <c r="H22" s="25"/>
      <c r="I22" s="25"/>
      <c r="J22" s="25"/>
      <c r="K22" s="25"/>
      <c r="L22" s="25"/>
      <c r="M22" s="25"/>
      <c r="N22" s="25"/>
      <c r="O22" s="25"/>
      <c r="P22" s="25"/>
      <c r="Q22" s="25"/>
      <c r="R22" s="25"/>
      <c r="Y22" s="175"/>
      <c r="Z22" s="175"/>
      <c r="AA22" s="175"/>
      <c r="AB22" s="175"/>
      <c r="AC22" s="175"/>
      <c r="AD22" s="175"/>
      <c r="AE22" s="175"/>
      <c r="AF22" s="175"/>
      <c r="AG22" s="175"/>
      <c r="AH22" s="175"/>
    </row>
    <row r="23" spans="5:35" x14ac:dyDescent="0.25">
      <c r="E23" s="25"/>
      <c r="F23" s="25"/>
      <c r="G23" s="25"/>
      <c r="H23" s="25"/>
      <c r="I23" s="25"/>
      <c r="J23" s="25"/>
      <c r="K23" s="25"/>
      <c r="L23" s="25"/>
      <c r="M23" s="25"/>
      <c r="N23" s="25"/>
      <c r="O23" s="25"/>
      <c r="P23" s="25"/>
      <c r="Q23" s="25"/>
      <c r="R23" s="25"/>
      <c r="Y23" s="175"/>
      <c r="Z23" s="175"/>
      <c r="AA23" s="175"/>
      <c r="AB23" s="175"/>
      <c r="AC23" s="175"/>
      <c r="AD23" s="175"/>
      <c r="AE23" s="175"/>
      <c r="AF23" s="175"/>
      <c r="AG23" s="175"/>
      <c r="AH23" s="175"/>
    </row>
    <row r="24" spans="5:35" x14ac:dyDescent="0.25">
      <c r="E24" s="25" t="s">
        <v>49</v>
      </c>
      <c r="F24" s="25"/>
      <c r="G24" s="25"/>
      <c r="H24" s="25"/>
      <c r="I24" s="25"/>
      <c r="J24" s="25"/>
      <c r="K24" s="25"/>
      <c r="L24" s="25"/>
      <c r="M24" s="25"/>
      <c r="N24" s="25"/>
      <c r="O24" s="25"/>
      <c r="P24" s="25"/>
      <c r="Q24" s="25"/>
      <c r="R24" s="25"/>
      <c r="Y24" s="175"/>
      <c r="Z24" s="175"/>
      <c r="AA24" s="175"/>
      <c r="AB24" s="175"/>
      <c r="AC24" s="175"/>
      <c r="AD24" s="175"/>
      <c r="AE24" s="175"/>
      <c r="AF24" s="175"/>
      <c r="AG24" s="173"/>
      <c r="AH24" s="166"/>
      <c r="AI24" s="173"/>
    </row>
    <row r="25" spans="5:35" x14ac:dyDescent="0.25">
      <c r="E25" s="25"/>
      <c r="F25" s="25"/>
      <c r="G25" s="25"/>
      <c r="H25" s="25"/>
      <c r="I25" s="25"/>
      <c r="J25" s="25"/>
      <c r="K25" s="25"/>
      <c r="L25" s="25"/>
      <c r="M25" s="25"/>
      <c r="N25" s="25"/>
      <c r="O25" s="25"/>
      <c r="P25" s="25"/>
      <c r="Q25" s="25"/>
      <c r="R25" s="25"/>
      <c r="Y25" s="175"/>
      <c r="Z25" s="175"/>
      <c r="AA25" s="175"/>
      <c r="AB25" s="175"/>
      <c r="AC25" s="175"/>
      <c r="AD25" s="175"/>
      <c r="AE25" s="175"/>
      <c r="AF25" s="175"/>
      <c r="AG25" s="173"/>
      <c r="AH25" s="175"/>
    </row>
    <row r="26" spans="5:35" x14ac:dyDescent="0.25">
      <c r="E26" s="25"/>
      <c r="F26" s="25"/>
      <c r="G26" s="25"/>
      <c r="H26" s="25"/>
      <c r="I26" s="25"/>
      <c r="J26" s="25"/>
      <c r="K26" s="25"/>
      <c r="L26" s="25"/>
      <c r="M26" s="25"/>
      <c r="N26" s="25"/>
      <c r="O26" s="25"/>
      <c r="P26" s="25"/>
      <c r="Q26" s="25"/>
      <c r="R26" s="25"/>
      <c r="Y26" s="175"/>
      <c r="Z26" s="175"/>
      <c r="AA26" s="175"/>
      <c r="AB26" s="175"/>
      <c r="AC26" s="175"/>
      <c r="AD26" s="175"/>
      <c r="AE26" s="175"/>
      <c r="AF26" s="175"/>
      <c r="AG26" s="173"/>
      <c r="AH26" s="175"/>
    </row>
    <row r="27" spans="5:35" x14ac:dyDescent="0.25">
      <c r="E27" s="25"/>
      <c r="F27" s="25"/>
      <c r="G27" s="25"/>
      <c r="H27" s="25"/>
      <c r="I27" s="25"/>
      <c r="J27" s="25"/>
      <c r="K27" s="25"/>
      <c r="L27" s="25"/>
      <c r="M27" s="25"/>
      <c r="N27" s="25"/>
      <c r="O27" s="25"/>
      <c r="P27" s="25"/>
      <c r="Q27" s="25"/>
      <c r="R27" s="25"/>
      <c r="Y27" s="175"/>
      <c r="Z27" s="175"/>
      <c r="AA27" s="175"/>
      <c r="AB27" s="175"/>
      <c r="AC27" s="175"/>
      <c r="AD27" s="175"/>
      <c r="AE27" s="175"/>
      <c r="AF27" s="175"/>
      <c r="AG27" s="166"/>
      <c r="AH27" s="175"/>
    </row>
    <row r="28" spans="5:35" x14ac:dyDescent="0.25">
      <c r="E28" s="25"/>
      <c r="F28" s="25"/>
      <c r="G28" s="25"/>
      <c r="H28" s="25"/>
      <c r="I28" s="25"/>
      <c r="J28" s="25"/>
      <c r="K28" s="25"/>
      <c r="L28" s="25"/>
      <c r="M28" s="25"/>
      <c r="N28" s="25"/>
      <c r="O28" s="25"/>
      <c r="P28" s="25"/>
      <c r="Q28" s="25"/>
      <c r="R28" s="25"/>
      <c r="Y28" s="175"/>
      <c r="Z28" s="175"/>
      <c r="AA28" s="175"/>
      <c r="AB28" s="175"/>
      <c r="AC28" s="175"/>
      <c r="AD28" s="175"/>
      <c r="AE28" s="175"/>
      <c r="AF28" s="175"/>
      <c r="AG28" s="166"/>
      <c r="AH28" s="175"/>
    </row>
    <row r="29" spans="5:35" x14ac:dyDescent="0.25">
      <c r="E29" s="25"/>
      <c r="F29" s="25"/>
      <c r="G29" s="25"/>
      <c r="H29" s="25"/>
      <c r="I29" s="25"/>
      <c r="J29" s="25"/>
      <c r="K29" s="25"/>
      <c r="L29" s="25"/>
      <c r="M29" s="25"/>
      <c r="N29" s="25"/>
      <c r="O29" s="25"/>
      <c r="P29" s="25"/>
      <c r="Q29" s="25"/>
      <c r="R29" s="25"/>
      <c r="Y29" s="175"/>
      <c r="Z29" s="175"/>
      <c r="AA29" s="175"/>
      <c r="AB29" s="175"/>
      <c r="AC29" s="175"/>
      <c r="AD29" s="175"/>
      <c r="AE29" s="175"/>
      <c r="AF29" s="175"/>
      <c r="AG29" s="166"/>
      <c r="AH29" s="175"/>
    </row>
    <row r="30" spans="5:35" x14ac:dyDescent="0.25">
      <c r="E30" s="25"/>
      <c r="F30" s="25"/>
      <c r="G30" s="25"/>
      <c r="H30" s="25"/>
      <c r="I30" s="25"/>
      <c r="J30" s="25"/>
      <c r="K30" s="25"/>
      <c r="L30" s="25"/>
      <c r="M30" s="25"/>
      <c r="N30" s="25"/>
      <c r="O30" s="25"/>
      <c r="P30" s="25"/>
      <c r="Q30" s="25"/>
      <c r="R30" s="25"/>
      <c r="Y30" s="175"/>
      <c r="Z30" s="175"/>
      <c r="AA30" s="175"/>
      <c r="AB30" s="175"/>
      <c r="AC30" s="175"/>
      <c r="AD30" s="175"/>
      <c r="AE30" s="175"/>
      <c r="AF30" s="175"/>
      <c r="AG30" s="175"/>
      <c r="AH30" s="175"/>
    </row>
    <row r="31" spans="5:35" x14ac:dyDescent="0.25">
      <c r="E31" s="25"/>
      <c r="F31" s="25"/>
      <c r="G31" s="25"/>
      <c r="H31" s="25"/>
      <c r="I31" s="25"/>
      <c r="J31" s="25"/>
      <c r="K31" s="25"/>
      <c r="L31" s="25"/>
      <c r="M31" s="25"/>
      <c r="N31" s="25"/>
      <c r="O31" s="25"/>
      <c r="P31" s="25"/>
      <c r="Q31" s="25"/>
      <c r="R31" s="25"/>
      <c r="Y31" s="175"/>
      <c r="Z31" s="175"/>
      <c r="AA31" s="175"/>
      <c r="AB31" s="175"/>
      <c r="AC31" s="175"/>
      <c r="AD31" s="175"/>
      <c r="AE31" s="175"/>
      <c r="AF31" s="175"/>
      <c r="AG31" s="173"/>
      <c r="AH31" s="175"/>
    </row>
    <row r="32" spans="5:35" x14ac:dyDescent="0.25">
      <c r="E32" s="25"/>
      <c r="F32" s="25"/>
      <c r="G32" s="25"/>
      <c r="H32" s="25"/>
      <c r="I32" s="25"/>
      <c r="J32" s="25"/>
      <c r="K32" s="25"/>
      <c r="L32" s="25"/>
      <c r="M32" s="25"/>
      <c r="N32" s="25"/>
      <c r="O32" s="25"/>
      <c r="P32" s="25"/>
      <c r="Q32" s="25"/>
      <c r="R32" s="25"/>
      <c r="Y32" s="175"/>
      <c r="Z32" s="175"/>
      <c r="AA32" s="175"/>
      <c r="AB32" s="175"/>
      <c r="AC32" s="175"/>
      <c r="AD32" s="175"/>
      <c r="AE32" s="175"/>
      <c r="AF32" s="175"/>
      <c r="AG32" s="173"/>
      <c r="AH32" s="175"/>
    </row>
    <row r="33" spans="5:34" x14ac:dyDescent="0.25">
      <c r="E33" s="25"/>
      <c r="F33" s="25"/>
      <c r="G33" s="25"/>
      <c r="H33" s="25"/>
      <c r="I33" s="25"/>
      <c r="J33" s="25"/>
      <c r="K33" s="25"/>
      <c r="L33" s="25"/>
      <c r="M33" s="25"/>
      <c r="N33" s="25"/>
      <c r="O33" s="25"/>
      <c r="P33" s="25"/>
      <c r="Q33" s="25"/>
      <c r="R33" s="25"/>
      <c r="Y33" s="175"/>
      <c r="Z33" s="175"/>
      <c r="AA33" s="175"/>
      <c r="AB33" s="175"/>
      <c r="AC33" s="175"/>
      <c r="AD33" s="175"/>
      <c r="AE33" s="175"/>
      <c r="AF33" s="175"/>
      <c r="AG33" s="175"/>
      <c r="AH33" s="175"/>
    </row>
    <row r="34" spans="5:34" x14ac:dyDescent="0.25">
      <c r="E34" s="25"/>
      <c r="F34" s="25"/>
      <c r="G34" s="25"/>
      <c r="H34" s="25"/>
      <c r="I34" s="25"/>
      <c r="J34" s="25"/>
      <c r="K34" s="25"/>
      <c r="L34" s="25"/>
      <c r="M34" s="25"/>
      <c r="N34" s="25"/>
      <c r="O34" s="25"/>
      <c r="P34" s="25"/>
      <c r="Q34" s="25"/>
      <c r="R34" s="25"/>
      <c r="Y34" s="175"/>
      <c r="Z34" s="175"/>
      <c r="AA34" s="175"/>
      <c r="AB34" s="175"/>
      <c r="AC34" s="175"/>
      <c r="AD34" s="175"/>
      <c r="AE34" s="175"/>
      <c r="AF34" s="175"/>
      <c r="AG34" s="175"/>
      <c r="AH34" s="175"/>
    </row>
    <row r="35" spans="5:34" x14ac:dyDescent="0.25">
      <c r="E35" s="25"/>
      <c r="F35" s="25"/>
      <c r="G35" s="25"/>
      <c r="H35" s="25"/>
      <c r="I35" s="25"/>
      <c r="J35" s="25"/>
      <c r="K35" s="25"/>
      <c r="L35" s="25"/>
      <c r="M35" s="25"/>
      <c r="N35" s="25"/>
      <c r="O35" s="25"/>
      <c r="P35" s="25"/>
      <c r="Q35" s="25"/>
      <c r="R35" s="25"/>
      <c r="Y35" s="175"/>
      <c r="Z35" s="175"/>
      <c r="AA35" s="175"/>
      <c r="AB35" s="175"/>
      <c r="AC35" s="175"/>
      <c r="AD35" s="175"/>
      <c r="AE35" s="175"/>
      <c r="AF35" s="175"/>
      <c r="AG35" s="175"/>
      <c r="AH35" s="175"/>
    </row>
    <row r="36" spans="5:34" x14ac:dyDescent="0.25">
      <c r="E36" s="25"/>
      <c r="F36" s="25"/>
      <c r="G36" s="25"/>
      <c r="H36" s="25"/>
      <c r="I36" s="25"/>
      <c r="J36" s="25"/>
      <c r="K36" s="25"/>
      <c r="L36" s="25"/>
      <c r="M36" s="25"/>
      <c r="N36" s="25"/>
      <c r="O36" s="25"/>
      <c r="P36" s="25"/>
      <c r="Q36" s="25"/>
      <c r="R36" s="25"/>
      <c r="Y36" s="175"/>
      <c r="Z36" s="175"/>
      <c r="AA36" s="175"/>
      <c r="AB36" s="175"/>
      <c r="AC36" s="175"/>
      <c r="AD36" s="175"/>
      <c r="AE36" s="175"/>
      <c r="AF36" s="175"/>
      <c r="AG36" s="175"/>
      <c r="AH36" s="175"/>
    </row>
    <row r="37" spans="5:34" x14ac:dyDescent="0.25">
      <c r="E37" s="25"/>
      <c r="F37" s="25"/>
      <c r="G37" s="25"/>
      <c r="H37" s="25"/>
      <c r="I37" s="25"/>
      <c r="J37" s="25"/>
      <c r="K37" s="25"/>
      <c r="L37" s="25"/>
      <c r="M37" s="25"/>
      <c r="N37" s="25"/>
      <c r="O37" s="25"/>
      <c r="P37" s="25"/>
      <c r="Q37" s="25"/>
      <c r="Y37" s="175"/>
      <c r="Z37" s="175"/>
      <c r="AA37" s="175"/>
      <c r="AB37" s="175"/>
      <c r="AC37" s="175"/>
      <c r="AD37" s="175"/>
      <c r="AE37" s="175"/>
      <c r="AF37" s="175"/>
      <c r="AG37" s="175"/>
      <c r="AH37" s="175"/>
    </row>
    <row r="38" spans="5:34" x14ac:dyDescent="0.25">
      <c r="E38" s="25"/>
      <c r="F38" s="25"/>
      <c r="G38" s="25"/>
      <c r="H38" s="25"/>
      <c r="I38" s="25"/>
      <c r="J38" s="25"/>
      <c r="K38" s="25"/>
      <c r="L38" s="25"/>
      <c r="M38" s="25"/>
      <c r="N38" s="25"/>
      <c r="O38" s="25"/>
      <c r="P38" s="25"/>
      <c r="Q38" s="25"/>
    </row>
    <row r="39" spans="5:34" x14ac:dyDescent="0.25">
      <c r="E39" s="25"/>
      <c r="F39" s="25"/>
      <c r="G39" s="25"/>
      <c r="H39" s="25"/>
      <c r="I39" s="25"/>
      <c r="J39" s="25"/>
      <c r="K39" s="25"/>
      <c r="L39" s="25"/>
      <c r="M39" s="25"/>
      <c r="N39" s="25"/>
      <c r="O39" s="25"/>
      <c r="P39" s="25"/>
      <c r="Q39" s="25"/>
    </row>
    <row r="40" spans="5:34" x14ac:dyDescent="0.25">
      <c r="E40" s="25"/>
      <c r="F40" s="25"/>
      <c r="G40" s="25"/>
      <c r="H40" s="25"/>
      <c r="I40" s="25"/>
      <c r="J40" s="25"/>
      <c r="K40" s="25"/>
      <c r="L40" s="25"/>
      <c r="M40" s="25"/>
      <c r="N40" s="25"/>
      <c r="O40" s="25"/>
      <c r="P40" s="25"/>
      <c r="Q40" s="25"/>
    </row>
    <row r="41" spans="5:34" x14ac:dyDescent="0.25">
      <c r="E41" s="25"/>
      <c r="F41" s="25"/>
      <c r="G41" s="25"/>
      <c r="H41" s="25"/>
      <c r="I41" s="25"/>
      <c r="J41" s="25"/>
      <c r="K41" s="25"/>
      <c r="L41" s="25"/>
      <c r="M41" s="25"/>
      <c r="N41" s="25"/>
      <c r="O41" s="25"/>
      <c r="P41" s="25"/>
      <c r="Q41" s="25"/>
    </row>
    <row r="42" spans="5:34" x14ac:dyDescent="0.25">
      <c r="E42" s="25"/>
      <c r="F42" s="25"/>
      <c r="G42" s="25"/>
      <c r="H42" s="25"/>
      <c r="I42" s="25"/>
      <c r="J42" s="25"/>
      <c r="K42" s="25"/>
      <c r="L42" s="25"/>
      <c r="M42" s="25"/>
      <c r="N42" s="25"/>
      <c r="O42" s="25"/>
      <c r="P42" s="25"/>
      <c r="Q42" s="25"/>
    </row>
    <row r="43" spans="5:34" x14ac:dyDescent="0.25">
      <c r="E43" s="25"/>
      <c r="F43" s="25"/>
      <c r="G43" s="25"/>
      <c r="H43" s="25"/>
      <c r="I43" s="25"/>
      <c r="J43" s="25"/>
      <c r="K43" s="25"/>
      <c r="L43" s="25"/>
      <c r="M43" s="25"/>
      <c r="N43" s="25"/>
      <c r="O43" s="25"/>
      <c r="P43" s="25"/>
      <c r="Q43" s="25"/>
    </row>
    <row r="44" spans="5:34" x14ac:dyDescent="0.25">
      <c r="E44" s="25"/>
      <c r="F44" s="25"/>
      <c r="G44" s="25"/>
      <c r="H44" s="25"/>
      <c r="I44" s="25"/>
      <c r="J44" s="25"/>
      <c r="K44" s="25"/>
      <c r="L44" s="25"/>
      <c r="M44" s="25"/>
      <c r="N44" s="25"/>
      <c r="O44" s="25"/>
      <c r="P44" s="25"/>
      <c r="Q44" s="25"/>
    </row>
    <row r="45" spans="5:34" x14ac:dyDescent="0.25">
      <c r="E45" s="25"/>
      <c r="F45" s="25"/>
      <c r="G45" s="25"/>
      <c r="H45" s="25"/>
      <c r="I45" s="25"/>
      <c r="J45" s="25"/>
      <c r="K45" s="25"/>
      <c r="L45" s="25"/>
      <c r="M45" s="25"/>
      <c r="N45" s="25"/>
      <c r="O45" s="25"/>
      <c r="P45" s="25"/>
      <c r="Q45" s="25"/>
    </row>
    <row r="46" spans="5:34" x14ac:dyDescent="0.25">
      <c r="E46" s="25"/>
      <c r="F46" s="25"/>
      <c r="G46" s="25"/>
      <c r="H46" s="25"/>
      <c r="I46" s="25"/>
      <c r="J46" s="25"/>
      <c r="K46" s="25"/>
      <c r="L46" s="25"/>
      <c r="M46" s="25"/>
      <c r="N46" s="25"/>
      <c r="O46" s="25"/>
      <c r="P46" s="25"/>
      <c r="Q46" s="25"/>
    </row>
    <row r="47" spans="5:34" x14ac:dyDescent="0.25">
      <c r="E47" s="25"/>
      <c r="F47" s="25"/>
      <c r="G47" s="25"/>
      <c r="H47" s="25"/>
      <c r="I47" s="25"/>
      <c r="J47" s="25"/>
      <c r="K47" s="25"/>
      <c r="L47" s="25"/>
      <c r="M47" s="25"/>
      <c r="N47" s="25"/>
      <c r="O47" s="25"/>
      <c r="P47" s="25"/>
      <c r="Q47" s="25"/>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X99"/>
  <sheetViews>
    <sheetView showGridLines="0" workbookViewId="0">
      <selection activeCell="N8" sqref="N8"/>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6" width="11.28515625" style="1" bestFit="1" customWidth="1"/>
    <col min="7" max="8" width="13.5703125" style="1" customWidth="1"/>
    <col min="9" max="9" width="9.140625" style="1"/>
    <col min="10" max="10" width="12.42578125" style="1" bestFit="1" customWidth="1"/>
    <col min="11" max="11" width="11.28515625" style="1" customWidth="1"/>
    <col min="12" max="12" width="11.28515625" style="1" bestFit="1" customWidth="1"/>
    <col min="13" max="14" width="13.5703125" style="1" bestFit="1" customWidth="1"/>
    <col min="15" max="16" width="9.140625" style="1"/>
    <col min="17" max="17" width="17.7109375" style="1" customWidth="1"/>
    <col min="18" max="18" width="12" style="1" bestFit="1" customWidth="1"/>
    <col min="19" max="19" width="21.7109375" style="1" bestFit="1" customWidth="1"/>
    <col min="20" max="20" width="12" style="1" bestFit="1" customWidth="1"/>
    <col min="21" max="21" width="24.7109375" style="1" bestFit="1" customWidth="1"/>
    <col min="22" max="23" width="26.7109375" style="1" bestFit="1" customWidth="1"/>
    <col min="24" max="24" width="29.7109375" style="1" customWidth="1"/>
    <col min="25" max="16384" width="9.140625" style="1"/>
  </cols>
  <sheetData>
    <row r="1" spans="1:23" ht="15" x14ac:dyDescent="0.25">
      <c r="A1" s="3" t="s">
        <v>148</v>
      </c>
    </row>
    <row r="2" spans="1:23" x14ac:dyDescent="0.2">
      <c r="A2" s="13"/>
    </row>
    <row r="3" spans="1:23" ht="15" thickBot="1" x14ac:dyDescent="0.25"/>
    <row r="4" spans="1:23" ht="15" x14ac:dyDescent="0.25">
      <c r="B4" s="52"/>
      <c r="C4" s="314">
        <v>44409</v>
      </c>
      <c r="D4" s="314"/>
      <c r="E4" s="314"/>
      <c r="F4" s="314"/>
      <c r="G4" s="314"/>
      <c r="H4" s="314"/>
      <c r="I4" s="315"/>
      <c r="J4" s="314"/>
      <c r="K4" s="314"/>
      <c r="L4" s="314"/>
      <c r="M4" s="314"/>
      <c r="N4" s="52"/>
    </row>
    <row r="5" spans="1:23" s="6" customFormat="1" x14ac:dyDescent="0.2">
      <c r="A5" s="1"/>
      <c r="B5" s="80"/>
      <c r="C5" s="80"/>
      <c r="D5" s="81" t="s">
        <v>4</v>
      </c>
      <c r="E5" s="81"/>
      <c r="F5" s="82"/>
      <c r="G5" s="82"/>
      <c r="H5" s="82"/>
      <c r="I5" s="90"/>
      <c r="J5" s="81" t="s">
        <v>138</v>
      </c>
      <c r="K5" s="81"/>
      <c r="L5" s="82"/>
      <c r="M5" s="82"/>
      <c r="N5" s="153"/>
    </row>
    <row r="6" spans="1:23" s="6" customFormat="1" ht="24.75" customHeight="1" x14ac:dyDescent="0.2">
      <c r="A6" s="1"/>
      <c r="B6" s="83"/>
      <c r="C6" s="83"/>
      <c r="D6" s="83">
        <v>2019</v>
      </c>
      <c r="E6" s="83">
        <v>2020</v>
      </c>
      <c r="F6" s="83">
        <v>2021</v>
      </c>
      <c r="G6" s="182" t="s">
        <v>140</v>
      </c>
      <c r="H6" s="84" t="s">
        <v>141</v>
      </c>
      <c r="I6" s="83"/>
      <c r="J6" s="85">
        <v>2019</v>
      </c>
      <c r="K6" s="85">
        <v>2020</v>
      </c>
      <c r="L6" s="83">
        <v>2021</v>
      </c>
      <c r="M6" s="84" t="s">
        <v>140</v>
      </c>
      <c r="N6" s="84" t="s">
        <v>141</v>
      </c>
    </row>
    <row r="7" spans="1:23" s="6" customFormat="1" x14ac:dyDescent="0.2">
      <c r="A7" s="1"/>
      <c r="B7" s="72"/>
      <c r="C7" s="72"/>
      <c r="D7" s="73"/>
      <c r="E7" s="73"/>
      <c r="F7" s="198"/>
      <c r="G7" s="73"/>
      <c r="H7" s="73"/>
      <c r="I7" s="73"/>
      <c r="J7" s="86"/>
      <c r="K7" s="86"/>
      <c r="L7" s="73"/>
      <c r="M7" s="73"/>
      <c r="N7" s="73"/>
    </row>
    <row r="8" spans="1:23" s="6" customFormat="1" ht="16.5" customHeight="1" x14ac:dyDescent="0.25">
      <c r="A8" s="1"/>
      <c r="B8" s="79" t="s">
        <v>11</v>
      </c>
      <c r="C8" s="72"/>
      <c r="D8" s="269">
        <v>86521.841149999993</v>
      </c>
      <c r="E8" s="269">
        <v>66849.940560000046</v>
      </c>
      <c r="F8" s="269">
        <v>75563.037541987607</v>
      </c>
      <c r="G8" s="178">
        <f t="shared" ref="G8:G71" si="0">IF(D8&lt;1,"",IFERROR((F8-D8)/D8,""))</f>
        <v>-0.12665938984138672</v>
      </c>
      <c r="H8" s="270">
        <f>IF(E8&lt;1,"",IFERROR((F8-E8)/E8,""))</f>
        <v>0.13033814105140851</v>
      </c>
      <c r="I8" s="141"/>
      <c r="J8" s="269">
        <v>52505.027099999999</v>
      </c>
      <c r="K8" s="269">
        <v>48125.59150000001</v>
      </c>
      <c r="L8" s="269">
        <v>48016.042499999996</v>
      </c>
      <c r="M8" s="178">
        <f>IF(J8&lt;1,"",IFERROR(($L8-$J8)/$J8,""))</f>
        <v>-8.5496281936020629E-2</v>
      </c>
      <c r="N8" s="178">
        <f>IF(K8&lt;1,"",IFERROR((L8-K8)/K8,""))</f>
        <v>-2.2763148791638977E-3</v>
      </c>
      <c r="P8" s="251"/>
      <c r="Q8" s="165"/>
    </row>
    <row r="9" spans="1:23" s="7" customFormat="1" ht="22.5" customHeight="1" x14ac:dyDescent="0.25">
      <c r="A9" s="3"/>
      <c r="B9" s="79"/>
      <c r="C9" s="77" t="s">
        <v>12</v>
      </c>
      <c r="D9" s="179">
        <v>16131.343749999985</v>
      </c>
      <c r="E9" s="179">
        <v>13448.234310000003</v>
      </c>
      <c r="F9" s="180">
        <v>12137.965189999999</v>
      </c>
      <c r="G9" s="177">
        <f t="shared" si="0"/>
        <v>-0.24755399313835774</v>
      </c>
      <c r="H9" s="177">
        <f t="shared" ref="H9:H72" si="1">IF(E9&lt;1,"",IFERROR((F9-E9)/E9,""))</f>
        <v>-9.7430568935410244E-2</v>
      </c>
      <c r="I9" s="140"/>
      <c r="J9" s="179">
        <v>4365.3711999999996</v>
      </c>
      <c r="K9" s="179">
        <v>3961.849099999999</v>
      </c>
      <c r="L9" s="180">
        <v>3073.3527000000013</v>
      </c>
      <c r="M9" s="177">
        <f t="shared" ref="M9:M72" si="2">IF(J9&lt;1,"",IFERROR(($L9-$J9)/$J9,""))</f>
        <v>-0.29596990514804294</v>
      </c>
      <c r="N9" s="177">
        <f t="shared" ref="N9:N72" si="3">IF(K9&lt;1,"",IFERROR((L9-K9)/K9,""))</f>
        <v>-0.22426305938810187</v>
      </c>
      <c r="P9" s="251"/>
      <c r="Q9" s="252"/>
    </row>
    <row r="10" spans="1:23" s="6" customFormat="1" ht="15" x14ac:dyDescent="0.25">
      <c r="A10" s="1"/>
      <c r="B10" s="72"/>
      <c r="C10" s="75" t="s">
        <v>31</v>
      </c>
      <c r="D10" s="179">
        <v>2902.4283999999984</v>
      </c>
      <c r="E10" s="179">
        <v>3099.4405600000059</v>
      </c>
      <c r="F10" s="180">
        <v>3140.6294900000012</v>
      </c>
      <c r="G10" s="177">
        <f t="shared" si="0"/>
        <v>8.2069583525300013E-2</v>
      </c>
      <c r="H10" s="177">
        <f t="shared" si="1"/>
        <v>1.3289149832896028E-2</v>
      </c>
      <c r="I10" s="140"/>
      <c r="J10" s="179">
        <v>456.50580000000065</v>
      </c>
      <c r="K10" s="179">
        <v>367.07559999999967</v>
      </c>
      <c r="L10" s="180">
        <v>377.91380000000009</v>
      </c>
      <c r="M10" s="177">
        <f t="shared" si="2"/>
        <v>-0.17215991560238761</v>
      </c>
      <c r="N10" s="177">
        <f t="shared" si="3"/>
        <v>2.952579795551771E-2</v>
      </c>
      <c r="P10" s="251"/>
      <c r="Q10" s="252"/>
    </row>
    <row r="11" spans="1:23" s="6" customFormat="1" ht="15" x14ac:dyDescent="0.25">
      <c r="A11" s="1"/>
      <c r="B11" s="72"/>
      <c r="C11" s="76" t="s">
        <v>6</v>
      </c>
      <c r="D11" s="179">
        <v>675.93159999999966</v>
      </c>
      <c r="E11" s="179">
        <v>489.16674</v>
      </c>
      <c r="F11" s="180">
        <v>475.67674999999991</v>
      </c>
      <c r="G11" s="177">
        <f t="shared" si="0"/>
        <v>-0.29626496231275451</v>
      </c>
      <c r="H11" s="177">
        <f t="shared" si="1"/>
        <v>-2.757748819962717E-2</v>
      </c>
      <c r="I11" s="140"/>
      <c r="J11" s="179">
        <v>563.75409999999977</v>
      </c>
      <c r="K11" s="179">
        <v>512.96169999999984</v>
      </c>
      <c r="L11" s="180">
        <v>450.52469999999994</v>
      </c>
      <c r="M11" s="177">
        <f t="shared" si="2"/>
        <v>-0.20084891622074211</v>
      </c>
      <c r="N11" s="177">
        <f t="shared" si="3"/>
        <v>-0.1217186390328945</v>
      </c>
      <c r="P11" s="251"/>
      <c r="Q11" s="252"/>
    </row>
    <row r="12" spans="1:23" s="6" customFormat="1" ht="15" x14ac:dyDescent="0.25">
      <c r="A12" s="1"/>
      <c r="B12" s="72"/>
      <c r="C12" s="76" t="s">
        <v>7</v>
      </c>
      <c r="D12" s="179">
        <v>12552.983749999989</v>
      </c>
      <c r="E12" s="179">
        <v>9859.6270099999965</v>
      </c>
      <c r="F12" s="180">
        <v>8521.6589499999973</v>
      </c>
      <c r="G12" s="177">
        <f t="shared" si="0"/>
        <v>-0.32114474775767909</v>
      </c>
      <c r="H12" s="177">
        <f t="shared" si="1"/>
        <v>-0.13570169121438191</v>
      </c>
      <c r="I12" s="140"/>
      <c r="J12" s="179">
        <v>3345.1112999999996</v>
      </c>
      <c r="K12" s="179">
        <v>3081.8117999999995</v>
      </c>
      <c r="L12" s="180">
        <v>2244.9142000000015</v>
      </c>
      <c r="M12" s="177">
        <f t="shared" si="2"/>
        <v>-0.32889700859878657</v>
      </c>
      <c r="N12" s="177">
        <f t="shared" si="3"/>
        <v>-0.27156025556135455</v>
      </c>
      <c r="P12" s="251"/>
      <c r="Q12" s="252"/>
    </row>
    <row r="13" spans="1:23" s="7" customFormat="1" ht="21" customHeight="1" x14ac:dyDescent="0.25">
      <c r="A13" s="3"/>
      <c r="B13" s="79"/>
      <c r="C13" s="95" t="s">
        <v>9</v>
      </c>
      <c r="D13" s="179">
        <v>5228.4224499999955</v>
      </c>
      <c r="E13" s="179">
        <v>4455.9950099999996</v>
      </c>
      <c r="F13" s="180">
        <v>3996.2174543443016</v>
      </c>
      <c r="G13" s="177">
        <f t="shared" si="0"/>
        <v>-0.2356743372287553</v>
      </c>
      <c r="H13" s="177">
        <f t="shared" si="1"/>
        <v>-0.10318179320755076</v>
      </c>
      <c r="I13" s="140"/>
      <c r="J13" s="179">
        <v>1602.5681000000004</v>
      </c>
      <c r="K13" s="179">
        <v>1683.9914000000001</v>
      </c>
      <c r="L13" s="180">
        <v>1464.9017000000003</v>
      </c>
      <c r="M13" s="177">
        <f t="shared" si="2"/>
        <v>-8.5903619322011987E-2</v>
      </c>
      <c r="N13" s="177">
        <f t="shared" si="3"/>
        <v>-0.13010143638500751</v>
      </c>
      <c r="P13" s="251"/>
      <c r="Q13" s="252"/>
    </row>
    <row r="14" spans="1:23" s="6" customFormat="1" ht="15" x14ac:dyDescent="0.25">
      <c r="A14" s="1"/>
      <c r="B14" s="72"/>
      <c r="C14" s="76" t="s">
        <v>32</v>
      </c>
      <c r="D14" s="179">
        <v>434.22860999999989</v>
      </c>
      <c r="E14" s="179">
        <v>546.47445999999979</v>
      </c>
      <c r="F14" s="180">
        <v>540.63779000000056</v>
      </c>
      <c r="G14" s="177">
        <f t="shared" si="0"/>
        <v>0.24505336025648033</v>
      </c>
      <c r="H14" s="177">
        <f t="shared" si="1"/>
        <v>-1.0680590635469465E-2</v>
      </c>
      <c r="I14" s="140"/>
      <c r="J14" s="179">
        <v>116.83059999999995</v>
      </c>
      <c r="K14" s="179">
        <v>151.46380000000008</v>
      </c>
      <c r="L14" s="180">
        <v>125.57599999999999</v>
      </c>
      <c r="M14" s="177">
        <f t="shared" si="2"/>
        <v>7.4855388913521378E-2</v>
      </c>
      <c r="N14" s="177">
        <f t="shared" si="3"/>
        <v>-0.17091740732769198</v>
      </c>
      <c r="P14" s="251"/>
      <c r="Q14" s="252"/>
    </row>
    <row r="15" spans="1:23" s="6" customFormat="1" ht="15" x14ac:dyDescent="0.25">
      <c r="A15" s="1"/>
      <c r="B15" s="72"/>
      <c r="C15" s="76" t="s">
        <v>6</v>
      </c>
      <c r="D15" s="179">
        <v>52.31129</v>
      </c>
      <c r="E15" s="179">
        <v>45.772790000000001</v>
      </c>
      <c r="F15" s="180">
        <v>99.905349999999999</v>
      </c>
      <c r="G15" s="177">
        <f>IF(D15&lt;1,"",IFERROR((F15-D15)/D15,""))</f>
        <v>0.90982386402629334</v>
      </c>
      <c r="H15" s="177">
        <f t="shared" si="1"/>
        <v>1.1826362343217445</v>
      </c>
      <c r="I15" s="141"/>
      <c r="J15" s="179">
        <v>134.5333</v>
      </c>
      <c r="K15" s="179">
        <v>136.94280000000001</v>
      </c>
      <c r="L15" s="180">
        <v>311.36810000000003</v>
      </c>
      <c r="M15" s="177">
        <f t="shared" si="2"/>
        <v>1.3144314455974844</v>
      </c>
      <c r="N15" s="177">
        <f t="shared" si="3"/>
        <v>1.2737091690837343</v>
      </c>
      <c r="P15" s="251"/>
      <c r="Q15" s="252"/>
      <c r="R15"/>
      <c r="S15"/>
      <c r="T15"/>
      <c r="U15"/>
      <c r="V15"/>
      <c r="W15"/>
    </row>
    <row r="16" spans="1:23" s="6" customFormat="1" ht="15" x14ac:dyDescent="0.25">
      <c r="A16" s="1"/>
      <c r="B16" s="72"/>
      <c r="C16" s="76" t="s">
        <v>7</v>
      </c>
      <c r="D16" s="179">
        <v>4741.8825499999957</v>
      </c>
      <c r="E16" s="179">
        <v>3863.7477600000002</v>
      </c>
      <c r="F16" s="180">
        <v>3355.6743143443009</v>
      </c>
      <c r="G16" s="177">
        <f t="shared" si="0"/>
        <v>-0.2923328912175811</v>
      </c>
      <c r="H16" s="177">
        <f t="shared" si="1"/>
        <v>-0.13149757106703552</v>
      </c>
      <c r="I16" s="140"/>
      <c r="J16" s="179">
        <v>1351.2042000000004</v>
      </c>
      <c r="K16" s="179">
        <v>1395.5848000000001</v>
      </c>
      <c r="L16" s="180">
        <v>1027.9576000000002</v>
      </c>
      <c r="M16" s="177">
        <f t="shared" si="2"/>
        <v>-0.2392285340735324</v>
      </c>
      <c r="N16" s="177">
        <f t="shared" si="3"/>
        <v>-0.26342161364898775</v>
      </c>
      <c r="P16" s="251"/>
      <c r="Q16" s="252"/>
      <c r="R16"/>
      <c r="S16"/>
      <c r="T16"/>
      <c r="U16"/>
      <c r="V16"/>
      <c r="W16"/>
    </row>
    <row r="17" spans="1:24" s="7" customFormat="1" ht="24.75" customHeight="1" x14ac:dyDescent="0.25">
      <c r="A17" s="3"/>
      <c r="B17" s="79"/>
      <c r="C17" s="1" t="s">
        <v>10</v>
      </c>
      <c r="D17" s="179">
        <v>65162.074950000017</v>
      </c>
      <c r="E17" s="179">
        <v>48945.711240000041</v>
      </c>
      <c r="F17" s="180">
        <v>59428.854897643316</v>
      </c>
      <c r="G17" s="177">
        <f t="shared" si="0"/>
        <v>-8.7984000766640702E-2</v>
      </c>
      <c r="H17" s="177">
        <f t="shared" si="1"/>
        <v>0.21417900347264965</v>
      </c>
      <c r="I17" s="140"/>
      <c r="J17" s="179">
        <v>46537.087800000001</v>
      </c>
      <c r="K17" s="179">
        <v>42479.751000000018</v>
      </c>
      <c r="L17" s="180">
        <v>43477.788099999991</v>
      </c>
      <c r="M17" s="177">
        <f t="shared" si="2"/>
        <v>-6.5738958852513546E-2</v>
      </c>
      <c r="N17" s="177">
        <f t="shared" si="3"/>
        <v>2.3494419729531178E-2</v>
      </c>
      <c r="P17" s="251"/>
      <c r="Q17" s="252"/>
      <c r="R17" s="184"/>
      <c r="S17" s="184"/>
      <c r="T17" s="184"/>
      <c r="U17" s="184"/>
      <c r="V17" s="184"/>
      <c r="W17" s="184"/>
      <c r="X17" s="184"/>
    </row>
    <row r="18" spans="1:24" s="6" customFormat="1" ht="15" x14ac:dyDescent="0.25">
      <c r="A18" s="1"/>
      <c r="B18" s="72"/>
      <c r="C18" s="76" t="s">
        <v>31</v>
      </c>
      <c r="D18" s="179">
        <v>26988.022210000014</v>
      </c>
      <c r="E18" s="179">
        <v>20138.232610000039</v>
      </c>
      <c r="F18" s="180">
        <v>26383.551115428025</v>
      </c>
      <c r="G18" s="177">
        <f t="shared" si="0"/>
        <v>-2.2397754450787843E-2</v>
      </c>
      <c r="H18" s="177">
        <f t="shared" si="1"/>
        <v>0.31012247332602311</v>
      </c>
      <c r="I18" s="140"/>
      <c r="J18" s="179">
        <v>12909.05470000001</v>
      </c>
      <c r="K18" s="179">
        <v>11229.641800000019</v>
      </c>
      <c r="L18" s="180">
        <v>12406.488900000004</v>
      </c>
      <c r="M18" s="177">
        <f t="shared" si="2"/>
        <v>-3.8931262720577474E-2</v>
      </c>
      <c r="N18" s="177">
        <f t="shared" si="3"/>
        <v>0.10479827593432076</v>
      </c>
      <c r="P18" s="251"/>
      <c r="Q18" s="252"/>
      <c r="R18"/>
      <c r="S18"/>
      <c r="T18"/>
      <c r="U18"/>
      <c r="V18"/>
      <c r="W18"/>
      <c r="X18"/>
    </row>
    <row r="19" spans="1:24" s="6" customFormat="1" ht="15" x14ac:dyDescent="0.25">
      <c r="A19" s="1"/>
      <c r="B19" s="72"/>
      <c r="C19" s="76" t="s">
        <v>6</v>
      </c>
      <c r="D19" s="179">
        <v>11605.697349999999</v>
      </c>
      <c r="E19" s="179">
        <v>12883.903340000001</v>
      </c>
      <c r="F19" s="180">
        <v>11772.762172215298</v>
      </c>
      <c r="G19" s="177">
        <f t="shared" si="0"/>
        <v>1.4395069695256143E-2</v>
      </c>
      <c r="H19" s="177">
        <f t="shared" si="1"/>
        <v>-8.6242588015620944E-2</v>
      </c>
      <c r="I19" s="140"/>
      <c r="J19" s="179">
        <v>21739.376499999998</v>
      </c>
      <c r="K19" s="179">
        <v>21455.757499999996</v>
      </c>
      <c r="L19" s="180">
        <v>20405.807099999998</v>
      </c>
      <c r="M19" s="177">
        <f t="shared" si="2"/>
        <v>-6.1343498052945561E-2</v>
      </c>
      <c r="N19" s="177">
        <f t="shared" si="3"/>
        <v>-4.893560155123855E-2</v>
      </c>
      <c r="P19" s="251"/>
      <c r="Q19" s="252"/>
      <c r="R19"/>
      <c r="S19"/>
      <c r="T19"/>
      <c r="U19"/>
      <c r="V19"/>
      <c r="W19"/>
      <c r="X19"/>
    </row>
    <row r="20" spans="1:24" s="6" customFormat="1" ht="15" x14ac:dyDescent="0.25">
      <c r="A20" s="1"/>
      <c r="B20" s="72"/>
      <c r="C20" s="76" t="s">
        <v>7</v>
      </c>
      <c r="D20" s="179">
        <v>26568.355390000004</v>
      </c>
      <c r="E20" s="179">
        <v>15923.575289999999</v>
      </c>
      <c r="F20" s="180">
        <v>21272.541609999993</v>
      </c>
      <c r="G20" s="177">
        <f t="shared" si="0"/>
        <v>-0.19932787341414776</v>
      </c>
      <c r="H20" s="177">
        <f t="shared" si="1"/>
        <v>0.33591490746171454</v>
      </c>
      <c r="I20" s="140"/>
      <c r="J20" s="179">
        <v>11888.656599999993</v>
      </c>
      <c r="K20" s="179">
        <v>9794.3517000000029</v>
      </c>
      <c r="L20" s="180">
        <v>10665.49209999999</v>
      </c>
      <c r="M20" s="177">
        <f t="shared" si="2"/>
        <v>-0.1028850055270335</v>
      </c>
      <c r="N20" s="177">
        <f t="shared" si="3"/>
        <v>8.8943140565392112E-2</v>
      </c>
      <c r="P20" s="251"/>
      <c r="Q20" s="252"/>
      <c r="R20"/>
      <c r="S20"/>
      <c r="T20"/>
      <c r="U20"/>
      <c r="V20"/>
      <c r="W20"/>
      <c r="X20"/>
    </row>
    <row r="21" spans="1:24" s="6" customFormat="1" ht="24" customHeight="1" x14ac:dyDescent="0.25">
      <c r="A21" s="1"/>
      <c r="B21" s="74" t="s">
        <v>8</v>
      </c>
      <c r="C21" s="77"/>
      <c r="D21" s="181">
        <v>31614.319319999988</v>
      </c>
      <c r="E21" s="181">
        <v>27145.135839999995</v>
      </c>
      <c r="F21" s="181">
        <v>35099.804526927765</v>
      </c>
      <c r="G21" s="178">
        <f t="shared" si="0"/>
        <v>0.11025020566306401</v>
      </c>
      <c r="H21" s="178">
        <f t="shared" si="1"/>
        <v>0.29304213962363324</v>
      </c>
      <c r="I21" s="150"/>
      <c r="J21" s="181">
        <v>17978.808000000005</v>
      </c>
      <c r="K21" s="181">
        <v>19629.774400000002</v>
      </c>
      <c r="L21" s="181">
        <v>18707.283500000005</v>
      </c>
      <c r="M21" s="178">
        <f t="shared" si="2"/>
        <v>4.0518564968267098E-2</v>
      </c>
      <c r="N21" s="178">
        <f t="shared" si="3"/>
        <v>-4.6994472845291436E-2</v>
      </c>
      <c r="P21" s="251"/>
      <c r="Q21" s="252"/>
      <c r="R21"/>
      <c r="S21"/>
      <c r="T21"/>
      <c r="U21"/>
      <c r="V21"/>
      <c r="W21"/>
      <c r="X21"/>
    </row>
    <row r="22" spans="1:24" s="7" customFormat="1" ht="24" customHeight="1" x14ac:dyDescent="0.25">
      <c r="A22" s="3"/>
      <c r="B22" s="74"/>
      <c r="C22" s="77" t="s">
        <v>12</v>
      </c>
      <c r="D22" s="179">
        <v>6846.3542500000003</v>
      </c>
      <c r="E22" s="179">
        <v>5360.6855799999958</v>
      </c>
      <c r="F22" s="179">
        <v>6941.1787399999985</v>
      </c>
      <c r="G22" s="177">
        <f t="shared" si="0"/>
        <v>1.3850362767891852E-2</v>
      </c>
      <c r="H22" s="177">
        <f t="shared" si="1"/>
        <v>0.29483041607525207</v>
      </c>
      <c r="I22" s="130"/>
      <c r="J22" s="179">
        <v>2125.5800000000004</v>
      </c>
      <c r="K22" s="179">
        <v>2017.3418999999999</v>
      </c>
      <c r="L22" s="179">
        <v>1871.3769000000002</v>
      </c>
      <c r="M22" s="177">
        <f t="shared" si="2"/>
        <v>-0.11959234655952734</v>
      </c>
      <c r="N22" s="177">
        <f t="shared" si="3"/>
        <v>-7.2355112437807248E-2</v>
      </c>
      <c r="P22" s="251"/>
      <c r="Q22" s="252"/>
      <c r="R22" s="184"/>
      <c r="S22" s="184"/>
      <c r="T22" s="184"/>
      <c r="U22" s="184"/>
      <c r="V22" s="184"/>
      <c r="W22" s="184"/>
      <c r="X22" s="184"/>
    </row>
    <row r="23" spans="1:24" s="6" customFormat="1" ht="15" x14ac:dyDescent="0.25">
      <c r="A23" s="1"/>
      <c r="B23" s="77"/>
      <c r="C23" s="75" t="s">
        <v>31</v>
      </c>
      <c r="D23" s="179">
        <v>1761.0947600000011</v>
      </c>
      <c r="E23" s="179">
        <v>1591.9314499999978</v>
      </c>
      <c r="F23" s="179">
        <v>1979.4252499999996</v>
      </c>
      <c r="G23" s="177">
        <f t="shared" si="0"/>
        <v>0.12397429994056557</v>
      </c>
      <c r="H23" s="177">
        <f t="shared" si="1"/>
        <v>0.24341110919066417</v>
      </c>
      <c r="I23" s="131"/>
      <c r="J23" s="179">
        <v>394.66660000000019</v>
      </c>
      <c r="K23" s="179">
        <v>303.3951999999997</v>
      </c>
      <c r="L23" s="179">
        <v>312.61999999999989</v>
      </c>
      <c r="M23" s="177">
        <f t="shared" si="2"/>
        <v>-0.20788837971087559</v>
      </c>
      <c r="N23" s="177">
        <f t="shared" si="3"/>
        <v>3.0405227241565441E-2</v>
      </c>
      <c r="P23" s="251"/>
      <c r="Q23" s="252"/>
      <c r="R23"/>
      <c r="S23"/>
      <c r="T23"/>
      <c r="U23"/>
      <c r="V23"/>
      <c r="W23"/>
      <c r="X23"/>
    </row>
    <row r="24" spans="1:24" s="6" customFormat="1" ht="15" x14ac:dyDescent="0.25">
      <c r="A24" s="1"/>
      <c r="B24" s="1"/>
      <c r="C24" s="76" t="s">
        <v>6</v>
      </c>
      <c r="D24" s="179">
        <v>137.88368999999992</v>
      </c>
      <c r="E24" s="179">
        <v>80.858280000000022</v>
      </c>
      <c r="F24" s="179">
        <v>93.526409999999998</v>
      </c>
      <c r="G24" s="177">
        <f t="shared" si="0"/>
        <v>-0.32170070296203956</v>
      </c>
      <c r="H24" s="177">
        <f t="shared" si="1"/>
        <v>0.15667078250984282</v>
      </c>
      <c r="I24" s="130"/>
      <c r="J24" s="179">
        <v>114.36090000000002</v>
      </c>
      <c r="K24" s="179">
        <v>70.698300000000017</v>
      </c>
      <c r="L24" s="179">
        <v>63.993400000000001</v>
      </c>
      <c r="M24" s="177">
        <f t="shared" si="2"/>
        <v>-0.44042587982431064</v>
      </c>
      <c r="N24" s="177">
        <f t="shared" si="3"/>
        <v>-9.483820685928819E-2</v>
      </c>
      <c r="P24" s="251"/>
      <c r="Q24" s="252"/>
      <c r="R24"/>
      <c r="S24"/>
      <c r="T24"/>
      <c r="U24"/>
      <c r="V24"/>
      <c r="W24"/>
      <c r="X24"/>
    </row>
    <row r="25" spans="1:24" s="6" customFormat="1" ht="15" x14ac:dyDescent="0.25">
      <c r="A25" s="1"/>
      <c r="B25" s="1"/>
      <c r="C25" s="76" t="s">
        <v>7</v>
      </c>
      <c r="D25" s="179">
        <v>4947.3757999999989</v>
      </c>
      <c r="E25" s="179">
        <v>3687.8958499999976</v>
      </c>
      <c r="F25" s="179">
        <v>4868.2270799999988</v>
      </c>
      <c r="G25" s="177">
        <f t="shared" si="0"/>
        <v>-1.5998121670886645E-2</v>
      </c>
      <c r="H25" s="177">
        <f t="shared" si="1"/>
        <v>0.32005546740155416</v>
      </c>
      <c r="I25" s="130"/>
      <c r="J25" s="179">
        <v>1616.5525000000002</v>
      </c>
      <c r="K25" s="179">
        <v>1643.2484000000002</v>
      </c>
      <c r="L25" s="179">
        <v>1494.7635000000002</v>
      </c>
      <c r="M25" s="177">
        <f t="shared" si="2"/>
        <v>-7.5338722373693379E-2</v>
      </c>
      <c r="N25" s="177">
        <f t="shared" si="3"/>
        <v>-9.0360593078928242E-2</v>
      </c>
      <c r="P25" s="251"/>
      <c r="Q25" s="252"/>
      <c r="R25"/>
      <c r="S25"/>
      <c r="T25"/>
      <c r="U25"/>
      <c r="V25"/>
      <c r="W25"/>
      <c r="X25"/>
    </row>
    <row r="26" spans="1:24" s="7" customFormat="1" ht="21" customHeight="1" x14ac:dyDescent="0.25">
      <c r="A26" s="3"/>
      <c r="B26" s="3"/>
      <c r="C26" s="95" t="s">
        <v>9</v>
      </c>
      <c r="D26" s="179">
        <v>2449.81315</v>
      </c>
      <c r="E26" s="179">
        <v>2372.27052</v>
      </c>
      <c r="F26" s="179">
        <v>2219.5557943443018</v>
      </c>
      <c r="G26" s="177">
        <f t="shared" si="0"/>
        <v>-9.3989762303177335E-2</v>
      </c>
      <c r="H26" s="177">
        <f t="shared" si="1"/>
        <v>-6.4374920300277638E-2</v>
      </c>
      <c r="I26" s="130"/>
      <c r="J26" s="179">
        <v>863.10099999999989</v>
      </c>
      <c r="K26" s="179">
        <v>1065.5992999999999</v>
      </c>
      <c r="L26" s="179">
        <v>1010.6736</v>
      </c>
      <c r="M26" s="177">
        <f t="shared" si="2"/>
        <v>0.17097952615047382</v>
      </c>
      <c r="N26" s="177">
        <f t="shared" si="3"/>
        <v>-5.1544421998024864E-2</v>
      </c>
      <c r="P26" s="251"/>
      <c r="Q26" s="252"/>
      <c r="R26" s="184"/>
      <c r="S26" s="184"/>
      <c r="T26" s="184"/>
      <c r="U26" s="184"/>
      <c r="V26" s="184"/>
      <c r="W26" s="184"/>
      <c r="X26" s="184"/>
    </row>
    <row r="27" spans="1:24" s="6" customFormat="1" ht="15" x14ac:dyDescent="0.25">
      <c r="A27" s="1"/>
      <c r="B27" s="1"/>
      <c r="C27" s="76" t="s">
        <v>32</v>
      </c>
      <c r="D27" s="179">
        <v>281.99837999999977</v>
      </c>
      <c r="E27" s="179">
        <v>389.98872999999986</v>
      </c>
      <c r="F27" s="179">
        <v>430.27586999999994</v>
      </c>
      <c r="G27" s="177">
        <f t="shared" si="0"/>
        <v>0.52580972273670612</v>
      </c>
      <c r="H27" s="177">
        <f t="shared" si="1"/>
        <v>0.10330334417612554</v>
      </c>
      <c r="I27" s="130"/>
      <c r="J27" s="179">
        <v>111.71439999999998</v>
      </c>
      <c r="K27" s="179">
        <v>147.40810000000005</v>
      </c>
      <c r="L27" s="179">
        <v>122.99249999999998</v>
      </c>
      <c r="M27" s="177">
        <f t="shared" si="2"/>
        <v>0.10095475605651551</v>
      </c>
      <c r="N27" s="177">
        <f t="shared" si="3"/>
        <v>-0.16563268911274251</v>
      </c>
      <c r="P27" s="251"/>
      <c r="Q27" s="252"/>
      <c r="R27"/>
      <c r="S27"/>
      <c r="T27"/>
      <c r="U27"/>
      <c r="V27"/>
      <c r="W27"/>
      <c r="X27"/>
    </row>
    <row r="28" spans="1:24" s="6" customFormat="1" ht="15" x14ac:dyDescent="0.25">
      <c r="A28" s="1"/>
      <c r="B28" s="1"/>
      <c r="C28" s="76" t="s">
        <v>6</v>
      </c>
      <c r="D28" s="179">
        <v>50.968130000000002</v>
      </c>
      <c r="E28" s="179">
        <v>45.345999999999997</v>
      </c>
      <c r="F28" s="179">
        <v>98.025459999999995</v>
      </c>
      <c r="G28" s="177">
        <f t="shared" si="0"/>
        <v>0.92326969814274118</v>
      </c>
      <c r="H28" s="177">
        <f t="shared" si="1"/>
        <v>1.1617223128831651</v>
      </c>
      <c r="I28" s="132"/>
      <c r="J28" s="179">
        <v>133.73329999999999</v>
      </c>
      <c r="K28" s="179">
        <v>136.27780000000001</v>
      </c>
      <c r="L28" s="179">
        <v>309.76510000000002</v>
      </c>
      <c r="M28" s="177">
        <f t="shared" si="2"/>
        <v>1.3162899591949055</v>
      </c>
      <c r="N28" s="177">
        <f t="shared" si="3"/>
        <v>1.2730415372129575</v>
      </c>
      <c r="P28" s="251"/>
      <c r="Q28" s="252"/>
      <c r="R28"/>
      <c r="S28"/>
      <c r="T28"/>
      <c r="U28"/>
      <c r="V28"/>
      <c r="W28"/>
      <c r="X28"/>
    </row>
    <row r="29" spans="1:24" s="6" customFormat="1" ht="15" x14ac:dyDescent="0.25">
      <c r="A29" s="1"/>
      <c r="B29" s="1"/>
      <c r="C29" s="76" t="s">
        <v>7</v>
      </c>
      <c r="D29" s="179">
        <v>2116.8466400000002</v>
      </c>
      <c r="E29" s="179">
        <v>1936.9357900000002</v>
      </c>
      <c r="F29" s="179">
        <v>1691.2544643443021</v>
      </c>
      <c r="G29" s="177">
        <f t="shared" si="0"/>
        <v>-0.20105007496230248</v>
      </c>
      <c r="H29" s="177">
        <f t="shared" si="1"/>
        <v>-0.12684020137585364</v>
      </c>
      <c r="I29" s="130"/>
      <c r="J29" s="179">
        <v>617.65329999999994</v>
      </c>
      <c r="K29" s="179">
        <v>781.9133999999998</v>
      </c>
      <c r="L29" s="179">
        <v>577.91599999999994</v>
      </c>
      <c r="M29" s="177">
        <f t="shared" si="2"/>
        <v>-6.433593085311777E-2</v>
      </c>
      <c r="N29" s="177">
        <f t="shared" si="3"/>
        <v>-0.2608951323765521</v>
      </c>
      <c r="P29" s="251"/>
      <c r="Q29" s="252"/>
      <c r="R29"/>
      <c r="S29"/>
      <c r="T29"/>
      <c r="U29"/>
      <c r="V29"/>
      <c r="W29"/>
      <c r="X29"/>
    </row>
    <row r="30" spans="1:24" s="7" customFormat="1" ht="21.75" customHeight="1" x14ac:dyDescent="0.25">
      <c r="A30" s="3"/>
      <c r="B30" s="3"/>
      <c r="C30" s="1" t="s">
        <v>10</v>
      </c>
      <c r="D30" s="179">
        <v>22318.151919999989</v>
      </c>
      <c r="E30" s="179">
        <v>19412.179740000003</v>
      </c>
      <c r="F30" s="179">
        <v>25939.069992583467</v>
      </c>
      <c r="G30" s="177">
        <f t="shared" si="0"/>
        <v>0.16224094564651925</v>
      </c>
      <c r="H30" s="177">
        <f t="shared" si="1"/>
        <v>0.33622655157753362</v>
      </c>
      <c r="I30" s="130"/>
      <c r="J30" s="179">
        <v>14990.127000000006</v>
      </c>
      <c r="K30" s="179">
        <v>16546.833200000001</v>
      </c>
      <c r="L30" s="179">
        <v>15825.233000000004</v>
      </c>
      <c r="M30" s="177">
        <f t="shared" si="2"/>
        <v>5.5710401919876841E-2</v>
      </c>
      <c r="N30" s="177">
        <f t="shared" si="3"/>
        <v>-4.3609565122104274E-2</v>
      </c>
      <c r="P30" s="251"/>
      <c r="Q30" s="252"/>
      <c r="R30" s="184"/>
      <c r="S30" s="184"/>
      <c r="T30" s="184"/>
      <c r="U30" s="184"/>
      <c r="V30" s="184"/>
      <c r="W30" s="184"/>
      <c r="X30" s="184"/>
    </row>
    <row r="31" spans="1:24" s="6" customFormat="1" ht="15" x14ac:dyDescent="0.25">
      <c r="A31" s="1"/>
      <c r="B31" s="1"/>
      <c r="C31" s="76" t="s">
        <v>31</v>
      </c>
      <c r="D31" s="179">
        <v>9035.9103699999905</v>
      </c>
      <c r="E31" s="179">
        <v>7178.7693300000037</v>
      </c>
      <c r="F31" s="179">
        <v>13719.141110368169</v>
      </c>
      <c r="G31" s="177">
        <f t="shared" si="0"/>
        <v>0.51829096887867687</v>
      </c>
      <c r="H31" s="177">
        <f t="shared" si="1"/>
        <v>0.91107144967536691</v>
      </c>
      <c r="I31" s="130"/>
      <c r="J31" s="179">
        <v>4109.3013000000028</v>
      </c>
      <c r="K31" s="179">
        <v>3541.6699000000008</v>
      </c>
      <c r="L31" s="179">
        <v>5194.1138000000028</v>
      </c>
      <c r="M31" s="177">
        <f t="shared" si="2"/>
        <v>0.26398952542126791</v>
      </c>
      <c r="N31" s="177">
        <f t="shared" si="3"/>
        <v>0.46657196934135553</v>
      </c>
      <c r="P31" s="251"/>
      <c r="Q31" s="252"/>
      <c r="R31"/>
      <c r="S31"/>
      <c r="T31"/>
      <c r="U31"/>
      <c r="V31"/>
      <c r="W31"/>
      <c r="X31"/>
    </row>
    <row r="32" spans="1:24" s="6" customFormat="1" ht="15" x14ac:dyDescent="0.25">
      <c r="A32" s="1"/>
      <c r="B32" s="1"/>
      <c r="C32" s="76" t="s">
        <v>6</v>
      </c>
      <c r="D32" s="179">
        <v>3602.4828200000002</v>
      </c>
      <c r="E32" s="179">
        <v>5518.1356800000003</v>
      </c>
      <c r="F32" s="179">
        <v>2746.0196622152989</v>
      </c>
      <c r="G32" s="177">
        <f t="shared" si="0"/>
        <v>-0.23774246834151486</v>
      </c>
      <c r="H32" s="177">
        <f t="shared" si="1"/>
        <v>-0.50236459894090557</v>
      </c>
      <c r="I32" s="130"/>
      <c r="J32" s="179">
        <v>5904.2833999999993</v>
      </c>
      <c r="K32" s="179">
        <v>7848.1767</v>
      </c>
      <c r="L32" s="179">
        <v>5380.2686000000003</v>
      </c>
      <c r="M32" s="177">
        <f t="shared" si="2"/>
        <v>-8.8751634110245975E-2</v>
      </c>
      <c r="N32" s="177">
        <f t="shared" si="3"/>
        <v>-0.31445623542089712</v>
      </c>
      <c r="P32" s="251"/>
      <c r="Q32" s="252"/>
      <c r="R32"/>
      <c r="S32"/>
      <c r="T32"/>
      <c r="U32"/>
      <c r="V32"/>
      <c r="W32"/>
      <c r="X32"/>
    </row>
    <row r="33" spans="1:24" s="6" customFormat="1" ht="15" x14ac:dyDescent="0.25">
      <c r="A33" s="1"/>
      <c r="B33" s="1"/>
      <c r="C33" s="76" t="s">
        <v>7</v>
      </c>
      <c r="D33" s="179">
        <v>9679.7587299999996</v>
      </c>
      <c r="E33" s="179">
        <v>6715.2747299999992</v>
      </c>
      <c r="F33" s="179">
        <v>9473.9092199999977</v>
      </c>
      <c r="G33" s="177">
        <f t="shared" si="0"/>
        <v>-2.1265975293580673E-2</v>
      </c>
      <c r="H33" s="177">
        <f t="shared" si="1"/>
        <v>0.41079994503813827</v>
      </c>
      <c r="I33" s="130"/>
      <c r="J33" s="179">
        <v>4976.5423000000028</v>
      </c>
      <c r="K33" s="179">
        <v>5156.9866000000002</v>
      </c>
      <c r="L33" s="179">
        <v>5250.8506000000007</v>
      </c>
      <c r="M33" s="177">
        <f t="shared" si="2"/>
        <v>5.5120258899436607E-2</v>
      </c>
      <c r="N33" s="177">
        <f t="shared" si="3"/>
        <v>1.8201327108354419E-2</v>
      </c>
      <c r="P33" s="251"/>
      <c r="Q33" s="252"/>
      <c r="R33"/>
      <c r="S33"/>
      <c r="T33"/>
      <c r="U33"/>
      <c r="V33"/>
      <c r="W33"/>
      <c r="X33"/>
    </row>
    <row r="34" spans="1:24" s="6" customFormat="1" ht="27" customHeight="1" x14ac:dyDescent="0.25">
      <c r="A34" s="1"/>
      <c r="B34" s="74" t="s">
        <v>13</v>
      </c>
      <c r="C34" s="77"/>
      <c r="D34" s="181">
        <v>5442.2977599999995</v>
      </c>
      <c r="E34" s="181">
        <v>4114.1724199999999</v>
      </c>
      <c r="F34" s="181">
        <v>4104.0676700000004</v>
      </c>
      <c r="G34" s="178">
        <f t="shared" si="0"/>
        <v>-0.24589431688868107</v>
      </c>
      <c r="H34" s="178">
        <f t="shared" si="1"/>
        <v>-2.4560832576869768E-3</v>
      </c>
      <c r="I34" s="150"/>
      <c r="J34" s="181">
        <v>5338.1923999999999</v>
      </c>
      <c r="K34" s="181">
        <v>3944.0241000000001</v>
      </c>
      <c r="L34" s="181">
        <v>4353.5537999999997</v>
      </c>
      <c r="M34" s="178">
        <f t="shared" si="2"/>
        <v>-0.1844516881781931</v>
      </c>
      <c r="N34" s="178">
        <f t="shared" si="3"/>
        <v>0.10383549633989295</v>
      </c>
      <c r="P34" s="251"/>
      <c r="Q34" s="252"/>
      <c r="R34"/>
      <c r="S34"/>
      <c r="T34"/>
      <c r="U34"/>
      <c r="V34"/>
      <c r="W34"/>
      <c r="X34"/>
    </row>
    <row r="35" spans="1:24" s="7" customFormat="1" ht="24" customHeight="1" x14ac:dyDescent="0.25">
      <c r="A35" s="3"/>
      <c r="B35" s="74"/>
      <c r="C35" s="77" t="s">
        <v>12</v>
      </c>
      <c r="D35" s="179">
        <v>644.57391999999993</v>
      </c>
      <c r="E35" s="179">
        <v>441.29701</v>
      </c>
      <c r="F35" s="179">
        <v>180.12965</v>
      </c>
      <c r="G35" s="177">
        <f t="shared" si="0"/>
        <v>-0.72054461961476812</v>
      </c>
      <c r="H35" s="177">
        <f t="shared" si="1"/>
        <v>-0.59181765133645481</v>
      </c>
      <c r="I35" s="130"/>
      <c r="J35" s="179">
        <v>267.15500000000003</v>
      </c>
      <c r="K35" s="179">
        <v>212.42669999999998</v>
      </c>
      <c r="L35" s="179">
        <v>92.659400000000005</v>
      </c>
      <c r="M35" s="177">
        <f t="shared" si="2"/>
        <v>-0.65316239636166273</v>
      </c>
      <c r="N35" s="177">
        <f t="shared" si="3"/>
        <v>-0.5638053031939958</v>
      </c>
      <c r="P35" s="251"/>
      <c r="Q35" s="252"/>
      <c r="R35" s="184"/>
      <c r="S35" s="184"/>
      <c r="T35" s="184"/>
      <c r="U35" s="184"/>
      <c r="V35" s="184"/>
      <c r="W35" s="184"/>
      <c r="X35" s="184"/>
    </row>
    <row r="36" spans="1:24" s="6" customFormat="1" ht="15" x14ac:dyDescent="0.25">
      <c r="A36" s="1"/>
      <c r="B36" s="77"/>
      <c r="C36" s="75" t="s">
        <v>31</v>
      </c>
      <c r="D36" s="265">
        <v>8.1226500000000001</v>
      </c>
      <c r="E36" s="280">
        <v>4.5351699999999999</v>
      </c>
      <c r="F36" s="265">
        <v>1.92073</v>
      </c>
      <c r="G36" s="177">
        <f t="shared" si="0"/>
        <v>-0.76353406831514348</v>
      </c>
      <c r="H36" s="177">
        <f t="shared" si="1"/>
        <v>-0.57648114624148605</v>
      </c>
      <c r="I36" s="130"/>
      <c r="J36" s="265">
        <v>4.3266999999999998</v>
      </c>
      <c r="K36" s="280">
        <v>3.0585999999999998</v>
      </c>
      <c r="L36" s="179">
        <v>1.0516000000000001</v>
      </c>
      <c r="M36" s="177">
        <f t="shared" si="2"/>
        <v>-0.75695102503062373</v>
      </c>
      <c r="N36" s="177">
        <f t="shared" si="3"/>
        <v>-0.65618256718760215</v>
      </c>
      <c r="P36" s="251"/>
      <c r="Q36" s="252"/>
      <c r="R36"/>
      <c r="S36"/>
      <c r="T36"/>
      <c r="U36"/>
      <c r="V36"/>
      <c r="W36"/>
      <c r="X36"/>
    </row>
    <row r="37" spans="1:24" s="6" customFormat="1" ht="15" x14ac:dyDescent="0.25">
      <c r="A37" s="1"/>
      <c r="B37" s="1"/>
      <c r="C37" s="76" t="s">
        <v>6</v>
      </c>
      <c r="D37" s="299">
        <v>0.08</v>
      </c>
      <c r="E37" s="299">
        <v>0.1</v>
      </c>
      <c r="F37" s="299">
        <v>4.1669999999999998</v>
      </c>
      <c r="G37" s="177" t="str">
        <f t="shared" si="0"/>
        <v/>
      </c>
      <c r="H37" s="177" t="str">
        <f t="shared" si="1"/>
        <v/>
      </c>
      <c r="I37" s="130"/>
      <c r="J37" s="299">
        <v>0.08</v>
      </c>
      <c r="K37" s="299">
        <v>0.2</v>
      </c>
      <c r="L37" s="299">
        <v>13.89</v>
      </c>
      <c r="M37" s="177" t="str">
        <f t="shared" si="2"/>
        <v/>
      </c>
      <c r="N37" s="177" t="str">
        <f t="shared" si="3"/>
        <v/>
      </c>
      <c r="P37" s="251"/>
      <c r="Q37" s="252"/>
      <c r="R37"/>
      <c r="S37"/>
      <c r="T37"/>
      <c r="U37"/>
      <c r="V37"/>
      <c r="W37"/>
      <c r="X37"/>
    </row>
    <row r="38" spans="1:24" s="6" customFormat="1" ht="15" x14ac:dyDescent="0.25">
      <c r="A38" s="1"/>
      <c r="B38" s="1"/>
      <c r="C38" s="76" t="s">
        <v>7</v>
      </c>
      <c r="D38" s="179">
        <v>636.37126999999998</v>
      </c>
      <c r="E38" s="179">
        <v>436.66183999999998</v>
      </c>
      <c r="F38" s="179">
        <v>174.04192</v>
      </c>
      <c r="G38" s="177">
        <f t="shared" si="0"/>
        <v>-0.72650883500758923</v>
      </c>
      <c r="H38" s="177">
        <f t="shared" si="1"/>
        <v>-0.60142631194885265</v>
      </c>
      <c r="I38" s="130"/>
      <c r="J38" s="179">
        <v>262.74830000000003</v>
      </c>
      <c r="K38" s="179">
        <v>209.16809999999998</v>
      </c>
      <c r="L38" s="179">
        <v>77.717799999999997</v>
      </c>
      <c r="M38" s="177">
        <f t="shared" si="2"/>
        <v>-0.7042119777749275</v>
      </c>
      <c r="N38" s="177">
        <f t="shared" si="3"/>
        <v>-0.62844334293804827</v>
      </c>
      <c r="P38" s="251"/>
      <c r="Q38" s="252"/>
      <c r="R38"/>
      <c r="S38"/>
      <c r="T38"/>
      <c r="U38"/>
      <c r="V38"/>
      <c r="W38"/>
      <c r="X38"/>
    </row>
    <row r="39" spans="1:24" s="7" customFormat="1" ht="22.5" customHeight="1" x14ac:dyDescent="0.25">
      <c r="A39" s="3"/>
      <c r="B39" s="3"/>
      <c r="C39" s="95" t="s">
        <v>9</v>
      </c>
      <c r="D39" s="179">
        <v>303.05857000000003</v>
      </c>
      <c r="E39" s="179">
        <v>163.18446999999998</v>
      </c>
      <c r="F39" s="179">
        <v>138.45714000000004</v>
      </c>
      <c r="G39" s="177">
        <f t="shared" si="0"/>
        <v>-0.54313405491222366</v>
      </c>
      <c r="H39" s="177">
        <f t="shared" si="1"/>
        <v>-0.15152992193436018</v>
      </c>
      <c r="I39" s="130"/>
      <c r="J39" s="179">
        <v>140.1207</v>
      </c>
      <c r="K39" s="179">
        <v>107.0641</v>
      </c>
      <c r="L39" s="179">
        <v>75.474999999999994</v>
      </c>
      <c r="M39" s="177">
        <f t="shared" si="2"/>
        <v>-0.46135724414736728</v>
      </c>
      <c r="N39" s="177">
        <f t="shared" si="3"/>
        <v>-0.29504848030292136</v>
      </c>
      <c r="P39" s="251"/>
      <c r="Q39" s="252"/>
      <c r="R39" s="184"/>
      <c r="S39" s="184"/>
      <c r="T39" s="184"/>
      <c r="U39" s="184"/>
      <c r="V39" s="184"/>
      <c r="W39" s="184"/>
      <c r="X39" s="184"/>
    </row>
    <row r="40" spans="1:24" s="6" customFormat="1" ht="15" x14ac:dyDescent="0.25">
      <c r="A40" s="1"/>
      <c r="B40" s="1"/>
      <c r="C40" s="76" t="s">
        <v>32</v>
      </c>
      <c r="D40" s="179">
        <v>1.2055499999999997</v>
      </c>
      <c r="E40" s="280">
        <v>1.2230199999999998</v>
      </c>
      <c r="F40" s="265">
        <v>0.80349999999999999</v>
      </c>
      <c r="G40" s="177">
        <f t="shared" si="0"/>
        <v>-0.33349923271535797</v>
      </c>
      <c r="H40" s="177">
        <f t="shared" si="1"/>
        <v>-0.3430197380255432</v>
      </c>
      <c r="I40" s="132"/>
      <c r="J40" s="179">
        <v>0.48889999999999995</v>
      </c>
      <c r="K40" s="280">
        <v>0.67950000000000021</v>
      </c>
      <c r="L40" s="179">
        <v>0.5411999999999999</v>
      </c>
      <c r="M40" s="177" t="str">
        <f t="shared" si="2"/>
        <v/>
      </c>
      <c r="N40" s="177" t="str">
        <f t="shared" si="3"/>
        <v/>
      </c>
      <c r="P40" s="251"/>
      <c r="Q40" s="252"/>
      <c r="R40"/>
      <c r="S40"/>
      <c r="T40"/>
      <c r="U40"/>
      <c r="V40"/>
      <c r="W40"/>
      <c r="X40"/>
    </row>
    <row r="41" spans="1:24" s="6" customFormat="1" ht="15" x14ac:dyDescent="0.25">
      <c r="A41" s="1"/>
      <c r="B41" s="1"/>
      <c r="C41" s="76" t="s">
        <v>6</v>
      </c>
      <c r="D41" s="298" t="s">
        <v>202</v>
      </c>
      <c r="E41" s="298" t="s">
        <v>202</v>
      </c>
      <c r="F41" s="298" t="s">
        <v>202</v>
      </c>
      <c r="G41" s="177" t="str">
        <f t="shared" si="0"/>
        <v/>
      </c>
      <c r="H41" s="177" t="str">
        <f t="shared" si="1"/>
        <v/>
      </c>
      <c r="I41" s="132"/>
      <c r="J41" s="298" t="s">
        <v>202</v>
      </c>
      <c r="K41" s="298" t="s">
        <v>202</v>
      </c>
      <c r="L41" s="298" t="s">
        <v>202</v>
      </c>
      <c r="M41" s="177" t="str">
        <f t="shared" si="2"/>
        <v/>
      </c>
      <c r="N41" s="177" t="str">
        <f t="shared" si="3"/>
        <v/>
      </c>
      <c r="P41" s="251"/>
      <c r="Q41" s="252"/>
      <c r="R41"/>
      <c r="S41"/>
      <c r="T41"/>
      <c r="U41"/>
      <c r="V41"/>
      <c r="W41"/>
      <c r="X41"/>
    </row>
    <row r="42" spans="1:24" s="6" customFormat="1" ht="15" x14ac:dyDescent="0.25">
      <c r="A42" s="1"/>
      <c r="B42" s="1"/>
      <c r="C42" s="76" t="s">
        <v>7</v>
      </c>
      <c r="D42" s="179">
        <v>301.85302000000001</v>
      </c>
      <c r="E42" s="179">
        <v>161.96144999999999</v>
      </c>
      <c r="F42" s="179">
        <v>137.65364000000002</v>
      </c>
      <c r="G42" s="177">
        <f t="shared" si="0"/>
        <v>-0.54397130099940683</v>
      </c>
      <c r="H42" s="177">
        <f t="shared" si="1"/>
        <v>-0.15008392429186057</v>
      </c>
      <c r="I42" s="130"/>
      <c r="J42" s="179">
        <v>139.6318</v>
      </c>
      <c r="K42" s="179">
        <v>106.38459999999999</v>
      </c>
      <c r="L42" s="179">
        <v>74.933799999999991</v>
      </c>
      <c r="M42" s="177">
        <f t="shared" si="2"/>
        <v>-0.4633471744974999</v>
      </c>
      <c r="N42" s="177">
        <f t="shared" si="3"/>
        <v>-0.29563301455285823</v>
      </c>
      <c r="P42" s="251"/>
      <c r="Q42" s="252"/>
      <c r="R42"/>
      <c r="S42"/>
      <c r="T42"/>
      <c r="U42"/>
      <c r="V42"/>
      <c r="W42"/>
      <c r="X42"/>
    </row>
    <row r="43" spans="1:24" s="7" customFormat="1" ht="21" customHeight="1" x14ac:dyDescent="0.25">
      <c r="A43" s="3"/>
      <c r="B43" s="3"/>
      <c r="C43" s="1" t="s">
        <v>10</v>
      </c>
      <c r="D43" s="179">
        <v>4494.6652699999995</v>
      </c>
      <c r="E43" s="179">
        <v>3509.69094</v>
      </c>
      <c r="F43" s="179">
        <v>3785.480880000001</v>
      </c>
      <c r="G43" s="177">
        <f t="shared" si="0"/>
        <v>-0.15778358284731592</v>
      </c>
      <c r="H43" s="177">
        <f t="shared" si="1"/>
        <v>7.8579551508886139E-2</v>
      </c>
      <c r="I43" s="130"/>
      <c r="J43" s="179">
        <v>4930.9166999999998</v>
      </c>
      <c r="K43" s="179">
        <v>3624.5333000000001</v>
      </c>
      <c r="L43" s="179">
        <v>4185.4193999999998</v>
      </c>
      <c r="M43" s="177">
        <f t="shared" si="2"/>
        <v>-0.1511883784205886</v>
      </c>
      <c r="N43" s="177">
        <f t="shared" si="3"/>
        <v>0.15474712289165607</v>
      </c>
      <c r="P43" s="251"/>
      <c r="Q43" s="252"/>
      <c r="R43" s="184"/>
      <c r="S43" s="184"/>
      <c r="T43" s="184"/>
      <c r="U43" s="184"/>
      <c r="V43" s="184"/>
      <c r="W43" s="184"/>
      <c r="X43" s="184"/>
    </row>
    <row r="44" spans="1:24" s="6" customFormat="1" ht="15" x14ac:dyDescent="0.25">
      <c r="A44" s="1"/>
      <c r="B44" s="1"/>
      <c r="C44" s="76" t="s">
        <v>31</v>
      </c>
      <c r="D44" s="179">
        <v>542.49794999999983</v>
      </c>
      <c r="E44" s="179">
        <v>315.30804000000001</v>
      </c>
      <c r="F44" s="179">
        <v>285.7459599999998</v>
      </c>
      <c r="G44" s="177">
        <f t="shared" si="0"/>
        <v>-0.47327734602499438</v>
      </c>
      <c r="H44" s="177">
        <f t="shared" si="1"/>
        <v>-9.3756188392786322E-2</v>
      </c>
      <c r="I44" s="130"/>
      <c r="J44" s="179">
        <v>279.43799999999987</v>
      </c>
      <c r="K44" s="179">
        <v>196.53380000000004</v>
      </c>
      <c r="L44" s="179">
        <v>209.72400000000005</v>
      </c>
      <c r="M44" s="177">
        <f t="shared" si="2"/>
        <v>-0.24947931204775248</v>
      </c>
      <c r="N44" s="177">
        <f t="shared" si="3"/>
        <v>6.7114155427717787E-2</v>
      </c>
      <c r="P44" s="251"/>
      <c r="Q44" s="252"/>
      <c r="R44"/>
      <c r="S44"/>
      <c r="T44"/>
      <c r="U44"/>
      <c r="V44"/>
      <c r="W44"/>
      <c r="X44"/>
    </row>
    <row r="45" spans="1:24" s="6" customFormat="1" ht="15" x14ac:dyDescent="0.25">
      <c r="A45" s="1"/>
      <c r="B45" s="1"/>
      <c r="C45" s="76" t="s">
        <v>6</v>
      </c>
      <c r="D45" s="179">
        <v>1669.90672</v>
      </c>
      <c r="E45" s="179">
        <v>1230.2844499999999</v>
      </c>
      <c r="F45" s="298">
        <v>1274.98966</v>
      </c>
      <c r="G45" s="177">
        <f t="shared" si="0"/>
        <v>-0.23649049091795979</v>
      </c>
      <c r="H45" s="177">
        <f t="shared" si="1"/>
        <v>3.6337295818052555E-2</v>
      </c>
      <c r="I45" s="130"/>
      <c r="J45" s="179">
        <v>3588.0029999999997</v>
      </c>
      <c r="K45" s="179">
        <v>2467.5074</v>
      </c>
      <c r="L45" s="298">
        <v>2812.6841999999997</v>
      </c>
      <c r="M45" s="177">
        <f t="shared" si="2"/>
        <v>-0.2160864413992965</v>
      </c>
      <c r="N45" s="177">
        <f t="shared" si="3"/>
        <v>0.13988886112357748</v>
      </c>
      <c r="P45" s="251"/>
      <c r="Q45" s="252"/>
      <c r="R45"/>
      <c r="S45"/>
      <c r="T45"/>
      <c r="U45"/>
      <c r="V45"/>
      <c r="W45"/>
      <c r="X45"/>
    </row>
    <row r="46" spans="1:24" s="6" customFormat="1" ht="15" x14ac:dyDescent="0.25">
      <c r="A46" s="1"/>
      <c r="B46" s="1"/>
      <c r="C46" s="76" t="s">
        <v>7</v>
      </c>
      <c r="D46" s="179">
        <v>2282.2606000000001</v>
      </c>
      <c r="E46" s="179">
        <v>1964.09845</v>
      </c>
      <c r="F46" s="179">
        <v>2224.7452600000011</v>
      </c>
      <c r="G46" s="177">
        <f t="shared" si="0"/>
        <v>-2.5201039705982312E-2</v>
      </c>
      <c r="H46" s="177">
        <f t="shared" si="1"/>
        <v>0.1327055728800158</v>
      </c>
      <c r="I46" s="130"/>
      <c r="J46" s="179">
        <v>1063.4757</v>
      </c>
      <c r="K46" s="179">
        <v>960.49209999999994</v>
      </c>
      <c r="L46" s="179">
        <v>1163.0111999999999</v>
      </c>
      <c r="M46" s="177">
        <f t="shared" si="2"/>
        <v>9.3594522187954041E-2</v>
      </c>
      <c r="N46" s="177">
        <f t="shared" si="3"/>
        <v>0.21084931359664488</v>
      </c>
      <c r="P46" s="251"/>
      <c r="Q46" s="252"/>
      <c r="R46"/>
      <c r="S46"/>
      <c r="T46"/>
      <c r="U46"/>
      <c r="V46"/>
      <c r="W46"/>
      <c r="X46"/>
    </row>
    <row r="47" spans="1:24" s="6" customFormat="1" ht="21.75" customHeight="1" x14ac:dyDescent="0.25">
      <c r="A47" s="1"/>
      <c r="B47" s="74" t="s">
        <v>14</v>
      </c>
      <c r="C47" s="77"/>
      <c r="D47" s="181">
        <v>45551.585089999993</v>
      </c>
      <c r="E47" s="181">
        <v>34521.028410000014</v>
      </c>
      <c r="F47" s="181">
        <v>35519.963755059856</v>
      </c>
      <c r="G47" s="178">
        <f t="shared" si="0"/>
        <v>-0.2202255160851119</v>
      </c>
      <c r="H47" s="178">
        <f t="shared" si="1"/>
        <v>2.8937010021708169E-2</v>
      </c>
      <c r="I47" s="150"/>
      <c r="J47" s="181">
        <v>27287.613100000017</v>
      </c>
      <c r="K47" s="181">
        <v>24056.985699999997</v>
      </c>
      <c r="L47" s="181">
        <v>24609.179199999995</v>
      </c>
      <c r="M47" s="178">
        <f t="shared" si="2"/>
        <v>-9.8155668294784643E-2</v>
      </c>
      <c r="N47" s="178">
        <f t="shared" si="3"/>
        <v>2.2953561468010419E-2</v>
      </c>
      <c r="P47" s="251"/>
      <c r="Q47" s="252"/>
      <c r="R47"/>
      <c r="S47"/>
      <c r="T47"/>
      <c r="U47"/>
      <c r="V47"/>
      <c r="W47"/>
      <c r="X47"/>
    </row>
    <row r="48" spans="1:24" s="7" customFormat="1" ht="21" customHeight="1" x14ac:dyDescent="0.25">
      <c r="A48" s="3"/>
      <c r="B48" s="74"/>
      <c r="C48" s="77" t="s">
        <v>12</v>
      </c>
      <c r="D48" s="179">
        <v>8104.6354700000029</v>
      </c>
      <c r="E48" s="179">
        <v>7132.7427500000013</v>
      </c>
      <c r="F48" s="179">
        <v>4629.2671300000002</v>
      </c>
      <c r="G48" s="177">
        <f t="shared" si="0"/>
        <v>-0.42881241887613258</v>
      </c>
      <c r="H48" s="177">
        <f t="shared" si="1"/>
        <v>-0.35098358482086017</v>
      </c>
      <c r="I48" s="130"/>
      <c r="J48" s="179">
        <v>1842.7698000000003</v>
      </c>
      <c r="K48" s="179">
        <v>1548.4305999999997</v>
      </c>
      <c r="L48" s="179">
        <v>1008.7869000000002</v>
      </c>
      <c r="M48" s="177">
        <f t="shared" si="2"/>
        <v>-0.45257031019284122</v>
      </c>
      <c r="N48" s="177">
        <f t="shared" si="3"/>
        <v>-0.34851009790170745</v>
      </c>
      <c r="P48" s="251"/>
      <c r="Q48" s="252"/>
      <c r="R48" s="184"/>
      <c r="S48" s="184"/>
      <c r="T48" s="184"/>
      <c r="U48" s="184"/>
      <c r="V48" s="184"/>
      <c r="W48" s="184"/>
      <c r="X48" s="184"/>
    </row>
    <row r="49" spans="1:24" s="6" customFormat="1" ht="15" x14ac:dyDescent="0.25">
      <c r="A49" s="1"/>
      <c r="B49" s="77"/>
      <c r="C49" s="75" t="s">
        <v>31</v>
      </c>
      <c r="D49" s="179">
        <v>1034.9552300000003</v>
      </c>
      <c r="E49" s="179">
        <v>1430.8579599999994</v>
      </c>
      <c r="F49" s="179">
        <v>1093.7971399999997</v>
      </c>
      <c r="G49" s="177">
        <f t="shared" si="0"/>
        <v>5.6854546258971413E-2</v>
      </c>
      <c r="H49" s="177">
        <f t="shared" si="1"/>
        <v>-0.23556553440147185</v>
      </c>
      <c r="I49" s="132"/>
      <c r="J49" s="179">
        <v>42.967000000000013</v>
      </c>
      <c r="K49" s="179">
        <v>42.442400000000006</v>
      </c>
      <c r="L49" s="179">
        <v>55.430800000000005</v>
      </c>
      <c r="M49" s="177">
        <f t="shared" si="2"/>
        <v>0.29007843228524188</v>
      </c>
      <c r="N49" s="177">
        <f t="shared" si="3"/>
        <v>0.30602416451473047</v>
      </c>
      <c r="P49" s="251"/>
      <c r="Q49" s="252"/>
      <c r="R49"/>
      <c r="S49"/>
      <c r="T49"/>
      <c r="U49"/>
      <c r="V49"/>
      <c r="W49"/>
      <c r="X49"/>
    </row>
    <row r="50" spans="1:24" s="6" customFormat="1" ht="15" x14ac:dyDescent="0.25">
      <c r="A50" s="1"/>
      <c r="B50" s="1"/>
      <c r="C50" s="76" t="s">
        <v>6</v>
      </c>
      <c r="D50" s="179">
        <v>537.80445999999995</v>
      </c>
      <c r="E50" s="179">
        <v>407.17699999999996</v>
      </c>
      <c r="F50" s="179">
        <v>377.93672000000004</v>
      </c>
      <c r="G50" s="177">
        <f t="shared" si="0"/>
        <v>-0.29725997437804796</v>
      </c>
      <c r="H50" s="177">
        <f t="shared" si="1"/>
        <v>-7.1812209432261478E-2</v>
      </c>
      <c r="I50" s="139"/>
      <c r="J50" s="179">
        <v>449.26879999999994</v>
      </c>
      <c r="K50" s="179">
        <v>441.74689999999993</v>
      </c>
      <c r="L50" s="179">
        <v>372.59949999999992</v>
      </c>
      <c r="M50" s="177">
        <f t="shared" si="2"/>
        <v>-0.17065351522295791</v>
      </c>
      <c r="N50" s="177">
        <f t="shared" si="3"/>
        <v>-0.15653171533292032</v>
      </c>
      <c r="P50" s="251"/>
      <c r="Q50" s="252"/>
      <c r="R50"/>
      <c r="S50"/>
      <c r="T50"/>
      <c r="U50"/>
      <c r="V50"/>
      <c r="W50"/>
      <c r="X50"/>
    </row>
    <row r="51" spans="1:24" s="6" customFormat="1" ht="15" x14ac:dyDescent="0.25">
      <c r="A51" s="1"/>
      <c r="B51" s="1"/>
      <c r="C51" s="76" t="s">
        <v>7</v>
      </c>
      <c r="D51" s="179">
        <v>6531.875780000003</v>
      </c>
      <c r="E51" s="179">
        <v>5294.7077900000022</v>
      </c>
      <c r="F51" s="179">
        <v>3157.5332700000004</v>
      </c>
      <c r="G51" s="177">
        <f t="shared" si="0"/>
        <v>-0.51659624641545177</v>
      </c>
      <c r="H51" s="177">
        <f t="shared" si="1"/>
        <v>-0.40364352571759221</v>
      </c>
      <c r="I51" s="130"/>
      <c r="J51" s="179">
        <v>1350.5340000000003</v>
      </c>
      <c r="K51" s="179">
        <v>1064.2412999999997</v>
      </c>
      <c r="L51" s="179">
        <v>580.75660000000028</v>
      </c>
      <c r="M51" s="177">
        <f t="shared" si="2"/>
        <v>-0.56998002271694004</v>
      </c>
      <c r="N51" s="177">
        <f t="shared" si="3"/>
        <v>-0.45429988480995764</v>
      </c>
      <c r="P51" s="251"/>
      <c r="Q51" s="252"/>
      <c r="R51"/>
      <c r="S51"/>
      <c r="T51"/>
      <c r="U51"/>
      <c r="V51"/>
      <c r="W51"/>
      <c r="X51"/>
    </row>
    <row r="52" spans="1:24" s="7" customFormat="1" ht="24" customHeight="1" x14ac:dyDescent="0.25">
      <c r="A52" s="3"/>
      <c r="B52" s="3"/>
      <c r="C52" s="95" t="s">
        <v>9</v>
      </c>
      <c r="D52" s="285">
        <v>2260.7273700000005</v>
      </c>
      <c r="E52" s="285">
        <v>1710.1045899999999</v>
      </c>
      <c r="F52" s="285">
        <v>1445.2315599999995</v>
      </c>
      <c r="G52" s="177">
        <f t="shared" si="0"/>
        <v>-0.36072275711865287</v>
      </c>
      <c r="H52" s="177">
        <f t="shared" si="1"/>
        <v>-0.15488703530115688</v>
      </c>
      <c r="I52" s="130"/>
      <c r="J52" s="179">
        <v>520.08119999999997</v>
      </c>
      <c r="K52" s="179">
        <v>404.60390000000001</v>
      </c>
      <c r="L52" s="179">
        <v>291.2745000000001</v>
      </c>
      <c r="M52" s="177">
        <f t="shared" si="2"/>
        <v>-0.43994418563870386</v>
      </c>
      <c r="N52" s="177">
        <f t="shared" si="3"/>
        <v>-0.28009962336003164</v>
      </c>
      <c r="P52" s="251"/>
      <c r="Q52" s="252"/>
      <c r="R52" s="184"/>
      <c r="S52" s="184"/>
      <c r="T52" s="184"/>
      <c r="U52" s="184"/>
      <c r="V52" s="184"/>
      <c r="W52" s="184"/>
      <c r="X52" s="184"/>
    </row>
    <row r="53" spans="1:24" s="6" customFormat="1" ht="15" x14ac:dyDescent="0.25">
      <c r="A53" s="1"/>
      <c r="B53" s="1"/>
      <c r="C53" s="76" t="s">
        <v>32</v>
      </c>
      <c r="D53" s="285">
        <v>140.38312999999999</v>
      </c>
      <c r="E53" s="285">
        <v>155.26270999999997</v>
      </c>
      <c r="F53" s="285">
        <v>108.25586</v>
      </c>
      <c r="G53" s="177">
        <f t="shared" si="0"/>
        <v>-0.22885420776698737</v>
      </c>
      <c r="H53" s="177">
        <f t="shared" si="1"/>
        <v>-0.30275685642740602</v>
      </c>
      <c r="I53" s="139"/>
      <c r="J53" s="179">
        <v>1.5922999999999998</v>
      </c>
      <c r="K53" s="179">
        <v>3.3761999999999999</v>
      </c>
      <c r="L53" s="179">
        <v>1.3234999999999999</v>
      </c>
      <c r="M53" s="177">
        <f t="shared" si="2"/>
        <v>-0.16881240972178607</v>
      </c>
      <c r="N53" s="177">
        <f t="shared" si="3"/>
        <v>-0.60799123274687517</v>
      </c>
      <c r="P53" s="251"/>
      <c r="Q53" s="252"/>
      <c r="R53"/>
      <c r="S53"/>
      <c r="T53"/>
      <c r="U53"/>
      <c r="V53"/>
      <c r="W53"/>
      <c r="X53"/>
    </row>
    <row r="54" spans="1:24" s="6" customFormat="1" ht="15" x14ac:dyDescent="0.25">
      <c r="A54" s="1"/>
      <c r="B54" s="1"/>
      <c r="C54" s="76" t="s">
        <v>6</v>
      </c>
      <c r="D54" s="299">
        <v>1.3431599999999999</v>
      </c>
      <c r="E54" s="299">
        <v>0.42679</v>
      </c>
      <c r="F54" s="299">
        <v>1.6869400000000001</v>
      </c>
      <c r="G54" s="177">
        <f t="shared" si="0"/>
        <v>0.25594865838768294</v>
      </c>
      <c r="H54" s="177" t="str">
        <f t="shared" si="1"/>
        <v/>
      </c>
      <c r="I54" s="139"/>
      <c r="J54" s="299">
        <v>0.8</v>
      </c>
      <c r="K54" s="299">
        <v>0.66499999999999992</v>
      </c>
      <c r="L54" s="299">
        <v>1.5179999999999998</v>
      </c>
      <c r="M54" s="177" t="str">
        <f t="shared" si="2"/>
        <v/>
      </c>
      <c r="N54" s="177" t="str">
        <f t="shared" si="3"/>
        <v/>
      </c>
      <c r="P54" s="251"/>
      <c r="Q54" s="252"/>
      <c r="R54"/>
      <c r="S54"/>
      <c r="T54"/>
      <c r="U54"/>
      <c r="V54"/>
      <c r="W54"/>
      <c r="X54"/>
    </row>
    <row r="55" spans="1:24" s="6" customFormat="1" ht="15" x14ac:dyDescent="0.25">
      <c r="A55" s="1"/>
      <c r="B55" s="1"/>
      <c r="C55" s="76" t="s">
        <v>7</v>
      </c>
      <c r="D55" s="179">
        <v>2119.0010800000005</v>
      </c>
      <c r="E55" s="179">
        <v>1554.41509</v>
      </c>
      <c r="F55" s="179">
        <v>1335.2887599999995</v>
      </c>
      <c r="G55" s="177">
        <f t="shared" si="0"/>
        <v>-0.36984989172351002</v>
      </c>
      <c r="H55" s="177">
        <f t="shared" si="1"/>
        <v>-0.14097027969536793</v>
      </c>
      <c r="I55" s="130"/>
      <c r="J55" s="179">
        <v>517.68889999999999</v>
      </c>
      <c r="K55" s="179">
        <v>400.56270000000001</v>
      </c>
      <c r="L55" s="179">
        <v>288.43300000000011</v>
      </c>
      <c r="M55" s="177">
        <f t="shared" si="2"/>
        <v>-0.44284492095542299</v>
      </c>
      <c r="N55" s="177">
        <f t="shared" si="3"/>
        <v>-0.27993045782844955</v>
      </c>
      <c r="P55" s="251"/>
      <c r="Q55" s="252"/>
      <c r="R55"/>
      <c r="S55"/>
      <c r="T55"/>
      <c r="U55"/>
      <c r="V55"/>
      <c r="W55"/>
      <c r="X55"/>
    </row>
    <row r="56" spans="1:24" s="7" customFormat="1" ht="22.5" customHeight="1" x14ac:dyDescent="0.25">
      <c r="A56" s="3"/>
      <c r="B56" s="3"/>
      <c r="C56" s="1" t="s">
        <v>10</v>
      </c>
      <c r="D56" s="179">
        <v>35186.222249999999</v>
      </c>
      <c r="E56" s="179">
        <v>25678.18107000001</v>
      </c>
      <c r="F56" s="179">
        <v>29445.465065059852</v>
      </c>
      <c r="G56" s="177">
        <f t="shared" si="0"/>
        <v>-0.16315355323318764</v>
      </c>
      <c r="H56" s="177">
        <f t="shared" si="1"/>
        <v>0.14671148181368601</v>
      </c>
      <c r="I56" s="130"/>
      <c r="J56" s="179">
        <v>24924.762100000014</v>
      </c>
      <c r="K56" s="179">
        <v>22103.951199999996</v>
      </c>
      <c r="L56" s="179">
        <v>23309.117799999993</v>
      </c>
      <c r="M56" s="177">
        <f t="shared" si="2"/>
        <v>-6.4820851389390824E-2</v>
      </c>
      <c r="N56" s="177">
        <f t="shared" si="3"/>
        <v>5.4522677375436708E-2</v>
      </c>
      <c r="P56" s="251"/>
      <c r="Q56" s="252"/>
      <c r="R56" s="184"/>
      <c r="S56" s="184"/>
      <c r="T56" s="184"/>
      <c r="U56" s="184"/>
      <c r="V56" s="184"/>
      <c r="W56" s="184"/>
      <c r="X56" s="184"/>
    </row>
    <row r="57" spans="1:24" s="6" customFormat="1" ht="15" x14ac:dyDescent="0.25">
      <c r="A57" s="1"/>
      <c r="B57" s="1"/>
      <c r="C57" s="76" t="s">
        <v>31</v>
      </c>
      <c r="D57" s="179">
        <v>17054.714689999993</v>
      </c>
      <c r="E57" s="179">
        <v>12394.966510000007</v>
      </c>
      <c r="F57" s="179">
        <v>12180.230385059853</v>
      </c>
      <c r="G57" s="177">
        <f t="shared" si="0"/>
        <v>-0.2858144738005079</v>
      </c>
      <c r="H57" s="177">
        <f t="shared" si="1"/>
        <v>-1.7324461890793327E-2</v>
      </c>
      <c r="I57" s="130"/>
      <c r="J57" s="179">
        <v>8296.9054000000124</v>
      </c>
      <c r="K57" s="179">
        <v>7392.7853999999979</v>
      </c>
      <c r="L57" s="179">
        <v>6890.6538999999939</v>
      </c>
      <c r="M57" s="177">
        <f t="shared" si="2"/>
        <v>-0.16949108519424802</v>
      </c>
      <c r="N57" s="177">
        <f t="shared" si="3"/>
        <v>-6.7921828219172198E-2</v>
      </c>
      <c r="P57" s="251"/>
      <c r="Q57" s="252"/>
      <c r="R57"/>
      <c r="S57"/>
      <c r="T57"/>
      <c r="U57"/>
      <c r="V57"/>
      <c r="W57"/>
      <c r="X57"/>
    </row>
    <row r="58" spans="1:24" s="6" customFormat="1" ht="15" x14ac:dyDescent="0.25">
      <c r="A58" s="1"/>
      <c r="B58" s="1"/>
      <c r="C58" s="76" t="s">
        <v>6</v>
      </c>
      <c r="D58" s="179">
        <v>6333.3078100000012</v>
      </c>
      <c r="E58" s="179">
        <v>6135.4832100000003</v>
      </c>
      <c r="F58" s="179">
        <v>7751.7528499999989</v>
      </c>
      <c r="G58" s="177">
        <f t="shared" si="0"/>
        <v>0.22396590889840196</v>
      </c>
      <c r="H58" s="177">
        <f t="shared" si="1"/>
        <v>0.26342988558190489</v>
      </c>
      <c r="I58" s="130"/>
      <c r="J58" s="179">
        <v>12247.090100000001</v>
      </c>
      <c r="K58" s="179">
        <v>11140.073400000001</v>
      </c>
      <c r="L58" s="179">
        <v>12212.854299999999</v>
      </c>
      <c r="M58" s="177">
        <f t="shared" si="2"/>
        <v>-2.7954232164914177E-3</v>
      </c>
      <c r="N58" s="177">
        <f t="shared" si="3"/>
        <v>9.6299266753484575E-2</v>
      </c>
      <c r="P58" s="251"/>
      <c r="Q58" s="252"/>
      <c r="R58"/>
      <c r="S58"/>
      <c r="T58"/>
      <c r="U58"/>
      <c r="V58"/>
      <c r="W58"/>
      <c r="X58"/>
    </row>
    <row r="59" spans="1:24" s="6" customFormat="1" ht="15" x14ac:dyDescent="0.25">
      <c r="A59" s="1"/>
      <c r="B59" s="1"/>
      <c r="C59" s="76" t="s">
        <v>7</v>
      </c>
      <c r="D59" s="179">
        <v>11798.199750000002</v>
      </c>
      <c r="E59" s="179">
        <v>7147.7313500000009</v>
      </c>
      <c r="F59" s="179">
        <v>9513.4818300000006</v>
      </c>
      <c r="G59" s="177">
        <f t="shared" si="0"/>
        <v>-0.19364970660036507</v>
      </c>
      <c r="H59" s="177">
        <f t="shared" si="1"/>
        <v>0.33097921062743907</v>
      </c>
      <c r="I59" s="130"/>
      <c r="J59" s="179">
        <v>4380.7666000000008</v>
      </c>
      <c r="K59" s="179">
        <v>3571.0923999999995</v>
      </c>
      <c r="L59" s="179">
        <v>4205.6095999999998</v>
      </c>
      <c r="M59" s="177">
        <f t="shared" si="2"/>
        <v>-3.9983184678225273E-2</v>
      </c>
      <c r="N59" s="177">
        <f t="shared" si="3"/>
        <v>0.17768154080807327</v>
      </c>
      <c r="P59" s="251"/>
      <c r="Q59" s="252"/>
      <c r="R59"/>
      <c r="S59"/>
      <c r="T59"/>
      <c r="U59"/>
      <c r="V59"/>
      <c r="W59"/>
      <c r="X59"/>
    </row>
    <row r="60" spans="1:24" s="6" customFormat="1" ht="20.25" customHeight="1" x14ac:dyDescent="0.25">
      <c r="A60" s="1"/>
      <c r="B60" s="74" t="s">
        <v>15</v>
      </c>
      <c r="C60" s="77"/>
      <c r="D60" s="181">
        <v>3913.6389799999997</v>
      </c>
      <c r="E60" s="181">
        <v>1069.6038899999999</v>
      </c>
      <c r="F60" s="181">
        <v>839.20159000000001</v>
      </c>
      <c r="G60" s="178">
        <f t="shared" si="0"/>
        <v>-0.78557000421127243</v>
      </c>
      <c r="H60" s="178">
        <f t="shared" si="1"/>
        <v>-0.21540899594147875</v>
      </c>
      <c r="I60" s="150"/>
      <c r="J60" s="181">
        <v>1900.4136000000003</v>
      </c>
      <c r="K60" s="181">
        <v>494.8073</v>
      </c>
      <c r="L60" s="181">
        <v>346.02600000000001</v>
      </c>
      <c r="M60" s="178">
        <f t="shared" si="2"/>
        <v>-0.81792068842277277</v>
      </c>
      <c r="N60" s="178">
        <f t="shared" si="3"/>
        <v>-0.30068533750411519</v>
      </c>
      <c r="P60" s="251"/>
      <c r="Q60" s="252"/>
      <c r="R60"/>
      <c r="S60"/>
      <c r="T60"/>
      <c r="U60"/>
      <c r="V60"/>
      <c r="W60"/>
      <c r="X60"/>
    </row>
    <row r="61" spans="1:24" s="7" customFormat="1" ht="24.75" customHeight="1" x14ac:dyDescent="0.25">
      <c r="A61" s="3"/>
      <c r="B61" s="74"/>
      <c r="C61" s="77" t="s">
        <v>12</v>
      </c>
      <c r="D61" s="179">
        <v>535.78010999999992</v>
      </c>
      <c r="E61" s="179">
        <v>513.50896999999998</v>
      </c>
      <c r="F61" s="179">
        <v>387.38966999999997</v>
      </c>
      <c r="G61" s="177">
        <f t="shared" si="0"/>
        <v>-0.27696145719183191</v>
      </c>
      <c r="H61" s="177">
        <f t="shared" si="1"/>
        <v>-0.24560291517400371</v>
      </c>
      <c r="I61" s="130"/>
      <c r="J61" s="179">
        <v>129.8664</v>
      </c>
      <c r="K61" s="179">
        <v>183.6499</v>
      </c>
      <c r="L61" s="179">
        <v>100.52950000000001</v>
      </c>
      <c r="M61" s="177">
        <f t="shared" si="2"/>
        <v>-0.225900617865745</v>
      </c>
      <c r="N61" s="177">
        <f t="shared" si="3"/>
        <v>-0.45260247895588285</v>
      </c>
      <c r="P61" s="251"/>
      <c r="Q61" s="252"/>
      <c r="R61" s="184"/>
      <c r="S61" s="184"/>
      <c r="T61" s="184"/>
      <c r="U61" s="184"/>
      <c r="V61" s="184"/>
      <c r="W61" s="184"/>
      <c r="X61" s="184"/>
    </row>
    <row r="62" spans="1:24" s="6" customFormat="1" ht="15" x14ac:dyDescent="0.25">
      <c r="A62" s="1"/>
      <c r="B62" s="77"/>
      <c r="C62" s="75" t="s">
        <v>31</v>
      </c>
      <c r="D62" s="265">
        <v>98.255760000000009</v>
      </c>
      <c r="E62" s="265">
        <v>72.115980000000008</v>
      </c>
      <c r="F62" s="265">
        <v>65.486369999999994</v>
      </c>
      <c r="G62" s="177">
        <f t="shared" si="0"/>
        <v>-0.3335111346143983</v>
      </c>
      <c r="H62" s="177">
        <f t="shared" si="1"/>
        <v>-9.1929833027298707E-2</v>
      </c>
      <c r="I62" s="132"/>
      <c r="J62" s="265">
        <v>14.545499999999997</v>
      </c>
      <c r="K62" s="265">
        <v>18.179399999999998</v>
      </c>
      <c r="L62" s="265">
        <v>8.8114000000000008</v>
      </c>
      <c r="M62" s="177">
        <f t="shared" si="2"/>
        <v>-0.39421814306830272</v>
      </c>
      <c r="N62" s="177">
        <f t="shared" si="3"/>
        <v>-0.51530853603529259</v>
      </c>
      <c r="P62" s="251"/>
      <c r="Q62" s="252"/>
      <c r="R62"/>
      <c r="S62"/>
      <c r="T62"/>
      <c r="U62"/>
      <c r="V62"/>
      <c r="W62"/>
      <c r="X62"/>
    </row>
    <row r="63" spans="1:24" s="6" customFormat="1" ht="15" x14ac:dyDescent="0.25">
      <c r="A63" s="1"/>
      <c r="B63" s="1"/>
      <c r="C63" s="76" t="s">
        <v>6</v>
      </c>
      <c r="D63" s="179">
        <v>0.16345000000000001</v>
      </c>
      <c r="E63" s="179">
        <v>1.03146</v>
      </c>
      <c r="F63" s="179">
        <v>4.6620000000000002E-2</v>
      </c>
      <c r="G63" s="177" t="str">
        <f t="shared" si="0"/>
        <v/>
      </c>
      <c r="H63" s="177">
        <f t="shared" si="1"/>
        <v>-0.95480193124309232</v>
      </c>
      <c r="I63" s="132"/>
      <c r="J63" s="179">
        <v>4.4399999999999995E-2</v>
      </c>
      <c r="K63" s="179">
        <v>0.3165</v>
      </c>
      <c r="L63" s="179">
        <v>4.1799999999999997E-2</v>
      </c>
      <c r="M63" s="177" t="str">
        <f t="shared" si="2"/>
        <v/>
      </c>
      <c r="N63" s="177" t="str">
        <f t="shared" si="3"/>
        <v/>
      </c>
      <c r="P63" s="251"/>
      <c r="Q63" s="252"/>
      <c r="R63"/>
      <c r="S63"/>
      <c r="T63"/>
      <c r="U63"/>
      <c r="V63"/>
      <c r="W63"/>
      <c r="X63"/>
    </row>
    <row r="64" spans="1:24" s="6" customFormat="1" ht="15" x14ac:dyDescent="0.25">
      <c r="A64" s="1"/>
      <c r="B64" s="1"/>
      <c r="C64" s="76" t="s">
        <v>7</v>
      </c>
      <c r="D64" s="179">
        <v>437.36089999999996</v>
      </c>
      <c r="E64" s="179">
        <v>440.36153000000002</v>
      </c>
      <c r="F64" s="179">
        <v>321.85667999999998</v>
      </c>
      <c r="G64" s="177">
        <f t="shared" si="0"/>
        <v>-0.26409361239196277</v>
      </c>
      <c r="H64" s="177">
        <f t="shared" si="1"/>
        <v>-0.26910808943733128</v>
      </c>
      <c r="I64" s="130"/>
      <c r="J64" s="179">
        <v>115.2765</v>
      </c>
      <c r="K64" s="179">
        <v>165.154</v>
      </c>
      <c r="L64" s="179">
        <v>91.676300000000012</v>
      </c>
      <c r="M64" s="177">
        <f t="shared" si="2"/>
        <v>-0.20472689576800118</v>
      </c>
      <c r="N64" s="177">
        <f t="shared" si="3"/>
        <v>-0.44490415006599893</v>
      </c>
      <c r="P64" s="251"/>
      <c r="Q64" s="252"/>
      <c r="R64"/>
      <c r="S64"/>
      <c r="T64"/>
      <c r="U64"/>
      <c r="V64"/>
      <c r="W64"/>
      <c r="X64"/>
    </row>
    <row r="65" spans="1:24" s="7" customFormat="1" ht="22.5" customHeight="1" x14ac:dyDescent="0.25">
      <c r="A65" s="3"/>
      <c r="B65" s="3"/>
      <c r="C65" s="95" t="s">
        <v>9</v>
      </c>
      <c r="D65" s="179">
        <v>214.82336000000001</v>
      </c>
      <c r="E65" s="179">
        <v>210.43543</v>
      </c>
      <c r="F65" s="179">
        <v>192.97295999999997</v>
      </c>
      <c r="G65" s="177">
        <f t="shared" si="0"/>
        <v>-0.10171333322409647</v>
      </c>
      <c r="H65" s="177">
        <f t="shared" si="1"/>
        <v>-8.2982556692093271E-2</v>
      </c>
      <c r="I65" s="130"/>
      <c r="J65" s="179">
        <v>79.265199999999993</v>
      </c>
      <c r="K65" s="179">
        <v>106.72409999999999</v>
      </c>
      <c r="L65" s="179">
        <v>87.4786</v>
      </c>
      <c r="M65" s="177">
        <f t="shared" si="2"/>
        <v>0.10361924274460933</v>
      </c>
      <c r="N65" s="177">
        <f t="shared" si="3"/>
        <v>-0.18032946635296052</v>
      </c>
      <c r="P65" s="251"/>
      <c r="Q65" s="252"/>
      <c r="R65" s="184"/>
      <c r="S65" s="184"/>
      <c r="T65" s="184"/>
      <c r="U65" s="184"/>
      <c r="V65" s="184"/>
      <c r="W65" s="184"/>
      <c r="X65" s="184"/>
    </row>
    <row r="66" spans="1:24" s="6" customFormat="1" ht="15" x14ac:dyDescent="0.25">
      <c r="A66" s="1"/>
      <c r="B66" s="1"/>
      <c r="C66" s="76" t="s">
        <v>32</v>
      </c>
      <c r="D66" s="285">
        <v>10.641550000000001</v>
      </c>
      <c r="E66" s="283" t="s">
        <v>202</v>
      </c>
      <c r="F66" s="285">
        <v>1.3025599999999999</v>
      </c>
      <c r="G66" s="177">
        <f t="shared" si="0"/>
        <v>-0.87759677866476227</v>
      </c>
      <c r="H66" s="177" t="str">
        <f t="shared" si="1"/>
        <v/>
      </c>
      <c r="I66" s="132"/>
      <c r="J66" s="179">
        <v>3.0350000000000001</v>
      </c>
      <c r="K66" s="191" t="s">
        <v>202</v>
      </c>
      <c r="L66" s="179">
        <v>0.71879999999999999</v>
      </c>
      <c r="M66" s="177">
        <f t="shared" si="2"/>
        <v>-0.76316309719934106</v>
      </c>
      <c r="N66" s="177" t="str">
        <f t="shared" si="3"/>
        <v/>
      </c>
      <c r="P66" s="251"/>
      <c r="Q66" s="252"/>
      <c r="R66"/>
      <c r="S66"/>
      <c r="T66"/>
      <c r="U66"/>
      <c r="V66"/>
      <c r="W66"/>
      <c r="X66"/>
    </row>
    <row r="67" spans="1:24" s="6" customFormat="1" ht="15" x14ac:dyDescent="0.25">
      <c r="A67" s="1"/>
      <c r="B67" s="1"/>
      <c r="C67" s="76" t="s">
        <v>6</v>
      </c>
      <c r="D67" s="304" t="s">
        <v>202</v>
      </c>
      <c r="E67" s="304" t="s">
        <v>202</v>
      </c>
      <c r="F67" s="179">
        <v>0.19295000000000001</v>
      </c>
      <c r="G67" s="177" t="str">
        <f t="shared" si="0"/>
        <v/>
      </c>
      <c r="H67" s="177" t="str">
        <f t="shared" si="1"/>
        <v/>
      </c>
      <c r="I67" s="132"/>
      <c r="J67" s="304" t="s">
        <v>202</v>
      </c>
      <c r="K67" s="304" t="s">
        <v>202</v>
      </c>
      <c r="L67" s="179" t="s">
        <v>202</v>
      </c>
      <c r="M67" s="177" t="str">
        <f t="shared" si="2"/>
        <v/>
      </c>
      <c r="N67" s="177" t="str">
        <f t="shared" si="3"/>
        <v/>
      </c>
      <c r="P67" s="251"/>
      <c r="Q67" s="252"/>
      <c r="R67"/>
      <c r="S67"/>
      <c r="T67"/>
      <c r="U67"/>
      <c r="V67"/>
      <c r="W67"/>
      <c r="X67"/>
    </row>
    <row r="68" spans="1:24" s="6" customFormat="1" ht="15" x14ac:dyDescent="0.25">
      <c r="A68" s="1"/>
      <c r="B68" s="1"/>
      <c r="C68" s="76" t="s">
        <v>7</v>
      </c>
      <c r="D68" s="179">
        <v>204.18181000000001</v>
      </c>
      <c r="E68" s="179">
        <v>210.43543</v>
      </c>
      <c r="F68" s="179">
        <v>191.47744999999998</v>
      </c>
      <c r="G68" s="177">
        <f t="shared" si="0"/>
        <v>-6.2220821727459637E-2</v>
      </c>
      <c r="H68" s="177">
        <f t="shared" si="1"/>
        <v>-9.0089297225281986E-2</v>
      </c>
      <c r="I68" s="130"/>
      <c r="J68" s="179">
        <v>76.230199999999996</v>
      </c>
      <c r="K68" s="179">
        <v>106.72409999999999</v>
      </c>
      <c r="L68" s="179">
        <v>86.674800000000005</v>
      </c>
      <c r="M68" s="177">
        <f t="shared" si="2"/>
        <v>0.13701393935736766</v>
      </c>
      <c r="N68" s="177">
        <f t="shared" si="3"/>
        <v>-0.18786103607338914</v>
      </c>
      <c r="P68" s="251"/>
      <c r="Q68" s="252"/>
      <c r="R68"/>
      <c r="S68"/>
      <c r="T68"/>
      <c r="U68"/>
      <c r="V68"/>
      <c r="W68"/>
      <c r="X68"/>
    </row>
    <row r="69" spans="1:24" s="7" customFormat="1" ht="22.5" customHeight="1" x14ac:dyDescent="0.25">
      <c r="A69" s="3"/>
      <c r="B69" s="3"/>
      <c r="C69" s="1" t="s">
        <v>10</v>
      </c>
      <c r="D69" s="179">
        <v>3163.0355099999997</v>
      </c>
      <c r="E69" s="179">
        <v>345.65949000000001</v>
      </c>
      <c r="F69" s="179">
        <v>258.83895999999999</v>
      </c>
      <c r="G69" s="177">
        <f t="shared" si="0"/>
        <v>-0.91816754532736811</v>
      </c>
      <c r="H69" s="177">
        <f t="shared" si="1"/>
        <v>-0.25117357547452268</v>
      </c>
      <c r="I69" s="130"/>
      <c r="J69" s="179">
        <v>1691.2820000000004</v>
      </c>
      <c r="K69" s="179">
        <v>204.43329999999997</v>
      </c>
      <c r="L69" s="179">
        <v>158.0179</v>
      </c>
      <c r="M69" s="177">
        <f t="shared" si="2"/>
        <v>-0.90656915878014432</v>
      </c>
      <c r="N69" s="177">
        <f t="shared" si="3"/>
        <v>-0.227044224204178</v>
      </c>
      <c r="P69" s="251"/>
      <c r="Q69" s="252"/>
      <c r="R69" s="184"/>
      <c r="S69" s="184"/>
      <c r="T69" s="184"/>
      <c r="U69" s="184"/>
      <c r="V69" s="184"/>
      <c r="W69" s="184"/>
      <c r="X69" s="184"/>
    </row>
    <row r="70" spans="1:24" ht="15" x14ac:dyDescent="0.25">
      <c r="C70" s="76" t="s">
        <v>31</v>
      </c>
      <c r="D70" s="179">
        <v>354.89919999999995</v>
      </c>
      <c r="E70" s="179">
        <v>249.18873000000002</v>
      </c>
      <c r="F70" s="179">
        <v>198.43366</v>
      </c>
      <c r="G70" s="177">
        <f t="shared" si="0"/>
        <v>-0.44087318314608759</v>
      </c>
      <c r="H70" s="177">
        <f t="shared" si="1"/>
        <v>-0.20368124192454456</v>
      </c>
      <c r="I70" s="130"/>
      <c r="J70" s="179">
        <v>223.41000000000003</v>
      </c>
      <c r="K70" s="179">
        <v>98.652699999999982</v>
      </c>
      <c r="L70" s="179">
        <v>111.99720000000001</v>
      </c>
      <c r="M70" s="177">
        <f t="shared" si="2"/>
        <v>-0.49869209077480869</v>
      </c>
      <c r="N70" s="177">
        <f t="shared" si="3"/>
        <v>0.13526745846793881</v>
      </c>
      <c r="P70" s="251"/>
      <c r="Q70" s="252"/>
      <c r="R70"/>
      <c r="S70"/>
      <c r="T70"/>
      <c r="U70"/>
      <c r="V70"/>
      <c r="W70"/>
      <c r="X70"/>
    </row>
    <row r="71" spans="1:24" ht="15" x14ac:dyDescent="0.25">
      <c r="C71" s="76" t="s">
        <v>6</v>
      </c>
      <c r="D71" s="298" t="s">
        <v>202</v>
      </c>
      <c r="E71" s="298" t="s">
        <v>202</v>
      </c>
      <c r="F71" s="298" t="s">
        <v>202</v>
      </c>
      <c r="G71" s="177" t="str">
        <f t="shared" si="0"/>
        <v/>
      </c>
      <c r="H71" s="177" t="str">
        <f t="shared" si="1"/>
        <v/>
      </c>
      <c r="I71" s="132"/>
      <c r="J71" s="298" t="s">
        <v>202</v>
      </c>
      <c r="K71" s="298" t="s">
        <v>202</v>
      </c>
      <c r="L71" s="298" t="s">
        <v>202</v>
      </c>
      <c r="M71" s="177" t="str">
        <f t="shared" si="2"/>
        <v/>
      </c>
      <c r="N71" s="177" t="str">
        <f t="shared" si="3"/>
        <v/>
      </c>
      <c r="P71" s="251"/>
      <c r="Q71" s="252"/>
      <c r="R71"/>
      <c r="S71"/>
      <c r="T71"/>
      <c r="U71"/>
      <c r="V71"/>
      <c r="W71"/>
      <c r="X71"/>
    </row>
    <row r="72" spans="1:24" ht="15" x14ac:dyDescent="0.25">
      <c r="C72" s="76" t="s">
        <v>7</v>
      </c>
      <c r="D72" s="179">
        <v>2808.1363099999999</v>
      </c>
      <c r="E72" s="179">
        <v>96.470759999999999</v>
      </c>
      <c r="F72" s="179">
        <v>60.405299999999997</v>
      </c>
      <c r="G72" s="177">
        <f t="shared" ref="G72" si="4">IF(D72&lt;1,"",IFERROR((F72-D72)/D72,""))</f>
        <v>-0.97848918523474382</v>
      </c>
      <c r="H72" s="177">
        <f t="shared" si="1"/>
        <v>-0.37384861485490528</v>
      </c>
      <c r="I72" s="130"/>
      <c r="J72" s="179">
        <v>1467.8720000000003</v>
      </c>
      <c r="K72" s="179">
        <v>105.78059999999999</v>
      </c>
      <c r="L72" s="179">
        <v>46.020699999999998</v>
      </c>
      <c r="M72" s="177">
        <f t="shared" si="2"/>
        <v>-0.96864801563079073</v>
      </c>
      <c r="N72" s="177">
        <f t="shared" si="3"/>
        <v>-0.56494196478371272</v>
      </c>
      <c r="P72" s="251"/>
      <c r="Q72" s="252"/>
      <c r="R72"/>
      <c r="S72"/>
      <c r="T72"/>
      <c r="U72"/>
      <c r="V72"/>
      <c r="W72"/>
      <c r="X72"/>
    </row>
    <row r="73" spans="1:24" ht="15.75" thickBot="1" x14ac:dyDescent="0.3">
      <c r="B73" s="9"/>
      <c r="C73" s="9"/>
      <c r="D73" s="9"/>
      <c r="E73" s="9"/>
      <c r="F73" s="9"/>
      <c r="G73" s="9"/>
      <c r="H73" s="87" t="s">
        <v>49</v>
      </c>
      <c r="I73" s="9"/>
      <c r="J73" s="9"/>
      <c r="K73" s="9"/>
      <c r="L73" s="9"/>
      <c r="M73" s="9"/>
      <c r="N73" s="9"/>
      <c r="R73"/>
      <c r="S73"/>
      <c r="T73"/>
      <c r="U73"/>
      <c r="V73"/>
      <c r="W73"/>
      <c r="X73"/>
    </row>
    <row r="74" spans="1:24" ht="15" x14ac:dyDescent="0.25">
      <c r="B74" s="10"/>
      <c r="C74" s="10"/>
      <c r="D74" s="10"/>
      <c r="E74" s="10"/>
      <c r="F74" s="10"/>
      <c r="G74" s="10"/>
      <c r="H74" s="91"/>
      <c r="I74" s="10"/>
      <c r="J74" s="10"/>
      <c r="K74" s="10"/>
      <c r="L74" s="10"/>
      <c r="M74" s="10"/>
      <c r="N74" s="10"/>
      <c r="R74"/>
      <c r="S74"/>
      <c r="T74"/>
      <c r="U74"/>
      <c r="V74"/>
      <c r="W74"/>
      <c r="X74"/>
    </row>
    <row r="75" spans="1:24" ht="15" x14ac:dyDescent="0.25">
      <c r="B75" s="6"/>
      <c r="C75" s="7" t="s">
        <v>143</v>
      </c>
      <c r="D75" s="6"/>
      <c r="E75" s="6"/>
      <c r="F75" s="6"/>
      <c r="G75" s="6"/>
      <c r="H75" s="11" t="s">
        <v>49</v>
      </c>
      <c r="I75" s="6"/>
      <c r="J75" s="6"/>
      <c r="K75" s="6"/>
      <c r="L75" s="6"/>
      <c r="M75" s="6"/>
      <c r="R75"/>
      <c r="S75"/>
      <c r="T75"/>
      <c r="U75"/>
      <c r="V75"/>
      <c r="W75"/>
      <c r="X75"/>
    </row>
    <row r="76" spans="1:24" ht="15" x14ac:dyDescent="0.25">
      <c r="B76" s="70">
        <v>1</v>
      </c>
      <c r="C76" s="19" t="s">
        <v>40</v>
      </c>
      <c r="D76" s="6"/>
      <c r="E76" s="6"/>
      <c r="F76" s="6"/>
      <c r="G76" s="6"/>
      <c r="H76" s="6"/>
      <c r="I76" s="6"/>
      <c r="J76" s="6"/>
      <c r="K76" s="6"/>
      <c r="L76" s="6"/>
      <c r="M76" s="6"/>
      <c r="R76"/>
      <c r="S76"/>
      <c r="T76"/>
      <c r="U76"/>
      <c r="V76"/>
      <c r="W76"/>
      <c r="X76"/>
    </row>
    <row r="77" spans="1:24" ht="15" x14ac:dyDescent="0.25">
      <c r="B77" s="18"/>
      <c r="C77" s="316" t="s">
        <v>139</v>
      </c>
      <c r="D77" s="316"/>
      <c r="E77" s="316"/>
      <c r="F77" s="316"/>
      <c r="G77" s="316"/>
      <c r="H77" s="316"/>
      <c r="I77" s="316"/>
      <c r="J77" s="316"/>
      <c r="K77" s="316"/>
      <c r="L77" s="316"/>
      <c r="M77" s="316"/>
      <c r="R77"/>
      <c r="S77"/>
      <c r="T77"/>
      <c r="U77"/>
      <c r="V77"/>
      <c r="W77"/>
      <c r="X77"/>
    </row>
    <row r="78" spans="1:24" ht="21.75" customHeight="1" x14ac:dyDescent="0.25">
      <c r="B78" s="18"/>
      <c r="C78" s="316"/>
      <c r="D78" s="316"/>
      <c r="E78" s="316"/>
      <c r="F78" s="316"/>
      <c r="G78" s="316"/>
      <c r="H78" s="316"/>
      <c r="I78" s="316"/>
      <c r="J78" s="316"/>
      <c r="K78" s="316"/>
      <c r="L78" s="316"/>
      <c r="M78" s="316"/>
      <c r="R78"/>
      <c r="S78"/>
      <c r="T78"/>
      <c r="U78"/>
      <c r="V78"/>
      <c r="W78"/>
      <c r="X78"/>
    </row>
    <row r="79" spans="1:24" ht="15" x14ac:dyDescent="0.25">
      <c r="R79"/>
      <c r="S79"/>
      <c r="T79"/>
      <c r="U79"/>
      <c r="V79"/>
      <c r="W79"/>
      <c r="X79"/>
    </row>
    <row r="80" spans="1:24" ht="15" x14ac:dyDescent="0.25">
      <c r="B80" s="20" t="s">
        <v>41</v>
      </c>
      <c r="R80"/>
      <c r="S80"/>
      <c r="T80"/>
      <c r="U80"/>
      <c r="V80"/>
      <c r="W80"/>
      <c r="X80"/>
    </row>
    <row r="81" spans="18:24" ht="15" x14ac:dyDescent="0.25">
      <c r="R81"/>
      <c r="S81"/>
      <c r="T81"/>
      <c r="U81"/>
      <c r="V81"/>
      <c r="W81"/>
      <c r="X81"/>
    </row>
    <row r="82" spans="18:24" ht="15" x14ac:dyDescent="0.25">
      <c r="R82"/>
      <c r="S82"/>
      <c r="T82"/>
      <c r="U82"/>
      <c r="V82"/>
      <c r="W82"/>
      <c r="X82"/>
    </row>
    <row r="83" spans="18:24" ht="15" x14ac:dyDescent="0.25">
      <c r="R83"/>
      <c r="S83"/>
      <c r="T83"/>
      <c r="U83"/>
      <c r="V83"/>
      <c r="W83"/>
      <c r="X83"/>
    </row>
    <row r="84" spans="18:24" ht="15" x14ac:dyDescent="0.25">
      <c r="R84"/>
      <c r="S84"/>
      <c r="T84"/>
      <c r="U84"/>
      <c r="V84"/>
      <c r="W84"/>
      <c r="X84"/>
    </row>
    <row r="85" spans="18:24" ht="15" x14ac:dyDescent="0.25">
      <c r="R85"/>
      <c r="S85"/>
      <c r="T85"/>
      <c r="U85"/>
      <c r="V85"/>
      <c r="W85"/>
      <c r="X85"/>
    </row>
    <row r="86" spans="18:24" ht="15" x14ac:dyDescent="0.25">
      <c r="R86"/>
      <c r="S86"/>
      <c r="T86"/>
      <c r="U86"/>
      <c r="V86"/>
      <c r="W86"/>
      <c r="X86"/>
    </row>
    <row r="87" spans="18:24" ht="15" x14ac:dyDescent="0.25">
      <c r="R87"/>
      <c r="S87"/>
      <c r="T87"/>
      <c r="U87"/>
      <c r="V87"/>
      <c r="W87"/>
      <c r="X87"/>
    </row>
    <row r="88" spans="18:24" ht="15" x14ac:dyDescent="0.25">
      <c r="R88"/>
      <c r="S88"/>
      <c r="T88"/>
      <c r="U88"/>
      <c r="V88"/>
      <c r="W88"/>
      <c r="X88"/>
    </row>
    <row r="89" spans="18:24" ht="15" x14ac:dyDescent="0.25">
      <c r="R89"/>
      <c r="S89"/>
      <c r="T89"/>
      <c r="U89"/>
      <c r="V89"/>
      <c r="W89"/>
      <c r="X89"/>
    </row>
    <row r="90" spans="18:24" ht="15" x14ac:dyDescent="0.25">
      <c r="R90"/>
      <c r="S90"/>
      <c r="T90"/>
      <c r="U90"/>
      <c r="V90"/>
      <c r="W90"/>
      <c r="X90"/>
    </row>
    <row r="91" spans="18:24" ht="15" x14ac:dyDescent="0.25">
      <c r="R91"/>
      <c r="S91"/>
      <c r="T91"/>
      <c r="U91"/>
      <c r="V91"/>
      <c r="W91"/>
      <c r="X91"/>
    </row>
    <row r="92" spans="18:24" ht="15" x14ac:dyDescent="0.25">
      <c r="R92"/>
      <c r="S92"/>
      <c r="T92"/>
      <c r="U92"/>
      <c r="V92"/>
      <c r="W92"/>
      <c r="X92"/>
    </row>
    <row r="93" spans="18:24" ht="15" x14ac:dyDescent="0.25">
      <c r="R93"/>
      <c r="S93"/>
      <c r="T93"/>
      <c r="U93"/>
      <c r="V93"/>
    </row>
    <row r="94" spans="18:24" ht="15" x14ac:dyDescent="0.25">
      <c r="R94"/>
      <c r="S94"/>
      <c r="T94"/>
      <c r="U94"/>
      <c r="V94"/>
    </row>
    <row r="95" spans="18:24" ht="15" x14ac:dyDescent="0.25">
      <c r="R95"/>
      <c r="S95"/>
      <c r="T95"/>
      <c r="U95"/>
      <c r="V95"/>
    </row>
    <row r="96" spans="18:24" ht="15" x14ac:dyDescent="0.25">
      <c r="R96"/>
      <c r="S96"/>
      <c r="T96"/>
      <c r="U96"/>
      <c r="V96"/>
    </row>
    <row r="97" spans="18:22" ht="15" x14ac:dyDescent="0.25">
      <c r="R97"/>
      <c r="S97"/>
      <c r="T97"/>
      <c r="U97"/>
      <c r="V97"/>
    </row>
    <row r="98" spans="18:22" ht="15" x14ac:dyDescent="0.25">
      <c r="R98"/>
      <c r="S98"/>
      <c r="T98"/>
      <c r="U98"/>
      <c r="V98"/>
    </row>
    <row r="99" spans="18:22" ht="15" x14ac:dyDescent="0.25">
      <c r="R99"/>
      <c r="S99"/>
      <c r="T99"/>
      <c r="U99"/>
      <c r="V99"/>
    </row>
  </sheetData>
  <mergeCells count="2">
    <mergeCell ref="C4:M4"/>
    <mergeCell ref="C77:M78"/>
  </mergeCells>
  <phoneticPr fontId="4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R81"/>
  <sheetViews>
    <sheetView showGridLines="0" workbookViewId="0">
      <selection activeCell="I34" sqref="I34"/>
    </sheetView>
  </sheetViews>
  <sheetFormatPr defaultRowHeight="15" x14ac:dyDescent="0.25"/>
  <cols>
    <col min="2" max="2" width="4" customWidth="1"/>
    <col min="3" max="3" width="18.85546875" customWidth="1"/>
    <col min="4" max="5" width="11.140625" customWidth="1"/>
    <col min="6" max="6" width="11.42578125" customWidth="1"/>
    <col min="7" max="7" width="15.140625" customWidth="1"/>
    <col min="8" max="8" width="15.7109375" customWidth="1"/>
    <col min="10" max="10" width="11" customWidth="1"/>
    <col min="11" max="11" width="11.85546875" customWidth="1"/>
    <col min="12" max="12" width="13.140625" customWidth="1"/>
    <col min="13" max="13" width="17.140625" customWidth="1"/>
    <col min="14" max="14" width="15.7109375" customWidth="1"/>
    <col min="16" max="16" width="14.140625" customWidth="1"/>
  </cols>
  <sheetData>
    <row r="1" spans="1:18" x14ac:dyDescent="0.25">
      <c r="A1" s="3" t="s">
        <v>150</v>
      </c>
      <c r="B1" s="1"/>
      <c r="C1" s="1"/>
      <c r="D1" s="1"/>
      <c r="E1" s="1"/>
      <c r="F1" s="1"/>
      <c r="G1" s="1"/>
      <c r="H1" s="1"/>
      <c r="I1" s="1"/>
      <c r="J1" s="1"/>
      <c r="K1" s="1"/>
      <c r="L1" s="1"/>
      <c r="M1" s="1"/>
      <c r="N1" s="1"/>
      <c r="O1" s="1"/>
    </row>
    <row r="2" spans="1:18" x14ac:dyDescent="0.25">
      <c r="A2" s="13"/>
      <c r="B2" s="1"/>
      <c r="C2" s="1"/>
      <c r="D2" s="1"/>
      <c r="E2" s="1"/>
      <c r="F2" s="1"/>
      <c r="G2" s="1"/>
      <c r="H2" s="1"/>
      <c r="I2" s="1"/>
      <c r="J2" s="1"/>
      <c r="K2" s="1"/>
      <c r="L2" s="1"/>
      <c r="M2" s="1"/>
      <c r="N2" s="1"/>
      <c r="O2" s="1"/>
    </row>
    <row r="3" spans="1:18" ht="15.75" thickBot="1" x14ac:dyDescent="0.3">
      <c r="A3" s="1"/>
      <c r="B3" s="1"/>
      <c r="C3" s="1"/>
      <c r="D3" s="1"/>
      <c r="E3" s="1"/>
      <c r="F3" s="1"/>
      <c r="G3" s="1"/>
      <c r="H3" s="1"/>
      <c r="I3" s="1"/>
      <c r="J3" s="1"/>
      <c r="K3" s="1"/>
      <c r="L3" s="1"/>
      <c r="M3" s="1"/>
      <c r="N3" s="1"/>
      <c r="O3" s="1"/>
    </row>
    <row r="4" spans="1:18" x14ac:dyDescent="0.25">
      <c r="A4" s="1"/>
      <c r="B4" s="52"/>
      <c r="C4" s="314">
        <v>44409</v>
      </c>
      <c r="D4" s="314"/>
      <c r="E4" s="314"/>
      <c r="F4" s="314"/>
      <c r="G4" s="314"/>
      <c r="H4" s="314"/>
      <c r="I4" s="315"/>
      <c r="J4" s="314"/>
      <c r="K4" s="314"/>
      <c r="L4" s="314"/>
      <c r="M4" s="314"/>
      <c r="N4" s="314"/>
      <c r="O4" s="1"/>
    </row>
    <row r="5" spans="1:18" x14ac:dyDescent="0.25">
      <c r="A5" s="1"/>
      <c r="B5" s="80"/>
      <c r="C5" s="80"/>
      <c r="D5" s="81" t="s">
        <v>4</v>
      </c>
      <c r="E5" s="81"/>
      <c r="F5" s="82"/>
      <c r="G5" s="82"/>
      <c r="H5" s="82"/>
      <c r="I5" s="90"/>
      <c r="J5" s="81" t="s">
        <v>138</v>
      </c>
      <c r="K5" s="81"/>
      <c r="L5" s="82"/>
      <c r="M5" s="82"/>
      <c r="N5" s="82"/>
      <c r="O5" s="6"/>
    </row>
    <row r="6" spans="1:18" x14ac:dyDescent="0.25">
      <c r="A6" s="1"/>
      <c r="B6" s="83"/>
      <c r="C6" s="83"/>
      <c r="D6" s="83">
        <v>2019</v>
      </c>
      <c r="E6" s="84">
        <v>2020</v>
      </c>
      <c r="F6" s="83">
        <v>2021</v>
      </c>
      <c r="G6" s="84" t="s">
        <v>140</v>
      </c>
      <c r="H6" s="84" t="s">
        <v>141</v>
      </c>
      <c r="I6" s="83"/>
      <c r="J6" s="85">
        <v>2019</v>
      </c>
      <c r="K6" s="154">
        <v>2020</v>
      </c>
      <c r="L6" s="83">
        <v>2021</v>
      </c>
      <c r="M6" s="84" t="s">
        <v>140</v>
      </c>
      <c r="N6" s="84" t="s">
        <v>141</v>
      </c>
      <c r="O6" s="6"/>
    </row>
    <row r="7" spans="1:18" x14ac:dyDescent="0.25">
      <c r="A7" s="1"/>
      <c r="B7" s="72"/>
      <c r="C7" s="72"/>
      <c r="D7" s="73"/>
      <c r="E7" s="73"/>
      <c r="F7" s="73"/>
      <c r="G7" s="73"/>
      <c r="H7" s="73"/>
      <c r="I7" s="73"/>
      <c r="J7" s="185"/>
      <c r="K7" s="185"/>
      <c r="L7" s="185"/>
      <c r="M7" s="73"/>
      <c r="N7" s="73"/>
      <c r="O7" s="6"/>
    </row>
    <row r="8" spans="1:18" ht="16.5" customHeight="1" x14ac:dyDescent="0.25">
      <c r="A8" s="1"/>
      <c r="B8" s="79" t="s">
        <v>11</v>
      </c>
      <c r="C8" s="72"/>
      <c r="D8" s="269">
        <v>74113.137969999982</v>
      </c>
      <c r="E8" s="269">
        <v>56669.254370000024</v>
      </c>
      <c r="F8" s="269">
        <v>66850.837349772308</v>
      </c>
      <c r="G8" s="270">
        <f>IF(D8&lt;1,"",IFERROR((F8-D8)/D8,""))</f>
        <v>-9.7989382438068637E-2</v>
      </c>
      <c r="H8" s="270">
        <f>IF(E8&lt;1,"",IFERROR((F8-E8)/E8,""))</f>
        <v>0.17966678921334606</v>
      </c>
      <c r="I8" s="145"/>
      <c r="J8" s="185">
        <v>40068.85270000001</v>
      </c>
      <c r="K8" s="185">
        <v>36035.753000000012</v>
      </c>
      <c r="L8" s="185">
        <v>36982.445699999997</v>
      </c>
      <c r="M8" s="178">
        <f t="shared" ref="M8:M39" si="0">IFERROR((L8-J8)/J8,"")</f>
        <v>-7.702758606811852E-2</v>
      </c>
      <c r="N8" s="178">
        <f>IFERROR((L8-K8)/K8,"")</f>
        <v>2.6270928763441816E-2</v>
      </c>
      <c r="O8" s="29"/>
      <c r="Q8" s="143"/>
      <c r="R8" s="143"/>
    </row>
    <row r="9" spans="1:18" ht="23.25" customHeight="1" x14ac:dyDescent="0.25">
      <c r="A9" s="1"/>
      <c r="B9" s="72"/>
      <c r="C9" s="77" t="s">
        <v>12</v>
      </c>
      <c r="D9" s="179">
        <v>16082.703339999985</v>
      </c>
      <c r="E9" s="179">
        <v>13413.09086</v>
      </c>
      <c r="F9" s="180">
        <v>12123.507489999998</v>
      </c>
      <c r="G9" s="177">
        <f t="shared" ref="G9:G72" si="1">IF(D9&lt;1,"",IFERROR((F9-D9)/D9,""))</f>
        <v>-0.2461772605201826</v>
      </c>
      <c r="H9" s="177">
        <f t="shared" ref="H9:H72" si="2">IF(E9&lt;1,"",IFERROR((F9-E9)/E9,""))</f>
        <v>-9.6143639334148379E-2</v>
      </c>
      <c r="I9" s="144"/>
      <c r="J9" s="187">
        <v>4329.5011000000004</v>
      </c>
      <c r="K9" s="187">
        <v>3949.7412999999997</v>
      </c>
      <c r="L9" s="188">
        <v>3067.873700000001</v>
      </c>
      <c r="M9" s="177">
        <f t="shared" si="0"/>
        <v>-0.29140248976954858</v>
      </c>
      <c r="N9" s="177">
        <f t="shared" ref="N9:N72" si="3">IFERROR((L9-K9)/K9,"")</f>
        <v>-0.22327224317197655</v>
      </c>
      <c r="O9" s="29"/>
      <c r="Q9" s="143"/>
      <c r="R9" s="143"/>
    </row>
    <row r="10" spans="1:18" x14ac:dyDescent="0.25">
      <c r="A10" s="1"/>
      <c r="B10" s="72"/>
      <c r="C10" s="75" t="s">
        <v>31</v>
      </c>
      <c r="D10" s="179">
        <v>2902.4283999999984</v>
      </c>
      <c r="E10" s="179">
        <v>3097.0217300000058</v>
      </c>
      <c r="F10" s="180">
        <v>3140.6294900000012</v>
      </c>
      <c r="G10" s="177">
        <f t="shared" si="1"/>
        <v>8.2069583525300013E-2</v>
      </c>
      <c r="H10" s="177">
        <f t="shared" si="2"/>
        <v>1.4080546990542182E-2</v>
      </c>
      <c r="I10" s="144"/>
      <c r="J10" s="187">
        <v>456.50580000000082</v>
      </c>
      <c r="K10" s="187">
        <v>366.85959999999994</v>
      </c>
      <c r="L10" s="188">
        <v>377.91380000000009</v>
      </c>
      <c r="M10" s="177">
        <f t="shared" si="0"/>
        <v>-0.17215991560238791</v>
      </c>
      <c r="N10" s="177">
        <f t="shared" si="3"/>
        <v>3.0131963290588967E-2</v>
      </c>
      <c r="O10" s="29"/>
      <c r="Q10" s="142"/>
      <c r="R10" s="142"/>
    </row>
    <row r="11" spans="1:18" x14ac:dyDescent="0.25">
      <c r="A11" s="1"/>
      <c r="B11" s="72"/>
      <c r="C11" s="76" t="s">
        <v>6</v>
      </c>
      <c r="D11" s="179">
        <v>675.93159999999966</v>
      </c>
      <c r="E11" s="179">
        <v>489.16673999999983</v>
      </c>
      <c r="F11" s="180">
        <v>475.67674999999997</v>
      </c>
      <c r="G11" s="177">
        <f t="shared" si="1"/>
        <v>-0.2962649623127544</v>
      </c>
      <c r="H11" s="177">
        <f t="shared" si="2"/>
        <v>-2.7577488199626712E-2</v>
      </c>
      <c r="I11" s="144"/>
      <c r="J11" s="187">
        <v>563.75409999999988</v>
      </c>
      <c r="K11" s="187">
        <v>512.96169999999995</v>
      </c>
      <c r="L11" s="188">
        <v>450.5247</v>
      </c>
      <c r="M11" s="177">
        <f t="shared" si="0"/>
        <v>-0.20084891622074219</v>
      </c>
      <c r="N11" s="177">
        <f t="shared" si="3"/>
        <v>-0.12171863903289458</v>
      </c>
      <c r="O11" s="29"/>
      <c r="Q11" s="142"/>
      <c r="R11" s="142"/>
    </row>
    <row r="12" spans="1:18" x14ac:dyDescent="0.25">
      <c r="A12" s="1"/>
      <c r="B12" s="72"/>
      <c r="C12" s="76" t="s">
        <v>7</v>
      </c>
      <c r="D12" s="179">
        <v>12504.343339999989</v>
      </c>
      <c r="E12" s="179">
        <v>9826.9023899999938</v>
      </c>
      <c r="F12" s="180">
        <v>8507.2012499999964</v>
      </c>
      <c r="G12" s="177">
        <f t="shared" si="1"/>
        <v>-0.31966029573209048</v>
      </c>
      <c r="H12" s="177">
        <f t="shared" si="2"/>
        <v>-0.13429472356853217</v>
      </c>
      <c r="I12" s="144"/>
      <c r="J12" s="187">
        <v>3309.2411999999999</v>
      </c>
      <c r="K12" s="187">
        <v>3069.92</v>
      </c>
      <c r="L12" s="188">
        <v>2239.4352000000008</v>
      </c>
      <c r="M12" s="177">
        <f t="shared" si="0"/>
        <v>-0.32327833945739559</v>
      </c>
      <c r="N12" s="177">
        <f t="shared" si="3"/>
        <v>-0.27052327096471546</v>
      </c>
      <c r="O12" s="29"/>
      <c r="Q12" s="129"/>
      <c r="R12" s="129"/>
    </row>
    <row r="13" spans="1:18" ht="27" customHeight="1" x14ac:dyDescent="0.25">
      <c r="A13" s="1"/>
      <c r="B13" s="72"/>
      <c r="C13" s="95" t="s">
        <v>9</v>
      </c>
      <c r="D13" s="179">
        <v>5114.6448399999945</v>
      </c>
      <c r="E13" s="179">
        <v>4419.11769</v>
      </c>
      <c r="F13" s="180">
        <v>3962.4401443443012</v>
      </c>
      <c r="G13" s="177">
        <f t="shared" si="1"/>
        <v>-0.22527560206031716</v>
      </c>
      <c r="H13" s="177">
        <f t="shared" si="2"/>
        <v>-0.10334134044203264</v>
      </c>
      <c r="I13" s="144"/>
      <c r="J13" s="187">
        <v>1521.5210000000002</v>
      </c>
      <c r="K13" s="187">
        <v>1655.7128000000002</v>
      </c>
      <c r="L13" s="188">
        <v>1439.5738000000001</v>
      </c>
      <c r="M13" s="177">
        <f t="shared" si="0"/>
        <v>-5.3858737408159371E-2</v>
      </c>
      <c r="N13" s="177">
        <f t="shared" si="3"/>
        <v>-0.13054135958845042</v>
      </c>
      <c r="O13" s="29"/>
      <c r="Q13" s="129"/>
      <c r="R13" s="129"/>
    </row>
    <row r="14" spans="1:18" x14ac:dyDescent="0.25">
      <c r="A14" s="1"/>
      <c r="B14" s="72"/>
      <c r="C14" s="76" t="s">
        <v>32</v>
      </c>
      <c r="D14" s="179">
        <v>434.22860999999989</v>
      </c>
      <c r="E14" s="179">
        <v>546.47445999999979</v>
      </c>
      <c r="F14" s="180">
        <v>540.63779000000045</v>
      </c>
      <c r="G14" s="177">
        <f t="shared" si="1"/>
        <v>0.24505336025648009</v>
      </c>
      <c r="H14" s="177">
        <f t="shared" si="2"/>
        <v>-1.0680590635469674E-2</v>
      </c>
      <c r="I14" s="144"/>
      <c r="J14" s="187">
        <v>116.83059999999998</v>
      </c>
      <c r="K14" s="187">
        <v>151.46380000000008</v>
      </c>
      <c r="L14" s="188">
        <v>125.57599999999999</v>
      </c>
      <c r="M14" s="177">
        <f t="shared" si="0"/>
        <v>7.4855388913521115E-2</v>
      </c>
      <c r="N14" s="177">
        <f t="shared" si="3"/>
        <v>-0.17091740732769198</v>
      </c>
      <c r="O14" s="29"/>
      <c r="Q14" s="129"/>
      <c r="R14" s="129"/>
    </row>
    <row r="15" spans="1:18" x14ac:dyDescent="0.25">
      <c r="A15" s="1"/>
      <c r="B15" s="72"/>
      <c r="C15" s="76" t="s">
        <v>6</v>
      </c>
      <c r="D15" s="179">
        <v>52.311289999999993</v>
      </c>
      <c r="E15" s="179">
        <v>45.772790000000001</v>
      </c>
      <c r="F15" s="180">
        <v>99.905350000000013</v>
      </c>
      <c r="G15" s="177">
        <f t="shared" si="1"/>
        <v>0.90982386402629389</v>
      </c>
      <c r="H15" s="177">
        <f t="shared" si="2"/>
        <v>1.1826362343217447</v>
      </c>
      <c r="I15" s="145"/>
      <c r="J15" s="187">
        <v>134.5333</v>
      </c>
      <c r="K15" s="187">
        <v>136.94279999999998</v>
      </c>
      <c r="L15" s="188">
        <v>311.36810000000003</v>
      </c>
      <c r="M15" s="177">
        <f t="shared" si="0"/>
        <v>1.3144314455974844</v>
      </c>
      <c r="N15" s="177">
        <f t="shared" si="3"/>
        <v>1.2737091690837348</v>
      </c>
      <c r="O15" s="29"/>
      <c r="Q15" s="142"/>
      <c r="R15" s="142"/>
    </row>
    <row r="16" spans="1:18" x14ac:dyDescent="0.25">
      <c r="A16" s="1"/>
      <c r="B16" s="72"/>
      <c r="C16" s="76" t="s">
        <v>7</v>
      </c>
      <c r="D16" s="179">
        <v>4628.1049399999947</v>
      </c>
      <c r="E16" s="179">
        <v>3826.8704400000001</v>
      </c>
      <c r="F16" s="180">
        <v>3321.897004344301</v>
      </c>
      <c r="G16" s="177">
        <f t="shared" si="1"/>
        <v>-0.28223386301514919</v>
      </c>
      <c r="H16" s="177">
        <f t="shared" si="2"/>
        <v>-0.13195467251190746</v>
      </c>
      <c r="I16" s="144"/>
      <c r="J16" s="187">
        <v>1270.1571000000001</v>
      </c>
      <c r="K16" s="187">
        <v>1367.3062000000002</v>
      </c>
      <c r="L16" s="188">
        <v>1002.6297</v>
      </c>
      <c r="M16" s="177">
        <f t="shared" si="0"/>
        <v>-0.21062544153002816</v>
      </c>
      <c r="N16" s="177">
        <f t="shared" si="3"/>
        <v>-0.26671165537024566</v>
      </c>
      <c r="O16" s="29"/>
      <c r="Q16" s="129"/>
      <c r="R16" s="129"/>
    </row>
    <row r="17" spans="1:18" ht="24" customHeight="1" x14ac:dyDescent="0.25">
      <c r="A17" s="1"/>
      <c r="B17" s="72"/>
      <c r="C17" s="1" t="s">
        <v>10</v>
      </c>
      <c r="D17" s="179">
        <v>52915.789789999995</v>
      </c>
      <c r="E17" s="179">
        <v>38837.045820000028</v>
      </c>
      <c r="F17" s="180">
        <v>50764.889715427998</v>
      </c>
      <c r="G17" s="177">
        <f t="shared" si="1"/>
        <v>-4.0647604110379792E-2</v>
      </c>
      <c r="H17" s="177">
        <f t="shared" si="2"/>
        <v>0.30712541707498908</v>
      </c>
      <c r="I17" s="144"/>
      <c r="J17" s="187">
        <v>34217.830600000008</v>
      </c>
      <c r="K17" s="187">
        <v>30430.29890000002</v>
      </c>
      <c r="L17" s="188">
        <v>32474.998199999995</v>
      </c>
      <c r="M17" s="177">
        <f t="shared" si="0"/>
        <v>-5.0933456897761763E-2</v>
      </c>
      <c r="N17" s="177">
        <f t="shared" si="3"/>
        <v>6.719287597927516E-2</v>
      </c>
      <c r="O17" s="29"/>
      <c r="Q17" s="129"/>
      <c r="R17" s="129"/>
    </row>
    <row r="18" spans="1:18" x14ac:dyDescent="0.25">
      <c r="A18" s="1"/>
      <c r="B18" s="72"/>
      <c r="C18" s="76" t="s">
        <v>31</v>
      </c>
      <c r="D18" s="179">
        <v>23896.031379999989</v>
      </c>
      <c r="E18" s="179">
        <v>18121.639150000028</v>
      </c>
      <c r="F18" s="180">
        <v>24306.864715428012</v>
      </c>
      <c r="G18" s="177">
        <f t="shared" si="1"/>
        <v>1.7192534144890394E-2</v>
      </c>
      <c r="H18" s="177">
        <f t="shared" si="2"/>
        <v>0.34131711343716797</v>
      </c>
      <c r="I18" s="144"/>
      <c r="J18" s="187">
        <v>10946.468200000012</v>
      </c>
      <c r="K18" s="187">
        <v>9722.8468000000175</v>
      </c>
      <c r="L18" s="188">
        <v>10702.141300000001</v>
      </c>
      <c r="M18" s="177">
        <f t="shared" si="0"/>
        <v>-2.232015802137996E-2</v>
      </c>
      <c r="N18" s="177">
        <f t="shared" si="3"/>
        <v>0.10072096374078236</v>
      </c>
      <c r="O18" s="29"/>
      <c r="Q18" s="129"/>
      <c r="R18" s="129"/>
    </row>
    <row r="19" spans="1:18" x14ac:dyDescent="0.25">
      <c r="A19" s="1"/>
      <c r="B19" s="72"/>
      <c r="C19" s="76" t="s">
        <v>6</v>
      </c>
      <c r="D19" s="179">
        <v>6474.1525700000002</v>
      </c>
      <c r="E19" s="179">
        <v>5971.7188499999993</v>
      </c>
      <c r="F19" s="180">
        <v>6885.8521499999997</v>
      </c>
      <c r="G19" s="177">
        <f t="shared" si="1"/>
        <v>6.3591269366702535E-2</v>
      </c>
      <c r="H19" s="177">
        <f t="shared" si="2"/>
        <v>0.15307708265602635</v>
      </c>
      <c r="I19" s="144"/>
      <c r="J19" s="187">
        <v>13371.525</v>
      </c>
      <c r="K19" s="187">
        <v>11499.4943</v>
      </c>
      <c r="L19" s="188">
        <v>11901.322100000001</v>
      </c>
      <c r="M19" s="177">
        <f t="shared" si="0"/>
        <v>-0.10995027867053297</v>
      </c>
      <c r="N19" s="177">
        <f t="shared" si="3"/>
        <v>3.4943084410242367E-2</v>
      </c>
      <c r="O19" s="29"/>
      <c r="Q19" s="142"/>
      <c r="R19" s="142"/>
    </row>
    <row r="20" spans="1:18" x14ac:dyDescent="0.25">
      <c r="A20" s="1"/>
      <c r="B20" s="72"/>
      <c r="C20" s="76" t="s">
        <v>7</v>
      </c>
      <c r="D20" s="179">
        <v>22545.605840000004</v>
      </c>
      <c r="E20" s="179">
        <v>14743.687819999996</v>
      </c>
      <c r="F20" s="180">
        <v>19572.172849999992</v>
      </c>
      <c r="G20" s="177">
        <f t="shared" si="1"/>
        <v>-0.13188525565033171</v>
      </c>
      <c r="H20" s="177">
        <f t="shared" si="2"/>
        <v>0.32749506697029329</v>
      </c>
      <c r="I20" s="144"/>
      <c r="J20" s="187">
        <v>9899.8373999999967</v>
      </c>
      <c r="K20" s="187">
        <v>9207.9578000000001</v>
      </c>
      <c r="L20" s="187">
        <v>9871.5347999999922</v>
      </c>
      <c r="M20" s="177">
        <f t="shared" si="0"/>
        <v>-2.8588954400407163E-3</v>
      </c>
      <c r="N20" s="177">
        <f t="shared" si="3"/>
        <v>7.2065599605592459E-2</v>
      </c>
      <c r="O20" s="29"/>
      <c r="Q20" s="129"/>
      <c r="R20" s="129"/>
    </row>
    <row r="21" spans="1:18" x14ac:dyDescent="0.25">
      <c r="A21" s="1"/>
      <c r="B21" s="74" t="s">
        <v>8</v>
      </c>
      <c r="C21" s="77"/>
      <c r="D21" s="181">
        <v>25973.342279999997</v>
      </c>
      <c r="E21" s="181">
        <v>20283.881539999995</v>
      </c>
      <c r="F21" s="181">
        <v>30142.541304712468</v>
      </c>
      <c r="G21" s="178">
        <f t="shared" si="1"/>
        <v>0.16051838765174395</v>
      </c>
      <c r="H21" s="178">
        <f t="shared" si="2"/>
        <v>0.48603418163683848</v>
      </c>
      <c r="I21" s="147"/>
      <c r="J21" s="186">
        <v>12628.083300000002</v>
      </c>
      <c r="K21" s="186">
        <v>11310.412499999999</v>
      </c>
      <c r="L21" s="186">
        <v>12326.701700000001</v>
      </c>
      <c r="M21" s="178">
        <f t="shared" si="0"/>
        <v>-2.3865981308501549E-2</v>
      </c>
      <c r="N21" s="178">
        <f t="shared" si="3"/>
        <v>8.9854300185780403E-2</v>
      </c>
      <c r="O21" s="29"/>
      <c r="Q21" s="129"/>
      <c r="R21" s="129"/>
    </row>
    <row r="22" spans="1:18" ht="26.25" customHeight="1" x14ac:dyDescent="0.25">
      <c r="A22" s="1"/>
      <c r="B22" s="77"/>
      <c r="C22" s="77" t="s">
        <v>12</v>
      </c>
      <c r="D22" s="179">
        <v>6845.7138400000003</v>
      </c>
      <c r="E22" s="179">
        <v>5358.1169499999951</v>
      </c>
      <c r="F22" s="179">
        <v>6940.4389899999987</v>
      </c>
      <c r="G22" s="177">
        <f t="shared" si="1"/>
        <v>1.3837147186391651E-2</v>
      </c>
      <c r="H22" s="177">
        <f t="shared" si="2"/>
        <v>0.29531308382509364</v>
      </c>
      <c r="I22" s="148"/>
      <c r="J22" s="187">
        <v>2125.2089000000001</v>
      </c>
      <c r="K22" s="187">
        <v>2017.0509999999999</v>
      </c>
      <c r="L22" s="187">
        <v>1871.1079</v>
      </c>
      <c r="M22" s="177">
        <f t="shared" si="0"/>
        <v>-0.11956518721524274</v>
      </c>
      <c r="N22" s="177">
        <f t="shared" si="3"/>
        <v>-7.2354690089640752E-2</v>
      </c>
      <c r="O22" s="29"/>
      <c r="Q22" s="129"/>
      <c r="R22" s="129"/>
    </row>
    <row r="23" spans="1:18" x14ac:dyDescent="0.25">
      <c r="A23" s="1"/>
      <c r="B23" s="77"/>
      <c r="C23" s="75" t="s">
        <v>31</v>
      </c>
      <c r="D23" s="179">
        <v>1761.0947600000011</v>
      </c>
      <c r="E23" s="179">
        <v>1589.5126199999977</v>
      </c>
      <c r="F23" s="179">
        <v>1979.4252499999996</v>
      </c>
      <c r="G23" s="177">
        <f t="shared" si="1"/>
        <v>0.12397429994056557</v>
      </c>
      <c r="H23" s="177">
        <f t="shared" si="2"/>
        <v>0.24530326157460922</v>
      </c>
      <c r="I23" s="144"/>
      <c r="J23" s="187">
        <v>394.66660000000007</v>
      </c>
      <c r="K23" s="187">
        <v>303.17919999999975</v>
      </c>
      <c r="L23" s="187">
        <v>312.61999999999989</v>
      </c>
      <c r="M23" s="177">
        <f t="shared" si="0"/>
        <v>-0.20788837971087537</v>
      </c>
      <c r="N23" s="177">
        <f t="shared" si="3"/>
        <v>3.1139339374205571E-2</v>
      </c>
      <c r="O23" s="29"/>
      <c r="Q23" s="142"/>
      <c r="R23" s="142"/>
    </row>
    <row r="24" spans="1:18" x14ac:dyDescent="0.25">
      <c r="A24" s="1"/>
      <c r="B24" s="1"/>
      <c r="C24" s="76" t="s">
        <v>6</v>
      </c>
      <c r="D24" s="179">
        <v>137.88368999999992</v>
      </c>
      <c r="E24" s="179">
        <v>80.858280000000008</v>
      </c>
      <c r="F24" s="179">
        <v>93.526409999999998</v>
      </c>
      <c r="G24" s="177">
        <f t="shared" si="1"/>
        <v>-0.32170070296203956</v>
      </c>
      <c r="H24" s="177">
        <f t="shared" si="2"/>
        <v>0.15667078250984301</v>
      </c>
      <c r="I24" s="148"/>
      <c r="J24" s="187">
        <v>114.3609</v>
      </c>
      <c r="K24" s="187">
        <v>70.698299999999989</v>
      </c>
      <c r="L24" s="187">
        <v>63.993400000000001</v>
      </c>
      <c r="M24" s="177">
        <f t="shared" si="0"/>
        <v>-0.44042587982431058</v>
      </c>
      <c r="N24" s="177">
        <f t="shared" si="3"/>
        <v>-9.483820685928783E-2</v>
      </c>
      <c r="O24" s="29"/>
      <c r="Q24" s="142"/>
      <c r="R24" s="142"/>
    </row>
    <row r="25" spans="1:18" x14ac:dyDescent="0.25">
      <c r="A25" s="1"/>
      <c r="B25" s="1"/>
      <c r="C25" s="76" t="s">
        <v>7</v>
      </c>
      <c r="D25" s="179">
        <v>4946.7353899999998</v>
      </c>
      <c r="E25" s="179">
        <v>3687.7460499999975</v>
      </c>
      <c r="F25" s="179">
        <v>4867.487329999999</v>
      </c>
      <c r="G25" s="177">
        <f t="shared" si="1"/>
        <v>-1.602027473719406E-2</v>
      </c>
      <c r="H25" s="177">
        <f t="shared" si="2"/>
        <v>0.31990849261434429</v>
      </c>
      <c r="I25" s="148"/>
      <c r="J25" s="187">
        <v>1616.1814000000002</v>
      </c>
      <c r="K25" s="187">
        <v>1643.1735000000003</v>
      </c>
      <c r="L25" s="187">
        <v>1494.4945</v>
      </c>
      <c r="M25" s="177">
        <f t="shared" si="0"/>
        <v>-7.5292847696428217E-2</v>
      </c>
      <c r="N25" s="177">
        <f t="shared" si="3"/>
        <v>-9.0482837022383994E-2</v>
      </c>
      <c r="O25" s="29"/>
      <c r="Q25" s="129"/>
      <c r="R25" s="129"/>
    </row>
    <row r="26" spans="1:18" ht="25.5" customHeight="1" x14ac:dyDescent="0.25">
      <c r="A26" s="1"/>
      <c r="B26" s="1"/>
      <c r="C26" s="95" t="s">
        <v>9</v>
      </c>
      <c r="D26" s="179">
        <v>2449.81315</v>
      </c>
      <c r="E26" s="179">
        <v>2372.27052</v>
      </c>
      <c r="F26" s="179">
        <v>2219.5557943443018</v>
      </c>
      <c r="G26" s="177">
        <f t="shared" si="1"/>
        <v>-9.3989762303177335E-2</v>
      </c>
      <c r="H26" s="177">
        <f t="shared" si="2"/>
        <v>-6.4374920300277638E-2</v>
      </c>
      <c r="I26" s="148"/>
      <c r="J26" s="187">
        <v>863.10099999999989</v>
      </c>
      <c r="K26" s="187">
        <v>1065.5992999999999</v>
      </c>
      <c r="L26" s="187">
        <v>1010.6735999999999</v>
      </c>
      <c r="M26" s="177">
        <f t="shared" si="0"/>
        <v>0.17097952615047368</v>
      </c>
      <c r="N26" s="177">
        <f t="shared" si="3"/>
        <v>-5.1544421998024975E-2</v>
      </c>
      <c r="O26" s="29"/>
      <c r="Q26" s="129"/>
      <c r="R26" s="129"/>
    </row>
    <row r="27" spans="1:18" x14ac:dyDescent="0.25">
      <c r="A27" s="1"/>
      <c r="B27" s="1"/>
      <c r="C27" s="76" t="s">
        <v>32</v>
      </c>
      <c r="D27" s="179">
        <v>281.99837999999983</v>
      </c>
      <c r="E27" s="179">
        <v>389.98872999999986</v>
      </c>
      <c r="F27" s="179">
        <v>430.27586999999994</v>
      </c>
      <c r="G27" s="177">
        <f t="shared" si="1"/>
        <v>0.52580972273670579</v>
      </c>
      <c r="H27" s="177">
        <f t="shared" si="2"/>
        <v>0.10330334417612554</v>
      </c>
      <c r="I27" s="148"/>
      <c r="J27" s="187">
        <v>111.71439999999998</v>
      </c>
      <c r="K27" s="187">
        <v>147.40810000000008</v>
      </c>
      <c r="L27" s="187">
        <v>122.99249999999999</v>
      </c>
      <c r="M27" s="177">
        <f t="shared" si="0"/>
        <v>0.10095475605651565</v>
      </c>
      <c r="N27" s="177">
        <f t="shared" si="3"/>
        <v>-0.16563268911274259</v>
      </c>
      <c r="O27" s="29"/>
      <c r="Q27" s="142"/>
      <c r="R27" s="142"/>
    </row>
    <row r="28" spans="1:18" x14ac:dyDescent="0.25">
      <c r="A28" s="1"/>
      <c r="B28" s="1"/>
      <c r="C28" s="76" t="s">
        <v>6</v>
      </c>
      <c r="D28" s="179">
        <v>50.968129999999995</v>
      </c>
      <c r="E28" s="179">
        <v>45.345999999999997</v>
      </c>
      <c r="F28" s="179">
        <v>98.02546000000001</v>
      </c>
      <c r="G28" s="177">
        <f t="shared" si="1"/>
        <v>0.92326969814274173</v>
      </c>
      <c r="H28" s="177">
        <f t="shared" si="2"/>
        <v>1.1617223128831653</v>
      </c>
      <c r="I28" s="149"/>
      <c r="J28" s="187">
        <v>133.73329999999999</v>
      </c>
      <c r="K28" s="187">
        <v>136.27779999999998</v>
      </c>
      <c r="L28" s="187">
        <v>309.76509999999996</v>
      </c>
      <c r="M28" s="177">
        <f t="shared" si="0"/>
        <v>1.3162899591949051</v>
      </c>
      <c r="N28" s="177">
        <f t="shared" si="3"/>
        <v>1.2730415372129575</v>
      </c>
      <c r="O28" s="29"/>
      <c r="Q28" s="129"/>
      <c r="R28" s="129"/>
    </row>
    <row r="29" spans="1:18" x14ac:dyDescent="0.25">
      <c r="A29" s="1"/>
      <c r="B29" s="1"/>
      <c r="C29" s="76" t="s">
        <v>7</v>
      </c>
      <c r="D29" s="179">
        <v>2116.8466400000002</v>
      </c>
      <c r="E29" s="179">
        <v>1936.9357900000002</v>
      </c>
      <c r="F29" s="179">
        <v>1691.2544643443021</v>
      </c>
      <c r="G29" s="177">
        <f t="shared" si="1"/>
        <v>-0.20105007496230248</v>
      </c>
      <c r="H29" s="177">
        <f t="shared" si="2"/>
        <v>-0.12684020137585364</v>
      </c>
      <c r="I29" s="148"/>
      <c r="J29" s="187">
        <v>617.65329999999994</v>
      </c>
      <c r="K29" s="187">
        <v>781.9133999999998</v>
      </c>
      <c r="L29" s="187">
        <v>577.91599999999994</v>
      </c>
      <c r="M29" s="177">
        <f t="shared" si="0"/>
        <v>-6.433593085311777E-2</v>
      </c>
      <c r="N29" s="177">
        <f t="shared" si="3"/>
        <v>-0.2608951323765521</v>
      </c>
      <c r="O29" s="29"/>
      <c r="Q29" s="129"/>
      <c r="R29" s="129"/>
    </row>
    <row r="30" spans="1:18" ht="25.5" customHeight="1" x14ac:dyDescent="0.25">
      <c r="A30" s="1"/>
      <c r="B30" s="1"/>
      <c r="C30" s="1" t="s">
        <v>10</v>
      </c>
      <c r="D30" s="179">
        <v>16677.815289999995</v>
      </c>
      <c r="E30" s="179">
        <v>12553.494070000001</v>
      </c>
      <c r="F30" s="179">
        <v>20982.546520368171</v>
      </c>
      <c r="G30" s="177">
        <f t="shared" si="1"/>
        <v>0.25811121873674242</v>
      </c>
      <c r="H30" s="177">
        <f t="shared" si="2"/>
        <v>0.67145070554593167</v>
      </c>
      <c r="I30" s="148"/>
      <c r="J30" s="187">
        <v>9639.7734000000019</v>
      </c>
      <c r="K30" s="187">
        <v>8227.7621999999974</v>
      </c>
      <c r="L30" s="187">
        <v>9444.9202000000005</v>
      </c>
      <c r="M30" s="177">
        <f t="shared" si="0"/>
        <v>-2.0213462694050603E-2</v>
      </c>
      <c r="N30" s="177">
        <f t="shared" si="3"/>
        <v>0.14793305523584571</v>
      </c>
      <c r="O30" s="29"/>
      <c r="Q30" s="142"/>
      <c r="R30" s="142"/>
    </row>
    <row r="31" spans="1:18" x14ac:dyDescent="0.25">
      <c r="A31" s="1"/>
      <c r="B31" s="1"/>
      <c r="C31" s="76" t="s">
        <v>31</v>
      </c>
      <c r="D31" s="179">
        <v>6790.0123499999972</v>
      </c>
      <c r="E31" s="179">
        <v>5913.4123</v>
      </c>
      <c r="F31" s="179">
        <v>12390.316070368173</v>
      </c>
      <c r="G31" s="177">
        <f t="shared" si="1"/>
        <v>0.82478549841933324</v>
      </c>
      <c r="H31" s="177">
        <f t="shared" si="2"/>
        <v>1.0952904079372536</v>
      </c>
      <c r="I31" s="148"/>
      <c r="J31" s="187">
        <v>2805.6743000000019</v>
      </c>
      <c r="K31" s="187">
        <v>2635.9648999999981</v>
      </c>
      <c r="L31" s="187">
        <v>4007.2930000000001</v>
      </c>
      <c r="M31" s="177">
        <f t="shared" si="0"/>
        <v>0.42828160774042706</v>
      </c>
      <c r="N31" s="177">
        <f t="shared" si="3"/>
        <v>0.52023761773155741</v>
      </c>
      <c r="O31" s="29"/>
      <c r="Q31" s="129"/>
      <c r="R31" s="129"/>
    </row>
    <row r="32" spans="1:18" x14ac:dyDescent="0.25">
      <c r="A32" s="1"/>
      <c r="B32" s="1"/>
      <c r="C32" s="76" t="s">
        <v>6</v>
      </c>
      <c r="D32" s="179">
        <v>897.70353</v>
      </c>
      <c r="E32" s="179">
        <v>316.11198999999993</v>
      </c>
      <c r="F32" s="179">
        <v>250.92415999999997</v>
      </c>
      <c r="G32" s="177">
        <f t="shared" si="1"/>
        <v>-0.72048215071628374</v>
      </c>
      <c r="H32" s="177">
        <f t="shared" si="2"/>
        <v>-0.20621751803846472</v>
      </c>
      <c r="I32" s="148"/>
      <c r="J32" s="187">
        <v>2199.1025</v>
      </c>
      <c r="K32" s="187">
        <v>708.65769999999986</v>
      </c>
      <c r="L32" s="187">
        <v>702.08480000000009</v>
      </c>
      <c r="M32" s="177">
        <f t="shared" si="0"/>
        <v>-0.68074030200956981</v>
      </c>
      <c r="N32" s="177">
        <f t="shared" si="3"/>
        <v>-9.2751408754886567E-3</v>
      </c>
      <c r="O32" s="29"/>
      <c r="Q32" s="129"/>
      <c r="R32" s="129"/>
    </row>
    <row r="33" spans="1:18" x14ac:dyDescent="0.25">
      <c r="A33" s="1"/>
      <c r="B33" s="1"/>
      <c r="C33" s="76" t="s">
        <v>7</v>
      </c>
      <c r="D33" s="179">
        <v>8990.0994099999989</v>
      </c>
      <c r="E33" s="179">
        <v>6323.9697799999994</v>
      </c>
      <c r="F33" s="179">
        <v>8341.3062899999968</v>
      </c>
      <c r="G33" s="177">
        <f t="shared" si="1"/>
        <v>-7.2167513440210357E-2</v>
      </c>
      <c r="H33" s="177">
        <f t="shared" si="2"/>
        <v>0.31899844246251247</v>
      </c>
      <c r="I33" s="148"/>
      <c r="J33" s="187">
        <v>4634.9966000000013</v>
      </c>
      <c r="K33" s="187">
        <v>4883.1395999999995</v>
      </c>
      <c r="L33" s="187">
        <v>4735.5424000000003</v>
      </c>
      <c r="M33" s="177">
        <f t="shared" si="0"/>
        <v>2.1692745146781538E-2</v>
      </c>
      <c r="N33" s="177">
        <f t="shared" si="3"/>
        <v>-3.0225881725764969E-2</v>
      </c>
      <c r="O33" s="29"/>
      <c r="Q33" s="129"/>
      <c r="R33" s="129"/>
    </row>
    <row r="34" spans="1:18" x14ac:dyDescent="0.25">
      <c r="A34" s="1"/>
      <c r="B34" s="74" t="s">
        <v>13</v>
      </c>
      <c r="C34" s="77"/>
      <c r="D34" s="181">
        <v>4740.1271899999992</v>
      </c>
      <c r="E34" s="181">
        <v>3586.9235599999997</v>
      </c>
      <c r="F34" s="181">
        <v>3781.1132500000012</v>
      </c>
      <c r="G34" s="178">
        <f t="shared" si="1"/>
        <v>-0.20231818716239935</v>
      </c>
      <c r="H34" s="178">
        <f t="shared" si="2"/>
        <v>5.413822925181086E-2</v>
      </c>
      <c r="I34" s="147"/>
      <c r="J34" s="186">
        <v>4206.4691000000003</v>
      </c>
      <c r="K34" s="186">
        <v>3785.3159000000005</v>
      </c>
      <c r="L34" s="186">
        <v>3486.0536999999999</v>
      </c>
      <c r="M34" s="178">
        <f t="shared" si="0"/>
        <v>-0.17126368526040053</v>
      </c>
      <c r="N34" s="178">
        <f t="shared" si="3"/>
        <v>-7.9058712114357624E-2</v>
      </c>
      <c r="O34" s="29"/>
      <c r="Q34" s="142"/>
      <c r="R34" s="142"/>
    </row>
    <row r="35" spans="1:18" ht="27" customHeight="1" x14ac:dyDescent="0.25">
      <c r="A35" s="1"/>
      <c r="B35" s="77"/>
      <c r="C35" s="77" t="s">
        <v>12</v>
      </c>
      <c r="D35" s="179">
        <v>596.57392000000004</v>
      </c>
      <c r="E35" s="179">
        <v>408.72218999999996</v>
      </c>
      <c r="F35" s="179">
        <v>166.41169999999997</v>
      </c>
      <c r="G35" s="177">
        <f t="shared" si="1"/>
        <v>-0.72105434981133609</v>
      </c>
      <c r="H35" s="177">
        <f t="shared" si="2"/>
        <v>-0.59284887370563366</v>
      </c>
      <c r="I35" s="148"/>
      <c r="J35" s="187">
        <v>231.65600000000003</v>
      </c>
      <c r="K35" s="187">
        <v>200.60979999999998</v>
      </c>
      <c r="L35" s="187">
        <v>87.449399999999997</v>
      </c>
      <c r="M35" s="177">
        <f t="shared" si="0"/>
        <v>-0.62250319439168433</v>
      </c>
      <c r="N35" s="177">
        <f t="shared" si="3"/>
        <v>-0.5640821136355253</v>
      </c>
      <c r="O35" s="29"/>
      <c r="Q35" s="142"/>
      <c r="R35" s="142"/>
    </row>
    <row r="36" spans="1:18" x14ac:dyDescent="0.25">
      <c r="A36" s="1"/>
      <c r="B36" s="77"/>
      <c r="C36" s="75" t="s">
        <v>31</v>
      </c>
      <c r="D36" s="265">
        <v>8.1226500000000001</v>
      </c>
      <c r="E36" s="280">
        <v>4.5351700000000008</v>
      </c>
      <c r="F36" s="265">
        <v>1.9207299999999998</v>
      </c>
      <c r="G36" s="177">
        <f t="shared" si="1"/>
        <v>-0.76353406831514348</v>
      </c>
      <c r="H36" s="177">
        <f t="shared" si="2"/>
        <v>-0.57648114624148605</v>
      </c>
      <c r="I36" s="148"/>
      <c r="J36" s="187">
        <v>4.3266999999999998</v>
      </c>
      <c r="K36" s="266">
        <v>3.0585999999999998</v>
      </c>
      <c r="L36" s="187">
        <v>1.0515999999999999</v>
      </c>
      <c r="M36" s="177">
        <f t="shared" si="0"/>
        <v>-0.75695102503062384</v>
      </c>
      <c r="N36" s="177">
        <f t="shared" si="3"/>
        <v>-0.65618256718760215</v>
      </c>
      <c r="O36" s="29"/>
      <c r="Q36" s="129"/>
      <c r="R36" s="129"/>
    </row>
    <row r="37" spans="1:18" x14ac:dyDescent="0.25">
      <c r="A37" s="1"/>
      <c r="B37" s="1"/>
      <c r="C37" s="76" t="s">
        <v>6</v>
      </c>
      <c r="D37" s="299">
        <v>0.08</v>
      </c>
      <c r="E37" s="299">
        <v>0.1</v>
      </c>
      <c r="F37" s="299">
        <v>4.1669999999999998</v>
      </c>
      <c r="G37" s="177" t="str">
        <f t="shared" si="1"/>
        <v/>
      </c>
      <c r="H37" s="177" t="str">
        <f t="shared" si="2"/>
        <v/>
      </c>
      <c r="I37" s="148"/>
      <c r="J37" s="299">
        <v>0.08</v>
      </c>
      <c r="K37" s="299">
        <v>0.2</v>
      </c>
      <c r="L37" s="299">
        <v>13.89</v>
      </c>
      <c r="M37" s="177">
        <f t="shared" si="0"/>
        <v>172.625</v>
      </c>
      <c r="N37" s="177">
        <f t="shared" si="3"/>
        <v>68.45</v>
      </c>
      <c r="O37" s="29"/>
      <c r="Q37" s="129"/>
      <c r="R37" s="129"/>
    </row>
    <row r="38" spans="1:18" x14ac:dyDescent="0.25">
      <c r="A38" s="1"/>
      <c r="B38" s="1"/>
      <c r="C38" s="76" t="s">
        <v>7</v>
      </c>
      <c r="D38" s="179">
        <v>588.3712700000001</v>
      </c>
      <c r="E38" s="179">
        <v>404.08701999999994</v>
      </c>
      <c r="F38" s="179">
        <v>160.32396999999997</v>
      </c>
      <c r="G38" s="177">
        <f t="shared" si="1"/>
        <v>-0.7275122389983455</v>
      </c>
      <c r="H38" s="177">
        <f t="shared" si="2"/>
        <v>-0.603243949780916</v>
      </c>
      <c r="I38" s="148"/>
      <c r="J38" s="187">
        <v>227.24930000000003</v>
      </c>
      <c r="K38" s="187">
        <v>197.35119999999998</v>
      </c>
      <c r="L38" s="187">
        <v>72.507800000000003</v>
      </c>
      <c r="M38" s="177">
        <f t="shared" si="0"/>
        <v>-0.68093279055205014</v>
      </c>
      <c r="N38" s="177">
        <f t="shared" si="3"/>
        <v>-0.63259508936353059</v>
      </c>
      <c r="O38" s="29"/>
      <c r="Q38" s="129"/>
      <c r="R38" s="129"/>
    </row>
    <row r="39" spans="1:18" ht="26.25" customHeight="1" x14ac:dyDescent="0.25">
      <c r="A39" s="1"/>
      <c r="B39" s="1"/>
      <c r="C39" s="95" t="s">
        <v>9</v>
      </c>
      <c r="D39" s="179">
        <v>189.28095999999996</v>
      </c>
      <c r="E39" s="179">
        <v>126.30714999999999</v>
      </c>
      <c r="F39" s="179">
        <v>104.67983000000001</v>
      </c>
      <c r="G39" s="177">
        <f t="shared" si="1"/>
        <v>-0.44696059233850022</v>
      </c>
      <c r="H39" s="177">
        <f t="shared" si="2"/>
        <v>-0.17122799461471488</v>
      </c>
      <c r="I39" s="148"/>
      <c r="J39" s="187">
        <v>85.587500000000006</v>
      </c>
      <c r="K39" s="187">
        <v>78.785499999999999</v>
      </c>
      <c r="L39" s="187">
        <v>50.147099999999995</v>
      </c>
      <c r="M39" s="177">
        <f t="shared" si="0"/>
        <v>-0.41408383233532942</v>
      </c>
      <c r="N39" s="177">
        <f t="shared" si="3"/>
        <v>-0.36349835946969944</v>
      </c>
      <c r="O39" s="29"/>
      <c r="Q39" s="142"/>
      <c r="R39" s="142"/>
    </row>
    <row r="40" spans="1:18" x14ac:dyDescent="0.25">
      <c r="A40" s="1"/>
      <c r="B40" s="1"/>
      <c r="C40" s="76" t="s">
        <v>32</v>
      </c>
      <c r="D40" s="179">
        <v>1.2055499999999999</v>
      </c>
      <c r="E40" s="280">
        <v>1.2230199999999998</v>
      </c>
      <c r="F40" s="265">
        <v>0.80349999999999999</v>
      </c>
      <c r="G40" s="177">
        <f t="shared" si="1"/>
        <v>-0.33349923271535808</v>
      </c>
      <c r="H40" s="177">
        <f t="shared" si="2"/>
        <v>-0.3430197380255432</v>
      </c>
      <c r="I40" s="149"/>
      <c r="J40" s="187">
        <v>0.48889999999999995</v>
      </c>
      <c r="K40" s="187">
        <v>0.67949999999999999</v>
      </c>
      <c r="L40" s="187">
        <v>0.54120000000000001</v>
      </c>
      <c r="M40" s="177">
        <f t="shared" ref="M40:M71" si="4">IFERROR((L40-J40)/J40,"")</f>
        <v>0.10697484148087559</v>
      </c>
      <c r="N40" s="177">
        <f t="shared" si="3"/>
        <v>-0.20353200883002204</v>
      </c>
      <c r="O40" s="29"/>
      <c r="Q40" s="129"/>
      <c r="R40" s="129"/>
    </row>
    <row r="41" spans="1:18" x14ac:dyDescent="0.25">
      <c r="A41" s="1"/>
      <c r="B41" s="1"/>
      <c r="C41" s="76" t="s">
        <v>6</v>
      </c>
      <c r="D41" s="298" t="s">
        <v>202</v>
      </c>
      <c r="E41" s="298" t="s">
        <v>202</v>
      </c>
      <c r="F41" s="298" t="s">
        <v>202</v>
      </c>
      <c r="G41" s="177" t="str">
        <f t="shared" si="1"/>
        <v/>
      </c>
      <c r="H41" s="177" t="str">
        <f t="shared" si="2"/>
        <v/>
      </c>
      <c r="I41" s="149"/>
      <c r="J41" s="299">
        <v>0</v>
      </c>
      <c r="K41" s="299">
        <v>0</v>
      </c>
      <c r="L41" s="299">
        <v>0</v>
      </c>
      <c r="M41" s="177" t="str">
        <f t="shared" si="4"/>
        <v/>
      </c>
      <c r="N41" s="177" t="str">
        <f t="shared" si="3"/>
        <v/>
      </c>
      <c r="O41" s="29"/>
      <c r="Q41" s="129"/>
      <c r="R41" s="129"/>
    </row>
    <row r="42" spans="1:18" x14ac:dyDescent="0.25">
      <c r="A42" s="1"/>
      <c r="B42" s="1"/>
      <c r="C42" s="76" t="s">
        <v>7</v>
      </c>
      <c r="D42" s="179">
        <v>188.07540999999998</v>
      </c>
      <c r="E42" s="179">
        <v>125.08412999999999</v>
      </c>
      <c r="F42" s="179">
        <v>103.87633000000001</v>
      </c>
      <c r="G42" s="177">
        <f t="shared" si="1"/>
        <v>-0.4476878715829995</v>
      </c>
      <c r="H42" s="177">
        <f t="shared" si="2"/>
        <v>-0.16954828722076878</v>
      </c>
      <c r="I42" s="148"/>
      <c r="J42" s="187">
        <v>85.098600000000005</v>
      </c>
      <c r="K42" s="187">
        <v>78.105999999999995</v>
      </c>
      <c r="L42" s="187">
        <v>49.605899999999991</v>
      </c>
      <c r="M42" s="177">
        <f t="shared" si="4"/>
        <v>-0.41707736672518714</v>
      </c>
      <c r="N42" s="177">
        <f t="shared" si="3"/>
        <v>-0.36489002125316883</v>
      </c>
      <c r="O42" s="29"/>
      <c r="Q42" s="142"/>
      <c r="R42" s="142"/>
    </row>
    <row r="43" spans="1:18" ht="26.25" customHeight="1" x14ac:dyDescent="0.25">
      <c r="A43" s="1"/>
      <c r="B43" s="1"/>
      <c r="C43" s="1" t="s">
        <v>10</v>
      </c>
      <c r="D43" s="179">
        <v>3954.2723099999994</v>
      </c>
      <c r="E43" s="179">
        <v>3051.8942200000001</v>
      </c>
      <c r="F43" s="179">
        <v>3510.0217200000011</v>
      </c>
      <c r="G43" s="177">
        <f t="shared" si="1"/>
        <v>-0.11234698957796317</v>
      </c>
      <c r="H43" s="177">
        <f t="shared" si="2"/>
        <v>0.15011250946961097</v>
      </c>
      <c r="I43" s="148"/>
      <c r="J43" s="187">
        <v>3889.2255999999998</v>
      </c>
      <c r="K43" s="187">
        <v>3505.9206000000004</v>
      </c>
      <c r="L43" s="187">
        <v>3348.4571999999998</v>
      </c>
      <c r="M43" s="177">
        <f t="shared" si="4"/>
        <v>-0.13904269271497133</v>
      </c>
      <c r="N43" s="177">
        <f t="shared" si="3"/>
        <v>-4.4913567067092312E-2</v>
      </c>
      <c r="O43" s="29"/>
      <c r="Q43" s="129"/>
      <c r="R43" s="129"/>
    </row>
    <row r="44" spans="1:18" x14ac:dyDescent="0.25">
      <c r="A44" s="1"/>
      <c r="B44" s="1"/>
      <c r="C44" s="76" t="s">
        <v>31</v>
      </c>
      <c r="D44" s="179">
        <v>536.39213999999993</v>
      </c>
      <c r="E44" s="179">
        <v>293.89884000000001</v>
      </c>
      <c r="F44" s="179">
        <v>285.74595999999991</v>
      </c>
      <c r="G44" s="177">
        <f t="shared" si="1"/>
        <v>-0.46728160483485093</v>
      </c>
      <c r="H44" s="177">
        <f t="shared" si="2"/>
        <v>-2.7740429325954791E-2</v>
      </c>
      <c r="I44" s="148"/>
      <c r="J44" s="187">
        <v>276.94709999999986</v>
      </c>
      <c r="K44" s="187">
        <v>187.20380000000006</v>
      </c>
      <c r="L44" s="187">
        <v>209.72400000000002</v>
      </c>
      <c r="M44" s="177">
        <f t="shared" si="4"/>
        <v>-0.2427290265902762</v>
      </c>
      <c r="N44" s="177">
        <f t="shared" si="3"/>
        <v>0.12029777173326585</v>
      </c>
      <c r="O44" s="29"/>
      <c r="Q44" s="129"/>
      <c r="R44" s="129"/>
    </row>
    <row r="45" spans="1:18" x14ac:dyDescent="0.25">
      <c r="A45" s="1"/>
      <c r="B45" s="1"/>
      <c r="C45" s="76" t="s">
        <v>6</v>
      </c>
      <c r="D45" s="179">
        <v>1335.5296899999998</v>
      </c>
      <c r="E45" s="179">
        <v>1230.2844500000001</v>
      </c>
      <c r="F45" s="306">
        <v>999.53049999999996</v>
      </c>
      <c r="G45" s="177">
        <f t="shared" si="1"/>
        <v>-0.25158496476405545</v>
      </c>
      <c r="H45" s="177">
        <f t="shared" si="2"/>
        <v>-0.18756146190419631</v>
      </c>
      <c r="I45" s="148"/>
      <c r="J45" s="187">
        <v>2632.64</v>
      </c>
      <c r="K45" s="187">
        <v>2467.5074000000004</v>
      </c>
      <c r="L45" s="306">
        <v>1975.722</v>
      </c>
      <c r="M45" s="177">
        <f t="shared" si="4"/>
        <v>-0.24952823021757625</v>
      </c>
      <c r="N45" s="177">
        <f t="shared" si="3"/>
        <v>-0.19930452893474621</v>
      </c>
      <c r="O45" s="29"/>
      <c r="Q45" s="129"/>
      <c r="R45" s="129"/>
    </row>
    <row r="46" spans="1:18" x14ac:dyDescent="0.25">
      <c r="A46" s="1"/>
      <c r="B46" s="1"/>
      <c r="C46" s="76" t="s">
        <v>7</v>
      </c>
      <c r="D46" s="179">
        <v>2082.3504799999996</v>
      </c>
      <c r="E46" s="179">
        <v>1527.7109299999997</v>
      </c>
      <c r="F46" s="179">
        <v>2224.7452600000011</v>
      </c>
      <c r="G46" s="177">
        <f t="shared" si="1"/>
        <v>6.8381754833125627E-2</v>
      </c>
      <c r="H46" s="177">
        <f t="shared" si="2"/>
        <v>0.4562606160054124</v>
      </c>
      <c r="I46" s="148"/>
      <c r="J46" s="187">
        <v>979.63850000000002</v>
      </c>
      <c r="K46" s="187">
        <v>851.20939999999996</v>
      </c>
      <c r="L46" s="187">
        <v>1163.0111999999999</v>
      </c>
      <c r="M46" s="177">
        <f t="shared" si="4"/>
        <v>0.18718404799321373</v>
      </c>
      <c r="N46" s="177">
        <f t="shared" si="3"/>
        <v>0.36630446045356169</v>
      </c>
      <c r="O46" s="29"/>
      <c r="Q46" s="142"/>
      <c r="R46" s="142"/>
    </row>
    <row r="47" spans="1:18" x14ac:dyDescent="0.25">
      <c r="A47" s="1"/>
      <c r="B47" s="74" t="s">
        <v>14</v>
      </c>
      <c r="C47" s="77"/>
      <c r="D47" s="181">
        <v>42451.793580000012</v>
      </c>
      <c r="E47" s="181">
        <v>31922.168500000018</v>
      </c>
      <c r="F47" s="181">
        <v>32232.180955059855</v>
      </c>
      <c r="G47" s="178">
        <f t="shared" si="1"/>
        <v>-0.24073453117313856</v>
      </c>
      <c r="H47" s="178">
        <f t="shared" si="2"/>
        <v>9.7115098888046203E-3</v>
      </c>
      <c r="I47" s="147"/>
      <c r="J47" s="186">
        <v>22899.924500000001</v>
      </c>
      <c r="K47" s="186">
        <v>20526.357999999997</v>
      </c>
      <c r="L47" s="186">
        <v>20921.737699999998</v>
      </c>
      <c r="M47" s="178">
        <f t="shared" si="4"/>
        <v>-8.6383987859872766E-2</v>
      </c>
      <c r="N47" s="178">
        <f t="shared" si="3"/>
        <v>1.9262048338044256E-2</v>
      </c>
      <c r="O47" s="29"/>
      <c r="Q47" s="142"/>
      <c r="R47" s="142"/>
    </row>
    <row r="48" spans="1:18" ht="23.25" customHeight="1" x14ac:dyDescent="0.25">
      <c r="A48" s="1"/>
      <c r="B48" s="77"/>
      <c r="C48" s="77" t="s">
        <v>12</v>
      </c>
      <c r="D48" s="179">
        <v>8104.6354700000029</v>
      </c>
      <c r="E48" s="179">
        <v>7132.7427500000013</v>
      </c>
      <c r="F48" s="179">
        <v>4629.2671300000002</v>
      </c>
      <c r="G48" s="177">
        <f t="shared" si="1"/>
        <v>-0.42881241887613258</v>
      </c>
      <c r="H48" s="177">
        <f t="shared" si="2"/>
        <v>-0.35098358482086017</v>
      </c>
      <c r="I48" s="148"/>
      <c r="J48" s="187">
        <v>1842.7698000000003</v>
      </c>
      <c r="K48" s="187">
        <v>1548.4305999999997</v>
      </c>
      <c r="L48" s="187">
        <v>1008.7869000000003</v>
      </c>
      <c r="M48" s="177">
        <f t="shared" si="4"/>
        <v>-0.45257031019284116</v>
      </c>
      <c r="N48" s="177">
        <f t="shared" si="3"/>
        <v>-0.34851009790170739</v>
      </c>
      <c r="O48" s="29"/>
      <c r="Q48" s="129"/>
      <c r="R48" s="129"/>
    </row>
    <row r="49" spans="1:18" x14ac:dyDescent="0.25">
      <c r="A49" s="1"/>
      <c r="B49" s="77"/>
      <c r="C49" s="75" t="s">
        <v>31</v>
      </c>
      <c r="D49" s="179">
        <v>1034.9552300000003</v>
      </c>
      <c r="E49" s="179">
        <v>1430.8579599999994</v>
      </c>
      <c r="F49" s="179">
        <v>1093.7971399999997</v>
      </c>
      <c r="G49" s="177">
        <f t="shared" si="1"/>
        <v>5.6854546258971413E-2</v>
      </c>
      <c r="H49" s="177">
        <f t="shared" si="2"/>
        <v>-0.23556553440147185</v>
      </c>
      <c r="I49" s="149"/>
      <c r="J49" s="187">
        <v>42.967000000000013</v>
      </c>
      <c r="K49" s="187">
        <v>42.442400000000006</v>
      </c>
      <c r="L49" s="187">
        <v>55.430800000000019</v>
      </c>
      <c r="M49" s="177">
        <f t="shared" si="4"/>
        <v>0.29007843228524222</v>
      </c>
      <c r="N49" s="177">
        <f t="shared" si="3"/>
        <v>0.3060241645147308</v>
      </c>
      <c r="O49" s="29"/>
      <c r="Q49" s="129"/>
      <c r="R49" s="129"/>
    </row>
    <row r="50" spans="1:18" x14ac:dyDescent="0.25">
      <c r="A50" s="1"/>
      <c r="B50" s="1"/>
      <c r="C50" s="76" t="s">
        <v>6</v>
      </c>
      <c r="D50" s="179">
        <v>537.80445999999995</v>
      </c>
      <c r="E50" s="179">
        <v>407.17699999999996</v>
      </c>
      <c r="F50" s="179">
        <v>377.93672000000004</v>
      </c>
      <c r="G50" s="177">
        <f t="shared" si="1"/>
        <v>-0.29725997437804796</v>
      </c>
      <c r="H50" s="177">
        <f t="shared" si="2"/>
        <v>-7.1812209432261478E-2</v>
      </c>
      <c r="I50" s="146"/>
      <c r="J50" s="187">
        <v>449.26879999999994</v>
      </c>
      <c r="K50" s="187">
        <v>441.74689999999993</v>
      </c>
      <c r="L50" s="187">
        <v>372.59949999999992</v>
      </c>
      <c r="M50" s="177">
        <f t="shared" si="4"/>
        <v>-0.17065351522295791</v>
      </c>
      <c r="N50" s="177">
        <f t="shared" si="3"/>
        <v>-0.15653171533292032</v>
      </c>
      <c r="O50" s="29"/>
      <c r="Q50" s="129"/>
      <c r="R50" s="129"/>
    </row>
    <row r="51" spans="1:18" x14ac:dyDescent="0.25">
      <c r="A51" s="1"/>
      <c r="B51" s="1"/>
      <c r="C51" s="76" t="s">
        <v>7</v>
      </c>
      <c r="D51" s="179">
        <v>6531.875780000003</v>
      </c>
      <c r="E51" s="179">
        <v>5294.7077900000022</v>
      </c>
      <c r="F51" s="179">
        <v>3157.5332700000004</v>
      </c>
      <c r="G51" s="177">
        <f t="shared" si="1"/>
        <v>-0.51659624641545177</v>
      </c>
      <c r="H51" s="177">
        <f t="shared" si="2"/>
        <v>-0.40364352571759221</v>
      </c>
      <c r="I51" s="148"/>
      <c r="J51" s="187">
        <v>1350.5340000000003</v>
      </c>
      <c r="K51" s="187">
        <v>1064.2412999999997</v>
      </c>
      <c r="L51" s="187">
        <v>580.75660000000028</v>
      </c>
      <c r="M51" s="177">
        <f t="shared" si="4"/>
        <v>-0.56998002271694004</v>
      </c>
      <c r="N51" s="177">
        <f t="shared" si="3"/>
        <v>-0.45429988480995764</v>
      </c>
      <c r="O51" s="29"/>
      <c r="Q51" s="142"/>
      <c r="R51" s="142"/>
    </row>
    <row r="52" spans="1:18" ht="24.75" customHeight="1" x14ac:dyDescent="0.25">
      <c r="A52" s="1"/>
      <c r="B52" s="1"/>
      <c r="C52" s="95" t="s">
        <v>9</v>
      </c>
      <c r="D52" s="285">
        <v>2260.7273700000005</v>
      </c>
      <c r="E52" s="285">
        <v>1710.1045899999999</v>
      </c>
      <c r="F52" s="285">
        <v>1445.2315599999995</v>
      </c>
      <c r="G52" s="177">
        <f t="shared" si="1"/>
        <v>-0.36072275711865287</v>
      </c>
      <c r="H52" s="177">
        <f t="shared" si="2"/>
        <v>-0.15488703530115688</v>
      </c>
      <c r="I52" s="148"/>
      <c r="J52" s="187">
        <v>493.56729999999999</v>
      </c>
      <c r="K52" s="187">
        <v>404.60390000000001</v>
      </c>
      <c r="L52" s="187">
        <v>291.2745000000001</v>
      </c>
      <c r="M52" s="177">
        <f t="shared" si="4"/>
        <v>-0.40985859476509057</v>
      </c>
      <c r="N52" s="177">
        <f t="shared" si="3"/>
        <v>-0.28009962336003164</v>
      </c>
      <c r="O52" s="29"/>
      <c r="Q52" s="129"/>
      <c r="R52" s="129"/>
    </row>
    <row r="53" spans="1:18" x14ac:dyDescent="0.25">
      <c r="A53" s="1"/>
      <c r="B53" s="1"/>
      <c r="C53" s="76" t="s">
        <v>32</v>
      </c>
      <c r="D53" s="285">
        <v>140.38312999999999</v>
      </c>
      <c r="E53" s="285">
        <v>155.26270999999997</v>
      </c>
      <c r="F53" s="285">
        <v>108.25586</v>
      </c>
      <c r="G53" s="177">
        <f t="shared" si="1"/>
        <v>-0.22885420776698737</v>
      </c>
      <c r="H53" s="177">
        <f t="shared" si="2"/>
        <v>-0.30275685642740602</v>
      </c>
      <c r="I53" s="146"/>
      <c r="J53" s="266">
        <v>1.5922999999999998</v>
      </c>
      <c r="K53" s="266">
        <v>3.3761999999999994</v>
      </c>
      <c r="L53" s="266">
        <v>1.3234999999999999</v>
      </c>
      <c r="M53" s="177">
        <f t="shared" si="4"/>
        <v>-0.16881240972178607</v>
      </c>
      <c r="N53" s="177">
        <f t="shared" si="3"/>
        <v>-0.60799123274687517</v>
      </c>
      <c r="O53" s="29"/>
      <c r="Q53" s="142"/>
      <c r="R53" s="142"/>
    </row>
    <row r="54" spans="1:18" x14ac:dyDescent="0.25">
      <c r="A54" s="1"/>
      <c r="B54" s="1"/>
      <c r="C54" s="76" t="s">
        <v>6</v>
      </c>
      <c r="D54" s="299">
        <v>1.3431599999999999</v>
      </c>
      <c r="E54" s="299">
        <v>0.42679</v>
      </c>
      <c r="F54" s="299">
        <v>1.6869400000000001</v>
      </c>
      <c r="G54" s="177">
        <f t="shared" si="1"/>
        <v>0.25594865838768294</v>
      </c>
      <c r="H54" s="177" t="str">
        <f t="shared" si="2"/>
        <v/>
      </c>
      <c r="I54" s="146"/>
      <c r="J54" s="299">
        <v>0.8</v>
      </c>
      <c r="K54" s="299">
        <v>0.66499999999999992</v>
      </c>
      <c r="L54" s="299">
        <v>1.5179999999999998</v>
      </c>
      <c r="M54" s="177">
        <f t="shared" si="4"/>
        <v>0.89749999999999963</v>
      </c>
      <c r="N54" s="177">
        <f t="shared" si="3"/>
        <v>1.2827067669172931</v>
      </c>
      <c r="O54" s="29"/>
      <c r="Q54" s="129"/>
      <c r="R54" s="129"/>
    </row>
    <row r="55" spans="1:18" x14ac:dyDescent="0.25">
      <c r="A55" s="1"/>
      <c r="B55" s="1"/>
      <c r="C55" s="76" t="s">
        <v>7</v>
      </c>
      <c r="D55" s="179">
        <v>2119.0010800000005</v>
      </c>
      <c r="E55" s="179">
        <v>1554.41509</v>
      </c>
      <c r="F55" s="179">
        <v>1335.2887599999995</v>
      </c>
      <c r="G55" s="177">
        <f t="shared" si="1"/>
        <v>-0.36984989172351002</v>
      </c>
      <c r="H55" s="177">
        <f t="shared" si="2"/>
        <v>-0.14097027969536793</v>
      </c>
      <c r="I55" s="148"/>
      <c r="J55" s="187">
        <v>491.17500000000001</v>
      </c>
      <c r="K55" s="187">
        <v>400.56270000000001</v>
      </c>
      <c r="L55" s="187">
        <v>288.43300000000011</v>
      </c>
      <c r="M55" s="177">
        <f t="shared" si="4"/>
        <v>-0.41276937954904036</v>
      </c>
      <c r="N55" s="177">
        <f t="shared" si="3"/>
        <v>-0.27993045782844955</v>
      </c>
      <c r="O55" s="29"/>
      <c r="Q55" s="129"/>
      <c r="R55" s="129"/>
    </row>
    <row r="56" spans="1:18" ht="23.25" customHeight="1" x14ac:dyDescent="0.25">
      <c r="A56" s="1"/>
      <c r="B56" s="1"/>
      <c r="C56" s="1" t="s">
        <v>10</v>
      </c>
      <c r="D56" s="179">
        <v>32086.430740000011</v>
      </c>
      <c r="E56" s="179">
        <v>23079.321160000014</v>
      </c>
      <c r="F56" s="179">
        <v>26157.682265059855</v>
      </c>
      <c r="G56" s="177">
        <f t="shared" si="1"/>
        <v>-0.18477432167452582</v>
      </c>
      <c r="H56" s="177">
        <f t="shared" si="2"/>
        <v>0.13338178725963182</v>
      </c>
      <c r="I56" s="148"/>
      <c r="J56" s="187">
        <v>20563.587400000004</v>
      </c>
      <c r="K56" s="187">
        <v>18573.323499999999</v>
      </c>
      <c r="L56" s="187">
        <v>19621.676299999996</v>
      </c>
      <c r="M56" s="177">
        <f t="shared" si="4"/>
        <v>-4.5804804467143134E-2</v>
      </c>
      <c r="N56" s="177">
        <f t="shared" si="3"/>
        <v>5.6444006911310032E-2</v>
      </c>
      <c r="O56" s="29"/>
    </row>
    <row r="57" spans="1:18" x14ac:dyDescent="0.25">
      <c r="A57" s="1"/>
      <c r="B57" s="1"/>
      <c r="C57" s="76" t="s">
        <v>31</v>
      </c>
      <c r="D57" s="179">
        <v>16521.526290000009</v>
      </c>
      <c r="E57" s="179">
        <v>11858.379600000017</v>
      </c>
      <c r="F57" s="179">
        <v>11576.568775059852</v>
      </c>
      <c r="G57" s="177">
        <f t="shared" si="1"/>
        <v>-0.29930391588174232</v>
      </c>
      <c r="H57" s="177">
        <f t="shared" si="2"/>
        <v>-2.3764699262972189E-2</v>
      </c>
      <c r="I57" s="148"/>
      <c r="J57" s="187">
        <v>7850.1923000000033</v>
      </c>
      <c r="K57" s="187">
        <v>6882.1260999999986</v>
      </c>
      <c r="L57" s="187">
        <v>6471.2004999999972</v>
      </c>
      <c r="M57" s="177">
        <f t="shared" si="4"/>
        <v>-0.17566344202803869</v>
      </c>
      <c r="N57" s="177">
        <f t="shared" si="3"/>
        <v>-5.9709106463481029E-2</v>
      </c>
      <c r="O57" s="29"/>
    </row>
    <row r="58" spans="1:18" x14ac:dyDescent="0.25">
      <c r="A58" s="1"/>
      <c r="B58" s="1"/>
      <c r="C58" s="76" t="s">
        <v>6</v>
      </c>
      <c r="D58" s="179">
        <v>4240.9193499999992</v>
      </c>
      <c r="E58" s="179">
        <v>4425.3224099999998</v>
      </c>
      <c r="F58" s="179">
        <v>5635.3974899999994</v>
      </c>
      <c r="G58" s="177">
        <f t="shared" si="1"/>
        <v>0.32881505751813001</v>
      </c>
      <c r="H58" s="177">
        <f t="shared" si="2"/>
        <v>0.27344337155312481</v>
      </c>
      <c r="I58" s="148"/>
      <c r="J58" s="187">
        <v>8539.7824999999993</v>
      </c>
      <c r="K58" s="187">
        <v>8323.3292000000001</v>
      </c>
      <c r="L58" s="187">
        <v>9223.5152999999991</v>
      </c>
      <c r="M58" s="177">
        <f t="shared" si="4"/>
        <v>8.0064427870381927E-2</v>
      </c>
      <c r="N58" s="177">
        <f t="shared" si="3"/>
        <v>0.10815216824536977</v>
      </c>
      <c r="O58" s="29"/>
    </row>
    <row r="59" spans="1:18" x14ac:dyDescent="0.25">
      <c r="A59" s="1"/>
      <c r="B59" s="1"/>
      <c r="C59" s="76" t="s">
        <v>7</v>
      </c>
      <c r="D59" s="179">
        <v>11323.985100000002</v>
      </c>
      <c r="E59" s="179">
        <v>6795.6191499999995</v>
      </c>
      <c r="F59" s="179">
        <v>8945.7160000000022</v>
      </c>
      <c r="G59" s="177">
        <f t="shared" si="1"/>
        <v>-0.21002050770978134</v>
      </c>
      <c r="H59" s="177">
        <f t="shared" si="2"/>
        <v>0.31639454809647516</v>
      </c>
      <c r="I59" s="148"/>
      <c r="J59" s="187">
        <v>4173.6126000000013</v>
      </c>
      <c r="K59" s="187">
        <v>3367.8681999999999</v>
      </c>
      <c r="L59" s="187">
        <v>3926.9604999999997</v>
      </c>
      <c r="M59" s="177">
        <f t="shared" si="4"/>
        <v>-5.9097986238588973E-2</v>
      </c>
      <c r="N59" s="177">
        <f t="shared" si="3"/>
        <v>0.16600777310703543</v>
      </c>
      <c r="O59" s="29"/>
    </row>
    <row r="60" spans="1:18" x14ac:dyDescent="0.25">
      <c r="A60" s="1"/>
      <c r="B60" s="74" t="s">
        <v>15</v>
      </c>
      <c r="C60" s="77"/>
      <c r="D60" s="181">
        <v>947.87491999999997</v>
      </c>
      <c r="E60" s="181">
        <v>876.28076999999996</v>
      </c>
      <c r="F60" s="181">
        <v>695.00184000000002</v>
      </c>
      <c r="G60" s="178">
        <f t="shared" si="1"/>
        <v>-0.26677895433713972</v>
      </c>
      <c r="H60" s="178">
        <f t="shared" si="2"/>
        <v>-0.20687311214189941</v>
      </c>
      <c r="I60" s="147"/>
      <c r="J60" s="186">
        <v>334.37580000000003</v>
      </c>
      <c r="K60" s="186">
        <v>413.66660000000002</v>
      </c>
      <c r="L60" s="186">
        <v>247.95260000000002</v>
      </c>
      <c r="M60" s="178">
        <f t="shared" si="4"/>
        <v>-0.25846128816738534</v>
      </c>
      <c r="N60" s="178">
        <f t="shared" si="3"/>
        <v>-0.40059796947590159</v>
      </c>
      <c r="O60" s="29"/>
    </row>
    <row r="61" spans="1:18" ht="22.5" customHeight="1" x14ac:dyDescent="0.25">
      <c r="A61" s="1"/>
      <c r="B61" s="77"/>
      <c r="C61" s="77" t="s">
        <v>12</v>
      </c>
      <c r="D61" s="179">
        <v>535.78010999999992</v>
      </c>
      <c r="E61" s="179">
        <v>513.50896999999998</v>
      </c>
      <c r="F61" s="179">
        <v>387.38966999999997</v>
      </c>
      <c r="G61" s="177">
        <f t="shared" si="1"/>
        <v>-0.27696145719183191</v>
      </c>
      <c r="H61" s="177">
        <f t="shared" si="2"/>
        <v>-0.24560291517400371</v>
      </c>
      <c r="I61" s="148"/>
      <c r="J61" s="187">
        <v>129.8664</v>
      </c>
      <c r="K61" s="187">
        <v>183.6499</v>
      </c>
      <c r="L61" s="187">
        <v>100.52950000000001</v>
      </c>
      <c r="M61" s="177">
        <f t="shared" si="4"/>
        <v>-0.225900617865745</v>
      </c>
      <c r="N61" s="177">
        <f t="shared" si="3"/>
        <v>-0.45260247895588285</v>
      </c>
      <c r="O61" s="29"/>
    </row>
    <row r="62" spans="1:18" x14ac:dyDescent="0.25">
      <c r="A62" s="1"/>
      <c r="B62" s="77"/>
      <c r="C62" s="75" t="s">
        <v>31</v>
      </c>
      <c r="D62" s="265">
        <v>98.255760000000009</v>
      </c>
      <c r="E62" s="265">
        <v>72.115980000000008</v>
      </c>
      <c r="F62" s="265">
        <v>65.486369999999994</v>
      </c>
      <c r="G62" s="177">
        <f t="shared" si="1"/>
        <v>-0.3335111346143983</v>
      </c>
      <c r="H62" s="177">
        <f t="shared" si="2"/>
        <v>-9.1929833027298707E-2</v>
      </c>
      <c r="I62" s="149"/>
      <c r="J62" s="266">
        <v>14.545499999999999</v>
      </c>
      <c r="K62" s="266">
        <v>18.179400000000001</v>
      </c>
      <c r="L62" s="266">
        <v>8.8114000000000008</v>
      </c>
      <c r="M62" s="177">
        <f t="shared" si="4"/>
        <v>-0.39421814306830283</v>
      </c>
      <c r="N62" s="177">
        <f t="shared" si="3"/>
        <v>-0.5153085360352927</v>
      </c>
      <c r="O62" s="29"/>
    </row>
    <row r="63" spans="1:18" x14ac:dyDescent="0.25">
      <c r="A63" s="1"/>
      <c r="B63" s="1"/>
      <c r="C63" s="76" t="s">
        <v>6</v>
      </c>
      <c r="D63" s="179">
        <v>0.16345000000000001</v>
      </c>
      <c r="E63" s="179">
        <v>1.03146</v>
      </c>
      <c r="F63" s="179">
        <v>4.6620000000000002E-2</v>
      </c>
      <c r="G63" s="177" t="str">
        <f t="shared" si="1"/>
        <v/>
      </c>
      <c r="H63" s="177">
        <f t="shared" si="2"/>
        <v>-0.95480193124309232</v>
      </c>
      <c r="I63" s="149"/>
      <c r="J63" s="187">
        <v>4.4399999999999995E-2</v>
      </c>
      <c r="K63" s="187">
        <v>0.3165</v>
      </c>
      <c r="L63" s="187">
        <v>4.1799999999999997E-2</v>
      </c>
      <c r="M63" s="177">
        <f t="shared" si="4"/>
        <v>-5.8558558558558522E-2</v>
      </c>
      <c r="N63" s="177">
        <f t="shared" si="3"/>
        <v>-0.8679304897314376</v>
      </c>
      <c r="O63" s="29"/>
    </row>
    <row r="64" spans="1:18" x14ac:dyDescent="0.25">
      <c r="A64" s="1"/>
      <c r="B64" s="1"/>
      <c r="C64" s="76" t="s">
        <v>7</v>
      </c>
      <c r="D64" s="179">
        <v>437.36089999999996</v>
      </c>
      <c r="E64" s="179">
        <v>440.36152999999996</v>
      </c>
      <c r="F64" s="179">
        <v>321.85667999999998</v>
      </c>
      <c r="G64" s="177">
        <f t="shared" si="1"/>
        <v>-0.26409361239196277</v>
      </c>
      <c r="H64" s="177">
        <f t="shared" si="2"/>
        <v>-0.26910808943733117</v>
      </c>
      <c r="I64" s="148"/>
      <c r="J64" s="187">
        <v>115.2765</v>
      </c>
      <c r="K64" s="187">
        <v>165.154</v>
      </c>
      <c r="L64" s="187">
        <v>91.676300000000012</v>
      </c>
      <c r="M64" s="177">
        <f t="shared" si="4"/>
        <v>-0.20472689576800118</v>
      </c>
      <c r="N64" s="177">
        <f t="shared" si="3"/>
        <v>-0.44490415006599893</v>
      </c>
      <c r="O64" s="29"/>
    </row>
    <row r="65" spans="1:15" ht="23.25" customHeight="1" x14ac:dyDescent="0.25">
      <c r="A65" s="1"/>
      <c r="B65" s="1"/>
      <c r="C65" s="95" t="s">
        <v>9</v>
      </c>
      <c r="D65" s="179">
        <v>214.82336000000001</v>
      </c>
      <c r="E65" s="179">
        <v>210.43543</v>
      </c>
      <c r="F65" s="179">
        <v>192.97295999999997</v>
      </c>
      <c r="G65" s="177">
        <f t="shared" si="1"/>
        <v>-0.10171333322409647</v>
      </c>
      <c r="H65" s="177">
        <f t="shared" si="2"/>
        <v>-8.2982556692093271E-2</v>
      </c>
      <c r="I65" s="148"/>
      <c r="J65" s="187">
        <v>79.265199999999993</v>
      </c>
      <c r="K65" s="187">
        <v>106.72409999999999</v>
      </c>
      <c r="L65" s="187">
        <v>87.4786</v>
      </c>
      <c r="M65" s="177">
        <f t="shared" si="4"/>
        <v>0.10361924274460933</v>
      </c>
      <c r="N65" s="177">
        <f t="shared" si="3"/>
        <v>-0.18032946635296052</v>
      </c>
      <c r="O65" s="29"/>
    </row>
    <row r="66" spans="1:15" x14ac:dyDescent="0.25">
      <c r="A66" s="1"/>
      <c r="B66" s="1"/>
      <c r="C66" s="76" t="s">
        <v>32</v>
      </c>
      <c r="D66" s="285">
        <v>10.641550000000001</v>
      </c>
      <c r="E66" s="283">
        <v>0</v>
      </c>
      <c r="F66" s="285">
        <v>1.3025599999999999</v>
      </c>
      <c r="G66" s="177">
        <f t="shared" si="1"/>
        <v>-0.87759677866476227</v>
      </c>
      <c r="H66" s="177" t="str">
        <f t="shared" si="2"/>
        <v/>
      </c>
      <c r="I66" s="149"/>
      <c r="J66" s="187">
        <v>3.0350000000000001</v>
      </c>
      <c r="K66" s="187">
        <v>0</v>
      </c>
      <c r="L66" s="187">
        <v>0.71879999999999999</v>
      </c>
      <c r="M66" s="177">
        <f t="shared" si="4"/>
        <v>-0.76316309719934106</v>
      </c>
      <c r="N66" s="177" t="str">
        <f t="shared" si="3"/>
        <v/>
      </c>
      <c r="O66" s="29"/>
    </row>
    <row r="67" spans="1:15" x14ac:dyDescent="0.25">
      <c r="A67" s="1"/>
      <c r="B67" s="1"/>
      <c r="C67" s="76" t="s">
        <v>6</v>
      </c>
      <c r="D67" s="304" t="s">
        <v>208</v>
      </c>
      <c r="E67" s="304" t="s">
        <v>208</v>
      </c>
      <c r="F67" s="179">
        <v>0.19295000000000001</v>
      </c>
      <c r="G67" s="177" t="str">
        <f t="shared" si="1"/>
        <v/>
      </c>
      <c r="H67" s="177" t="str">
        <f t="shared" si="2"/>
        <v/>
      </c>
      <c r="I67" s="149"/>
      <c r="J67" s="299">
        <v>0</v>
      </c>
      <c r="K67" s="299">
        <v>0</v>
      </c>
      <c r="L67" s="299">
        <v>8.5000000000000006E-2</v>
      </c>
      <c r="M67" s="177" t="str">
        <f t="shared" si="4"/>
        <v/>
      </c>
      <c r="N67" s="177" t="str">
        <f t="shared" si="3"/>
        <v/>
      </c>
      <c r="O67" s="29"/>
    </row>
    <row r="68" spans="1:15" x14ac:dyDescent="0.25">
      <c r="A68" s="1"/>
      <c r="B68" s="1"/>
      <c r="C68" s="76" t="s">
        <v>7</v>
      </c>
      <c r="D68" s="179">
        <v>204.18181000000001</v>
      </c>
      <c r="E68" s="179">
        <v>210.43543</v>
      </c>
      <c r="F68" s="179">
        <v>191.47744999999998</v>
      </c>
      <c r="G68" s="177">
        <f t="shared" si="1"/>
        <v>-6.2220821727459637E-2</v>
      </c>
      <c r="H68" s="177">
        <f t="shared" si="2"/>
        <v>-9.0089297225281986E-2</v>
      </c>
      <c r="I68" s="148"/>
      <c r="J68" s="187">
        <v>76.230199999999996</v>
      </c>
      <c r="K68" s="187">
        <v>106.72409999999999</v>
      </c>
      <c r="L68" s="187">
        <v>86.674800000000005</v>
      </c>
      <c r="M68" s="177">
        <f t="shared" si="4"/>
        <v>0.13701393935736766</v>
      </c>
      <c r="N68" s="177">
        <f t="shared" si="3"/>
        <v>-0.18786103607338914</v>
      </c>
      <c r="O68" s="29"/>
    </row>
    <row r="69" spans="1:15" ht="23.25" customHeight="1" x14ac:dyDescent="0.25">
      <c r="A69" s="1"/>
      <c r="B69" s="1"/>
      <c r="C69" s="1" t="s">
        <v>10</v>
      </c>
      <c r="D69" s="179">
        <v>197.27145000000002</v>
      </c>
      <c r="E69" s="179">
        <v>152.33636999999999</v>
      </c>
      <c r="F69" s="179">
        <v>114.63920999999999</v>
      </c>
      <c r="G69" s="177">
        <f t="shared" si="1"/>
        <v>-0.41887581806693275</v>
      </c>
      <c r="H69" s="177">
        <f t="shared" si="2"/>
        <v>-0.24746001233979778</v>
      </c>
      <c r="I69" s="148"/>
      <c r="J69" s="187">
        <v>125.24420000000001</v>
      </c>
      <c r="K69" s="187">
        <v>123.29259999999999</v>
      </c>
      <c r="L69" s="187">
        <v>59.944499999999998</v>
      </c>
      <c r="M69" s="177">
        <f t="shared" si="4"/>
        <v>-0.52137903391933516</v>
      </c>
      <c r="N69" s="177">
        <f t="shared" si="3"/>
        <v>-0.51380293707813773</v>
      </c>
      <c r="O69" s="29"/>
    </row>
    <row r="70" spans="1:15" x14ac:dyDescent="0.25">
      <c r="A70" s="1"/>
      <c r="B70" s="1"/>
      <c r="C70" s="76" t="s">
        <v>31</v>
      </c>
      <c r="D70" s="179">
        <v>48.1006</v>
      </c>
      <c r="E70" s="179">
        <v>55.948409999999996</v>
      </c>
      <c r="F70" s="179">
        <v>54.233909999999995</v>
      </c>
      <c r="G70" s="177">
        <f t="shared" si="1"/>
        <v>0.12751005184966496</v>
      </c>
      <c r="H70" s="177">
        <f t="shared" si="2"/>
        <v>-3.0644302492242429E-2</v>
      </c>
      <c r="I70" s="148"/>
      <c r="J70" s="187">
        <v>13.654500000000001</v>
      </c>
      <c r="K70" s="187">
        <v>17.552</v>
      </c>
      <c r="L70" s="187">
        <v>13.9238</v>
      </c>
      <c r="M70" s="177">
        <f t="shared" si="4"/>
        <v>1.9722435827016691E-2</v>
      </c>
      <c r="N70" s="177">
        <f t="shared" si="3"/>
        <v>-0.20671148587055604</v>
      </c>
      <c r="O70" s="29"/>
    </row>
    <row r="71" spans="1:15" x14ac:dyDescent="0.25">
      <c r="A71" s="1"/>
      <c r="B71" s="1"/>
      <c r="C71" s="76" t="s">
        <v>6</v>
      </c>
      <c r="D71" s="300" t="s">
        <v>202</v>
      </c>
      <c r="E71" s="300" t="s">
        <v>202</v>
      </c>
      <c r="F71" s="300" t="s">
        <v>202</v>
      </c>
      <c r="G71" s="177" t="str">
        <f t="shared" si="1"/>
        <v/>
      </c>
      <c r="H71" s="177" t="str">
        <f t="shared" si="2"/>
        <v/>
      </c>
      <c r="I71" s="149"/>
      <c r="J71" s="299">
        <v>0</v>
      </c>
      <c r="K71" s="299">
        <v>0</v>
      </c>
      <c r="L71" s="299">
        <v>0</v>
      </c>
      <c r="M71" s="177" t="str">
        <f t="shared" si="4"/>
        <v/>
      </c>
      <c r="N71" s="177" t="str">
        <f t="shared" si="3"/>
        <v/>
      </c>
      <c r="O71" s="29"/>
    </row>
    <row r="72" spans="1:15" x14ac:dyDescent="0.25">
      <c r="A72" s="1"/>
      <c r="B72" s="1"/>
      <c r="C72" s="76" t="s">
        <v>7</v>
      </c>
      <c r="D72" s="179">
        <v>149.17085</v>
      </c>
      <c r="E72" s="179">
        <v>96.387959999999993</v>
      </c>
      <c r="F72" s="179">
        <v>60.405299999999997</v>
      </c>
      <c r="G72" s="177">
        <f t="shared" si="1"/>
        <v>-0.59505962458483008</v>
      </c>
      <c r="H72" s="177">
        <f t="shared" si="2"/>
        <v>-0.37331073300026268</v>
      </c>
      <c r="I72" s="148"/>
      <c r="J72" s="187">
        <v>111.58970000000001</v>
      </c>
      <c r="K72" s="187">
        <v>105.7406</v>
      </c>
      <c r="L72" s="187">
        <v>46.020699999999998</v>
      </c>
      <c r="M72" s="177">
        <f>IFERROR((L72-J72)/J72,"")</f>
        <v>-0.58759007327737245</v>
      </c>
      <c r="N72" s="177">
        <f t="shared" si="3"/>
        <v>-0.56477738919582454</v>
      </c>
      <c r="O72" s="29"/>
    </row>
    <row r="73" spans="1:15" ht="15.75" thickBot="1" x14ac:dyDescent="0.3">
      <c r="A73" s="1"/>
      <c r="B73" s="9"/>
      <c r="C73" s="9"/>
      <c r="D73" s="9"/>
      <c r="E73" s="9"/>
      <c r="F73" s="9"/>
      <c r="G73" s="9"/>
      <c r="H73" s="87" t="s">
        <v>49</v>
      </c>
      <c r="I73" s="9"/>
      <c r="J73" s="9"/>
      <c r="K73" s="9"/>
      <c r="L73" s="9"/>
      <c r="M73" s="9"/>
      <c r="N73" s="9"/>
      <c r="O73" s="1"/>
    </row>
    <row r="74" spans="1:15" x14ac:dyDescent="0.25">
      <c r="B74" s="1"/>
      <c r="C74" s="1"/>
      <c r="D74" s="1"/>
      <c r="E74" s="1"/>
      <c r="F74" s="1"/>
      <c r="G74" s="1"/>
      <c r="H74" s="11" t="s">
        <v>49</v>
      </c>
      <c r="I74" s="1"/>
      <c r="J74" s="1"/>
      <c r="K74" s="1"/>
      <c r="L74" s="1"/>
      <c r="M74" s="1"/>
      <c r="N74" s="1"/>
      <c r="O74" s="1"/>
    </row>
    <row r="75" spans="1:15" x14ac:dyDescent="0.25">
      <c r="A75" s="6"/>
      <c r="B75" s="7" t="s">
        <v>143</v>
      </c>
      <c r="C75" s="6"/>
      <c r="D75" s="6"/>
      <c r="E75" s="6"/>
      <c r="F75" s="6"/>
      <c r="G75" s="11" t="s">
        <v>49</v>
      </c>
      <c r="H75" s="6"/>
      <c r="I75" s="6"/>
      <c r="J75" s="6"/>
      <c r="K75" s="6"/>
      <c r="L75" s="6"/>
      <c r="M75" s="1"/>
      <c r="N75" s="1"/>
      <c r="O75" s="1"/>
    </row>
    <row r="76" spans="1:15" ht="15" customHeight="1" x14ac:dyDescent="0.25">
      <c r="A76" s="70">
        <v>1</v>
      </c>
      <c r="B76" s="19" t="s">
        <v>40</v>
      </c>
      <c r="C76" s="6"/>
      <c r="D76" s="6"/>
      <c r="E76" s="6"/>
      <c r="F76" s="6"/>
      <c r="G76" s="6"/>
      <c r="H76" s="6"/>
      <c r="I76" s="6"/>
      <c r="J76" s="6"/>
      <c r="K76" s="6"/>
      <c r="L76" s="6"/>
      <c r="M76" s="71"/>
      <c r="N76" s="1"/>
      <c r="O76" s="1"/>
    </row>
    <row r="77" spans="1:15" ht="24.75" customHeight="1" x14ac:dyDescent="0.25">
      <c r="A77" s="18"/>
      <c r="B77" s="316" t="s">
        <v>139</v>
      </c>
      <c r="C77" s="316"/>
      <c r="D77" s="316"/>
      <c r="E77" s="316"/>
      <c r="F77" s="316"/>
      <c r="G77" s="316"/>
      <c r="H77" s="316"/>
      <c r="I77" s="316"/>
      <c r="J77" s="316"/>
      <c r="K77" s="316"/>
      <c r="L77" s="316"/>
      <c r="M77" s="71"/>
      <c r="N77" s="1"/>
      <c r="O77" s="1"/>
    </row>
    <row r="78" spans="1:15" x14ac:dyDescent="0.25">
      <c r="A78" s="18"/>
      <c r="B78" s="316"/>
      <c r="C78" s="316"/>
      <c r="D78" s="316"/>
      <c r="E78" s="316"/>
      <c r="F78" s="316"/>
      <c r="G78" s="316"/>
      <c r="H78" s="316"/>
      <c r="I78" s="316"/>
      <c r="J78" s="316"/>
      <c r="K78" s="316"/>
      <c r="L78" s="316"/>
      <c r="N78" s="1"/>
      <c r="O78" s="1"/>
    </row>
    <row r="79" spans="1:15" x14ac:dyDescent="0.25">
      <c r="A79" s="1"/>
      <c r="C79" s="1"/>
      <c r="D79" s="1"/>
      <c r="E79" s="1"/>
      <c r="F79" s="1"/>
      <c r="G79" s="1"/>
      <c r="H79" s="1"/>
      <c r="I79" s="1"/>
      <c r="J79" s="1"/>
      <c r="K79" s="1"/>
      <c r="L79" s="1"/>
      <c r="M79" s="1"/>
    </row>
    <row r="80" spans="1:15" x14ac:dyDescent="0.25">
      <c r="B80" s="20" t="s">
        <v>41</v>
      </c>
      <c r="C80" s="1"/>
      <c r="D80" s="1"/>
      <c r="E80" s="1"/>
      <c r="F80" s="1"/>
      <c r="G80" s="1"/>
      <c r="H80" s="1"/>
      <c r="I80" s="1"/>
      <c r="J80" s="1"/>
      <c r="K80" s="1"/>
      <c r="L80" s="1"/>
      <c r="M80" s="1"/>
    </row>
    <row r="81" spans="1:13" x14ac:dyDescent="0.25">
      <c r="A81" s="1"/>
      <c r="B81" s="1"/>
      <c r="C81" s="1"/>
      <c r="D81" s="1"/>
      <c r="E81" s="1"/>
      <c r="F81" s="1"/>
      <c r="G81" s="1"/>
      <c r="H81" s="1"/>
      <c r="I81" s="1"/>
      <c r="J81" s="1"/>
      <c r="K81" s="1"/>
      <c r="L81" s="1"/>
      <c r="M81" s="1"/>
    </row>
  </sheetData>
  <mergeCells count="2">
    <mergeCell ref="C4:N4"/>
    <mergeCell ref="B77:L78"/>
  </mergeCells>
  <phoneticPr fontId="47"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X80"/>
  <sheetViews>
    <sheetView showGridLines="0" workbookViewId="0">
      <selection activeCell="L8" sqref="L8"/>
    </sheetView>
  </sheetViews>
  <sheetFormatPr defaultRowHeight="15" x14ac:dyDescent="0.25"/>
  <cols>
    <col min="2" max="2" width="4" customWidth="1"/>
    <col min="3" max="3" width="20.42578125" customWidth="1"/>
    <col min="4" max="4" width="11.85546875" bestFit="1" customWidth="1"/>
    <col min="5" max="5" width="11.85546875" customWidth="1"/>
    <col min="6" max="6" width="11.85546875" bestFit="1" customWidth="1"/>
    <col min="7" max="8" width="13.5703125" bestFit="1" customWidth="1"/>
    <col min="10" max="10" width="9.5703125" bestFit="1" customWidth="1"/>
    <col min="11" max="11" width="10.7109375" customWidth="1"/>
    <col min="12" max="12" width="9.5703125" bestFit="1" customWidth="1"/>
    <col min="13" max="14" width="13.5703125" bestFit="1" customWidth="1"/>
    <col min="18" max="18" width="14.28515625" customWidth="1"/>
  </cols>
  <sheetData>
    <row r="1" spans="1:24" x14ac:dyDescent="0.25">
      <c r="A1" s="3" t="s">
        <v>149</v>
      </c>
      <c r="B1" s="1"/>
      <c r="C1" s="1"/>
      <c r="D1" s="1"/>
      <c r="E1" s="1"/>
      <c r="F1" s="1"/>
      <c r="G1" s="1"/>
      <c r="H1" s="1"/>
      <c r="I1" s="1"/>
      <c r="J1" s="1"/>
      <c r="K1" s="1"/>
      <c r="L1" s="1"/>
      <c r="M1" s="1"/>
      <c r="N1" s="1"/>
      <c r="O1" s="1"/>
    </row>
    <row r="2" spans="1:24" x14ac:dyDescent="0.25">
      <c r="A2" s="13"/>
      <c r="B2" s="1"/>
      <c r="C2" s="1"/>
      <c r="D2" s="1"/>
      <c r="E2" s="1"/>
      <c r="F2" s="1"/>
      <c r="G2" s="1"/>
      <c r="H2" s="1"/>
      <c r="I2" s="1"/>
      <c r="J2" s="1"/>
      <c r="K2" s="1"/>
      <c r="L2" s="1"/>
      <c r="M2" s="1"/>
      <c r="N2" s="1"/>
      <c r="O2" s="1"/>
    </row>
    <row r="3" spans="1:24" ht="15.75" thickBot="1" x14ac:dyDescent="0.3">
      <c r="A3" s="1"/>
      <c r="B3" s="1"/>
      <c r="C3" s="1"/>
      <c r="D3" s="1"/>
      <c r="E3" s="1"/>
      <c r="F3" s="1"/>
      <c r="G3" s="1"/>
      <c r="H3" s="1"/>
      <c r="I3" s="1"/>
      <c r="J3" s="1"/>
      <c r="K3" s="1"/>
      <c r="L3" s="1"/>
      <c r="M3" s="1"/>
      <c r="N3" s="1"/>
      <c r="O3" s="1"/>
    </row>
    <row r="4" spans="1:24" x14ac:dyDescent="0.25">
      <c r="A4" s="1"/>
      <c r="B4" s="52"/>
      <c r="C4" s="314">
        <v>44409</v>
      </c>
      <c r="D4" s="314"/>
      <c r="E4" s="314"/>
      <c r="F4" s="314"/>
      <c r="G4" s="314"/>
      <c r="H4" s="314"/>
      <c r="I4" s="315"/>
      <c r="J4" s="314"/>
      <c r="K4" s="314"/>
      <c r="L4" s="314"/>
      <c r="M4" s="314"/>
      <c r="N4" s="314"/>
      <c r="O4" s="1"/>
    </row>
    <row r="5" spans="1:24" x14ac:dyDescent="0.25">
      <c r="A5" s="1"/>
      <c r="B5" s="80"/>
      <c r="C5" s="80"/>
      <c r="D5" s="81" t="s">
        <v>4</v>
      </c>
      <c r="E5" s="81"/>
      <c r="F5" s="82"/>
      <c r="G5" s="82"/>
      <c r="H5" s="82"/>
      <c r="I5" s="90"/>
      <c r="J5" s="81" t="s">
        <v>138</v>
      </c>
      <c r="K5" s="81"/>
      <c r="L5" s="82"/>
      <c r="M5" s="82"/>
      <c r="N5" s="82"/>
      <c r="O5" s="6"/>
    </row>
    <row r="6" spans="1:24" x14ac:dyDescent="0.25">
      <c r="A6" s="1"/>
      <c r="B6" s="83"/>
      <c r="C6" s="83"/>
      <c r="D6" s="83">
        <v>2019</v>
      </c>
      <c r="E6" s="83">
        <v>2020</v>
      </c>
      <c r="F6" s="83">
        <v>2021</v>
      </c>
      <c r="G6" s="83" t="s">
        <v>140</v>
      </c>
      <c r="H6" s="83" t="s">
        <v>141</v>
      </c>
      <c r="I6" s="83"/>
      <c r="J6" s="85">
        <v>2019</v>
      </c>
      <c r="K6" s="85">
        <v>2020</v>
      </c>
      <c r="L6" s="83">
        <v>2021</v>
      </c>
      <c r="M6" s="83" t="s">
        <v>140</v>
      </c>
      <c r="N6" s="83" t="s">
        <v>141</v>
      </c>
      <c r="O6" s="6"/>
    </row>
    <row r="7" spans="1:24" x14ac:dyDescent="0.25">
      <c r="A7" s="1"/>
      <c r="B7" s="72"/>
      <c r="C7" s="72"/>
      <c r="D7" s="73"/>
      <c r="E7" s="73"/>
      <c r="F7" s="73"/>
      <c r="G7" s="73"/>
      <c r="H7" s="73"/>
      <c r="I7" s="73"/>
      <c r="J7" s="86"/>
      <c r="K7" s="86"/>
      <c r="L7" s="73"/>
      <c r="M7" s="73"/>
      <c r="N7" s="73"/>
      <c r="O7" s="6"/>
    </row>
    <row r="8" spans="1:24" x14ac:dyDescent="0.25">
      <c r="A8" s="1"/>
      <c r="B8" s="79" t="s">
        <v>11</v>
      </c>
      <c r="C8" s="72"/>
      <c r="D8" s="185">
        <v>12408.70318</v>
      </c>
      <c r="E8" s="185">
        <v>10180.68619</v>
      </c>
      <c r="F8" s="185">
        <v>8712.2001922152995</v>
      </c>
      <c r="G8" s="189">
        <f>IF(D8&lt;1,"",IFERROR((F8-D8)/D8,""))</f>
        <v>-0.29789599558982288</v>
      </c>
      <c r="H8" s="189">
        <f>IF(E8&lt;1,"",IFERROR((F8-E8)/E8,""))</f>
        <v>-0.14424233989523458</v>
      </c>
      <c r="I8" s="73"/>
      <c r="J8" s="185">
        <v>12436.1744</v>
      </c>
      <c r="K8" s="185">
        <v>12089.8385</v>
      </c>
      <c r="L8" s="185">
        <v>11033.596799999999</v>
      </c>
      <c r="M8" s="256">
        <f>IF(J8&lt;1,"",IFERROR((L8-J8)/J8,""))</f>
        <v>-0.11278207870741991</v>
      </c>
      <c r="N8" s="256">
        <f>IF(K8&lt;1,"",IFERROR((L8-K8)/K8,""))</f>
        <v>-8.7366071928917863E-2</v>
      </c>
      <c r="O8" s="29"/>
      <c r="Q8" s="286"/>
      <c r="R8" s="286"/>
    </row>
    <row r="9" spans="1:24" ht="22.5" customHeight="1" x14ac:dyDescent="0.25">
      <c r="A9" s="1"/>
      <c r="B9" s="72"/>
      <c r="C9" s="77" t="s">
        <v>12</v>
      </c>
      <c r="D9" s="187">
        <v>57.712000000000003</v>
      </c>
      <c r="E9" s="187">
        <v>39.691310000000001</v>
      </c>
      <c r="F9" s="188">
        <v>18.385999999999999</v>
      </c>
      <c r="G9" s="190">
        <f t="shared" ref="G9:G72" si="0">IF(D9&lt;1,"",IFERROR((F9-D9)/D9,""))</f>
        <v>-0.68141807596340453</v>
      </c>
      <c r="H9" s="190">
        <f t="shared" ref="H9:H72" si="1">IF(E9&lt;1,"",IFERROR((F9-E9)/E9,""))</f>
        <v>-0.53677517824430587</v>
      </c>
      <c r="I9" s="140"/>
      <c r="J9" s="187">
        <v>40.213499999999996</v>
      </c>
      <c r="K9" s="187">
        <v>6.8418999999999999</v>
      </c>
      <c r="L9" s="188">
        <v>3.0966</v>
      </c>
      <c r="M9" s="190">
        <f t="shared" ref="M9:M72" si="2">IF(J9&lt;1,"",IFERROR((L9-J9)/J9,""))</f>
        <v>-0.9229960088030138</v>
      </c>
      <c r="N9" s="205">
        <f t="shared" ref="N9:N72" si="3">IF(K9&lt;1,"",IFERROR((L9-K9)/K9,""))</f>
        <v>-0.54740642219266578</v>
      </c>
      <c r="O9" s="29"/>
      <c r="R9" s="286"/>
    </row>
    <row r="10" spans="1:24" x14ac:dyDescent="0.25">
      <c r="A10" s="1"/>
      <c r="B10" s="72"/>
      <c r="C10" s="75" t="s">
        <v>31</v>
      </c>
      <c r="D10" s="299">
        <v>0</v>
      </c>
      <c r="E10" s="273">
        <v>0.53151000000000004</v>
      </c>
      <c r="F10" s="274">
        <v>0</v>
      </c>
      <c r="G10" s="190" t="str">
        <f t="shared" si="0"/>
        <v/>
      </c>
      <c r="H10" s="190" t="str">
        <f t="shared" si="1"/>
        <v/>
      </c>
      <c r="I10" s="140"/>
      <c r="J10" s="299">
        <v>0</v>
      </c>
      <c r="K10" s="273">
        <v>4.99E-2</v>
      </c>
      <c r="L10" s="274">
        <v>0.59160000000000001</v>
      </c>
      <c r="M10" s="190" t="str">
        <f t="shared" si="2"/>
        <v/>
      </c>
      <c r="N10" s="205" t="str">
        <f t="shared" si="3"/>
        <v/>
      </c>
      <c r="O10" s="29"/>
      <c r="Q10" s="286"/>
      <c r="S10" s="133"/>
      <c r="T10" s="133"/>
      <c r="U10" s="133"/>
      <c r="V10" s="133"/>
      <c r="W10" s="133"/>
      <c r="X10" s="133"/>
    </row>
    <row r="11" spans="1:24" x14ac:dyDescent="0.25">
      <c r="A11" s="1"/>
      <c r="B11" s="72"/>
      <c r="C11" s="76" t="s">
        <v>6</v>
      </c>
      <c r="D11" s="299">
        <v>0</v>
      </c>
      <c r="E11" s="299">
        <v>0</v>
      </c>
      <c r="F11" s="299">
        <v>0</v>
      </c>
      <c r="G11" s="190" t="str">
        <f t="shared" si="0"/>
        <v/>
      </c>
      <c r="H11" s="190" t="str">
        <f t="shared" si="1"/>
        <v/>
      </c>
      <c r="I11" s="140"/>
      <c r="J11" s="299">
        <v>0</v>
      </c>
      <c r="K11" s="299">
        <v>0</v>
      </c>
      <c r="L11" s="299">
        <v>0</v>
      </c>
      <c r="M11" s="190" t="str">
        <f t="shared" si="2"/>
        <v/>
      </c>
      <c r="N11" s="205" t="str">
        <f t="shared" si="3"/>
        <v/>
      </c>
      <c r="O11" s="29"/>
      <c r="S11" s="133"/>
      <c r="T11" s="133"/>
      <c r="U11" s="133"/>
      <c r="V11" s="133"/>
      <c r="W11" s="133"/>
      <c r="X11" s="133"/>
    </row>
    <row r="12" spans="1:24" x14ac:dyDescent="0.25">
      <c r="A12" s="1"/>
      <c r="B12" s="72"/>
      <c r="C12" s="76" t="s">
        <v>7</v>
      </c>
      <c r="D12" s="187">
        <v>57.712000000000003</v>
      </c>
      <c r="E12" s="187">
        <v>39.159800000000004</v>
      </c>
      <c r="F12" s="188">
        <v>18.385999999999999</v>
      </c>
      <c r="G12" s="190">
        <f t="shared" si="0"/>
        <v>-0.68141807596340453</v>
      </c>
      <c r="H12" s="190">
        <f t="shared" si="1"/>
        <v>-0.53048789830387288</v>
      </c>
      <c r="I12" s="140"/>
      <c r="J12" s="187">
        <v>40.213499999999996</v>
      </c>
      <c r="K12" s="187">
        <v>6.7919999999999998</v>
      </c>
      <c r="L12" s="188">
        <v>2.5049999999999999</v>
      </c>
      <c r="M12" s="190">
        <f t="shared" si="2"/>
        <v>-0.9377074862919168</v>
      </c>
      <c r="N12" s="205">
        <f t="shared" si="3"/>
        <v>-0.63118374558303891</v>
      </c>
      <c r="O12" s="29"/>
      <c r="S12" s="135"/>
      <c r="T12" s="135"/>
      <c r="U12" s="135"/>
      <c r="V12" s="135"/>
      <c r="W12" s="135"/>
      <c r="X12" s="135"/>
    </row>
    <row r="13" spans="1:24" ht="23.25" customHeight="1" x14ac:dyDescent="0.25">
      <c r="A13" s="1"/>
      <c r="B13" s="72"/>
      <c r="C13" s="95" t="s">
        <v>9</v>
      </c>
      <c r="D13" s="187">
        <v>138.79263</v>
      </c>
      <c r="E13" s="187">
        <v>42.29054</v>
      </c>
      <c r="F13" s="188">
        <v>17.303069999999998</v>
      </c>
      <c r="G13" s="190">
        <f t="shared" si="0"/>
        <v>-0.87533149274568833</v>
      </c>
      <c r="H13" s="190">
        <f t="shared" si="1"/>
        <v>-0.59085246960667803</v>
      </c>
      <c r="I13" s="140"/>
      <c r="J13" s="187">
        <v>57.154600000000002</v>
      </c>
      <c r="K13" s="187">
        <v>32.695</v>
      </c>
      <c r="L13" s="188">
        <v>30.646000000000001</v>
      </c>
      <c r="M13" s="190">
        <f t="shared" si="2"/>
        <v>-0.46380518803385906</v>
      </c>
      <c r="N13" s="205">
        <f t="shared" si="3"/>
        <v>-6.267013304786663E-2</v>
      </c>
      <c r="O13" s="29"/>
      <c r="S13" s="135"/>
      <c r="T13" s="135"/>
      <c r="U13" s="135"/>
      <c r="V13" s="135"/>
      <c r="W13" s="135"/>
      <c r="X13" s="135"/>
    </row>
    <row r="14" spans="1:24" x14ac:dyDescent="0.25">
      <c r="A14" s="1"/>
      <c r="B14" s="72"/>
      <c r="C14" s="76" t="s">
        <v>32</v>
      </c>
      <c r="D14" s="299">
        <v>0</v>
      </c>
      <c r="E14" s="299">
        <v>0</v>
      </c>
      <c r="F14" s="299">
        <v>0</v>
      </c>
      <c r="G14" s="190" t="str">
        <f t="shared" si="0"/>
        <v/>
      </c>
      <c r="H14" s="190" t="str">
        <f t="shared" si="1"/>
        <v/>
      </c>
      <c r="I14" s="140"/>
      <c r="J14" s="299">
        <v>0</v>
      </c>
      <c r="K14" s="299">
        <v>0</v>
      </c>
      <c r="L14" s="299">
        <v>0</v>
      </c>
      <c r="M14" s="190" t="str">
        <f t="shared" si="2"/>
        <v/>
      </c>
      <c r="N14" s="205" t="str">
        <f t="shared" si="3"/>
        <v/>
      </c>
      <c r="O14" s="29"/>
      <c r="S14" s="138"/>
      <c r="T14" s="138"/>
      <c r="U14" s="138"/>
      <c r="V14" s="138"/>
      <c r="W14" s="138"/>
      <c r="X14" s="138"/>
    </row>
    <row r="15" spans="1:24" x14ac:dyDescent="0.25">
      <c r="A15" s="1"/>
      <c r="B15" s="72"/>
      <c r="C15" s="76" t="s">
        <v>6</v>
      </c>
      <c r="D15" s="299">
        <v>0</v>
      </c>
      <c r="E15" s="299">
        <v>0</v>
      </c>
      <c r="F15" s="299">
        <v>0</v>
      </c>
      <c r="G15" s="190" t="str">
        <f t="shared" si="0"/>
        <v/>
      </c>
      <c r="H15" s="190" t="str">
        <f t="shared" si="1"/>
        <v/>
      </c>
      <c r="I15" s="141"/>
      <c r="J15" s="299">
        <v>0</v>
      </c>
      <c r="K15" s="299">
        <v>0</v>
      </c>
      <c r="L15" s="299">
        <v>0</v>
      </c>
      <c r="M15" s="190" t="str">
        <f t="shared" si="2"/>
        <v/>
      </c>
      <c r="N15" s="205" t="str">
        <f t="shared" si="3"/>
        <v/>
      </c>
      <c r="O15" s="29"/>
      <c r="S15" s="138"/>
      <c r="T15" s="138"/>
      <c r="U15" s="138"/>
      <c r="V15" s="138"/>
      <c r="W15" s="138"/>
      <c r="X15" s="138"/>
    </row>
    <row r="16" spans="1:24" x14ac:dyDescent="0.25">
      <c r="A16" s="1"/>
      <c r="B16" s="72"/>
      <c r="C16" s="76" t="s">
        <v>7</v>
      </c>
      <c r="D16" s="187">
        <v>138.79263</v>
      </c>
      <c r="E16" s="187">
        <v>42.29054</v>
      </c>
      <c r="F16" s="188">
        <v>17.303069999999998</v>
      </c>
      <c r="G16" s="190">
        <f t="shared" si="0"/>
        <v>-0.87533149274568833</v>
      </c>
      <c r="H16" s="190">
        <f t="shared" si="1"/>
        <v>-0.59085246960667803</v>
      </c>
      <c r="I16" s="140"/>
      <c r="J16" s="187">
        <v>57.154600000000002</v>
      </c>
      <c r="K16" s="187">
        <v>32.695</v>
      </c>
      <c r="L16" s="188">
        <v>30.646000000000001</v>
      </c>
      <c r="M16" s="190">
        <f t="shared" si="2"/>
        <v>-0.46380518803385906</v>
      </c>
      <c r="N16" s="205">
        <f t="shared" si="3"/>
        <v>-6.267013304786663E-2</v>
      </c>
      <c r="O16" s="29"/>
      <c r="S16" s="138"/>
      <c r="T16" s="138"/>
      <c r="U16" s="138"/>
      <c r="V16" s="138"/>
      <c r="W16" s="138"/>
      <c r="X16" s="138"/>
    </row>
    <row r="17" spans="1:24" s="224" customFormat="1" ht="23.25" customHeight="1" x14ac:dyDescent="0.25">
      <c r="A17" s="1"/>
      <c r="B17" s="72"/>
      <c r="C17" s="1" t="s">
        <v>10</v>
      </c>
      <c r="D17" s="187">
        <v>4879.6814699999995</v>
      </c>
      <c r="E17" s="187">
        <v>5075.58716</v>
      </c>
      <c r="F17" s="188">
        <v>5307.8868205646122</v>
      </c>
      <c r="G17" s="190">
        <f t="shared" si="0"/>
        <v>8.7752725909917381E-2</v>
      </c>
      <c r="H17" s="190">
        <f t="shared" si="1"/>
        <v>4.5768036926906439E-2</v>
      </c>
      <c r="I17" s="140"/>
      <c r="J17" s="187">
        <v>2525.553100000001</v>
      </c>
      <c r="K17" s="187">
        <v>3545.4870000000019</v>
      </c>
      <c r="L17" s="188">
        <v>3075.6404000000002</v>
      </c>
      <c r="M17" s="190">
        <f t="shared" si="2"/>
        <v>0.2178086455596594</v>
      </c>
      <c r="N17" s="205">
        <f t="shared" si="3"/>
        <v>-0.13251962283319652</v>
      </c>
      <c r="O17" s="29"/>
      <c r="S17" s="138"/>
      <c r="T17" s="138"/>
      <c r="U17" s="138"/>
      <c r="V17" s="138"/>
      <c r="W17" s="138"/>
      <c r="X17" s="138"/>
    </row>
    <row r="18" spans="1:24" x14ac:dyDescent="0.25">
      <c r="A18" s="1"/>
      <c r="B18" s="72"/>
      <c r="C18" s="76" t="s">
        <v>31</v>
      </c>
      <c r="D18" s="187">
        <v>3295.8886899999993</v>
      </c>
      <c r="E18" s="187">
        <v>4301.2565299999997</v>
      </c>
      <c r="F18" s="188">
        <v>1862.0373099999999</v>
      </c>
      <c r="G18" s="190">
        <f t="shared" si="0"/>
        <v>-0.43504241643548941</v>
      </c>
      <c r="H18" s="190">
        <f t="shared" si="1"/>
        <v>-0.56709456945596315</v>
      </c>
      <c r="I18" s="140"/>
      <c r="J18" s="187">
        <v>2034.8682000000008</v>
      </c>
      <c r="K18" s="187">
        <v>3160.2026000000014</v>
      </c>
      <c r="L18" s="188">
        <v>1733.4851000000001</v>
      </c>
      <c r="M18" s="190">
        <f t="shared" si="2"/>
        <v>-0.14810939597955317</v>
      </c>
      <c r="N18" s="205">
        <f t="shared" si="3"/>
        <v>-0.45146393462241968</v>
      </c>
      <c r="O18" s="29"/>
      <c r="R18" s="137"/>
      <c r="S18" s="138"/>
      <c r="T18" s="138"/>
      <c r="U18" s="138"/>
      <c r="V18" s="138"/>
      <c r="W18" s="138"/>
      <c r="X18" s="138"/>
    </row>
    <row r="19" spans="1:24" x14ac:dyDescent="0.25">
      <c r="A19" s="1"/>
      <c r="B19" s="72"/>
      <c r="C19" s="76" t="s">
        <v>6</v>
      </c>
      <c r="D19" s="187">
        <v>0.17100000000000001</v>
      </c>
      <c r="E19" s="187">
        <v>48.998629999999999</v>
      </c>
      <c r="F19" s="188">
        <v>2326.3166505646122</v>
      </c>
      <c r="G19" s="190" t="str">
        <f t="shared" si="0"/>
        <v/>
      </c>
      <c r="H19" s="190">
        <f t="shared" si="1"/>
        <v>46.47717743464689</v>
      </c>
      <c r="I19" s="140"/>
      <c r="J19" s="187">
        <v>0.21709999999999999</v>
      </c>
      <c r="K19" s="187">
        <v>60.420300000000005</v>
      </c>
      <c r="L19" s="188">
        <v>1025.2209</v>
      </c>
      <c r="M19" s="190" t="str">
        <f t="shared" si="2"/>
        <v/>
      </c>
      <c r="N19" s="205">
        <f t="shared" si="3"/>
        <v>15.968153087621213</v>
      </c>
      <c r="O19" s="29"/>
      <c r="R19" s="136"/>
      <c r="S19" s="135"/>
      <c r="T19" s="135"/>
      <c r="U19" s="135"/>
      <c r="V19" s="135"/>
      <c r="W19" s="135"/>
      <c r="X19" s="135"/>
    </row>
    <row r="20" spans="1:24" x14ac:dyDescent="0.25">
      <c r="A20" s="1"/>
      <c r="B20" s="72"/>
      <c r="C20" s="76" t="s">
        <v>7</v>
      </c>
      <c r="D20" s="187">
        <v>1583.6217799999999</v>
      </c>
      <c r="E20" s="187">
        <v>725.33200000000022</v>
      </c>
      <c r="F20" s="188">
        <v>1119.53286</v>
      </c>
      <c r="G20" s="190">
        <f t="shared" si="0"/>
        <v>-0.29305540367094468</v>
      </c>
      <c r="H20" s="190">
        <f t="shared" si="1"/>
        <v>0.54347644940523743</v>
      </c>
      <c r="I20" s="140"/>
      <c r="J20" s="187">
        <v>490.46780000000012</v>
      </c>
      <c r="K20" s="187">
        <v>324.86410000000001</v>
      </c>
      <c r="L20" s="188">
        <v>316.93439999999998</v>
      </c>
      <c r="M20" s="190">
        <f t="shared" si="2"/>
        <v>-0.35381201375503163</v>
      </c>
      <c r="N20" s="205">
        <f t="shared" si="3"/>
        <v>-2.4409283758962671E-2</v>
      </c>
      <c r="O20" s="29"/>
      <c r="R20" s="137"/>
      <c r="S20" s="138"/>
      <c r="T20" s="138"/>
      <c r="U20" s="138"/>
      <c r="V20" s="138"/>
      <c r="W20" s="138"/>
      <c r="X20" s="138"/>
    </row>
    <row r="21" spans="1:24" ht="21" customHeight="1" x14ac:dyDescent="0.25">
      <c r="A21" s="1"/>
      <c r="B21" s="74" t="s">
        <v>8</v>
      </c>
      <c r="C21" s="77"/>
      <c r="D21" s="186">
        <v>5640.9770399999998</v>
      </c>
      <c r="E21" s="186">
        <v>6861.2543000000005</v>
      </c>
      <c r="F21" s="185">
        <v>4957.2632222152988</v>
      </c>
      <c r="G21" s="189">
        <f t="shared" si="0"/>
        <v>-0.1212048574097194</v>
      </c>
      <c r="H21" s="189">
        <f t="shared" si="1"/>
        <v>-0.2774989811680208</v>
      </c>
      <c r="I21" s="150"/>
      <c r="J21" s="186">
        <v>5350.7246999999998</v>
      </c>
      <c r="K21" s="186">
        <v>8319.3618999999999</v>
      </c>
      <c r="L21" s="185">
        <v>6380.5817999999999</v>
      </c>
      <c r="M21" s="189">
        <f t="shared" si="2"/>
        <v>0.19247058253623106</v>
      </c>
      <c r="N21" s="203">
        <f t="shared" si="3"/>
        <v>-0.23304432759440361</v>
      </c>
      <c r="O21" s="29"/>
      <c r="R21" s="137"/>
      <c r="S21" s="138"/>
      <c r="T21" s="138"/>
      <c r="U21" s="138"/>
      <c r="V21" s="138"/>
      <c r="W21" s="138"/>
      <c r="X21" s="138"/>
    </row>
    <row r="22" spans="1:24" s="224" customFormat="1" ht="23.25" customHeight="1" x14ac:dyDescent="0.25">
      <c r="A22" s="1"/>
      <c r="B22" s="77"/>
      <c r="C22" s="77" t="s">
        <v>12</v>
      </c>
      <c r="D22" s="266">
        <v>0.64041000000000003</v>
      </c>
      <c r="E22" s="266">
        <v>2.5686299999999997</v>
      </c>
      <c r="F22" s="266">
        <v>0.73975000000000002</v>
      </c>
      <c r="G22" s="190" t="str">
        <f t="shared" si="0"/>
        <v/>
      </c>
      <c r="H22" s="190">
        <f t="shared" si="1"/>
        <v>-0.71200601098640137</v>
      </c>
      <c r="I22" s="130"/>
      <c r="J22" s="266">
        <v>0.37109999999999999</v>
      </c>
      <c r="K22" s="266">
        <v>0.29089999999999999</v>
      </c>
      <c r="L22" s="266">
        <v>0.26900000000000002</v>
      </c>
      <c r="M22" s="190" t="str">
        <f t="shared" si="2"/>
        <v/>
      </c>
      <c r="N22" s="205" t="str">
        <f t="shared" si="3"/>
        <v/>
      </c>
      <c r="O22" s="29"/>
      <c r="R22" s="137"/>
      <c r="S22" s="138"/>
      <c r="T22" s="138"/>
      <c r="U22" s="138"/>
      <c r="V22" s="138"/>
      <c r="W22" s="138"/>
      <c r="X22" s="138"/>
    </row>
    <row r="23" spans="1:24" x14ac:dyDescent="0.25">
      <c r="A23" s="1"/>
      <c r="B23" s="77"/>
      <c r="C23" s="75" t="s">
        <v>31</v>
      </c>
      <c r="D23" s="299">
        <v>0</v>
      </c>
      <c r="E23" s="187">
        <v>2.4188299999999998</v>
      </c>
      <c r="F23" s="188">
        <v>0</v>
      </c>
      <c r="G23" s="190" t="str">
        <f t="shared" si="0"/>
        <v/>
      </c>
      <c r="H23" s="190">
        <f t="shared" si="1"/>
        <v>-1</v>
      </c>
      <c r="I23" s="131"/>
      <c r="J23" s="299">
        <v>0</v>
      </c>
      <c r="K23" s="266">
        <v>0.216</v>
      </c>
      <c r="L23" s="266">
        <v>0</v>
      </c>
      <c r="M23" s="190" t="str">
        <f t="shared" si="2"/>
        <v/>
      </c>
      <c r="N23" s="205" t="str">
        <f t="shared" si="3"/>
        <v/>
      </c>
      <c r="O23" s="29"/>
      <c r="R23" s="134"/>
      <c r="S23" s="135"/>
      <c r="T23" s="135"/>
      <c r="U23" s="135"/>
      <c r="V23" s="135"/>
      <c r="W23" s="135"/>
      <c r="X23" s="135"/>
    </row>
    <row r="24" spans="1:24" x14ac:dyDescent="0.25">
      <c r="A24" s="1"/>
      <c r="B24" s="1"/>
      <c r="C24" s="76" t="s">
        <v>6</v>
      </c>
      <c r="D24" s="299">
        <v>0</v>
      </c>
      <c r="E24" s="299">
        <v>0</v>
      </c>
      <c r="F24" s="299">
        <v>0</v>
      </c>
      <c r="G24" s="190" t="str">
        <f t="shared" si="0"/>
        <v/>
      </c>
      <c r="H24" s="190" t="str">
        <f t="shared" si="1"/>
        <v/>
      </c>
      <c r="I24" s="130"/>
      <c r="J24" s="299">
        <v>0</v>
      </c>
      <c r="K24" s="299">
        <v>0</v>
      </c>
      <c r="L24" s="299">
        <v>0</v>
      </c>
      <c r="M24" s="190" t="str">
        <f t="shared" si="2"/>
        <v/>
      </c>
      <c r="N24" s="205" t="str">
        <f t="shared" si="3"/>
        <v/>
      </c>
      <c r="O24" s="29"/>
      <c r="R24" s="136"/>
      <c r="S24" s="135"/>
      <c r="T24" s="135"/>
      <c r="U24" s="135"/>
      <c r="V24" s="135"/>
      <c r="W24" s="135"/>
      <c r="X24" s="135"/>
    </row>
    <row r="25" spans="1:24" x14ac:dyDescent="0.25">
      <c r="A25" s="1"/>
      <c r="B25" s="1"/>
      <c r="C25" s="76" t="s">
        <v>7</v>
      </c>
      <c r="D25" s="187">
        <v>0.64041000000000003</v>
      </c>
      <c r="E25" s="299">
        <v>0.14979999999999999</v>
      </c>
      <c r="F25" s="299">
        <v>0.73975000000000002</v>
      </c>
      <c r="G25" s="190" t="str">
        <f t="shared" si="0"/>
        <v/>
      </c>
      <c r="H25" s="190" t="str">
        <f t="shared" si="1"/>
        <v/>
      </c>
      <c r="I25" s="130"/>
      <c r="J25" s="187">
        <v>0.37109999999999999</v>
      </c>
      <c r="K25" s="299">
        <v>7.4899999999999994E-2</v>
      </c>
      <c r="L25" s="299">
        <v>0.26900000000000002</v>
      </c>
      <c r="M25" s="190" t="str">
        <f t="shared" si="2"/>
        <v/>
      </c>
      <c r="N25" s="205" t="str">
        <f t="shared" si="3"/>
        <v/>
      </c>
      <c r="O25" s="29"/>
      <c r="R25" s="137"/>
      <c r="S25" s="138"/>
      <c r="T25" s="138"/>
      <c r="U25" s="138"/>
      <c r="V25" s="138"/>
      <c r="W25" s="138"/>
      <c r="X25" s="138"/>
    </row>
    <row r="26" spans="1:24" s="224" customFormat="1" ht="23.25" customHeight="1" x14ac:dyDescent="0.25">
      <c r="A26" s="1"/>
      <c r="B26" s="1"/>
      <c r="C26" s="95" t="s">
        <v>9</v>
      </c>
      <c r="D26" s="299">
        <v>0</v>
      </c>
      <c r="E26" s="299">
        <v>0</v>
      </c>
      <c r="F26" s="299">
        <v>0</v>
      </c>
      <c r="G26" s="190" t="str">
        <f t="shared" si="0"/>
        <v/>
      </c>
      <c r="H26" s="190" t="str">
        <f t="shared" si="1"/>
        <v/>
      </c>
      <c r="I26" s="130"/>
      <c r="J26" s="299">
        <v>0</v>
      </c>
      <c r="K26" s="299">
        <v>0</v>
      </c>
      <c r="L26" s="299">
        <v>0</v>
      </c>
      <c r="M26" s="190" t="str">
        <f t="shared" si="2"/>
        <v/>
      </c>
      <c r="N26" s="205" t="str">
        <f t="shared" si="3"/>
        <v/>
      </c>
      <c r="O26" s="29"/>
      <c r="R26" s="225"/>
      <c r="S26" s="138"/>
      <c r="T26" s="138"/>
      <c r="U26" s="138"/>
      <c r="V26" s="138"/>
      <c r="W26" s="138"/>
      <c r="X26" s="138"/>
    </row>
    <row r="27" spans="1:24" x14ac:dyDescent="0.25">
      <c r="A27" s="1"/>
      <c r="B27" s="1"/>
      <c r="C27" s="76" t="s">
        <v>32</v>
      </c>
      <c r="D27" s="299">
        <v>0</v>
      </c>
      <c r="E27" s="299">
        <v>0</v>
      </c>
      <c r="F27" s="299">
        <v>0</v>
      </c>
      <c r="G27" s="190" t="str">
        <f t="shared" si="0"/>
        <v/>
      </c>
      <c r="H27" s="190" t="str">
        <f t="shared" si="1"/>
        <v/>
      </c>
      <c r="I27" s="130"/>
      <c r="J27" s="299">
        <v>0</v>
      </c>
      <c r="K27" s="299">
        <v>0</v>
      </c>
      <c r="L27" s="299">
        <v>0</v>
      </c>
      <c r="M27" s="190" t="str">
        <f t="shared" si="2"/>
        <v/>
      </c>
      <c r="N27" s="205" t="str">
        <f t="shared" si="3"/>
        <v/>
      </c>
      <c r="O27" s="29"/>
      <c r="R27" s="137"/>
      <c r="S27" s="138"/>
      <c r="T27" s="138"/>
      <c r="U27" s="138"/>
      <c r="V27" s="138"/>
      <c r="W27" s="138"/>
      <c r="X27" s="138"/>
    </row>
    <row r="28" spans="1:24" x14ac:dyDescent="0.25">
      <c r="A28" s="1"/>
      <c r="B28" s="1"/>
      <c r="C28" s="76" t="s">
        <v>6</v>
      </c>
      <c r="D28" s="299">
        <v>0</v>
      </c>
      <c r="E28" s="299">
        <v>0</v>
      </c>
      <c r="F28" s="299">
        <v>0</v>
      </c>
      <c r="G28" s="190" t="str">
        <f t="shared" si="0"/>
        <v/>
      </c>
      <c r="H28" s="190" t="str">
        <f t="shared" si="1"/>
        <v/>
      </c>
      <c r="I28" s="132"/>
      <c r="J28" s="299">
        <v>0</v>
      </c>
      <c r="K28" s="299">
        <v>0</v>
      </c>
      <c r="L28" s="299">
        <v>0</v>
      </c>
      <c r="M28" s="190" t="str">
        <f t="shared" si="2"/>
        <v/>
      </c>
      <c r="N28" s="205" t="str">
        <f t="shared" si="3"/>
        <v/>
      </c>
      <c r="O28" s="29"/>
      <c r="R28" s="136"/>
      <c r="S28" s="135"/>
      <c r="T28" s="135"/>
      <c r="U28" s="135"/>
      <c r="V28" s="135"/>
      <c r="W28" s="135"/>
      <c r="X28" s="135"/>
    </row>
    <row r="29" spans="1:24" x14ac:dyDescent="0.25">
      <c r="A29" s="1"/>
      <c r="B29" s="1"/>
      <c r="C29" s="76" t="s">
        <v>7</v>
      </c>
      <c r="D29" s="299">
        <v>0</v>
      </c>
      <c r="E29" s="299">
        <v>0</v>
      </c>
      <c r="F29" s="299">
        <v>0</v>
      </c>
      <c r="G29" s="190" t="str">
        <f t="shared" si="0"/>
        <v/>
      </c>
      <c r="H29" s="190" t="str">
        <f t="shared" si="1"/>
        <v/>
      </c>
      <c r="I29" s="130"/>
      <c r="J29" s="299">
        <v>0</v>
      </c>
      <c r="K29" s="299">
        <v>0</v>
      </c>
      <c r="L29" s="299">
        <v>0</v>
      </c>
      <c r="M29" s="190" t="str">
        <f t="shared" si="2"/>
        <v/>
      </c>
      <c r="N29" s="205" t="str">
        <f t="shared" si="3"/>
        <v/>
      </c>
      <c r="O29" s="29"/>
      <c r="R29" s="137"/>
      <c r="S29" s="138"/>
      <c r="T29" s="138"/>
      <c r="U29" s="138"/>
      <c r="V29" s="138"/>
      <c r="W29" s="138"/>
      <c r="X29" s="138"/>
    </row>
    <row r="30" spans="1:24" s="224" customFormat="1" ht="22.5" customHeight="1" x14ac:dyDescent="0.25">
      <c r="A30" s="1"/>
      <c r="B30" s="1"/>
      <c r="C30" s="1" t="s">
        <v>10</v>
      </c>
      <c r="D30" s="187">
        <v>5640.3366299999998</v>
      </c>
      <c r="E30" s="187">
        <v>6858.6856700000008</v>
      </c>
      <c r="F30" s="188">
        <v>4956.5234722152982</v>
      </c>
      <c r="G30" s="190">
        <f t="shared" si="0"/>
        <v>-0.12123623156596978</v>
      </c>
      <c r="H30" s="190">
        <f t="shared" si="1"/>
        <v>-0.27733625497736253</v>
      </c>
      <c r="I30" s="130"/>
      <c r="J30" s="187">
        <v>5350.3535999999995</v>
      </c>
      <c r="K30" s="187">
        <v>8319.0709999999999</v>
      </c>
      <c r="L30" s="188">
        <v>6380.3127999999997</v>
      </c>
      <c r="M30" s="190">
        <f t="shared" si="2"/>
        <v>0.19250301512782264</v>
      </c>
      <c r="N30" s="205">
        <f t="shared" si="3"/>
        <v>-0.23304984414726118</v>
      </c>
      <c r="O30" s="29"/>
      <c r="R30" s="137"/>
      <c r="S30" s="138"/>
      <c r="T30" s="138"/>
      <c r="U30" s="138"/>
      <c r="V30" s="138"/>
      <c r="W30" s="138"/>
      <c r="X30" s="138"/>
    </row>
    <row r="31" spans="1:24" x14ac:dyDescent="0.25">
      <c r="A31" s="1"/>
      <c r="B31" s="1"/>
      <c r="C31" s="76" t="s">
        <v>31</v>
      </c>
      <c r="D31" s="187">
        <v>2245.8980199999996</v>
      </c>
      <c r="E31" s="187">
        <v>1265.3570299999999</v>
      </c>
      <c r="F31" s="188">
        <v>1328.8250399999997</v>
      </c>
      <c r="G31" s="190">
        <f t="shared" si="0"/>
        <v>-0.40833242285863008</v>
      </c>
      <c r="H31" s="190">
        <f t="shared" si="1"/>
        <v>5.0158183418003238E-2</v>
      </c>
      <c r="I31" s="130"/>
      <c r="J31" s="187">
        <v>1303.6269999999997</v>
      </c>
      <c r="K31" s="187">
        <v>905.70500000000027</v>
      </c>
      <c r="L31" s="188">
        <v>1186.8208</v>
      </c>
      <c r="M31" s="190">
        <f t="shared" si="2"/>
        <v>-8.9600936464187833E-2</v>
      </c>
      <c r="N31" s="205">
        <f t="shared" si="3"/>
        <v>0.31038340298441502</v>
      </c>
      <c r="O31" s="29"/>
      <c r="R31" s="137"/>
      <c r="S31" s="138"/>
      <c r="T31" s="138"/>
      <c r="U31" s="138"/>
      <c r="V31" s="138"/>
      <c r="W31" s="138"/>
      <c r="X31" s="138"/>
    </row>
    <row r="32" spans="1:24" x14ac:dyDescent="0.25">
      <c r="A32" s="1"/>
      <c r="B32" s="1"/>
      <c r="C32" s="76" t="s">
        <v>6</v>
      </c>
      <c r="D32" s="187">
        <v>2704.7792900000004</v>
      </c>
      <c r="E32" s="187">
        <v>5202.0236900000009</v>
      </c>
      <c r="F32" s="188">
        <v>2495.0955022152989</v>
      </c>
      <c r="G32" s="190">
        <f t="shared" si="0"/>
        <v>-7.75234373318133E-2</v>
      </c>
      <c r="H32" s="190">
        <f t="shared" si="1"/>
        <v>-0.52036060369896187</v>
      </c>
      <c r="I32" s="130"/>
      <c r="J32" s="187">
        <v>3705.1808999999998</v>
      </c>
      <c r="K32" s="187">
        <v>7139.5190000000002</v>
      </c>
      <c r="L32" s="188">
        <v>4678.1837999999998</v>
      </c>
      <c r="M32" s="190">
        <f t="shared" si="2"/>
        <v>0.26260604441742641</v>
      </c>
      <c r="N32" s="205">
        <f t="shared" si="3"/>
        <v>-0.34474804255020547</v>
      </c>
      <c r="O32" s="29"/>
      <c r="R32" s="134"/>
      <c r="S32" s="135"/>
      <c r="T32" s="135"/>
      <c r="U32" s="135"/>
      <c r="V32" s="135"/>
      <c r="W32" s="135"/>
      <c r="X32" s="135"/>
    </row>
    <row r="33" spans="1:24" x14ac:dyDescent="0.25">
      <c r="A33" s="1"/>
      <c r="B33" s="1"/>
      <c r="C33" s="76" t="s">
        <v>7</v>
      </c>
      <c r="D33" s="187">
        <v>689.65932000000021</v>
      </c>
      <c r="E33" s="187">
        <v>391.30494999999991</v>
      </c>
      <c r="F33" s="188">
        <v>1132.6029299999998</v>
      </c>
      <c r="G33" s="190">
        <f t="shared" si="0"/>
        <v>0.64226437192206642</v>
      </c>
      <c r="H33" s="190">
        <f t="shared" si="1"/>
        <v>1.8944252558011341</v>
      </c>
      <c r="I33" s="130"/>
      <c r="J33" s="187">
        <v>341.54569999999995</v>
      </c>
      <c r="K33" s="187">
        <v>273.84699999999998</v>
      </c>
      <c r="L33" s="188">
        <v>515.30819999999994</v>
      </c>
      <c r="M33" s="190">
        <f t="shared" si="2"/>
        <v>0.50875329421509341</v>
      </c>
      <c r="N33" s="205">
        <f t="shared" si="3"/>
        <v>0.88173761260850025</v>
      </c>
      <c r="O33" s="29"/>
      <c r="R33" s="136"/>
      <c r="S33" s="135"/>
      <c r="T33" s="135"/>
      <c r="U33" s="135"/>
      <c r="V33" s="135"/>
      <c r="W33" s="135"/>
      <c r="X33" s="135"/>
    </row>
    <row r="34" spans="1:24" ht="21" customHeight="1" x14ac:dyDescent="0.25">
      <c r="A34" s="1"/>
      <c r="B34" s="74" t="s">
        <v>13</v>
      </c>
      <c r="C34" s="77"/>
      <c r="D34" s="186">
        <v>702.17057</v>
      </c>
      <c r="E34" s="186">
        <v>527.24886000000004</v>
      </c>
      <c r="F34" s="185">
        <v>322.95442000000003</v>
      </c>
      <c r="G34" s="189">
        <f t="shared" si="0"/>
        <v>-0.54006272293639412</v>
      </c>
      <c r="H34" s="189">
        <f t="shared" si="1"/>
        <v>-0.38747251155744555</v>
      </c>
      <c r="I34" s="150"/>
      <c r="J34" s="186">
        <v>1131.7232999999999</v>
      </c>
      <c r="K34" s="186">
        <v>158.70820000000001</v>
      </c>
      <c r="L34" s="185">
        <v>867.50009999999997</v>
      </c>
      <c r="M34" s="189">
        <f t="shared" si="2"/>
        <v>-0.23346978894929524</v>
      </c>
      <c r="N34" s="203">
        <f t="shared" si="3"/>
        <v>4.4660067973803494</v>
      </c>
      <c r="O34" s="29"/>
      <c r="R34" s="137"/>
      <c r="S34" s="138"/>
      <c r="T34" s="138"/>
      <c r="U34" s="138"/>
      <c r="V34" s="138"/>
      <c r="W34" s="138"/>
      <c r="X34" s="138"/>
    </row>
    <row r="35" spans="1:24" s="224" customFormat="1" ht="22.5" customHeight="1" x14ac:dyDescent="0.25">
      <c r="A35" s="1"/>
      <c r="B35" s="77"/>
      <c r="C35" s="77" t="s">
        <v>12</v>
      </c>
      <c r="D35" s="187">
        <v>48</v>
      </c>
      <c r="E35" s="187">
        <v>32.574820000000003</v>
      </c>
      <c r="F35" s="267">
        <v>13.71795</v>
      </c>
      <c r="G35" s="190">
        <f t="shared" si="0"/>
        <v>-0.71420937499999992</v>
      </c>
      <c r="H35" s="190">
        <f t="shared" si="1"/>
        <v>-0.57887871675115932</v>
      </c>
      <c r="I35" s="130"/>
      <c r="J35" s="187">
        <v>35.498999999999995</v>
      </c>
      <c r="K35" s="187">
        <v>11.8169</v>
      </c>
      <c r="L35" s="267">
        <v>5.21</v>
      </c>
      <c r="M35" s="190">
        <f t="shared" si="2"/>
        <v>-0.85323530240288459</v>
      </c>
      <c r="N35" s="205">
        <f t="shared" si="3"/>
        <v>-0.55910602611514015</v>
      </c>
      <c r="O35" s="29"/>
      <c r="R35" s="137"/>
      <c r="S35" s="138"/>
      <c r="T35" s="138"/>
      <c r="U35" s="138"/>
      <c r="V35" s="138"/>
      <c r="W35" s="138"/>
      <c r="X35" s="138"/>
    </row>
    <row r="36" spans="1:24" x14ac:dyDescent="0.25">
      <c r="A36" s="1"/>
      <c r="B36" s="77"/>
      <c r="C36" s="75" t="s">
        <v>31</v>
      </c>
      <c r="D36" s="299">
        <v>0</v>
      </c>
      <c r="E36" s="299">
        <v>0</v>
      </c>
      <c r="F36" s="299">
        <v>0</v>
      </c>
      <c r="G36" s="190" t="str">
        <f t="shared" si="0"/>
        <v/>
      </c>
      <c r="H36" s="190" t="str">
        <f t="shared" si="1"/>
        <v/>
      </c>
      <c r="I36" s="130"/>
      <c r="J36" s="299">
        <v>0</v>
      </c>
      <c r="K36" s="299">
        <v>0</v>
      </c>
      <c r="L36" s="299">
        <v>0</v>
      </c>
      <c r="M36" s="190" t="str">
        <f t="shared" si="2"/>
        <v/>
      </c>
      <c r="N36" s="205" t="str">
        <f t="shared" si="3"/>
        <v/>
      </c>
      <c r="O36" s="29"/>
      <c r="R36" s="137"/>
      <c r="S36" s="138"/>
      <c r="T36" s="138"/>
      <c r="U36" s="138"/>
      <c r="V36" s="138"/>
      <c r="W36" s="138"/>
      <c r="X36" s="138"/>
    </row>
    <row r="37" spans="1:24" x14ac:dyDescent="0.25">
      <c r="A37" s="1"/>
      <c r="B37" s="1"/>
      <c r="C37" s="76" t="s">
        <v>6</v>
      </c>
      <c r="D37" s="299">
        <v>0</v>
      </c>
      <c r="E37" s="299">
        <v>0</v>
      </c>
      <c r="F37" s="299">
        <v>0</v>
      </c>
      <c r="G37" s="190" t="str">
        <f t="shared" si="0"/>
        <v/>
      </c>
      <c r="H37" s="190" t="str">
        <f t="shared" si="1"/>
        <v/>
      </c>
      <c r="I37" s="130"/>
      <c r="J37" s="299">
        <v>0</v>
      </c>
      <c r="K37" s="299">
        <v>0</v>
      </c>
      <c r="L37" s="299">
        <v>0</v>
      </c>
      <c r="M37" s="190" t="str">
        <f t="shared" si="2"/>
        <v/>
      </c>
      <c r="N37" s="205" t="str">
        <f t="shared" si="3"/>
        <v/>
      </c>
      <c r="O37" s="29"/>
      <c r="R37" s="134"/>
      <c r="S37" s="135"/>
      <c r="T37" s="135"/>
      <c r="U37" s="135"/>
      <c r="V37" s="135"/>
      <c r="W37" s="135"/>
      <c r="X37" s="135"/>
    </row>
    <row r="38" spans="1:24" x14ac:dyDescent="0.25">
      <c r="A38" s="1"/>
      <c r="B38" s="1"/>
      <c r="C38" s="76" t="s">
        <v>7</v>
      </c>
      <c r="D38" s="187">
        <v>48</v>
      </c>
      <c r="E38" s="187">
        <v>32.574820000000003</v>
      </c>
      <c r="F38" s="267">
        <v>13.71795</v>
      </c>
      <c r="G38" s="190">
        <f t="shared" si="0"/>
        <v>-0.71420937499999992</v>
      </c>
      <c r="H38" s="190">
        <f t="shared" si="1"/>
        <v>-0.57887871675115932</v>
      </c>
      <c r="I38" s="130"/>
      <c r="J38" s="187">
        <v>35.498999999999995</v>
      </c>
      <c r="K38" s="187">
        <v>11.8169</v>
      </c>
      <c r="L38" s="267">
        <v>5.21</v>
      </c>
      <c r="M38" s="190">
        <f t="shared" si="2"/>
        <v>-0.85323530240288459</v>
      </c>
      <c r="N38" s="205">
        <f t="shared" si="3"/>
        <v>-0.55910602611514015</v>
      </c>
      <c r="O38" s="29"/>
      <c r="R38" s="136"/>
      <c r="S38" s="135"/>
      <c r="T38" s="135"/>
      <c r="U38" s="135"/>
      <c r="V38" s="135"/>
      <c r="W38" s="135"/>
      <c r="X38" s="135"/>
    </row>
    <row r="39" spans="1:24" s="224" customFormat="1" ht="23.25" customHeight="1" x14ac:dyDescent="0.25">
      <c r="A39" s="1"/>
      <c r="B39" s="1"/>
      <c r="C39" s="95" t="s">
        <v>9</v>
      </c>
      <c r="D39" s="187">
        <v>113.77761</v>
      </c>
      <c r="E39" s="187">
        <v>36.877319999999997</v>
      </c>
      <c r="F39" s="188">
        <v>33.77731</v>
      </c>
      <c r="G39" s="190">
        <f t="shared" si="0"/>
        <v>-0.70312867355888387</v>
      </c>
      <c r="H39" s="190">
        <f t="shared" si="1"/>
        <v>-8.4062778965499602E-2</v>
      </c>
      <c r="I39" s="130"/>
      <c r="J39" s="187">
        <v>54.533200000000001</v>
      </c>
      <c r="K39" s="187">
        <v>28.278600000000001</v>
      </c>
      <c r="L39" s="188">
        <v>25.327900000000003</v>
      </c>
      <c r="M39" s="190">
        <f t="shared" si="2"/>
        <v>-0.53555082041765378</v>
      </c>
      <c r="N39" s="205">
        <f t="shared" si="3"/>
        <v>-0.10434392084473763</v>
      </c>
      <c r="O39" s="29"/>
      <c r="R39" s="137"/>
      <c r="S39" s="138"/>
      <c r="T39" s="138"/>
      <c r="U39" s="138"/>
      <c r="V39" s="138"/>
      <c r="W39" s="138"/>
      <c r="X39" s="138"/>
    </row>
    <row r="40" spans="1:24" x14ac:dyDescent="0.25">
      <c r="A40" s="1"/>
      <c r="B40" s="1"/>
      <c r="C40" s="76" t="s">
        <v>32</v>
      </c>
      <c r="D40" s="299">
        <v>0</v>
      </c>
      <c r="E40" s="299">
        <v>0</v>
      </c>
      <c r="F40" s="299">
        <v>0</v>
      </c>
      <c r="G40" s="190" t="str">
        <f t="shared" si="0"/>
        <v/>
      </c>
      <c r="H40" s="190" t="str">
        <f t="shared" si="1"/>
        <v/>
      </c>
      <c r="I40" s="132"/>
      <c r="J40" s="299">
        <v>0</v>
      </c>
      <c r="K40" s="299">
        <v>0</v>
      </c>
      <c r="L40" s="299">
        <v>0</v>
      </c>
      <c r="M40" s="190" t="str">
        <f t="shared" si="2"/>
        <v/>
      </c>
      <c r="N40" s="205" t="str">
        <f t="shared" si="3"/>
        <v/>
      </c>
      <c r="O40" s="29"/>
      <c r="R40" s="137"/>
      <c r="S40" s="138"/>
      <c r="T40" s="138"/>
      <c r="U40" s="138"/>
      <c r="V40" s="138"/>
      <c r="W40" s="138"/>
      <c r="X40" s="138"/>
    </row>
    <row r="41" spans="1:24" x14ac:dyDescent="0.25">
      <c r="A41" s="1"/>
      <c r="B41" s="1"/>
      <c r="C41" s="76" t="s">
        <v>6</v>
      </c>
      <c r="D41" s="299">
        <v>0</v>
      </c>
      <c r="E41" s="299">
        <v>0</v>
      </c>
      <c r="F41" s="299">
        <v>0</v>
      </c>
      <c r="G41" s="190" t="str">
        <f t="shared" si="0"/>
        <v/>
      </c>
      <c r="H41" s="190" t="str">
        <f t="shared" si="1"/>
        <v/>
      </c>
      <c r="I41" s="132"/>
      <c r="J41" s="299">
        <v>0</v>
      </c>
      <c r="K41" s="299">
        <v>0</v>
      </c>
      <c r="L41" s="299">
        <v>0</v>
      </c>
      <c r="M41" s="190" t="str">
        <f t="shared" si="2"/>
        <v/>
      </c>
      <c r="N41" s="205" t="str">
        <f t="shared" si="3"/>
        <v/>
      </c>
      <c r="O41" s="29"/>
      <c r="R41" s="134"/>
      <c r="S41" s="135"/>
      <c r="T41" s="135"/>
      <c r="U41" s="135"/>
      <c r="V41" s="135"/>
      <c r="W41" s="135"/>
      <c r="X41" s="135"/>
    </row>
    <row r="42" spans="1:24" x14ac:dyDescent="0.25">
      <c r="A42" s="1"/>
      <c r="B42" s="1"/>
      <c r="C42" s="76" t="s">
        <v>7</v>
      </c>
      <c r="D42" s="187">
        <v>113.77761</v>
      </c>
      <c r="E42" s="187">
        <v>36.877319999999997</v>
      </c>
      <c r="F42" s="188">
        <v>33.77731</v>
      </c>
      <c r="G42" s="190">
        <f t="shared" si="0"/>
        <v>-0.70312867355888387</v>
      </c>
      <c r="H42" s="190">
        <f t="shared" si="1"/>
        <v>-8.4062778965499602E-2</v>
      </c>
      <c r="I42" s="130"/>
      <c r="J42" s="187">
        <v>54.533200000000001</v>
      </c>
      <c r="K42" s="187">
        <v>28.278600000000001</v>
      </c>
      <c r="L42" s="188">
        <v>25.327900000000003</v>
      </c>
      <c r="M42" s="190">
        <f t="shared" si="2"/>
        <v>-0.53555082041765378</v>
      </c>
      <c r="N42" s="205">
        <f t="shared" si="3"/>
        <v>-0.10434392084473763</v>
      </c>
      <c r="O42" s="29"/>
    </row>
    <row r="43" spans="1:24" s="224" customFormat="1" ht="23.25" customHeight="1" x14ac:dyDescent="0.25">
      <c r="A43" s="1"/>
      <c r="B43" s="1"/>
      <c r="C43" s="1" t="s">
        <v>10</v>
      </c>
      <c r="D43" s="187">
        <v>540.39296000000002</v>
      </c>
      <c r="E43" s="187">
        <v>457.79671999999999</v>
      </c>
      <c r="F43" s="188">
        <v>275.45916</v>
      </c>
      <c r="G43" s="190">
        <f t="shared" si="0"/>
        <v>-0.49026138312386602</v>
      </c>
      <c r="H43" s="190">
        <f t="shared" si="1"/>
        <v>-0.39829372303060623</v>
      </c>
      <c r="I43" s="130"/>
      <c r="J43" s="187">
        <v>1041.6911</v>
      </c>
      <c r="K43" s="187">
        <v>118.6127</v>
      </c>
      <c r="L43" s="188">
        <v>836.96219999999994</v>
      </c>
      <c r="M43" s="190">
        <f t="shared" si="2"/>
        <v>-0.19653513407189527</v>
      </c>
      <c r="N43" s="205">
        <f t="shared" si="3"/>
        <v>6.0562612603877994</v>
      </c>
      <c r="O43" s="29"/>
    </row>
    <row r="44" spans="1:24" x14ac:dyDescent="0.25">
      <c r="A44" s="1"/>
      <c r="B44" s="1"/>
      <c r="C44" s="76" t="s">
        <v>31</v>
      </c>
      <c r="D44" s="187">
        <v>6.10581</v>
      </c>
      <c r="E44" s="187">
        <v>21.409199999999998</v>
      </c>
      <c r="F44" s="188">
        <v>0</v>
      </c>
      <c r="G44" s="190">
        <f t="shared" si="0"/>
        <v>-1</v>
      </c>
      <c r="H44" s="190">
        <f t="shared" si="1"/>
        <v>-1</v>
      </c>
      <c r="I44" s="130"/>
      <c r="J44" s="187">
        <v>2.4908999999999999</v>
      </c>
      <c r="K44" s="187">
        <v>9.33</v>
      </c>
      <c r="L44" s="188">
        <v>0</v>
      </c>
      <c r="M44" s="190">
        <f t="shared" si="2"/>
        <v>-1</v>
      </c>
      <c r="N44" s="205">
        <f t="shared" si="3"/>
        <v>-1</v>
      </c>
      <c r="O44" s="29"/>
    </row>
    <row r="45" spans="1:24" x14ac:dyDescent="0.25">
      <c r="A45" s="1"/>
      <c r="B45" s="1"/>
      <c r="C45" s="76" t="s">
        <v>6</v>
      </c>
      <c r="D45" s="299">
        <v>334.37702999999999</v>
      </c>
      <c r="E45" s="299">
        <v>0</v>
      </c>
      <c r="F45" s="299">
        <v>275.45916</v>
      </c>
      <c r="G45" s="190">
        <f t="shared" si="0"/>
        <v>-0.17620190597422317</v>
      </c>
      <c r="H45" s="190" t="str">
        <f t="shared" si="1"/>
        <v/>
      </c>
      <c r="I45" s="130"/>
      <c r="J45" s="299">
        <v>955.36300000000006</v>
      </c>
      <c r="K45" s="299">
        <v>0</v>
      </c>
      <c r="L45" s="299">
        <v>836.96219999999994</v>
      </c>
      <c r="M45" s="190">
        <f t="shared" si="2"/>
        <v>-0.12393278785131946</v>
      </c>
      <c r="N45" s="205" t="str">
        <f t="shared" si="3"/>
        <v/>
      </c>
      <c r="O45" s="29"/>
    </row>
    <row r="46" spans="1:24" x14ac:dyDescent="0.25">
      <c r="A46" s="1"/>
      <c r="B46" s="1"/>
      <c r="C46" s="76" t="s">
        <v>7</v>
      </c>
      <c r="D46" s="187">
        <v>199.91012000000001</v>
      </c>
      <c r="E46" s="187">
        <v>436.38751999999999</v>
      </c>
      <c r="F46" s="188">
        <v>0</v>
      </c>
      <c r="G46" s="190">
        <f t="shared" si="0"/>
        <v>-1</v>
      </c>
      <c r="H46" s="190">
        <f t="shared" si="1"/>
        <v>-1</v>
      </c>
      <c r="I46" s="130"/>
      <c r="J46" s="187">
        <v>83.837199999999996</v>
      </c>
      <c r="K46" s="187">
        <v>109.28270000000001</v>
      </c>
      <c r="L46" s="188">
        <v>0</v>
      </c>
      <c r="M46" s="190">
        <f t="shared" si="2"/>
        <v>-1</v>
      </c>
      <c r="N46" s="205">
        <f t="shared" si="3"/>
        <v>-1</v>
      </c>
      <c r="O46" s="29"/>
    </row>
    <row r="47" spans="1:24" ht="21" customHeight="1" x14ac:dyDescent="0.25">
      <c r="A47" s="1"/>
      <c r="B47" s="74" t="s">
        <v>14</v>
      </c>
      <c r="C47" s="77"/>
      <c r="D47" s="186">
        <v>3099.79151</v>
      </c>
      <c r="E47" s="186">
        <v>2598.8599100000001</v>
      </c>
      <c r="F47" s="185">
        <v>3287.7828</v>
      </c>
      <c r="G47" s="189">
        <f t="shared" si="0"/>
        <v>6.0646430378796648E-2</v>
      </c>
      <c r="H47" s="189">
        <f t="shared" si="1"/>
        <v>0.26508658175422767</v>
      </c>
      <c r="I47" s="150"/>
      <c r="J47" s="186">
        <v>4387.6885999999995</v>
      </c>
      <c r="K47" s="186">
        <v>3530.6277</v>
      </c>
      <c r="L47" s="185">
        <v>3687.4415000000004</v>
      </c>
      <c r="M47" s="189">
        <f t="shared" si="2"/>
        <v>-0.15959361838030148</v>
      </c>
      <c r="N47" s="203">
        <f t="shared" si="3"/>
        <v>4.4415274938221429E-2</v>
      </c>
      <c r="O47" s="29"/>
    </row>
    <row r="48" spans="1:24" s="224" customFormat="1" ht="24.75" customHeight="1" x14ac:dyDescent="0.25">
      <c r="A48" s="1"/>
      <c r="B48" s="77"/>
      <c r="C48" s="77" t="s">
        <v>12</v>
      </c>
      <c r="D48" s="299">
        <v>0</v>
      </c>
      <c r="E48" s="187">
        <v>0.14300000000000002</v>
      </c>
      <c r="F48" s="299">
        <v>0</v>
      </c>
      <c r="G48" s="190" t="str">
        <f t="shared" si="0"/>
        <v/>
      </c>
      <c r="H48" s="190" t="str">
        <f t="shared" si="1"/>
        <v/>
      </c>
      <c r="I48" s="130"/>
      <c r="J48" s="299">
        <v>0</v>
      </c>
      <c r="K48" s="187">
        <v>0.04</v>
      </c>
      <c r="L48" s="299">
        <v>0</v>
      </c>
      <c r="M48" s="190" t="str">
        <f t="shared" si="2"/>
        <v/>
      </c>
      <c r="N48" s="205" t="str">
        <f t="shared" si="3"/>
        <v/>
      </c>
      <c r="O48" s="29"/>
    </row>
    <row r="49" spans="1:15" x14ac:dyDescent="0.25">
      <c r="A49" s="1"/>
      <c r="B49" s="77"/>
      <c r="C49" s="75" t="s">
        <v>31</v>
      </c>
      <c r="D49" s="299">
        <v>0</v>
      </c>
      <c r="E49" s="299">
        <v>0</v>
      </c>
      <c r="F49" s="299">
        <v>0</v>
      </c>
      <c r="G49" s="190" t="str">
        <f t="shared" si="0"/>
        <v/>
      </c>
      <c r="H49" s="190" t="str">
        <f t="shared" si="1"/>
        <v/>
      </c>
      <c r="I49" s="132"/>
      <c r="J49" s="299">
        <v>0</v>
      </c>
      <c r="K49" s="299">
        <v>0</v>
      </c>
      <c r="L49" s="299">
        <v>0</v>
      </c>
      <c r="M49" s="190" t="str">
        <f t="shared" si="2"/>
        <v/>
      </c>
      <c r="N49" s="205" t="str">
        <f t="shared" si="3"/>
        <v/>
      </c>
      <c r="O49" s="29"/>
    </row>
    <row r="50" spans="1:15" x14ac:dyDescent="0.25">
      <c r="A50" s="1"/>
      <c r="B50" s="1"/>
      <c r="C50" s="76" t="s">
        <v>6</v>
      </c>
      <c r="D50" s="299">
        <v>0</v>
      </c>
      <c r="E50" s="299">
        <v>0</v>
      </c>
      <c r="F50" s="299">
        <v>0</v>
      </c>
      <c r="G50" s="190" t="str">
        <f t="shared" si="0"/>
        <v/>
      </c>
      <c r="H50" s="190" t="str">
        <f t="shared" si="1"/>
        <v/>
      </c>
      <c r="I50" s="139"/>
      <c r="J50" s="299">
        <v>0</v>
      </c>
      <c r="K50" s="299">
        <v>0</v>
      </c>
      <c r="L50" s="299">
        <v>0</v>
      </c>
      <c r="M50" s="190" t="str">
        <f t="shared" si="2"/>
        <v/>
      </c>
      <c r="N50" s="205" t="str">
        <f t="shared" si="3"/>
        <v/>
      </c>
      <c r="O50" s="29"/>
    </row>
    <row r="51" spans="1:15" x14ac:dyDescent="0.25">
      <c r="A51" s="1"/>
      <c r="B51" s="1"/>
      <c r="C51" s="76" t="s">
        <v>7</v>
      </c>
      <c r="D51" s="299">
        <v>0</v>
      </c>
      <c r="E51" s="187">
        <v>0.14300000000000002</v>
      </c>
      <c r="F51" s="299">
        <v>0</v>
      </c>
      <c r="G51" s="190" t="str">
        <f t="shared" si="0"/>
        <v/>
      </c>
      <c r="H51" s="190" t="str">
        <f t="shared" si="1"/>
        <v/>
      </c>
      <c r="I51" s="130"/>
      <c r="J51" s="299">
        <v>0</v>
      </c>
      <c r="K51" s="187">
        <v>0.04</v>
      </c>
      <c r="L51" s="299">
        <v>0</v>
      </c>
      <c r="M51" s="190" t="str">
        <f t="shared" si="2"/>
        <v/>
      </c>
      <c r="N51" s="205" t="str">
        <f t="shared" si="3"/>
        <v/>
      </c>
      <c r="O51" s="29"/>
    </row>
    <row r="52" spans="1:15" s="224" customFormat="1" ht="23.25" customHeight="1" x14ac:dyDescent="0.25">
      <c r="A52" s="1"/>
      <c r="B52" s="1"/>
      <c r="C52" s="95" t="s">
        <v>9</v>
      </c>
      <c r="D52" s="299">
        <v>0</v>
      </c>
      <c r="E52" s="299">
        <v>0</v>
      </c>
      <c r="F52" s="299">
        <v>0</v>
      </c>
      <c r="G52" s="190" t="str">
        <f t="shared" si="0"/>
        <v/>
      </c>
      <c r="H52" s="190" t="str">
        <f t="shared" si="1"/>
        <v/>
      </c>
      <c r="I52" s="130"/>
      <c r="J52" s="299">
        <v>26.5139</v>
      </c>
      <c r="K52" s="299">
        <v>0</v>
      </c>
      <c r="L52" s="299">
        <v>0</v>
      </c>
      <c r="M52" s="190"/>
      <c r="N52" s="205" t="str">
        <f t="shared" si="3"/>
        <v/>
      </c>
      <c r="O52" s="29"/>
    </row>
    <row r="53" spans="1:15" x14ac:dyDescent="0.25">
      <c r="A53" s="1"/>
      <c r="B53" s="1"/>
      <c r="C53" s="76" t="s">
        <v>32</v>
      </c>
      <c r="D53" s="299">
        <v>0</v>
      </c>
      <c r="E53" s="299">
        <v>0</v>
      </c>
      <c r="F53" s="299">
        <v>0</v>
      </c>
      <c r="G53" s="190" t="str">
        <f t="shared" si="0"/>
        <v/>
      </c>
      <c r="H53" s="190" t="str">
        <f t="shared" si="1"/>
        <v/>
      </c>
      <c r="I53" s="139"/>
      <c r="J53" s="299">
        <v>0</v>
      </c>
      <c r="K53" s="299">
        <v>0</v>
      </c>
      <c r="L53" s="299">
        <v>0</v>
      </c>
      <c r="M53" s="190" t="str">
        <f t="shared" si="2"/>
        <v/>
      </c>
      <c r="N53" s="205" t="str">
        <f t="shared" si="3"/>
        <v/>
      </c>
      <c r="O53" s="29"/>
    </row>
    <row r="54" spans="1:15" x14ac:dyDescent="0.25">
      <c r="A54" s="1"/>
      <c r="B54" s="1"/>
      <c r="C54" s="76" t="s">
        <v>6</v>
      </c>
      <c r="D54" s="299">
        <v>0</v>
      </c>
      <c r="E54" s="299">
        <v>0</v>
      </c>
      <c r="F54" s="299">
        <v>0</v>
      </c>
      <c r="G54" s="190" t="str">
        <f t="shared" si="0"/>
        <v/>
      </c>
      <c r="H54" s="190" t="str">
        <f t="shared" si="1"/>
        <v/>
      </c>
      <c r="I54" s="139"/>
      <c r="J54" s="299">
        <v>0</v>
      </c>
      <c r="K54" s="299">
        <v>0</v>
      </c>
      <c r="L54" s="299">
        <v>0</v>
      </c>
      <c r="M54" s="190" t="str">
        <f t="shared" si="2"/>
        <v/>
      </c>
      <c r="N54" s="205" t="str">
        <f t="shared" si="3"/>
        <v/>
      </c>
      <c r="O54" s="29"/>
    </row>
    <row r="55" spans="1:15" x14ac:dyDescent="0.25">
      <c r="A55" s="1"/>
      <c r="B55" s="1"/>
      <c r="C55" s="76" t="s">
        <v>7</v>
      </c>
      <c r="D55" s="299">
        <v>0</v>
      </c>
      <c r="E55" s="299">
        <v>0</v>
      </c>
      <c r="F55" s="299">
        <v>0</v>
      </c>
      <c r="G55" s="190" t="str">
        <f t="shared" si="0"/>
        <v/>
      </c>
      <c r="H55" s="190" t="str">
        <f t="shared" si="1"/>
        <v/>
      </c>
      <c r="I55" s="130"/>
      <c r="J55" s="299">
        <v>26.5139</v>
      </c>
      <c r="K55" s="299">
        <v>0</v>
      </c>
      <c r="L55" s="299">
        <v>0</v>
      </c>
      <c r="M55" s="190"/>
      <c r="N55" s="205" t="str">
        <f t="shared" si="3"/>
        <v/>
      </c>
      <c r="O55" s="29"/>
    </row>
    <row r="56" spans="1:15" s="224" customFormat="1" ht="23.25" customHeight="1" x14ac:dyDescent="0.25">
      <c r="A56" s="1"/>
      <c r="B56" s="1"/>
      <c r="C56" s="1" t="s">
        <v>10</v>
      </c>
      <c r="D56" s="187">
        <v>3099.79151</v>
      </c>
      <c r="E56" s="187">
        <v>2598.8599100000001</v>
      </c>
      <c r="F56" s="188">
        <v>3287.7828</v>
      </c>
      <c r="G56" s="190">
        <f t="shared" si="0"/>
        <v>6.0646430378796648E-2</v>
      </c>
      <c r="H56" s="190">
        <f t="shared" si="1"/>
        <v>0.26508658175422767</v>
      </c>
      <c r="I56" s="130"/>
      <c r="J56" s="187">
        <v>4361.1746999999996</v>
      </c>
      <c r="K56" s="187">
        <v>3530.6277</v>
      </c>
      <c r="L56" s="188">
        <v>3687.4415000000004</v>
      </c>
      <c r="M56" s="190">
        <f t="shared" si="2"/>
        <v>-0.15448434111112294</v>
      </c>
      <c r="N56" s="205">
        <f t="shared" si="3"/>
        <v>4.4415274938221429E-2</v>
      </c>
      <c r="O56" s="29"/>
    </row>
    <row r="57" spans="1:15" x14ac:dyDescent="0.25">
      <c r="A57" s="1"/>
      <c r="B57" s="1"/>
      <c r="C57" s="76" t="s">
        <v>31</v>
      </c>
      <c r="D57" s="187">
        <v>533.1884</v>
      </c>
      <c r="E57" s="187">
        <v>536.58690999999988</v>
      </c>
      <c r="F57" s="188">
        <v>603.66161</v>
      </c>
      <c r="G57" s="190">
        <f t="shared" si="0"/>
        <v>0.13217318681351656</v>
      </c>
      <c r="H57" s="190">
        <f t="shared" si="1"/>
        <v>0.12500249027692484</v>
      </c>
      <c r="I57" s="130"/>
      <c r="J57" s="187">
        <v>446.71309999999994</v>
      </c>
      <c r="K57" s="187">
        <v>510.65929999999986</v>
      </c>
      <c r="L57" s="188">
        <v>419.45339999999987</v>
      </c>
      <c r="M57" s="190">
        <f t="shared" si="2"/>
        <v>-6.1022835461955492E-2</v>
      </c>
      <c r="N57" s="205">
        <f t="shared" si="3"/>
        <v>-0.17860420832441515</v>
      </c>
      <c r="O57" s="29"/>
    </row>
    <row r="58" spans="1:15" x14ac:dyDescent="0.25">
      <c r="A58" s="1"/>
      <c r="B58" s="1"/>
      <c r="C58" s="76" t="s">
        <v>6</v>
      </c>
      <c r="D58" s="187">
        <v>2092.3884600000001</v>
      </c>
      <c r="E58" s="187">
        <v>1710.1608000000001</v>
      </c>
      <c r="F58" s="188">
        <v>2116.35536</v>
      </c>
      <c r="G58" s="190">
        <f t="shared" si="0"/>
        <v>1.1454326220093899E-2</v>
      </c>
      <c r="H58" s="190">
        <f t="shared" si="1"/>
        <v>0.23751834330432547</v>
      </c>
      <c r="I58" s="130"/>
      <c r="J58" s="187">
        <v>3707.3076000000001</v>
      </c>
      <c r="K58" s="187">
        <v>2816.7442000000001</v>
      </c>
      <c r="L58" s="188">
        <v>2989.3390000000004</v>
      </c>
      <c r="M58" s="190">
        <f t="shared" si="2"/>
        <v>-0.19366307775486438</v>
      </c>
      <c r="N58" s="205">
        <f t="shared" si="3"/>
        <v>6.1274573672682207E-2</v>
      </c>
      <c r="O58" s="29"/>
    </row>
    <row r="59" spans="1:15" x14ac:dyDescent="0.25">
      <c r="A59" s="1"/>
      <c r="B59" s="1"/>
      <c r="C59" s="76" t="s">
        <v>7</v>
      </c>
      <c r="D59" s="187">
        <v>474.21465000000001</v>
      </c>
      <c r="E59" s="187">
        <v>352.11220000000003</v>
      </c>
      <c r="F59" s="188">
        <v>567.76583000000005</v>
      </c>
      <c r="G59" s="190">
        <f t="shared" si="0"/>
        <v>0.19727602257753962</v>
      </c>
      <c r="H59" s="190">
        <f t="shared" si="1"/>
        <v>0.61245713724204953</v>
      </c>
      <c r="I59" s="130"/>
      <c r="J59" s="187">
        <v>207.15399999999997</v>
      </c>
      <c r="K59" s="187">
        <v>203.22420000000002</v>
      </c>
      <c r="L59" s="188">
        <v>278.64910000000003</v>
      </c>
      <c r="M59" s="190">
        <f t="shared" si="2"/>
        <v>0.34513019299651504</v>
      </c>
      <c r="N59" s="205">
        <f t="shared" si="3"/>
        <v>0.37114133060924831</v>
      </c>
      <c r="O59" s="29"/>
    </row>
    <row r="60" spans="1:15" x14ac:dyDescent="0.25">
      <c r="A60" s="1"/>
      <c r="B60" s="74" t="s">
        <v>15</v>
      </c>
      <c r="C60" s="77"/>
      <c r="D60" s="186">
        <v>2965.76406</v>
      </c>
      <c r="E60" s="186">
        <v>193.32311999999999</v>
      </c>
      <c r="F60" s="185">
        <v>144.19974999999999</v>
      </c>
      <c r="G60" s="189">
        <f t="shared" si="0"/>
        <v>-0.95137854964767488</v>
      </c>
      <c r="H60" s="189">
        <f t="shared" si="1"/>
        <v>-0.25409982003187204</v>
      </c>
      <c r="I60" s="150"/>
      <c r="J60" s="186">
        <v>1566.0378000000001</v>
      </c>
      <c r="K60" s="186">
        <v>81.14070000000001</v>
      </c>
      <c r="L60" s="185">
        <v>98.073399999999992</v>
      </c>
      <c r="M60" s="189">
        <f t="shared" si="2"/>
        <v>-0.93737481943283874</v>
      </c>
      <c r="N60" s="203">
        <f t="shared" si="3"/>
        <v>0.20868318858476673</v>
      </c>
      <c r="O60" s="29"/>
    </row>
    <row r="61" spans="1:15" s="224" customFormat="1" ht="23.25" customHeight="1" x14ac:dyDescent="0.25">
      <c r="A61" s="1"/>
      <c r="B61" s="77"/>
      <c r="C61" s="77" t="s">
        <v>12</v>
      </c>
      <c r="D61" s="299">
        <v>0</v>
      </c>
      <c r="E61" s="299">
        <v>0</v>
      </c>
      <c r="F61" s="299">
        <v>0</v>
      </c>
      <c r="G61" s="190" t="str">
        <f t="shared" si="0"/>
        <v/>
      </c>
      <c r="H61" s="190" t="str">
        <f t="shared" si="1"/>
        <v/>
      </c>
      <c r="I61" s="130"/>
      <c r="J61" s="299">
        <v>0</v>
      </c>
      <c r="K61" s="299">
        <v>0</v>
      </c>
      <c r="L61" s="299">
        <v>0</v>
      </c>
      <c r="M61" s="190" t="str">
        <f t="shared" si="2"/>
        <v/>
      </c>
      <c r="N61" s="205" t="str">
        <f t="shared" si="3"/>
        <v/>
      </c>
      <c r="O61" s="29"/>
    </row>
    <row r="62" spans="1:15" x14ac:dyDescent="0.25">
      <c r="A62" s="1"/>
      <c r="B62" s="77"/>
      <c r="C62" s="75" t="s">
        <v>31</v>
      </c>
      <c r="D62" s="299">
        <v>0</v>
      </c>
      <c r="E62" s="299">
        <v>0</v>
      </c>
      <c r="F62" s="299">
        <v>0</v>
      </c>
      <c r="G62" s="190" t="str">
        <f t="shared" si="0"/>
        <v/>
      </c>
      <c r="H62" s="190" t="str">
        <f t="shared" si="1"/>
        <v/>
      </c>
      <c r="I62" s="132"/>
      <c r="J62" s="299">
        <v>0</v>
      </c>
      <c r="K62" s="299">
        <v>0</v>
      </c>
      <c r="L62" s="299">
        <v>0</v>
      </c>
      <c r="M62" s="190" t="str">
        <f t="shared" si="2"/>
        <v/>
      </c>
      <c r="N62" s="205" t="str">
        <f t="shared" si="3"/>
        <v/>
      </c>
      <c r="O62" s="29"/>
    </row>
    <row r="63" spans="1:15" x14ac:dyDescent="0.25">
      <c r="A63" s="1"/>
      <c r="B63" s="1"/>
      <c r="C63" s="76" t="s">
        <v>6</v>
      </c>
      <c r="D63" s="299">
        <v>0</v>
      </c>
      <c r="E63" s="299">
        <v>0</v>
      </c>
      <c r="F63" s="299">
        <v>0</v>
      </c>
      <c r="G63" s="190" t="str">
        <f t="shared" si="0"/>
        <v/>
      </c>
      <c r="H63" s="190" t="str">
        <f t="shared" si="1"/>
        <v/>
      </c>
      <c r="I63" s="132"/>
      <c r="J63" s="299">
        <v>0</v>
      </c>
      <c r="K63" s="299">
        <v>0</v>
      </c>
      <c r="L63" s="299">
        <v>0</v>
      </c>
      <c r="M63" s="190" t="str">
        <f t="shared" si="2"/>
        <v/>
      </c>
      <c r="N63" s="205" t="str">
        <f t="shared" si="3"/>
        <v/>
      </c>
      <c r="O63" s="29"/>
    </row>
    <row r="64" spans="1:15" x14ac:dyDescent="0.25">
      <c r="A64" s="1"/>
      <c r="B64" s="1"/>
      <c r="C64" s="76" t="s">
        <v>7</v>
      </c>
      <c r="D64" s="299">
        <v>0</v>
      </c>
      <c r="E64" s="299">
        <v>0</v>
      </c>
      <c r="F64" s="299">
        <v>0</v>
      </c>
      <c r="G64" s="190" t="str">
        <f t="shared" si="0"/>
        <v/>
      </c>
      <c r="H64" s="190" t="str">
        <f t="shared" si="1"/>
        <v/>
      </c>
      <c r="I64" s="130"/>
      <c r="J64" s="299">
        <v>0</v>
      </c>
      <c r="K64" s="299">
        <v>0</v>
      </c>
      <c r="L64" s="299">
        <v>0</v>
      </c>
      <c r="M64" s="190" t="str">
        <f t="shared" si="2"/>
        <v/>
      </c>
      <c r="N64" s="205" t="str">
        <f t="shared" si="3"/>
        <v/>
      </c>
      <c r="O64" s="29"/>
    </row>
    <row r="65" spans="1:15" s="224" customFormat="1" ht="21.75" customHeight="1" x14ac:dyDescent="0.25">
      <c r="A65" s="1"/>
      <c r="B65" s="1"/>
      <c r="C65" s="95" t="s">
        <v>9</v>
      </c>
      <c r="D65" s="299">
        <v>0</v>
      </c>
      <c r="E65" s="299">
        <v>0</v>
      </c>
      <c r="F65" s="299">
        <v>0</v>
      </c>
      <c r="G65" s="190" t="str">
        <f t="shared" si="0"/>
        <v/>
      </c>
      <c r="H65" s="190" t="str">
        <f t="shared" si="1"/>
        <v/>
      </c>
      <c r="I65" s="130"/>
      <c r="J65" s="299">
        <v>0</v>
      </c>
      <c r="K65" s="299">
        <v>0</v>
      </c>
      <c r="L65" s="299">
        <v>0</v>
      </c>
      <c r="M65" s="190" t="str">
        <f t="shared" si="2"/>
        <v/>
      </c>
      <c r="N65" s="205" t="str">
        <f t="shared" si="3"/>
        <v/>
      </c>
      <c r="O65" s="29"/>
    </row>
    <row r="66" spans="1:15" x14ac:dyDescent="0.25">
      <c r="A66" s="1"/>
      <c r="B66" s="1"/>
      <c r="C66" s="76" t="s">
        <v>32</v>
      </c>
      <c r="D66" s="299">
        <v>0</v>
      </c>
      <c r="E66" s="299">
        <v>0</v>
      </c>
      <c r="F66" s="299">
        <v>0</v>
      </c>
      <c r="G66" s="190" t="str">
        <f t="shared" si="0"/>
        <v/>
      </c>
      <c r="H66" s="190" t="str">
        <f t="shared" si="1"/>
        <v/>
      </c>
      <c r="I66" s="132"/>
      <c r="J66" s="299">
        <v>0</v>
      </c>
      <c r="K66" s="299">
        <v>0</v>
      </c>
      <c r="L66" s="299">
        <v>0</v>
      </c>
      <c r="M66" s="190" t="str">
        <f t="shared" si="2"/>
        <v/>
      </c>
      <c r="N66" s="205" t="str">
        <f t="shared" si="3"/>
        <v/>
      </c>
      <c r="O66" s="29"/>
    </row>
    <row r="67" spans="1:15" x14ac:dyDescent="0.25">
      <c r="A67" s="1"/>
      <c r="B67" s="1"/>
      <c r="C67" s="76" t="s">
        <v>6</v>
      </c>
      <c r="D67" s="299">
        <v>0</v>
      </c>
      <c r="E67" s="299">
        <v>0</v>
      </c>
      <c r="F67" s="299">
        <v>0</v>
      </c>
      <c r="G67" s="190" t="str">
        <f t="shared" si="0"/>
        <v/>
      </c>
      <c r="H67" s="190" t="str">
        <f t="shared" si="1"/>
        <v/>
      </c>
      <c r="I67" s="132"/>
      <c r="J67" s="299">
        <v>0</v>
      </c>
      <c r="K67" s="299">
        <v>0</v>
      </c>
      <c r="L67" s="299">
        <v>0</v>
      </c>
      <c r="M67" s="190" t="str">
        <f t="shared" si="2"/>
        <v/>
      </c>
      <c r="N67" s="205" t="str">
        <f t="shared" si="3"/>
        <v/>
      </c>
      <c r="O67" s="29"/>
    </row>
    <row r="68" spans="1:15" x14ac:dyDescent="0.25">
      <c r="A68" s="1"/>
      <c r="B68" s="1"/>
      <c r="C68" s="76" t="s">
        <v>7</v>
      </c>
      <c r="D68" s="299">
        <v>0</v>
      </c>
      <c r="E68" s="299">
        <v>0</v>
      </c>
      <c r="F68" s="299">
        <v>0</v>
      </c>
      <c r="G68" s="190" t="str">
        <f t="shared" si="0"/>
        <v/>
      </c>
      <c r="H68" s="190" t="str">
        <f t="shared" si="1"/>
        <v/>
      </c>
      <c r="I68" s="130"/>
      <c r="J68" s="299">
        <v>0</v>
      </c>
      <c r="K68" s="299">
        <v>0</v>
      </c>
      <c r="L68" s="299">
        <v>0</v>
      </c>
      <c r="M68" s="190" t="str">
        <f t="shared" si="2"/>
        <v/>
      </c>
      <c r="N68" s="205" t="str">
        <f t="shared" si="3"/>
        <v/>
      </c>
      <c r="O68" s="29"/>
    </row>
    <row r="69" spans="1:15" s="224" customFormat="1" ht="24" customHeight="1" x14ac:dyDescent="0.25">
      <c r="A69" s="1"/>
      <c r="B69" s="1"/>
      <c r="C69" s="1" t="s">
        <v>10</v>
      </c>
      <c r="D69" s="187">
        <v>2965.76406</v>
      </c>
      <c r="E69" s="187">
        <v>193.32311999999999</v>
      </c>
      <c r="F69" s="156">
        <v>144.19974999999999</v>
      </c>
      <c r="G69" s="190">
        <f t="shared" si="0"/>
        <v>-0.95137854964767488</v>
      </c>
      <c r="H69" s="190">
        <f t="shared" si="1"/>
        <v>-0.25409982003187204</v>
      </c>
      <c r="I69" s="130"/>
      <c r="J69" s="187">
        <v>1566.0378000000001</v>
      </c>
      <c r="K69" s="187">
        <v>81.14070000000001</v>
      </c>
      <c r="L69" s="188">
        <v>98.073399999999992</v>
      </c>
      <c r="M69" s="190">
        <f t="shared" si="2"/>
        <v>-0.93737481943283874</v>
      </c>
      <c r="N69" s="205">
        <f t="shared" si="3"/>
        <v>0.20868318858476673</v>
      </c>
      <c r="O69" s="29"/>
    </row>
    <row r="70" spans="1:15" x14ac:dyDescent="0.25">
      <c r="A70" s="1"/>
      <c r="B70" s="1"/>
      <c r="C70" s="76" t="s">
        <v>31</v>
      </c>
      <c r="D70" s="187">
        <v>306.79859999999996</v>
      </c>
      <c r="E70" s="187">
        <v>193.24032</v>
      </c>
      <c r="F70" s="156">
        <v>144.19974999999999</v>
      </c>
      <c r="G70" s="190">
        <f t="shared" si="0"/>
        <v>-0.52998563226820461</v>
      </c>
      <c r="H70" s="190">
        <f t="shared" si="1"/>
        <v>-0.25378021522630473</v>
      </c>
      <c r="I70" s="130"/>
      <c r="J70" s="187">
        <v>209.75550000000001</v>
      </c>
      <c r="K70" s="187">
        <v>81.100700000000003</v>
      </c>
      <c r="L70" s="188">
        <v>98.073399999999992</v>
      </c>
      <c r="M70" s="190">
        <f t="shared" si="2"/>
        <v>-0.5324394354379266</v>
      </c>
      <c r="N70" s="205">
        <f t="shared" si="3"/>
        <v>0.20927932804525717</v>
      </c>
      <c r="O70" s="29"/>
    </row>
    <row r="71" spans="1:15" x14ac:dyDescent="0.25">
      <c r="A71" s="1"/>
      <c r="B71" s="1"/>
      <c r="C71" s="76" t="s">
        <v>6</v>
      </c>
      <c r="D71" s="299">
        <v>0</v>
      </c>
      <c r="E71" s="299">
        <v>0</v>
      </c>
      <c r="F71" s="299">
        <v>0</v>
      </c>
      <c r="G71" s="190" t="str">
        <f t="shared" si="0"/>
        <v/>
      </c>
      <c r="H71" s="190" t="str">
        <f t="shared" si="1"/>
        <v/>
      </c>
      <c r="I71" s="132"/>
      <c r="J71" s="299">
        <v>0</v>
      </c>
      <c r="K71" s="299">
        <v>0</v>
      </c>
      <c r="L71" s="299">
        <v>0</v>
      </c>
      <c r="M71" s="190" t="str">
        <f t="shared" si="2"/>
        <v/>
      </c>
      <c r="N71" s="205" t="str">
        <f t="shared" si="3"/>
        <v/>
      </c>
      <c r="O71" s="29"/>
    </row>
    <row r="72" spans="1:15" x14ac:dyDescent="0.25">
      <c r="A72" s="1"/>
      <c r="B72" s="1"/>
      <c r="C72" s="76" t="s">
        <v>7</v>
      </c>
      <c r="D72" s="299">
        <v>2658.9654599999999</v>
      </c>
      <c r="E72" s="187">
        <v>8.2799999999999999E-2</v>
      </c>
      <c r="F72" s="156">
        <v>0</v>
      </c>
      <c r="G72" s="190">
        <f t="shared" si="0"/>
        <v>-1</v>
      </c>
      <c r="H72" s="190" t="str">
        <f t="shared" si="1"/>
        <v/>
      </c>
      <c r="I72" s="130"/>
      <c r="J72" s="299">
        <v>1356.2823000000001</v>
      </c>
      <c r="K72" s="156">
        <v>0.04</v>
      </c>
      <c r="L72" s="156">
        <v>0</v>
      </c>
      <c r="M72" s="190">
        <f t="shared" si="2"/>
        <v>-1</v>
      </c>
      <c r="N72" s="205" t="str">
        <f t="shared" si="3"/>
        <v/>
      </c>
      <c r="O72" s="29"/>
    </row>
    <row r="73" spans="1:15" ht="15.75" thickBot="1" x14ac:dyDescent="0.3">
      <c r="A73" s="1"/>
      <c r="B73" s="9"/>
      <c r="C73" s="9"/>
      <c r="D73" s="9"/>
      <c r="E73" s="9"/>
      <c r="F73" s="9"/>
      <c r="G73" s="9"/>
      <c r="H73" s="87" t="str">
        <f>IFERROR((F73-D73)/D73,"")</f>
        <v/>
      </c>
      <c r="I73" s="9"/>
      <c r="J73" s="9"/>
      <c r="K73" s="9"/>
      <c r="L73" s="9"/>
      <c r="M73" s="9"/>
      <c r="N73" s="9"/>
      <c r="O73" s="1"/>
    </row>
    <row r="74" spans="1:15" x14ac:dyDescent="0.25">
      <c r="A74" s="1"/>
      <c r="B74" s="1"/>
      <c r="C74" s="1"/>
      <c r="D74" s="1"/>
      <c r="E74" s="1"/>
      <c r="F74" s="1"/>
      <c r="G74" s="1"/>
      <c r="H74" s="88" t="str">
        <f>IFERROR((F74-D74)/D74,"")</f>
        <v/>
      </c>
      <c r="I74" s="1"/>
      <c r="J74" s="1"/>
      <c r="K74" s="1"/>
      <c r="L74" s="1"/>
      <c r="M74" s="1"/>
      <c r="N74" s="1"/>
      <c r="O74" s="1"/>
    </row>
    <row r="75" spans="1:15" x14ac:dyDescent="0.25">
      <c r="A75" s="1"/>
      <c r="B75" s="6"/>
      <c r="C75" s="7" t="s">
        <v>143</v>
      </c>
      <c r="D75" s="6"/>
      <c r="E75" s="6"/>
      <c r="F75" s="6"/>
      <c r="G75" s="6"/>
      <c r="H75" s="11" t="s">
        <v>49</v>
      </c>
      <c r="I75" s="6"/>
      <c r="J75" s="6"/>
      <c r="K75" s="6"/>
      <c r="L75" s="6"/>
      <c r="M75" s="6"/>
      <c r="N75" s="1"/>
      <c r="O75" s="1"/>
    </row>
    <row r="76" spans="1:15" x14ac:dyDescent="0.25">
      <c r="A76" s="1"/>
      <c r="B76" s="70">
        <v>1</v>
      </c>
      <c r="C76" s="19" t="s">
        <v>40</v>
      </c>
      <c r="D76" s="6"/>
      <c r="E76" s="6"/>
      <c r="F76" s="6"/>
      <c r="G76" s="6"/>
      <c r="H76" s="6"/>
      <c r="I76" s="6"/>
      <c r="J76" s="6"/>
      <c r="K76" s="6"/>
      <c r="L76" s="6"/>
      <c r="M76" s="6"/>
      <c r="N76" s="1"/>
      <c r="O76" s="1"/>
    </row>
    <row r="77" spans="1:15" x14ac:dyDescent="0.25">
      <c r="A77" s="1"/>
      <c r="B77" s="18"/>
      <c r="C77" s="316" t="s">
        <v>139</v>
      </c>
      <c r="D77" s="316"/>
      <c r="E77" s="316"/>
      <c r="F77" s="316"/>
      <c r="G77" s="316"/>
      <c r="H77" s="316"/>
      <c r="I77" s="316"/>
      <c r="J77" s="316"/>
      <c r="K77" s="316"/>
      <c r="L77" s="316"/>
      <c r="M77" s="316"/>
      <c r="N77" s="1"/>
      <c r="O77" s="1"/>
    </row>
    <row r="78" spans="1:15" x14ac:dyDescent="0.25">
      <c r="A78" s="1"/>
      <c r="B78" s="18"/>
      <c r="C78" s="316"/>
      <c r="D78" s="316"/>
      <c r="E78" s="316"/>
      <c r="F78" s="316"/>
      <c r="G78" s="316"/>
      <c r="H78" s="316"/>
      <c r="I78" s="316"/>
      <c r="J78" s="316"/>
      <c r="K78" s="316"/>
      <c r="L78" s="316"/>
      <c r="M78" s="316"/>
      <c r="N78" s="1"/>
      <c r="O78" s="1"/>
    </row>
    <row r="79" spans="1:15" x14ac:dyDescent="0.25">
      <c r="A79" s="1"/>
      <c r="B79" s="1"/>
      <c r="C79" s="1"/>
      <c r="D79" s="1"/>
      <c r="E79" s="1"/>
      <c r="F79" s="1"/>
      <c r="G79" s="1"/>
      <c r="H79" s="1"/>
      <c r="I79" s="1"/>
      <c r="J79" s="1"/>
      <c r="K79" s="1"/>
      <c r="L79" s="1"/>
      <c r="M79" s="1"/>
      <c r="N79" s="1"/>
      <c r="O79" s="1"/>
    </row>
    <row r="80" spans="1:15" x14ac:dyDescent="0.25">
      <c r="B80" s="20" t="s">
        <v>41</v>
      </c>
      <c r="C80" s="1"/>
      <c r="D80" s="1"/>
      <c r="E80" s="1"/>
      <c r="F80" s="1"/>
      <c r="G80" s="1"/>
      <c r="H80" s="1"/>
      <c r="I80" s="1"/>
      <c r="J80" s="1"/>
      <c r="K80" s="1"/>
      <c r="L80" s="1"/>
      <c r="M80" s="1"/>
    </row>
  </sheetData>
  <mergeCells count="2">
    <mergeCell ref="C4:N4"/>
    <mergeCell ref="C77:M78"/>
  </mergeCells>
  <phoneticPr fontId="47"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workbookViewId="0">
      <selection activeCell="I19" sqref="I19"/>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161</v>
      </c>
      <c r="B1" s="49"/>
      <c r="C1" s="49"/>
      <c r="D1" s="49"/>
      <c r="E1" s="49"/>
      <c r="F1" s="49"/>
    </row>
    <row r="2" spans="1:12" x14ac:dyDescent="0.25">
      <c r="A2" s="13"/>
      <c r="B2" s="39"/>
      <c r="C2" s="39"/>
      <c r="D2" s="39"/>
      <c r="E2" s="39"/>
      <c r="F2" s="39"/>
    </row>
    <row r="3" spans="1:12" ht="15.75" thickBot="1" x14ac:dyDescent="0.3">
      <c r="B3" s="54"/>
      <c r="C3" s="54"/>
      <c r="D3" s="54"/>
      <c r="E3" s="54"/>
      <c r="F3" s="54"/>
    </row>
    <row r="4" spans="1:12" x14ac:dyDescent="0.25">
      <c r="B4" s="98"/>
      <c r="C4" s="317">
        <v>44409</v>
      </c>
      <c r="D4" s="317"/>
      <c r="E4" s="317"/>
      <c r="F4" s="99"/>
    </row>
    <row r="5" spans="1:12" x14ac:dyDescent="0.25">
      <c r="B5" s="100"/>
      <c r="C5" s="318" t="s">
        <v>138</v>
      </c>
      <c r="D5" s="111" t="s">
        <v>64</v>
      </c>
      <c r="E5" s="112" t="s">
        <v>65</v>
      </c>
      <c r="F5" s="102"/>
    </row>
    <row r="6" spans="1:12" x14ac:dyDescent="0.25">
      <c r="B6" s="103"/>
      <c r="C6" s="319"/>
      <c r="D6" s="164" t="s">
        <v>191</v>
      </c>
      <c r="E6" s="157" t="s">
        <v>66</v>
      </c>
      <c r="F6" s="104"/>
      <c r="H6" s="288"/>
      <c r="I6" s="163"/>
      <c r="J6" s="163"/>
    </row>
    <row r="7" spans="1:12" x14ac:dyDescent="0.25">
      <c r="B7" s="105" t="s">
        <v>67</v>
      </c>
      <c r="C7" s="239">
        <v>58.0809</v>
      </c>
      <c r="D7" s="240">
        <v>694.56783999999971</v>
      </c>
      <c r="E7" s="245">
        <f t="shared" ref="E7:E31" si="0">IFERROR((D7/C7)*1000,"")</f>
        <v>11958.627362867996</v>
      </c>
      <c r="F7" s="101"/>
      <c r="H7" s="289"/>
      <c r="I7" s="162"/>
      <c r="J7" s="162"/>
      <c r="K7" s="67"/>
      <c r="L7" s="67"/>
    </row>
    <row r="8" spans="1:12" x14ac:dyDescent="0.25">
      <c r="B8" s="105" t="s">
        <v>68</v>
      </c>
      <c r="C8" s="240">
        <v>3.1593999999999998</v>
      </c>
      <c r="D8" s="240">
        <v>23.374709999999993</v>
      </c>
      <c r="E8" s="243">
        <f t="shared" si="0"/>
        <v>7398.464898398428</v>
      </c>
      <c r="F8" s="101"/>
      <c r="H8" s="289"/>
      <c r="I8" s="162"/>
      <c r="J8" s="162"/>
      <c r="K8" s="67"/>
      <c r="L8" s="67"/>
    </row>
    <row r="9" spans="1:12" x14ac:dyDescent="0.25">
      <c r="B9" s="105" t="s">
        <v>69</v>
      </c>
      <c r="C9" s="240">
        <v>25.3842</v>
      </c>
      <c r="D9" s="240">
        <v>241.31896000000003</v>
      </c>
      <c r="E9" s="243">
        <f t="shared" si="0"/>
        <v>9506.6600483765505</v>
      </c>
      <c r="F9" s="101"/>
      <c r="H9" s="289"/>
      <c r="I9" s="162"/>
      <c r="J9" s="162"/>
      <c r="K9" s="67"/>
      <c r="L9" s="67"/>
    </row>
    <row r="10" spans="1:12" x14ac:dyDescent="0.25">
      <c r="B10" s="105" t="s">
        <v>70</v>
      </c>
      <c r="C10" s="240">
        <v>2759.4818000000005</v>
      </c>
      <c r="D10" s="240">
        <v>9431.2463103681785</v>
      </c>
      <c r="E10" s="243">
        <f t="shared" si="0"/>
        <v>3417.759925203412</v>
      </c>
      <c r="F10" s="101"/>
      <c r="H10" s="289"/>
      <c r="I10" s="162"/>
      <c r="J10" s="162"/>
      <c r="K10" s="67"/>
      <c r="L10" s="67"/>
    </row>
    <row r="11" spans="1:12" x14ac:dyDescent="0.25">
      <c r="B11" s="105" t="s">
        <v>71</v>
      </c>
      <c r="C11" s="240">
        <v>101.67299999999996</v>
      </c>
      <c r="D11" s="240">
        <v>33.986019999999996</v>
      </c>
      <c r="E11" s="243">
        <f t="shared" si="0"/>
        <v>334.26789806536652</v>
      </c>
      <c r="F11" s="101"/>
      <c r="H11" s="289"/>
      <c r="I11" s="162"/>
      <c r="J11" s="162"/>
      <c r="K11" s="67"/>
      <c r="L11" s="67"/>
    </row>
    <row r="12" spans="1:12" x14ac:dyDescent="0.25">
      <c r="B12" s="105" t="s">
        <v>72</v>
      </c>
      <c r="C12" s="240">
        <v>119.76900000000003</v>
      </c>
      <c r="D12" s="240">
        <v>129.63004999999998</v>
      </c>
      <c r="E12" s="243">
        <f t="shared" si="0"/>
        <v>1082.3339094423427</v>
      </c>
      <c r="F12" s="101"/>
      <c r="H12" s="289"/>
      <c r="I12" s="162"/>
      <c r="J12" s="162"/>
      <c r="K12" s="67"/>
      <c r="L12" s="67"/>
    </row>
    <row r="13" spans="1:12" x14ac:dyDescent="0.25">
      <c r="B13" s="105" t="s">
        <v>73</v>
      </c>
      <c r="C13" s="240">
        <v>2371.8060000000005</v>
      </c>
      <c r="D13" s="240">
        <v>3365.0765500000016</v>
      </c>
      <c r="E13" s="243">
        <f t="shared" si="0"/>
        <v>1418.7823751183701</v>
      </c>
      <c r="F13" s="101"/>
      <c r="H13" s="289"/>
      <c r="I13" s="162"/>
      <c r="J13" s="162"/>
      <c r="K13" s="67"/>
      <c r="L13" s="67"/>
    </row>
    <row r="14" spans="1:12" x14ac:dyDescent="0.25">
      <c r="B14" s="105" t="s">
        <v>74</v>
      </c>
      <c r="C14" s="240">
        <v>522.70570000000009</v>
      </c>
      <c r="D14" s="240">
        <v>1263.2984999999999</v>
      </c>
      <c r="E14" s="243">
        <f t="shared" si="0"/>
        <v>2416.8446986516497</v>
      </c>
      <c r="F14" s="101"/>
      <c r="H14" s="289"/>
      <c r="I14" s="162"/>
      <c r="J14" s="162"/>
      <c r="K14" s="67"/>
      <c r="L14" s="67"/>
    </row>
    <row r="15" spans="1:12" x14ac:dyDescent="0.25">
      <c r="B15" s="105" t="s">
        <v>75</v>
      </c>
      <c r="C15" s="240">
        <v>19.200500000000009</v>
      </c>
      <c r="D15" s="240">
        <v>223.58072000000007</v>
      </c>
      <c r="E15" s="243">
        <f t="shared" si="0"/>
        <v>11644.525923804065</v>
      </c>
      <c r="F15" s="101"/>
      <c r="H15" s="289"/>
      <c r="I15" s="162"/>
      <c r="J15" s="162"/>
      <c r="K15" s="67"/>
      <c r="L15" s="67"/>
    </row>
    <row r="16" spans="1:12" x14ac:dyDescent="0.25">
      <c r="B16" s="105" t="s">
        <v>76</v>
      </c>
      <c r="C16" s="240">
        <v>134.58430000000001</v>
      </c>
      <c r="D16" s="240">
        <v>522.30612000000008</v>
      </c>
      <c r="E16" s="243">
        <f t="shared" si="0"/>
        <v>3880.8844716657145</v>
      </c>
      <c r="F16" s="101"/>
      <c r="H16" s="289"/>
      <c r="I16" s="162"/>
      <c r="J16" s="162"/>
      <c r="K16" s="67"/>
      <c r="L16" s="67"/>
    </row>
    <row r="17" spans="2:12" x14ac:dyDescent="0.25">
      <c r="B17" s="105" t="s">
        <v>77</v>
      </c>
      <c r="C17" s="240">
        <v>681.07080000000008</v>
      </c>
      <c r="D17" s="240">
        <v>812.74675505984055</v>
      </c>
      <c r="E17" s="243">
        <f t="shared" si="0"/>
        <v>1193.3366620031873</v>
      </c>
      <c r="F17" s="101"/>
      <c r="H17" s="289"/>
      <c r="I17" s="162"/>
      <c r="J17" s="162"/>
      <c r="K17" s="67"/>
      <c r="L17" s="67"/>
    </row>
    <row r="18" spans="2:12" x14ac:dyDescent="0.25">
      <c r="B18" s="105" t="s">
        <v>78</v>
      </c>
      <c r="C18" s="240">
        <v>324.43440000000004</v>
      </c>
      <c r="D18" s="240">
        <v>602.92007000000001</v>
      </c>
      <c r="E18" s="243">
        <f t="shared" si="0"/>
        <v>1858.3728174324299</v>
      </c>
      <c r="F18" s="101"/>
      <c r="H18" s="289"/>
      <c r="I18" s="162"/>
      <c r="J18" s="162"/>
      <c r="K18" s="67"/>
      <c r="L18" s="67"/>
    </row>
    <row r="19" spans="2:12" x14ac:dyDescent="0.25">
      <c r="B19" s="105" t="s">
        <v>79</v>
      </c>
      <c r="C19" s="240">
        <v>1186.2316000000008</v>
      </c>
      <c r="D19" s="240">
        <v>3479.2396100000014</v>
      </c>
      <c r="E19" s="243">
        <f t="shared" si="0"/>
        <v>2933.0188219568581</v>
      </c>
      <c r="F19" s="101"/>
      <c r="H19" s="289"/>
      <c r="I19" s="162"/>
      <c r="J19" s="162"/>
      <c r="K19" s="67"/>
      <c r="L19" s="67"/>
    </row>
    <row r="20" spans="2:12" x14ac:dyDescent="0.25">
      <c r="B20" s="105" t="s">
        <v>80</v>
      </c>
      <c r="C20" s="240">
        <v>8.2410999999999994</v>
      </c>
      <c r="D20" s="240">
        <v>24.757760000000001</v>
      </c>
      <c r="E20" s="243">
        <f t="shared" si="0"/>
        <v>3004.1814806275866</v>
      </c>
      <c r="F20" s="101"/>
      <c r="H20" s="289"/>
      <c r="I20" s="162"/>
      <c r="J20" s="162"/>
      <c r="K20" s="67"/>
      <c r="L20" s="67"/>
    </row>
    <row r="21" spans="2:12" x14ac:dyDescent="0.25">
      <c r="B21" s="105" t="s">
        <v>81</v>
      </c>
      <c r="C21" s="240">
        <v>238.4776</v>
      </c>
      <c r="D21" s="240">
        <v>538.90015000000017</v>
      </c>
      <c r="E21" s="243">
        <f t="shared" si="0"/>
        <v>2259.7516496308258</v>
      </c>
      <c r="F21" s="101"/>
      <c r="H21" s="289"/>
      <c r="I21" s="162"/>
      <c r="J21" s="162"/>
      <c r="K21" s="67"/>
      <c r="L21" s="67"/>
    </row>
    <row r="22" spans="2:12" x14ac:dyDescent="0.25">
      <c r="B22" s="105" t="s">
        <v>82</v>
      </c>
      <c r="C22" s="240">
        <v>54.3566</v>
      </c>
      <c r="D22" s="240">
        <v>212.61957999999998</v>
      </c>
      <c r="E22" s="243">
        <f t="shared" si="0"/>
        <v>3911.568788334811</v>
      </c>
      <c r="F22" s="101"/>
      <c r="H22" s="289"/>
      <c r="I22" s="162"/>
      <c r="J22" s="162"/>
      <c r="K22" s="67"/>
      <c r="L22" s="67"/>
    </row>
    <row r="23" spans="2:12" x14ac:dyDescent="0.25">
      <c r="B23" s="105" t="s">
        <v>83</v>
      </c>
      <c r="C23" s="240">
        <v>677.25680000000011</v>
      </c>
      <c r="D23" s="240">
        <v>545.54724999999974</v>
      </c>
      <c r="E23" s="243">
        <f t="shared" si="0"/>
        <v>805.52495006325466</v>
      </c>
      <c r="F23" s="101"/>
      <c r="H23" s="289"/>
      <c r="I23" s="162"/>
      <c r="J23" s="162"/>
      <c r="K23" s="67"/>
      <c r="L23" s="67"/>
    </row>
    <row r="24" spans="2:12" x14ac:dyDescent="0.25">
      <c r="B24" s="105" t="s">
        <v>84</v>
      </c>
      <c r="C24" s="307">
        <v>0</v>
      </c>
      <c r="D24" s="307">
        <v>0</v>
      </c>
      <c r="E24" s="243" t="str">
        <f t="shared" si="0"/>
        <v/>
      </c>
      <c r="F24" s="101"/>
      <c r="H24" s="289"/>
      <c r="I24" s="162"/>
      <c r="J24" s="162"/>
    </row>
    <row r="25" spans="2:12" x14ac:dyDescent="0.25">
      <c r="B25" s="105" t="s">
        <v>85</v>
      </c>
      <c r="C25" s="240">
        <v>181.31919999999997</v>
      </c>
      <c r="D25" s="240">
        <v>242.26554999999999</v>
      </c>
      <c r="E25" s="243">
        <f t="shared" si="0"/>
        <v>1336.127393017397</v>
      </c>
      <c r="F25" s="101"/>
      <c r="H25" s="289"/>
      <c r="I25" s="162"/>
      <c r="J25" s="162"/>
      <c r="K25" s="67"/>
      <c r="L25" s="67"/>
    </row>
    <row r="26" spans="2:12" x14ac:dyDescent="0.25">
      <c r="B26" s="105" t="s">
        <v>86</v>
      </c>
      <c r="C26" s="240">
        <v>167.87250000000003</v>
      </c>
      <c r="D26" s="240">
        <v>2200.9255399999988</v>
      </c>
      <c r="E26" s="243">
        <f t="shared" si="0"/>
        <v>13110.697344711007</v>
      </c>
      <c r="F26" s="101"/>
      <c r="H26" s="289"/>
      <c r="I26" s="162"/>
      <c r="J26" s="162"/>
      <c r="K26" s="67"/>
      <c r="L26" s="67"/>
    </row>
    <row r="27" spans="2:12" x14ac:dyDescent="0.25">
      <c r="B27" s="105" t="s">
        <v>87</v>
      </c>
      <c r="C27" s="240">
        <v>26.014700000000015</v>
      </c>
      <c r="D27" s="240">
        <v>424.27306999999996</v>
      </c>
      <c r="E27" s="243">
        <f t="shared" si="0"/>
        <v>16308.974156918961</v>
      </c>
      <c r="F27" s="101"/>
      <c r="H27" s="289"/>
      <c r="I27" s="162"/>
      <c r="J27" s="162"/>
      <c r="K27" s="67"/>
      <c r="L27" s="67"/>
    </row>
    <row r="28" spans="2:12" x14ac:dyDescent="0.25">
      <c r="B28" s="105" t="s">
        <v>88</v>
      </c>
      <c r="C28" s="240">
        <v>886.30859999999984</v>
      </c>
      <c r="D28" s="240">
        <v>1108.53485</v>
      </c>
      <c r="E28" s="243">
        <f t="shared" si="0"/>
        <v>1250.732363422853</v>
      </c>
      <c r="F28" s="101"/>
      <c r="H28" s="289"/>
      <c r="I28" s="162"/>
      <c r="J28" s="162"/>
      <c r="K28" s="67"/>
      <c r="L28" s="67"/>
    </row>
    <row r="29" spans="2:12" x14ac:dyDescent="0.25">
      <c r="B29" s="105" t="s">
        <v>89</v>
      </c>
      <c r="C29" s="240">
        <v>90.467200000000005</v>
      </c>
      <c r="D29" s="240">
        <v>65.196019999999976</v>
      </c>
      <c r="E29" s="243">
        <f t="shared" si="0"/>
        <v>720.65920024052889</v>
      </c>
      <c r="F29" s="101"/>
      <c r="H29" s="289"/>
      <c r="I29" s="162"/>
      <c r="J29" s="162"/>
      <c r="K29" s="67"/>
      <c r="L29" s="67"/>
    </row>
    <row r="30" spans="2:12" x14ac:dyDescent="0.25">
      <c r="B30" s="106" t="s">
        <v>90</v>
      </c>
      <c r="C30" s="240">
        <v>567.73519999999996</v>
      </c>
      <c r="D30" s="240">
        <v>1801.8200100000006</v>
      </c>
      <c r="E30" s="243">
        <f t="shared" si="0"/>
        <v>3173.6978964841369</v>
      </c>
      <c r="F30" s="101"/>
      <c r="H30" s="289"/>
      <c r="I30" s="162"/>
      <c r="J30" s="162"/>
      <c r="K30" s="67"/>
      <c r="L30" s="67"/>
    </row>
    <row r="31" spans="2:12" x14ac:dyDescent="0.25">
      <c r="B31" s="107" t="s">
        <v>31</v>
      </c>
      <c r="C31" s="241">
        <v>11205.631099999999</v>
      </c>
      <c r="D31" s="241">
        <v>27988.131995428019</v>
      </c>
      <c r="E31" s="242">
        <f t="shared" si="0"/>
        <v>2497.6845789103322</v>
      </c>
      <c r="F31" s="108"/>
      <c r="H31" s="288"/>
      <c r="I31" s="163"/>
      <c r="J31" s="163"/>
    </row>
    <row r="32" spans="2:12" x14ac:dyDescent="0.25">
      <c r="B32" s="107"/>
      <c r="C32" s="242"/>
      <c r="D32" s="242"/>
      <c r="E32" s="243" t="str">
        <f t="shared" ref="E32:E55" si="1">IFERROR((D32/C32)*1000,"")</f>
        <v/>
      </c>
      <c r="F32" s="108"/>
      <c r="H32" s="289"/>
      <c r="I32" s="162"/>
      <c r="J32" s="162"/>
    </row>
    <row r="33" spans="2:15" x14ac:dyDescent="0.25">
      <c r="B33" s="105" t="s">
        <v>91</v>
      </c>
      <c r="C33" s="298" t="s">
        <v>202</v>
      </c>
      <c r="D33" s="298" t="s">
        <v>202</v>
      </c>
      <c r="E33" s="243" t="str">
        <f t="shared" si="1"/>
        <v/>
      </c>
      <c r="F33" s="101"/>
      <c r="H33" s="289"/>
      <c r="I33" s="162"/>
      <c r="J33" s="162"/>
    </row>
    <row r="34" spans="2:15" x14ac:dyDescent="0.25">
      <c r="B34" s="105" t="s">
        <v>92</v>
      </c>
      <c r="C34" s="240">
        <v>11204.258600000001</v>
      </c>
      <c r="D34" s="240">
        <v>6634.20291</v>
      </c>
      <c r="E34" s="243">
        <f t="shared" si="1"/>
        <v>592.114404606834</v>
      </c>
      <c r="F34" s="101"/>
      <c r="H34" s="289"/>
      <c r="I34" s="162"/>
      <c r="J34" s="162"/>
    </row>
    <row r="35" spans="2:15" x14ac:dyDescent="0.25">
      <c r="B35" s="105" t="s">
        <v>93</v>
      </c>
      <c r="C35" s="240">
        <v>5.3496999999999995</v>
      </c>
      <c r="D35" s="240">
        <v>5.5152199999999993</v>
      </c>
      <c r="E35" s="243">
        <f t="shared" si="1"/>
        <v>1030.9400527132361</v>
      </c>
      <c r="F35" s="101"/>
      <c r="H35" s="289"/>
      <c r="I35" s="162"/>
      <c r="J35" s="162"/>
    </row>
    <row r="36" spans="2:15" x14ac:dyDescent="0.25">
      <c r="B36" s="105" t="s">
        <v>94</v>
      </c>
      <c r="C36" s="240">
        <v>405.9106000000001</v>
      </c>
      <c r="D36" s="240">
        <v>467.34065000000032</v>
      </c>
      <c r="E36" s="243">
        <f t="shared" si="1"/>
        <v>1151.3388662429613</v>
      </c>
      <c r="F36" s="101"/>
      <c r="G36" s="44"/>
      <c r="H36" s="289"/>
      <c r="I36" s="162"/>
      <c r="J36" s="162"/>
      <c r="K36" s="44"/>
    </row>
    <row r="37" spans="2:15" x14ac:dyDescent="0.25">
      <c r="B37" s="278" t="s">
        <v>144</v>
      </c>
      <c r="C37" s="240">
        <v>1040.6106000000002</v>
      </c>
      <c r="D37" s="240">
        <v>351.80265000000003</v>
      </c>
      <c r="E37" s="243">
        <f t="shared" si="1"/>
        <v>338.07329081598817</v>
      </c>
      <c r="F37" s="101"/>
      <c r="G37" s="44"/>
      <c r="H37" s="288"/>
      <c r="I37" s="163"/>
      <c r="J37" s="163"/>
      <c r="K37" s="44"/>
    </row>
    <row r="38" spans="2:15" x14ac:dyDescent="0.25">
      <c r="B38" s="105" t="s">
        <v>96</v>
      </c>
      <c r="C38" s="240">
        <v>7.085399999999999</v>
      </c>
      <c r="D38" s="240">
        <v>2.5728200000000001</v>
      </c>
      <c r="E38" s="243">
        <f t="shared" si="1"/>
        <v>363.11570271262042</v>
      </c>
      <c r="F38" s="101"/>
      <c r="G38" s="44"/>
      <c r="H38" s="289"/>
      <c r="I38" s="162"/>
      <c r="J38" s="162"/>
      <c r="K38" s="44"/>
    </row>
    <row r="39" spans="2:15" x14ac:dyDescent="0.25">
      <c r="B39" s="107" t="s">
        <v>6</v>
      </c>
      <c r="C39" s="241">
        <v>12663.214900000001</v>
      </c>
      <c r="D39" s="241">
        <v>7461.4342500000002</v>
      </c>
      <c r="E39" s="242">
        <f t="shared" si="1"/>
        <v>589.22116610371972</v>
      </c>
      <c r="F39" s="108"/>
      <c r="G39" s="44"/>
      <c r="H39" s="289"/>
      <c r="I39" s="162"/>
      <c r="J39" s="162"/>
      <c r="K39" s="44"/>
    </row>
    <row r="40" spans="2:15" x14ac:dyDescent="0.25">
      <c r="B40" s="107"/>
      <c r="C40" s="242"/>
      <c r="D40" s="242"/>
      <c r="E40" s="243" t="str">
        <f t="shared" si="1"/>
        <v/>
      </c>
      <c r="F40" s="108"/>
      <c r="G40" s="44"/>
      <c r="H40" s="289"/>
      <c r="I40" s="162"/>
      <c r="J40" s="162"/>
      <c r="K40" s="44"/>
    </row>
    <row r="41" spans="2:15" x14ac:dyDescent="0.25">
      <c r="B41" s="105" t="s">
        <v>97</v>
      </c>
      <c r="C41" s="243">
        <v>2488.4573999999993</v>
      </c>
      <c r="D41" s="243">
        <v>2700.7664499999996</v>
      </c>
      <c r="E41" s="243">
        <f t="shared" si="1"/>
        <v>1085.3175344693464</v>
      </c>
      <c r="F41" s="44"/>
      <c r="G41" s="162"/>
      <c r="H41" s="289"/>
      <c r="I41" s="162"/>
      <c r="J41" s="162"/>
      <c r="K41" s="44"/>
    </row>
    <row r="42" spans="2:15" x14ac:dyDescent="0.25">
      <c r="B42" s="105" t="s">
        <v>98</v>
      </c>
      <c r="C42" s="240">
        <v>2301.1693999999998</v>
      </c>
      <c r="D42" s="240">
        <v>5179.3973943443025</v>
      </c>
      <c r="E42" s="243">
        <f t="shared" si="1"/>
        <v>2250.7675420785199</v>
      </c>
      <c r="F42" s="44"/>
      <c r="G42" s="162"/>
      <c r="H42" s="289"/>
      <c r="I42" s="162"/>
      <c r="J42" s="162"/>
      <c r="K42" s="44"/>
    </row>
    <row r="43" spans="2:15" x14ac:dyDescent="0.25">
      <c r="B43" s="105" t="s">
        <v>99</v>
      </c>
      <c r="C43" s="240">
        <v>15.5505</v>
      </c>
      <c r="D43" s="240">
        <v>60.663319999999985</v>
      </c>
      <c r="E43" s="243">
        <f t="shared" si="1"/>
        <v>3901.0526992701193</v>
      </c>
      <c r="F43" s="44"/>
      <c r="G43" s="162"/>
      <c r="H43" s="289"/>
      <c r="I43" s="162"/>
      <c r="J43" s="162"/>
      <c r="K43" s="44"/>
      <c r="N43" s="44"/>
      <c r="O43" s="44"/>
    </row>
    <row r="44" spans="2:15" x14ac:dyDescent="0.25">
      <c r="B44" s="105" t="s">
        <v>100</v>
      </c>
      <c r="C44" s="240">
        <v>546.20879999999988</v>
      </c>
      <c r="D44" s="240">
        <v>7501.8836800000026</v>
      </c>
      <c r="E44" s="243">
        <f t="shared" si="1"/>
        <v>13734.46140010927</v>
      </c>
      <c r="F44" s="44"/>
      <c r="G44" s="162"/>
      <c r="H44" s="289"/>
      <c r="I44" s="162"/>
      <c r="J44" s="162"/>
      <c r="K44" s="44"/>
      <c r="N44" s="44"/>
      <c r="O44" s="44"/>
    </row>
    <row r="45" spans="2:15" x14ac:dyDescent="0.25">
      <c r="B45" s="105" t="s">
        <v>101</v>
      </c>
      <c r="C45" s="243">
        <v>80.411000000000001</v>
      </c>
      <c r="D45" s="243">
        <v>80.411169999999998</v>
      </c>
      <c r="E45" s="243">
        <f t="shared" si="1"/>
        <v>1000.0021141386128</v>
      </c>
      <c r="F45" s="44"/>
      <c r="G45" s="162"/>
      <c r="H45" s="289"/>
      <c r="I45" s="162"/>
      <c r="J45" s="162"/>
      <c r="K45" s="44"/>
      <c r="N45" s="44"/>
      <c r="O45" s="44"/>
    </row>
    <row r="46" spans="2:15" x14ac:dyDescent="0.25">
      <c r="B46" s="105" t="s">
        <v>102</v>
      </c>
      <c r="C46" s="240">
        <v>3803.1338999999994</v>
      </c>
      <c r="D46" s="240">
        <v>9758.4216700000034</v>
      </c>
      <c r="E46" s="243">
        <f t="shared" si="1"/>
        <v>2565.8895864802462</v>
      </c>
      <c r="F46" s="44"/>
      <c r="G46" s="162"/>
      <c r="H46" s="289"/>
      <c r="I46" s="162"/>
      <c r="J46" s="162"/>
      <c r="K46" s="44"/>
      <c r="N46" s="44"/>
      <c r="O46" s="44"/>
    </row>
    <row r="47" spans="2:15" x14ac:dyDescent="0.25">
      <c r="B47" s="105" t="s">
        <v>103</v>
      </c>
      <c r="C47" s="298" t="s">
        <v>202</v>
      </c>
      <c r="D47" s="298" t="s">
        <v>202</v>
      </c>
      <c r="E47" s="243" t="str">
        <f t="shared" si="1"/>
        <v/>
      </c>
      <c r="F47" s="44"/>
      <c r="G47" s="162"/>
      <c r="H47" s="289"/>
      <c r="I47" s="162"/>
      <c r="J47" s="162"/>
      <c r="K47" s="44"/>
      <c r="M47" s="44"/>
      <c r="N47" s="44"/>
      <c r="O47" s="44"/>
    </row>
    <row r="48" spans="2:15" x14ac:dyDescent="0.25">
      <c r="B48" s="105" t="s">
        <v>104</v>
      </c>
      <c r="C48" s="240">
        <v>2467.9112000000014</v>
      </c>
      <c r="D48" s="240">
        <v>3618.1281899999999</v>
      </c>
      <c r="E48" s="243">
        <f t="shared" si="1"/>
        <v>1466.0690344125826</v>
      </c>
      <c r="F48" s="44"/>
      <c r="G48" s="162"/>
      <c r="H48" s="289"/>
      <c r="I48" s="162"/>
      <c r="J48" s="162"/>
      <c r="K48" s="44"/>
      <c r="M48" s="44"/>
      <c r="N48" s="44"/>
      <c r="O48" s="44"/>
    </row>
    <row r="49" spans="1:15" x14ac:dyDescent="0.25">
      <c r="B49" s="105" t="s">
        <v>105</v>
      </c>
      <c r="C49" s="240">
        <v>4.0787000000000004</v>
      </c>
      <c r="D49" s="240">
        <v>15.006499999999999</v>
      </c>
      <c r="E49" s="243">
        <f t="shared" si="1"/>
        <v>3679.2360310883364</v>
      </c>
      <c r="F49" s="44"/>
      <c r="G49" s="162"/>
      <c r="H49" s="291"/>
      <c r="I49" s="142"/>
      <c r="J49" s="142"/>
      <c r="M49" s="44"/>
      <c r="N49" s="44"/>
      <c r="O49" s="44"/>
    </row>
    <row r="50" spans="1:15" x14ac:dyDescent="0.25">
      <c r="B50" s="105" t="s">
        <v>106</v>
      </c>
      <c r="C50" s="240">
        <v>136.21789999999999</v>
      </c>
      <c r="D50" s="240">
        <v>417.29780000000005</v>
      </c>
      <c r="E50" s="243">
        <f t="shared" si="1"/>
        <v>3063.4578862249386</v>
      </c>
      <c r="F50" s="44"/>
      <c r="G50" s="162"/>
      <c r="H50" s="44"/>
      <c r="I50" s="44"/>
      <c r="J50" s="44"/>
      <c r="M50" s="44"/>
      <c r="N50" s="44"/>
      <c r="O50" s="44"/>
    </row>
    <row r="51" spans="1:15" x14ac:dyDescent="0.25">
      <c r="B51" s="105" t="s">
        <v>107</v>
      </c>
      <c r="C51" s="240">
        <v>1138.8755000000001</v>
      </c>
      <c r="D51" s="240">
        <v>1286.8319600000002</v>
      </c>
      <c r="E51" s="243">
        <f t="shared" si="1"/>
        <v>1129.914516556024</v>
      </c>
      <c r="F51" s="161"/>
      <c r="G51" s="163"/>
      <c r="M51" s="44"/>
      <c r="N51" s="44"/>
      <c r="O51" s="44"/>
    </row>
    <row r="52" spans="1:15" x14ac:dyDescent="0.25">
      <c r="B52" s="105" t="s">
        <v>108</v>
      </c>
      <c r="C52" s="240">
        <v>131.58539999999999</v>
      </c>
      <c r="D52" s="240">
        <v>782.46297000000004</v>
      </c>
      <c r="E52" s="243">
        <f t="shared" si="1"/>
        <v>5946.4269592219207</v>
      </c>
      <c r="F52" s="101"/>
      <c r="M52" s="44"/>
      <c r="N52" s="44"/>
    </row>
    <row r="53" spans="1:15" x14ac:dyDescent="0.25">
      <c r="B53" s="109" t="s">
        <v>7</v>
      </c>
      <c r="C53" s="241">
        <v>13113.599699999999</v>
      </c>
      <c r="D53" s="241">
        <v>31401.271104344309</v>
      </c>
      <c r="E53" s="242">
        <f t="shared" si="1"/>
        <v>2394.5576975591462</v>
      </c>
      <c r="F53" s="108"/>
      <c r="K53" s="44"/>
      <c r="L53" s="44"/>
      <c r="M53" s="44"/>
      <c r="N53" s="44"/>
    </row>
    <row r="54" spans="1:15" x14ac:dyDescent="0.25">
      <c r="B54" s="109"/>
      <c r="C54" s="242"/>
      <c r="D54" s="242"/>
      <c r="E54" s="242" t="str">
        <f t="shared" si="1"/>
        <v/>
      </c>
      <c r="F54" s="108"/>
      <c r="K54" s="44"/>
      <c r="L54" s="44"/>
      <c r="M54" s="44"/>
      <c r="N54" s="44"/>
    </row>
    <row r="55" spans="1:15" x14ac:dyDescent="0.25">
      <c r="B55" s="109" t="s">
        <v>109</v>
      </c>
      <c r="C55" s="244">
        <v>36982.445700000004</v>
      </c>
      <c r="D55" s="244">
        <v>66850.837349772322</v>
      </c>
      <c r="E55" s="242">
        <f t="shared" si="1"/>
        <v>1807.6370041090149</v>
      </c>
      <c r="F55" s="108"/>
      <c r="K55" s="44"/>
      <c r="L55" s="44"/>
      <c r="N55" s="44"/>
    </row>
    <row r="56" spans="1:15" ht="15.75" thickBot="1" x14ac:dyDescent="0.3">
      <c r="B56" s="110"/>
      <c r="C56" s="110"/>
      <c r="D56" s="110"/>
      <c r="E56" s="110"/>
      <c r="F56" s="110"/>
      <c r="K56" s="44"/>
      <c r="L56" s="44"/>
      <c r="N56" s="44"/>
    </row>
    <row r="57" spans="1:15" x14ac:dyDescent="0.25">
      <c r="A57" s="6"/>
      <c r="B57" s="7" t="s">
        <v>143</v>
      </c>
      <c r="C57" s="6"/>
      <c r="D57" s="6"/>
      <c r="E57" s="6"/>
      <c r="F57" s="6"/>
      <c r="G57" s="11" t="s">
        <v>49</v>
      </c>
      <c r="H57" s="6"/>
      <c r="I57" s="6"/>
      <c r="J57" s="6"/>
      <c r="K57" s="295"/>
      <c r="L57" s="295"/>
      <c r="N57" s="44"/>
    </row>
    <row r="58" spans="1:15" x14ac:dyDescent="0.25">
      <c r="A58" s="6"/>
      <c r="B58" s="20" t="s">
        <v>201</v>
      </c>
      <c r="C58" s="6"/>
      <c r="D58" s="6"/>
      <c r="E58" s="6"/>
      <c r="F58" s="6"/>
      <c r="G58" s="11"/>
      <c r="H58" s="6"/>
      <c r="I58" s="6"/>
      <c r="J58" s="6"/>
      <c r="K58" s="295"/>
      <c r="L58" s="295"/>
      <c r="N58" s="44"/>
    </row>
    <row r="59" spans="1:15" x14ac:dyDescent="0.25">
      <c r="A59" s="6"/>
      <c r="B59" s="20" t="s">
        <v>193</v>
      </c>
      <c r="C59" s="6"/>
      <c r="D59" s="6"/>
      <c r="E59" s="6"/>
      <c r="F59" s="6"/>
      <c r="G59" s="11"/>
      <c r="H59" s="6"/>
      <c r="I59" s="6"/>
      <c r="J59" s="6"/>
      <c r="K59" s="6"/>
      <c r="L59" s="6"/>
    </row>
    <row r="60" spans="1:15" x14ac:dyDescent="0.25">
      <c r="A60" s="6"/>
      <c r="B60" s="20" t="s">
        <v>195</v>
      </c>
      <c r="C60" s="6"/>
      <c r="D60" s="6"/>
      <c r="E60" s="6"/>
      <c r="F60" s="6"/>
      <c r="G60" s="11"/>
      <c r="H60" s="6"/>
      <c r="I60" s="6"/>
      <c r="J60" s="6"/>
      <c r="K60" s="6"/>
      <c r="L60" s="6"/>
    </row>
    <row r="61" spans="1:15" x14ac:dyDescent="0.25">
      <c r="A61" s="6"/>
      <c r="B61" s="20" t="s">
        <v>194</v>
      </c>
      <c r="C61" s="6"/>
      <c r="D61" s="6"/>
      <c r="E61" s="6"/>
      <c r="F61" s="6"/>
      <c r="G61" s="11"/>
      <c r="H61" s="6"/>
      <c r="I61" s="6"/>
      <c r="J61" s="6"/>
      <c r="K61" s="6"/>
      <c r="L61" s="6"/>
    </row>
    <row r="62" spans="1:15" x14ac:dyDescent="0.25">
      <c r="A62" s="6"/>
      <c r="B62" s="20" t="s">
        <v>196</v>
      </c>
      <c r="C62" s="6"/>
      <c r="D62" s="6"/>
      <c r="E62" s="6"/>
      <c r="F62" s="6"/>
      <c r="G62" s="11"/>
      <c r="H62" s="6"/>
      <c r="I62" s="6"/>
      <c r="J62" s="6"/>
      <c r="K62" s="6"/>
      <c r="L62" s="6"/>
    </row>
    <row r="63" spans="1:15" x14ac:dyDescent="0.25">
      <c r="A63" s="6"/>
      <c r="B63" s="20" t="s">
        <v>197</v>
      </c>
      <c r="C63" s="6"/>
      <c r="D63" s="6"/>
      <c r="E63" s="6"/>
      <c r="F63" s="6"/>
      <c r="G63" s="11"/>
      <c r="H63" s="6"/>
      <c r="I63" s="6"/>
      <c r="J63" s="6"/>
      <c r="K63" s="6"/>
      <c r="L63" s="6"/>
    </row>
    <row r="64" spans="1:15" x14ac:dyDescent="0.25">
      <c r="A64" s="6"/>
      <c r="B64" s="20" t="s">
        <v>198</v>
      </c>
      <c r="C64" s="6"/>
      <c r="D64" s="6"/>
      <c r="E64" s="6"/>
      <c r="F64" s="6"/>
      <c r="G64" s="11"/>
      <c r="H64" s="6"/>
      <c r="I64" s="6"/>
      <c r="J64" s="6"/>
      <c r="K64" s="6"/>
      <c r="L64" s="6"/>
    </row>
    <row r="65" spans="1:12" x14ac:dyDescent="0.25">
      <c r="A65" s="6"/>
      <c r="B65" s="20" t="s">
        <v>199</v>
      </c>
      <c r="C65" s="6"/>
      <c r="D65" s="6"/>
      <c r="E65" s="6"/>
      <c r="F65" s="6"/>
      <c r="G65" s="11"/>
      <c r="H65" s="6"/>
      <c r="I65" s="6"/>
      <c r="J65" s="6"/>
      <c r="K65" s="6"/>
      <c r="L65" s="6"/>
    </row>
    <row r="66" spans="1:12" x14ac:dyDescent="0.25">
      <c r="A66" s="6"/>
      <c r="B66" s="20" t="s">
        <v>200</v>
      </c>
      <c r="C66" s="6"/>
      <c r="D66" s="6"/>
      <c r="E66" s="6"/>
      <c r="F66" s="6"/>
      <c r="G66" s="11"/>
      <c r="H66" s="6"/>
      <c r="I66" s="6"/>
      <c r="J66" s="6"/>
      <c r="K66" s="6"/>
      <c r="L66" s="6"/>
    </row>
    <row r="67" spans="1:12" x14ac:dyDescent="0.25">
      <c r="A67" s="70">
        <v>1</v>
      </c>
      <c r="B67" s="19" t="s">
        <v>40</v>
      </c>
      <c r="C67" s="6"/>
      <c r="D67" s="6"/>
      <c r="E67" s="6"/>
      <c r="F67" s="6"/>
      <c r="G67" s="6"/>
      <c r="H67" s="6"/>
      <c r="I67" s="6"/>
      <c r="J67" s="6"/>
      <c r="K67" s="6"/>
      <c r="L67" s="6"/>
    </row>
    <row r="68" spans="1:12" ht="15" customHeight="1" x14ac:dyDescent="0.25">
      <c r="A68" s="18"/>
      <c r="B68" s="316" t="s">
        <v>139</v>
      </c>
      <c r="C68" s="316"/>
      <c r="D68" s="316"/>
      <c r="E68" s="316"/>
      <c r="F68" s="316"/>
      <c r="G68" s="316"/>
      <c r="H68" s="316"/>
      <c r="I68" s="316"/>
      <c r="J68" s="316"/>
      <c r="K68" s="316"/>
      <c r="L68" s="316"/>
    </row>
    <row r="69" spans="1:12" x14ac:dyDescent="0.25">
      <c r="A69" s="18"/>
      <c r="B69" s="316"/>
      <c r="C69" s="316"/>
      <c r="D69" s="316"/>
      <c r="E69" s="316"/>
      <c r="F69" s="316"/>
      <c r="G69" s="316"/>
      <c r="H69" s="316"/>
      <c r="I69" s="316"/>
      <c r="J69" s="316"/>
      <c r="K69" s="316"/>
      <c r="L69" s="316"/>
    </row>
    <row r="70" spans="1:12" x14ac:dyDescent="0.25">
      <c r="A70" s="1"/>
      <c r="B70" s="1"/>
      <c r="C70" s="1"/>
      <c r="D70" s="1"/>
      <c r="E70" s="1"/>
      <c r="F70" s="1"/>
      <c r="G70" s="1"/>
      <c r="H70" s="1"/>
      <c r="I70" s="1"/>
      <c r="J70" s="1"/>
      <c r="K70" s="1"/>
      <c r="L70" s="1"/>
    </row>
    <row r="71" spans="1:12" x14ac:dyDescent="0.25">
      <c r="B71" s="20" t="s">
        <v>41</v>
      </c>
      <c r="C71" s="1"/>
      <c r="D71" s="1"/>
      <c r="E71" s="1"/>
      <c r="F71" s="1"/>
      <c r="G71" s="1"/>
      <c r="H71" s="1"/>
      <c r="I71" s="1"/>
      <c r="J71" s="1"/>
      <c r="K71" s="1"/>
      <c r="L71" s="1"/>
    </row>
  </sheetData>
  <mergeCells count="3">
    <mergeCell ref="C4:E4"/>
    <mergeCell ref="C5:C6"/>
    <mergeCell ref="B68:L69"/>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workbookViewId="0">
      <selection activeCell="A3" sqref="A3:XFD3"/>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172</v>
      </c>
      <c r="B1" s="49"/>
      <c r="C1" s="49"/>
      <c r="D1" s="49"/>
      <c r="E1" s="49"/>
      <c r="F1" s="49"/>
    </row>
    <row r="2" spans="1:10" x14ac:dyDescent="0.25">
      <c r="A2" s="13"/>
      <c r="B2" s="39"/>
      <c r="C2" s="39"/>
      <c r="D2" s="39"/>
      <c r="E2" s="39"/>
      <c r="F2" s="39"/>
    </row>
    <row r="3" spans="1:10" ht="15.75" thickBot="1" x14ac:dyDescent="0.3">
      <c r="B3" s="54"/>
      <c r="C3" s="54"/>
      <c r="D3" s="54"/>
      <c r="E3" s="54"/>
      <c r="F3" s="54"/>
    </row>
    <row r="4" spans="1:10" x14ac:dyDescent="0.25">
      <c r="B4" s="98"/>
      <c r="C4" s="317">
        <v>44409</v>
      </c>
      <c r="D4" s="317"/>
      <c r="E4" s="317"/>
      <c r="F4" s="99"/>
    </row>
    <row r="5" spans="1:10" x14ac:dyDescent="0.25">
      <c r="B5" s="100"/>
      <c r="C5" s="318" t="s">
        <v>138</v>
      </c>
      <c r="D5" s="111" t="s">
        <v>64</v>
      </c>
      <c r="E5" s="112" t="s">
        <v>65</v>
      </c>
      <c r="F5" s="102"/>
    </row>
    <row r="6" spans="1:10" x14ac:dyDescent="0.25">
      <c r="B6" s="103"/>
      <c r="C6" s="320"/>
      <c r="D6" s="156" t="s">
        <v>191</v>
      </c>
      <c r="E6" s="157" t="s">
        <v>66</v>
      </c>
      <c r="F6" s="104"/>
      <c r="H6" s="288"/>
      <c r="I6" s="163"/>
      <c r="J6" s="163"/>
    </row>
    <row r="7" spans="1:10" x14ac:dyDescent="0.25">
      <c r="B7" s="105" t="s">
        <v>67</v>
      </c>
      <c r="C7" s="239">
        <v>58.329899999999995</v>
      </c>
      <c r="D7" s="239">
        <v>694.74960999999973</v>
      </c>
      <c r="E7" s="245">
        <f>IFERROR((D7/C7)*1000,"")</f>
        <v>11910.694343724228</v>
      </c>
      <c r="F7" s="101"/>
      <c r="H7" s="289"/>
      <c r="I7" s="162"/>
      <c r="J7" s="162"/>
    </row>
    <row r="8" spans="1:10" x14ac:dyDescent="0.25">
      <c r="B8" s="105" t="s">
        <v>68</v>
      </c>
      <c r="C8" s="240">
        <v>4.0842999999999998</v>
      </c>
      <c r="D8" s="240">
        <v>24.049959999999995</v>
      </c>
      <c r="E8" s="243">
        <f t="shared" ref="E8:E55" si="0">IFERROR((D8/C8)*1000,"")</f>
        <v>5888.3921357392928</v>
      </c>
      <c r="F8" s="101"/>
      <c r="H8" s="289"/>
      <c r="I8" s="162"/>
      <c r="J8" s="162"/>
    </row>
    <row r="9" spans="1:10" x14ac:dyDescent="0.25">
      <c r="B9" s="105" t="s">
        <v>69</v>
      </c>
      <c r="C9" s="240">
        <v>29.750599999999999</v>
      </c>
      <c r="D9" s="240">
        <v>250.51536000000004</v>
      </c>
      <c r="E9" s="243">
        <f t="shared" si="0"/>
        <v>8420.5145442444882</v>
      </c>
      <c r="F9" s="101"/>
      <c r="H9" s="289"/>
      <c r="I9" s="162"/>
      <c r="J9" s="162"/>
    </row>
    <row r="10" spans="1:10" x14ac:dyDescent="0.25">
      <c r="B10" s="105" t="s">
        <v>70</v>
      </c>
      <c r="C10" s="240">
        <v>2770.7620999999999</v>
      </c>
      <c r="D10" s="240">
        <v>9450.849150368178</v>
      </c>
      <c r="E10" s="243">
        <f t="shared" si="0"/>
        <v>3410.9204649392955</v>
      </c>
      <c r="F10" s="101"/>
      <c r="H10" s="289"/>
      <c r="I10" s="162"/>
      <c r="J10" s="162"/>
    </row>
    <row r="11" spans="1:10" x14ac:dyDescent="0.25">
      <c r="B11" s="105" t="s">
        <v>71</v>
      </c>
      <c r="C11" s="240">
        <v>102.17499999999997</v>
      </c>
      <c r="D11" s="240">
        <v>33.986019999999996</v>
      </c>
      <c r="E11" s="243">
        <f t="shared" si="0"/>
        <v>332.62559334475174</v>
      </c>
      <c r="F11" s="101"/>
      <c r="H11" s="289"/>
      <c r="I11" s="162"/>
      <c r="J11" s="162"/>
    </row>
    <row r="12" spans="1:10" x14ac:dyDescent="0.25">
      <c r="B12" s="105" t="s">
        <v>72</v>
      </c>
      <c r="C12" s="240">
        <v>153.85320000000002</v>
      </c>
      <c r="D12" s="240">
        <v>153.75387000000001</v>
      </c>
      <c r="E12" s="243">
        <f t="shared" si="0"/>
        <v>999.35438456918666</v>
      </c>
      <c r="F12" s="101"/>
      <c r="H12" s="289"/>
      <c r="I12" s="162"/>
      <c r="J12" s="162"/>
    </row>
    <row r="13" spans="1:10" x14ac:dyDescent="0.25">
      <c r="B13" s="105" t="s">
        <v>73</v>
      </c>
      <c r="C13" s="240">
        <v>2394.4333000000001</v>
      </c>
      <c r="D13" s="240">
        <v>3389.5509200000015</v>
      </c>
      <c r="E13" s="243">
        <f t="shared" si="0"/>
        <v>1415.5962999679305</v>
      </c>
      <c r="F13" s="101"/>
      <c r="H13" s="289"/>
      <c r="I13" s="162"/>
      <c r="J13" s="162"/>
    </row>
    <row r="14" spans="1:10" x14ac:dyDescent="0.25">
      <c r="B14" s="105" t="s">
        <v>74</v>
      </c>
      <c r="C14" s="240">
        <v>622.88470000000007</v>
      </c>
      <c r="D14" s="240">
        <v>1426.6924999999999</v>
      </c>
      <c r="E14" s="243">
        <f t="shared" si="0"/>
        <v>2290.4600161153417</v>
      </c>
      <c r="F14" s="101"/>
      <c r="H14" s="289"/>
      <c r="I14" s="162"/>
      <c r="J14" s="162"/>
    </row>
    <row r="15" spans="1:10" x14ac:dyDescent="0.25">
      <c r="B15" s="105" t="s">
        <v>75</v>
      </c>
      <c r="C15" s="240">
        <v>19.904000000000007</v>
      </c>
      <c r="D15" s="240">
        <v>228.03115000000008</v>
      </c>
      <c r="E15" s="243">
        <f t="shared" si="0"/>
        <v>11456.54893488746</v>
      </c>
      <c r="F15" s="101"/>
      <c r="H15" s="289"/>
      <c r="I15" s="162"/>
      <c r="J15" s="162"/>
    </row>
    <row r="16" spans="1:10" x14ac:dyDescent="0.25">
      <c r="B16" s="105" t="s">
        <v>76</v>
      </c>
      <c r="C16" s="240">
        <v>174.55139999999992</v>
      </c>
      <c r="D16" s="240">
        <v>587.78531999999984</v>
      </c>
      <c r="E16" s="243">
        <f t="shared" si="0"/>
        <v>3367.405360254917</v>
      </c>
      <c r="F16" s="101"/>
      <c r="H16" s="289"/>
      <c r="I16" s="162"/>
      <c r="J16" s="162"/>
    </row>
    <row r="17" spans="2:10" x14ac:dyDescent="0.25">
      <c r="B17" s="105" t="s">
        <v>77</v>
      </c>
      <c r="C17" s="240">
        <v>695.8497000000001</v>
      </c>
      <c r="D17" s="240">
        <v>825.46163505984043</v>
      </c>
      <c r="E17" s="243">
        <f t="shared" si="0"/>
        <v>1186.2642680737524</v>
      </c>
      <c r="F17" s="101"/>
      <c r="H17" s="289"/>
      <c r="I17" s="162"/>
      <c r="J17" s="162"/>
    </row>
    <row r="18" spans="2:10" x14ac:dyDescent="0.25">
      <c r="B18" s="105" t="s">
        <v>78</v>
      </c>
      <c r="C18" s="240">
        <v>542.38580000000024</v>
      </c>
      <c r="D18" s="240">
        <v>1038.5891099999999</v>
      </c>
      <c r="E18" s="243">
        <f t="shared" si="0"/>
        <v>1914.8530621561247</v>
      </c>
      <c r="F18" s="101"/>
      <c r="H18" s="289"/>
      <c r="I18" s="162"/>
      <c r="J18" s="162"/>
    </row>
    <row r="19" spans="2:10" x14ac:dyDescent="0.25">
      <c r="B19" s="105" t="s">
        <v>79</v>
      </c>
      <c r="C19" s="240">
        <v>1485.2764</v>
      </c>
      <c r="D19" s="240">
        <v>3848.2048800000011</v>
      </c>
      <c r="E19" s="243">
        <f t="shared" si="0"/>
        <v>2590.9015183975193</v>
      </c>
      <c r="F19" s="101"/>
      <c r="H19" s="289"/>
      <c r="I19" s="162"/>
      <c r="J19" s="162"/>
    </row>
    <row r="20" spans="2:10" x14ac:dyDescent="0.25">
      <c r="B20" s="105" t="s">
        <v>80</v>
      </c>
      <c r="C20" s="240">
        <v>8.2681000000000004</v>
      </c>
      <c r="D20" s="240">
        <v>24.757760000000001</v>
      </c>
      <c r="E20" s="243">
        <f t="shared" si="0"/>
        <v>2994.3711372624907</v>
      </c>
      <c r="F20" s="101"/>
      <c r="H20" s="289"/>
      <c r="I20" s="162"/>
      <c r="J20" s="162"/>
    </row>
    <row r="21" spans="2:10" x14ac:dyDescent="0.25">
      <c r="B21" s="105" t="s">
        <v>81</v>
      </c>
      <c r="C21" s="240">
        <v>691.1581000000001</v>
      </c>
      <c r="D21" s="240">
        <v>927.73329999999976</v>
      </c>
      <c r="E21" s="243">
        <f t="shared" si="0"/>
        <v>1342.2881103469663</v>
      </c>
      <c r="F21" s="101"/>
      <c r="H21" s="289"/>
      <c r="I21" s="162"/>
      <c r="J21" s="162"/>
    </row>
    <row r="22" spans="2:10" x14ac:dyDescent="0.25">
      <c r="B22" s="105" t="s">
        <v>82</v>
      </c>
      <c r="C22" s="240">
        <v>55.054400000000008</v>
      </c>
      <c r="D22" s="240">
        <v>214.42804999999996</v>
      </c>
      <c r="E22" s="243">
        <f t="shared" si="0"/>
        <v>3894.8394678717759</v>
      </c>
      <c r="F22" s="101"/>
      <c r="H22" s="289"/>
      <c r="I22" s="162"/>
      <c r="J22" s="162"/>
    </row>
    <row r="23" spans="2:10" x14ac:dyDescent="0.25">
      <c r="B23" s="105" t="s">
        <v>83</v>
      </c>
      <c r="C23" s="240">
        <v>859.10940000000005</v>
      </c>
      <c r="D23" s="240">
        <v>758.20097999999984</v>
      </c>
      <c r="E23" s="243">
        <f t="shared" si="0"/>
        <v>882.54299161433903</v>
      </c>
      <c r="F23" s="101"/>
      <c r="H23" s="289"/>
      <c r="I23" s="162"/>
      <c r="J23" s="162"/>
    </row>
    <row r="24" spans="2:10" x14ac:dyDescent="0.25">
      <c r="B24" s="105" t="s">
        <v>84</v>
      </c>
      <c r="C24" s="308">
        <v>0</v>
      </c>
      <c r="D24" s="308">
        <v>0</v>
      </c>
      <c r="E24" s="243" t="str">
        <f t="shared" si="0"/>
        <v/>
      </c>
      <c r="F24" s="101"/>
      <c r="H24" s="289"/>
      <c r="I24" s="162"/>
      <c r="J24" s="162"/>
    </row>
    <row r="25" spans="2:10" x14ac:dyDescent="0.25">
      <c r="B25" s="105" t="s">
        <v>85</v>
      </c>
      <c r="C25" s="240">
        <v>201.24829999999997</v>
      </c>
      <c r="D25" s="240">
        <v>255.43609000000001</v>
      </c>
      <c r="E25" s="243">
        <f t="shared" si="0"/>
        <v>1269.2583738595558</v>
      </c>
      <c r="F25" s="101"/>
      <c r="H25" s="289"/>
      <c r="I25" s="162"/>
      <c r="J25" s="162"/>
    </row>
    <row r="26" spans="2:10" x14ac:dyDescent="0.25">
      <c r="B26" s="105" t="s">
        <v>86</v>
      </c>
      <c r="C26" s="240">
        <v>185.37610000000004</v>
      </c>
      <c r="D26" s="240">
        <v>2220.2741299999984</v>
      </c>
      <c r="E26" s="243">
        <f t="shared" si="0"/>
        <v>11977.132596920519</v>
      </c>
      <c r="F26" s="101"/>
      <c r="H26" s="289"/>
      <c r="I26" s="162"/>
      <c r="J26" s="162"/>
    </row>
    <row r="27" spans="2:10" x14ac:dyDescent="0.25">
      <c r="B27" s="105" t="s">
        <v>87</v>
      </c>
      <c r="C27" s="240">
        <v>52.371600000000008</v>
      </c>
      <c r="D27" s="240">
        <v>502.77690000000001</v>
      </c>
      <c r="E27" s="243">
        <f t="shared" si="0"/>
        <v>9600.18215979653</v>
      </c>
      <c r="F27" s="101"/>
      <c r="H27" s="289"/>
      <c r="I27" s="162"/>
      <c r="J27" s="162"/>
    </row>
    <row r="28" spans="2:10" x14ac:dyDescent="0.25">
      <c r="B28" s="105" t="s">
        <v>88</v>
      </c>
      <c r="C28" s="240">
        <v>939.07330000000013</v>
      </c>
      <c r="D28" s="240">
        <v>1143.47954</v>
      </c>
      <c r="E28" s="243">
        <f t="shared" si="0"/>
        <v>1217.6680350724484</v>
      </c>
      <c r="F28" s="101"/>
      <c r="H28" s="289"/>
      <c r="I28" s="162"/>
      <c r="J28" s="162"/>
    </row>
    <row r="29" spans="2:10" x14ac:dyDescent="0.25">
      <c r="B29" s="105" t="s">
        <v>89</v>
      </c>
      <c r="C29" s="240">
        <v>116.4359</v>
      </c>
      <c r="D29" s="240">
        <v>105.69960999999999</v>
      </c>
      <c r="E29" s="243">
        <f t="shared" si="0"/>
        <v>907.79227025341834</v>
      </c>
      <c r="F29" s="101"/>
      <c r="H29" s="289"/>
      <c r="I29" s="162"/>
      <c r="J29" s="162"/>
    </row>
    <row r="30" spans="2:10" x14ac:dyDescent="0.25">
      <c r="B30" s="106" t="s">
        <v>90</v>
      </c>
      <c r="C30" s="240">
        <v>747.64310000000012</v>
      </c>
      <c r="D30" s="240">
        <v>1959.8125500000006</v>
      </c>
      <c r="E30" s="243">
        <f t="shared" si="0"/>
        <v>2621.3209885839919</v>
      </c>
      <c r="F30" s="101"/>
      <c r="H30" s="289"/>
      <c r="I30" s="162"/>
      <c r="J30" s="162"/>
    </row>
    <row r="31" spans="2:10" x14ac:dyDescent="0.25">
      <c r="B31" s="107" t="s">
        <v>31</v>
      </c>
      <c r="C31" s="241">
        <v>12909.9787</v>
      </c>
      <c r="D31" s="241">
        <v>30064.818395428018</v>
      </c>
      <c r="E31" s="242">
        <f t="shared" si="0"/>
        <v>2328.8046474800162</v>
      </c>
      <c r="F31" s="108"/>
      <c r="H31" s="288"/>
      <c r="I31" s="163"/>
      <c r="J31" s="163"/>
    </row>
    <row r="32" spans="2:10" x14ac:dyDescent="0.25">
      <c r="B32" s="107"/>
      <c r="C32" s="242"/>
      <c r="D32" s="242"/>
      <c r="E32" s="243" t="str">
        <f t="shared" si="0"/>
        <v/>
      </c>
      <c r="F32" s="108"/>
      <c r="H32" s="289"/>
      <c r="I32" s="162"/>
      <c r="J32" s="162"/>
    </row>
    <row r="33" spans="2:10" x14ac:dyDescent="0.25">
      <c r="B33" s="105" t="s">
        <v>91</v>
      </c>
      <c r="C33" s="296">
        <v>0.26400000000000001</v>
      </c>
      <c r="D33" s="305">
        <v>0.19272</v>
      </c>
      <c r="E33" s="297">
        <f t="shared" si="0"/>
        <v>730</v>
      </c>
      <c r="F33" s="101"/>
      <c r="H33" s="289"/>
      <c r="I33" s="162"/>
      <c r="J33" s="162"/>
    </row>
    <row r="34" spans="2:10" x14ac:dyDescent="0.25">
      <c r="B34" s="105" t="s">
        <v>92</v>
      </c>
      <c r="C34" s="296">
        <v>19518.225799999997</v>
      </c>
      <c r="D34" s="240">
        <v>11427.041612215298</v>
      </c>
      <c r="E34" s="243">
        <f t="shared" si="0"/>
        <v>585.45493475207661</v>
      </c>
      <c r="F34" s="101"/>
      <c r="H34" s="289"/>
      <c r="I34" s="162"/>
      <c r="J34" s="162"/>
    </row>
    <row r="35" spans="2:10" x14ac:dyDescent="0.25">
      <c r="B35" s="105" t="s">
        <v>93</v>
      </c>
      <c r="C35" s="296">
        <v>14.054200000000002</v>
      </c>
      <c r="D35" s="240">
        <v>8.3972499999999997</v>
      </c>
      <c r="E35" s="243">
        <f t="shared" si="0"/>
        <v>597.49042990707392</v>
      </c>
      <c r="F35" s="101"/>
      <c r="H35" s="289"/>
      <c r="I35" s="162"/>
      <c r="J35" s="162"/>
    </row>
    <row r="36" spans="2:10" x14ac:dyDescent="0.25">
      <c r="B36" s="105" t="s">
        <v>94</v>
      </c>
      <c r="C36" s="240">
        <v>560.20670000000007</v>
      </c>
      <c r="D36" s="240">
        <v>557.28977000000043</v>
      </c>
      <c r="E36" s="243">
        <f t="shared" si="0"/>
        <v>994.79311832579015</v>
      </c>
      <c r="F36" s="101"/>
      <c r="H36" s="289"/>
      <c r="I36" s="162"/>
      <c r="J36" s="162"/>
    </row>
    <row r="37" spans="2:10" x14ac:dyDescent="0.25">
      <c r="B37" s="278" t="s">
        <v>144</v>
      </c>
      <c r="C37" s="296">
        <v>1040.9256000000003</v>
      </c>
      <c r="D37" s="240">
        <v>352.0326</v>
      </c>
      <c r="E37" s="243">
        <f t="shared" si="0"/>
        <v>338.19189382987599</v>
      </c>
      <c r="F37" s="101"/>
      <c r="H37" s="289"/>
      <c r="I37" s="162"/>
      <c r="J37" s="162"/>
    </row>
    <row r="38" spans="2:10" x14ac:dyDescent="0.25">
      <c r="B38" s="105" t="s">
        <v>96</v>
      </c>
      <c r="C38" s="240">
        <v>34.023599999999995</v>
      </c>
      <c r="D38" s="240">
        <v>3.39032</v>
      </c>
      <c r="E38" s="243">
        <f t="shared" si="0"/>
        <v>99.646127981753864</v>
      </c>
      <c r="F38" s="101"/>
      <c r="H38" s="288"/>
      <c r="I38" s="163"/>
      <c r="J38" s="163"/>
    </row>
    <row r="39" spans="2:10" x14ac:dyDescent="0.25">
      <c r="B39" s="107" t="s">
        <v>6</v>
      </c>
      <c r="C39" s="241">
        <v>21167.699899999992</v>
      </c>
      <c r="D39" s="241">
        <v>12348.344272215299</v>
      </c>
      <c r="E39" s="242">
        <f t="shared" si="0"/>
        <v>583.35786743723168</v>
      </c>
      <c r="F39" s="108"/>
      <c r="H39" s="289"/>
      <c r="I39" s="162"/>
      <c r="J39" s="162"/>
    </row>
    <row r="40" spans="2:10" x14ac:dyDescent="0.25">
      <c r="B40" s="107"/>
      <c r="C40" s="242"/>
      <c r="D40" s="242"/>
      <c r="E40" s="243" t="str">
        <f t="shared" si="0"/>
        <v/>
      </c>
      <c r="F40" s="108"/>
      <c r="H40" s="289"/>
      <c r="I40" s="162"/>
      <c r="J40" s="162"/>
    </row>
    <row r="41" spans="2:10" x14ac:dyDescent="0.25">
      <c r="B41" s="105" t="s">
        <v>97</v>
      </c>
      <c r="C41" s="281">
        <v>2488.4573999999993</v>
      </c>
      <c r="D41" s="281">
        <v>2700.7664499999996</v>
      </c>
      <c r="E41" s="243">
        <f t="shared" si="0"/>
        <v>1085.3175344693464</v>
      </c>
      <c r="F41" s="44"/>
      <c r="G41" s="162"/>
      <c r="H41" s="289"/>
      <c r="I41" s="162"/>
      <c r="J41" s="162"/>
    </row>
    <row r="42" spans="2:10" x14ac:dyDescent="0.25">
      <c r="B42" s="105" t="s">
        <v>98</v>
      </c>
      <c r="C42" s="240">
        <v>3073.9654</v>
      </c>
      <c r="D42" s="240">
        <v>6770.8555643442996</v>
      </c>
      <c r="E42" s="243">
        <f t="shared" si="0"/>
        <v>2202.6453402319689</v>
      </c>
      <c r="F42" s="44"/>
      <c r="G42" s="162"/>
      <c r="H42" s="289"/>
      <c r="I42" s="162"/>
      <c r="J42" s="162"/>
    </row>
    <row r="43" spans="2:10" x14ac:dyDescent="0.25">
      <c r="B43" s="105" t="s">
        <v>99</v>
      </c>
      <c r="C43" s="240">
        <v>16.2484</v>
      </c>
      <c r="D43" s="240">
        <v>61.110079999999989</v>
      </c>
      <c r="E43" s="243">
        <f t="shared" si="0"/>
        <v>3760.9906206149521</v>
      </c>
      <c r="F43" s="44"/>
      <c r="G43" s="162"/>
      <c r="H43" s="289"/>
      <c r="I43" s="162"/>
      <c r="J43" s="162"/>
    </row>
    <row r="44" spans="2:10" x14ac:dyDescent="0.25">
      <c r="B44" s="105" t="s">
        <v>100</v>
      </c>
      <c r="C44" s="240">
        <v>553.69519999999989</v>
      </c>
      <c r="D44" s="240">
        <v>7598.1207500000037</v>
      </c>
      <c r="E44" s="243">
        <f t="shared" si="0"/>
        <v>13722.56929444215</v>
      </c>
      <c r="F44" s="44"/>
      <c r="G44" s="162"/>
      <c r="H44" s="289"/>
      <c r="I44" s="162"/>
      <c r="J44" s="162"/>
    </row>
    <row r="45" spans="2:10" x14ac:dyDescent="0.25">
      <c r="B45" s="105" t="s">
        <v>101</v>
      </c>
      <c r="C45" s="243">
        <v>80.411000000000001</v>
      </c>
      <c r="D45" s="243">
        <v>80.411169999999998</v>
      </c>
      <c r="E45" s="243">
        <f t="shared" si="0"/>
        <v>1000.0021141386128</v>
      </c>
      <c r="F45" s="44"/>
      <c r="G45" s="162"/>
      <c r="H45" s="289"/>
      <c r="I45" s="162"/>
      <c r="J45" s="162"/>
    </row>
    <row r="46" spans="2:10" x14ac:dyDescent="0.25">
      <c r="B46" s="105" t="s">
        <v>102</v>
      </c>
      <c r="C46" s="240">
        <v>3824.0549999999998</v>
      </c>
      <c r="D46" s="240">
        <v>9806.9318000000039</v>
      </c>
      <c r="E46" s="243">
        <f t="shared" si="0"/>
        <v>2564.5373301377736</v>
      </c>
      <c r="F46" s="44"/>
      <c r="G46" s="162"/>
      <c r="H46" s="289"/>
      <c r="I46" s="162"/>
      <c r="J46" s="162"/>
    </row>
    <row r="47" spans="2:10" x14ac:dyDescent="0.25">
      <c r="B47" s="105" t="s">
        <v>103</v>
      </c>
      <c r="C47" s="298" t="s">
        <v>202</v>
      </c>
      <c r="D47" s="298" t="s">
        <v>202</v>
      </c>
      <c r="E47" s="243" t="str">
        <f t="shared" si="0"/>
        <v/>
      </c>
      <c r="F47" s="44"/>
      <c r="G47" s="162"/>
      <c r="H47" s="289"/>
      <c r="I47" s="162"/>
      <c r="J47" s="162"/>
    </row>
    <row r="48" spans="2:10" x14ac:dyDescent="0.25">
      <c r="B48" s="105" t="s">
        <v>104</v>
      </c>
      <c r="C48" s="240">
        <v>2467.9112000000014</v>
      </c>
      <c r="D48" s="240">
        <v>3618.1281899999999</v>
      </c>
      <c r="E48" s="243">
        <f t="shared" si="0"/>
        <v>1466.0690344125826</v>
      </c>
      <c r="F48" s="44"/>
      <c r="G48" s="162"/>
      <c r="H48" s="289"/>
      <c r="I48" s="162"/>
      <c r="J48" s="162"/>
    </row>
    <row r="49" spans="1:12" x14ac:dyDescent="0.25">
      <c r="B49" s="105" t="s">
        <v>105</v>
      </c>
      <c r="C49" s="240">
        <v>4.0787000000000004</v>
      </c>
      <c r="D49" s="240">
        <v>15.006499999999999</v>
      </c>
      <c r="E49" s="243">
        <f t="shared" si="0"/>
        <v>3679.2360310883364</v>
      </c>
      <c r="F49" s="44"/>
      <c r="G49" s="162"/>
      <c r="H49" s="289"/>
      <c r="I49" s="162"/>
      <c r="J49" s="162"/>
    </row>
    <row r="50" spans="1:12" x14ac:dyDescent="0.25">
      <c r="B50" s="105" t="s">
        <v>106</v>
      </c>
      <c r="C50" s="240">
        <v>136.97449999999995</v>
      </c>
      <c r="D50" s="240">
        <v>417.86710999999997</v>
      </c>
      <c r="E50" s="243">
        <f t="shared" si="0"/>
        <v>3050.6927201778444</v>
      </c>
      <c r="F50" s="44"/>
      <c r="G50" s="163"/>
      <c r="H50" s="291"/>
      <c r="I50" s="142"/>
      <c r="J50" s="142"/>
    </row>
    <row r="51" spans="1:12" x14ac:dyDescent="0.25">
      <c r="B51" s="105" t="s">
        <v>107</v>
      </c>
      <c r="C51" s="240">
        <v>1149.8355000000001</v>
      </c>
      <c r="D51" s="240">
        <v>1290.1567600000001</v>
      </c>
      <c r="E51" s="243">
        <f t="shared" si="0"/>
        <v>1122.0359434023387</v>
      </c>
      <c r="F51" s="161"/>
      <c r="H51" s="291"/>
      <c r="I51" s="142"/>
      <c r="J51" s="142"/>
    </row>
    <row r="52" spans="1:12" x14ac:dyDescent="0.25">
      <c r="B52" s="105" t="s">
        <v>108</v>
      </c>
      <c r="C52" s="240">
        <v>142.73160000000001</v>
      </c>
      <c r="D52" s="240">
        <v>790.52049999999986</v>
      </c>
      <c r="E52" s="243">
        <f t="shared" si="0"/>
        <v>5538.5107432411587</v>
      </c>
      <c r="F52" s="101"/>
      <c r="H52" s="277"/>
      <c r="I52" s="277"/>
      <c r="J52" s="277"/>
    </row>
    <row r="53" spans="1:12" x14ac:dyDescent="0.25">
      <c r="B53" s="109" t="s">
        <v>7</v>
      </c>
      <c r="C53" s="241">
        <v>13938.3639</v>
      </c>
      <c r="D53" s="241">
        <v>33149.874874344299</v>
      </c>
      <c r="E53" s="242">
        <f t="shared" si="0"/>
        <v>2378.3189413173736</v>
      </c>
      <c r="F53" s="108"/>
    </row>
    <row r="54" spans="1:12" x14ac:dyDescent="0.25">
      <c r="B54" s="109"/>
      <c r="C54" s="242"/>
      <c r="D54" s="242"/>
      <c r="E54" s="242" t="str">
        <f t="shared" si="0"/>
        <v/>
      </c>
      <c r="F54" s="108"/>
    </row>
    <row r="55" spans="1:12" x14ac:dyDescent="0.25">
      <c r="B55" s="109" t="s">
        <v>109</v>
      </c>
      <c r="C55" s="244">
        <v>48016.042499999996</v>
      </c>
      <c r="D55" s="244">
        <v>75563.037541987622</v>
      </c>
      <c r="E55" s="242">
        <f t="shared" si="0"/>
        <v>1573.7039874118661</v>
      </c>
      <c r="F55" s="108"/>
    </row>
    <row r="56" spans="1:12" ht="15.75" thickBot="1" x14ac:dyDescent="0.3">
      <c r="B56" s="110"/>
      <c r="C56" s="110"/>
      <c r="D56" s="110"/>
      <c r="E56" s="110"/>
      <c r="F56" s="110"/>
    </row>
    <row r="57" spans="1:12" x14ac:dyDescent="0.25">
      <c r="A57" s="6"/>
      <c r="B57" s="7" t="s">
        <v>143</v>
      </c>
      <c r="C57" s="6"/>
      <c r="D57" s="6"/>
      <c r="E57" s="6"/>
      <c r="F57" s="6"/>
      <c r="G57" s="11" t="s">
        <v>49</v>
      </c>
      <c r="H57" s="6"/>
      <c r="I57" s="6"/>
      <c r="J57" s="6"/>
      <c r="K57" s="6"/>
      <c r="L57" s="6"/>
    </row>
    <row r="58" spans="1:12" x14ac:dyDescent="0.25">
      <c r="A58" s="6"/>
      <c r="B58" s="20" t="s">
        <v>201</v>
      </c>
      <c r="C58" s="6"/>
      <c r="D58" s="6"/>
      <c r="E58" s="6"/>
      <c r="F58" s="6"/>
      <c r="G58" s="11"/>
      <c r="H58" s="6"/>
      <c r="I58" s="6"/>
      <c r="J58" s="6"/>
      <c r="K58" s="6"/>
      <c r="L58" s="6"/>
    </row>
    <row r="59" spans="1:12" x14ac:dyDescent="0.25">
      <c r="A59" s="6"/>
      <c r="B59" s="20" t="s">
        <v>193</v>
      </c>
      <c r="C59" s="6"/>
      <c r="D59" s="6"/>
      <c r="E59" s="6"/>
      <c r="F59" s="6"/>
      <c r="G59" s="11"/>
      <c r="H59" s="6"/>
      <c r="I59" s="6"/>
      <c r="J59" s="6"/>
      <c r="K59" s="6"/>
      <c r="L59" s="6"/>
    </row>
    <row r="60" spans="1:12" x14ac:dyDescent="0.25">
      <c r="A60" s="6"/>
      <c r="B60" s="20" t="s">
        <v>195</v>
      </c>
      <c r="C60" s="6"/>
      <c r="D60" s="6"/>
      <c r="E60" s="6"/>
      <c r="F60" s="6"/>
      <c r="G60" s="11"/>
      <c r="H60" s="6"/>
      <c r="I60" s="6"/>
      <c r="J60" s="6"/>
      <c r="K60" s="6"/>
      <c r="L60" s="6"/>
    </row>
    <row r="61" spans="1:12" x14ac:dyDescent="0.25">
      <c r="A61" s="6"/>
      <c r="B61" s="20" t="s">
        <v>194</v>
      </c>
      <c r="C61" s="6"/>
      <c r="D61" s="6"/>
      <c r="E61" s="6"/>
      <c r="F61" s="6"/>
      <c r="G61" s="11"/>
      <c r="H61" s="6"/>
      <c r="I61" s="6"/>
      <c r="J61" s="6"/>
      <c r="K61" s="6"/>
      <c r="L61" s="6"/>
    </row>
    <row r="62" spans="1:12" x14ac:dyDescent="0.25">
      <c r="A62" s="6"/>
      <c r="B62" s="20" t="s">
        <v>196</v>
      </c>
      <c r="C62" s="6"/>
      <c r="D62" s="6"/>
      <c r="E62" s="6"/>
      <c r="F62" s="6"/>
      <c r="G62" s="11"/>
      <c r="H62" s="6"/>
      <c r="I62" s="6"/>
      <c r="J62" s="6"/>
      <c r="K62" s="6"/>
      <c r="L62" s="6"/>
    </row>
    <row r="63" spans="1:12" x14ac:dyDescent="0.25">
      <c r="A63" s="6"/>
      <c r="B63" s="20" t="s">
        <v>197</v>
      </c>
      <c r="C63" s="6"/>
      <c r="D63" s="6"/>
      <c r="E63" s="6"/>
      <c r="F63" s="6"/>
      <c r="G63" s="11"/>
      <c r="H63" s="6"/>
      <c r="I63" s="6"/>
      <c r="J63" s="6"/>
      <c r="K63" s="6"/>
      <c r="L63" s="6"/>
    </row>
    <row r="64" spans="1:12" x14ac:dyDescent="0.25">
      <c r="A64" s="6"/>
      <c r="B64" s="20" t="s">
        <v>198</v>
      </c>
      <c r="C64" s="6"/>
      <c r="D64" s="6"/>
      <c r="E64" s="6"/>
      <c r="F64" s="6"/>
      <c r="G64" s="11"/>
      <c r="H64" s="6"/>
      <c r="I64" s="6"/>
      <c r="J64" s="6"/>
      <c r="K64" s="6"/>
      <c r="L64" s="6"/>
    </row>
    <row r="65" spans="1:12" x14ac:dyDescent="0.25">
      <c r="A65" s="6"/>
      <c r="B65" s="20" t="s">
        <v>199</v>
      </c>
      <c r="C65" s="6"/>
      <c r="D65" s="6"/>
      <c r="E65" s="6"/>
      <c r="F65" s="6"/>
      <c r="G65" s="11"/>
      <c r="H65" s="6"/>
      <c r="I65" s="6"/>
      <c r="J65" s="6"/>
      <c r="K65" s="6"/>
      <c r="L65" s="6"/>
    </row>
    <row r="66" spans="1:12" x14ac:dyDescent="0.25">
      <c r="A66" s="6"/>
      <c r="B66" s="20" t="s">
        <v>200</v>
      </c>
      <c r="C66" s="6"/>
      <c r="D66" s="6"/>
      <c r="E66" s="6"/>
      <c r="F66" s="6"/>
      <c r="G66" s="11"/>
      <c r="H66" s="6"/>
      <c r="I66" s="6"/>
      <c r="J66" s="6"/>
      <c r="K66" s="6"/>
      <c r="L66" s="6"/>
    </row>
    <row r="67" spans="1:12" x14ac:dyDescent="0.25">
      <c r="A67" s="70">
        <v>1</v>
      </c>
      <c r="B67" s="19" t="s">
        <v>40</v>
      </c>
      <c r="C67" s="6"/>
      <c r="D67" s="6"/>
      <c r="E67" s="6"/>
      <c r="F67" s="6"/>
      <c r="G67" s="6"/>
      <c r="H67" s="6"/>
      <c r="I67" s="6"/>
      <c r="J67" s="6"/>
      <c r="K67" s="6"/>
      <c r="L67" s="6"/>
    </row>
    <row r="68" spans="1:12" ht="15" customHeight="1" x14ac:dyDescent="0.25">
      <c r="A68" s="18"/>
      <c r="B68" s="316" t="s">
        <v>139</v>
      </c>
      <c r="C68" s="316"/>
      <c r="D68" s="316"/>
      <c r="E68" s="316"/>
      <c r="F68" s="316"/>
      <c r="G68" s="316"/>
      <c r="H68" s="316"/>
      <c r="I68" s="316"/>
      <c r="J68" s="316"/>
      <c r="K68" s="316"/>
      <c r="L68" s="316"/>
    </row>
    <row r="69" spans="1:12" x14ac:dyDescent="0.25">
      <c r="A69" s="18"/>
      <c r="B69" s="316"/>
      <c r="C69" s="316"/>
      <c r="D69" s="316"/>
      <c r="E69" s="316"/>
      <c r="F69" s="316"/>
      <c r="G69" s="316"/>
      <c r="H69" s="316"/>
      <c r="I69" s="316"/>
      <c r="J69" s="316"/>
      <c r="K69" s="316"/>
      <c r="L69" s="316"/>
    </row>
    <row r="70" spans="1:12" x14ac:dyDescent="0.25">
      <c r="A70" s="1"/>
      <c r="B70" s="1"/>
      <c r="C70" s="1"/>
      <c r="D70" s="1"/>
      <c r="E70" s="1"/>
      <c r="F70" s="1"/>
      <c r="G70" s="1"/>
      <c r="H70" s="1"/>
      <c r="I70" s="1"/>
      <c r="J70" s="1"/>
      <c r="K70" s="1"/>
      <c r="L70" s="1"/>
    </row>
    <row r="71" spans="1:12" x14ac:dyDescent="0.25">
      <c r="B71" s="20" t="s">
        <v>41</v>
      </c>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B0F28CC-92C6-4BEC-A801-70825BF039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August</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Etridge, Callum (MMO)</cp:lastModifiedBy>
  <cp:lastPrinted>2021-01-25T20:24:32Z</cp:lastPrinted>
  <dcterms:created xsi:type="dcterms:W3CDTF">2020-03-30T10:55:09Z</dcterms:created>
  <dcterms:modified xsi:type="dcterms:W3CDTF">2021-09-22T16:10:28Z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