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CSWDS\wds\WD-Publications\Statistical Bulletins\Publication - UK Armed Forces Equipment &amp; Formations\2021 Edition\Report - Final\New folder\"/>
    </mc:Choice>
  </mc:AlternateContent>
  <xr:revisionPtr revIDLastSave="0" documentId="8_{F6F50112-9CF0-41E0-8701-1814A8C4E655}" xr6:coauthVersionLast="45" xr6:coauthVersionMax="45" xr10:uidLastSave="{00000000-0000-0000-0000-000000000000}"/>
  <bookViews>
    <workbookView xWindow="-110" yWindow="-110" windowWidth="19420" windowHeight="10420" tabRatio="733" xr2:uid="{00000000-000D-0000-FFFF-FFFF00000000}"/>
  </bookViews>
  <sheets>
    <sheet name="Contents" sheetId="52" r:id="rId1"/>
    <sheet name="Background Information" sheetId="53" r:id="rId2"/>
    <sheet name="Table 1" sheetId="42" r:id="rId3"/>
    <sheet name="Table 2" sheetId="43" r:id="rId4"/>
    <sheet name="Table 3" sheetId="44" r:id="rId5"/>
    <sheet name="Table 4" sheetId="45" r:id="rId6"/>
    <sheet name="Table 5" sheetId="46" r:id="rId7"/>
    <sheet name="Table 6" sheetId="47" r:id="rId8"/>
    <sheet name="Table 7" sheetId="48" r:id="rId9"/>
    <sheet name="Table 8" sheetId="49" r:id="rId10"/>
    <sheet name="Table 9" sheetId="5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tab401" localSheetId="2">#REF!</definedName>
    <definedName name="_tab401" localSheetId="3">#REF!</definedName>
    <definedName name="_tab401" localSheetId="9">#REF!</definedName>
    <definedName name="_tab401">#REF!</definedName>
    <definedName name="_tab402" localSheetId="2">#REF!</definedName>
    <definedName name="_tab402" localSheetId="3">#REF!</definedName>
    <definedName name="_tab402" localSheetId="9">#REF!</definedName>
    <definedName name="_tab402">#REF!</definedName>
    <definedName name="_tab403" localSheetId="2">#REF!</definedName>
    <definedName name="_tab403" localSheetId="3">#REF!</definedName>
    <definedName name="_tab403" localSheetId="9">#REF!</definedName>
    <definedName name="_tab403">#REF!</definedName>
    <definedName name="_tab404" localSheetId="2">#REF!</definedName>
    <definedName name="_tab404" localSheetId="3">#REF!</definedName>
    <definedName name="_tab404" localSheetId="9">#REF!</definedName>
    <definedName name="_tab404">#REF!</definedName>
    <definedName name="_tab405" localSheetId="2">#REF!</definedName>
    <definedName name="_tab405" localSheetId="3">#REF!</definedName>
    <definedName name="_tab405" localSheetId="9">#REF!</definedName>
    <definedName name="_tab405">#REF!</definedName>
    <definedName name="_tab406" localSheetId="2">#REF!</definedName>
    <definedName name="_tab406" localSheetId="3">#REF!</definedName>
    <definedName name="_tab406" localSheetId="9">#REF!</definedName>
    <definedName name="_tab406">#REF!</definedName>
    <definedName name="_tab407" localSheetId="2">#REF!</definedName>
    <definedName name="_tab407" localSheetId="3">#REF!</definedName>
    <definedName name="_tab407" localSheetId="9">#REF!</definedName>
    <definedName name="_tab407">#REF!</definedName>
    <definedName name="_tab408" localSheetId="2">#REF!</definedName>
    <definedName name="_tab408" localSheetId="3">#REF!</definedName>
    <definedName name="_tab408" localSheetId="9">#REF!</definedName>
    <definedName name="_tab408">#REF!</definedName>
    <definedName name="_tab409" localSheetId="2">#REF!</definedName>
    <definedName name="_tab409" localSheetId="3">#REF!</definedName>
    <definedName name="_tab409" localSheetId="9">#REF!</definedName>
    <definedName name="_tab409">#REF!</definedName>
    <definedName name="_tab410" localSheetId="2">#REF!</definedName>
    <definedName name="_tab410" localSheetId="3">#REF!</definedName>
    <definedName name="_tab410" localSheetId="9">#REF!</definedName>
    <definedName name="_tab410">#REF!</definedName>
    <definedName name="_tab411" localSheetId="2">#REF!</definedName>
    <definedName name="_tab411" localSheetId="3">#REF!</definedName>
    <definedName name="_tab411" localSheetId="9">#REF!</definedName>
    <definedName name="_tab411">#REF!</definedName>
    <definedName name="_tab412" localSheetId="2">#REF!</definedName>
    <definedName name="_tab412" localSheetId="3">#REF!</definedName>
    <definedName name="_tab412" localSheetId="9">#REF!</definedName>
    <definedName name="_tab412">#REF!</definedName>
    <definedName name="_tab413" localSheetId="2">#REF!</definedName>
    <definedName name="_tab413" localSheetId="3">#REF!</definedName>
    <definedName name="_tab413" localSheetId="9">#REF!</definedName>
    <definedName name="_tab413">#REF!</definedName>
    <definedName name="_tab414" localSheetId="2">#REF!</definedName>
    <definedName name="_tab414" localSheetId="3">#REF!</definedName>
    <definedName name="_tab414" localSheetId="9">#REF!</definedName>
    <definedName name="_tab414">#REF!</definedName>
    <definedName name="_tab415" localSheetId="2">#REF!</definedName>
    <definedName name="_tab415" localSheetId="3">#REF!</definedName>
    <definedName name="_tab415" localSheetId="9">#REF!</definedName>
    <definedName name="_tab415">#REF!</definedName>
    <definedName name="_TOT945" localSheetId="2">'[1]Non-industrial'!#REF!</definedName>
    <definedName name="_TOT945" localSheetId="3">'[1]Non-industrial'!#REF!</definedName>
    <definedName name="_TOT945" localSheetId="9">'[1]Non-industrial'!#REF!</definedName>
    <definedName name="_TOT945">'[1]Non-industrial'!#REF!</definedName>
    <definedName name="agency" localSheetId="2">#REF!</definedName>
    <definedName name="agency" localSheetId="3">#REF!</definedName>
    <definedName name="agency" localSheetId="9">#REF!</definedName>
    <definedName name="agency">#REF!</definedName>
    <definedName name="AINT" localSheetId="2">'[1]Non-industrial'!#REF!</definedName>
    <definedName name="AINT" localSheetId="3">'[1]Non-industrial'!#REF!</definedName>
    <definedName name="AINT" localSheetId="9">'[1]Non-industrial'!#REF!</definedName>
    <definedName name="AINT">'[1]Non-industrial'!#REF!</definedName>
    <definedName name="annexd" localSheetId="2">#REF!</definedName>
    <definedName name="annexd" localSheetId="3">#REF!</definedName>
    <definedName name="annexd" localSheetId="9">#REF!</definedName>
    <definedName name="annexd">#REF!</definedName>
    <definedName name="ARES" localSheetId="2">'[1]Non-industrial'!#REF!</definedName>
    <definedName name="ARES" localSheetId="3">'[1]Non-industrial'!#REF!</definedName>
    <definedName name="ARES" localSheetId="9">'[1]Non-industrial'!#REF!</definedName>
    <definedName name="ARES">'[1]Non-industrial'!#REF!</definedName>
    <definedName name="ATWAS" localSheetId="2">'[1]Non-industrial'!#REF!</definedName>
    <definedName name="ATWAS" localSheetId="3">'[1]Non-industrial'!#REF!</definedName>
    <definedName name="ATWAS" localSheetId="9">'[1]Non-industrial'!#REF!</definedName>
    <definedName name="ATWAS">'[1]Non-industrial'!#REF!</definedName>
    <definedName name="AWAS" localSheetId="2">'[1]Non-industrial'!#REF!</definedName>
    <definedName name="AWAS" localSheetId="3">'[1]Non-industrial'!#REF!</definedName>
    <definedName name="AWAS" localSheetId="9">'[1]Non-industrial'!#REF!</definedName>
    <definedName name="AWAS">'[1]Non-industrial'!#REF!</definedName>
    <definedName name="CIVFTERAB" localSheetId="2">#REF!</definedName>
    <definedName name="CIVFTERAB" localSheetId="3">#REF!</definedName>
    <definedName name="CIVFTERAB" localSheetId="9">#REF!</definedName>
    <definedName name="CIVFTERAB">#REF!</definedName>
    <definedName name="CIVINCRFA" localSheetId="2">#REF!</definedName>
    <definedName name="CIVINCRFA" localSheetId="3">#REF!</definedName>
    <definedName name="CIVINCRFA" localSheetId="9">#REF!</definedName>
    <definedName name="CIVINCRFA">#REF!</definedName>
    <definedName name="databank">'[2]Data Input'!$C$4:$AR$197</definedName>
    <definedName name="Date">[3]Sheet1!$A$3:$A$24</definedName>
    <definedName name="goaway">'[4]Table 2.35'!$A$2:$O$67</definedName>
    <definedName name="IMG" localSheetId="2">#REF!</definedName>
    <definedName name="IMG" localSheetId="3">#REF!</definedName>
    <definedName name="IMG" localSheetId="9">#REF!</definedName>
    <definedName name="IMG">#REF!</definedName>
    <definedName name="INTNUM" localSheetId="2">'[1]Non-industrial'!#REF!</definedName>
    <definedName name="INTNUM" localSheetId="3">'[1]Non-industrial'!#REF!</definedName>
    <definedName name="INTNUM" localSheetId="9">'[1]Non-industrial'!#REF!</definedName>
    <definedName name="INTNUM">'[1]Non-industrial'!#REF!</definedName>
    <definedName name="INTNUMR" localSheetId="2">'[1]Non-industrial'!#REF!</definedName>
    <definedName name="INTNUMR" localSheetId="3">'[1]Non-industrial'!#REF!</definedName>
    <definedName name="INTNUMR" localSheetId="9">'[1]Non-industrial'!#REF!</definedName>
    <definedName name="INTNUMR">'[1]Non-industrial'!#REF!</definedName>
    <definedName name="INTRT" localSheetId="2">'[1]Non-industrial'!#REF!</definedName>
    <definedName name="INTRT" localSheetId="3">'[1]Non-industrial'!#REF!</definedName>
    <definedName name="INTRT" localSheetId="9">'[1]Non-industrial'!#REF!</definedName>
    <definedName name="INTRT">'[1]Non-industrial'!#REF!</definedName>
    <definedName name="lb" localSheetId="2">#REF!</definedName>
    <definedName name="lb" localSheetId="3">#REF!</definedName>
    <definedName name="lb" localSheetId="4">#REF!</definedName>
    <definedName name="lb" localSheetId="5">#REF!</definedName>
    <definedName name="lb" localSheetId="6">#REF!</definedName>
    <definedName name="lb" localSheetId="7">#REF!</definedName>
    <definedName name="lb" localSheetId="8">#REF!</definedName>
    <definedName name="lb" localSheetId="9">#REF!</definedName>
    <definedName name="lb" localSheetId="10">#REF!</definedName>
    <definedName name="lb">#REF!</definedName>
    <definedName name="LOCCIVI" localSheetId="2">#REF!</definedName>
    <definedName name="LOCCIVI" localSheetId="3">#REF!</definedName>
    <definedName name="LOCCIVI" localSheetId="9">#REF!</definedName>
    <definedName name="LOCCIVI">#REF!</definedName>
    <definedName name="LOCSERV" localSheetId="2">#REF!</definedName>
    <definedName name="LOCSERV" localSheetId="3">#REF!</definedName>
    <definedName name="LOCSERV" localSheetId="9">#REF!</definedName>
    <definedName name="LOCSERV">#REF!</definedName>
    <definedName name="MG" localSheetId="2">#REF!</definedName>
    <definedName name="MG" localSheetId="3">#REF!</definedName>
    <definedName name="MG" localSheetId="9">#REF!</definedName>
    <definedName name="MG">#REF!</definedName>
    <definedName name="MGAGENCY" localSheetId="2">#REF!</definedName>
    <definedName name="MGAGENCY" localSheetId="3">#REF!</definedName>
    <definedName name="MGAGENCY" localSheetId="9">#REF!</definedName>
    <definedName name="MGAGENCY">#REF!</definedName>
    <definedName name="MINT" localSheetId="2">'[1]Non-industrial'!#REF!</definedName>
    <definedName name="MINT" localSheetId="3">'[1]Non-industrial'!#REF!</definedName>
    <definedName name="MINT" localSheetId="9">'[1]Non-industrial'!#REF!</definedName>
    <definedName name="MINT">'[1]Non-industrial'!#REF!</definedName>
    <definedName name="mobilised_res">'[2]Data Input'!$A$308:$AI$352</definedName>
    <definedName name="MODCIVI" localSheetId="2">#REF!</definedName>
    <definedName name="MODCIVI" localSheetId="3">#REF!</definedName>
    <definedName name="MODCIVI" localSheetId="9">#REF!</definedName>
    <definedName name="MODCIVI">#REF!</definedName>
    <definedName name="MODSER" localSheetId="2">#REF!</definedName>
    <definedName name="MODSER" localSheetId="3">#REF!</definedName>
    <definedName name="MODSER" localSheetId="9">#REF!</definedName>
    <definedName name="MODSER">#REF!</definedName>
    <definedName name="MRES" localSheetId="2">'[1]Non-industrial'!#REF!</definedName>
    <definedName name="MRES" localSheetId="3">'[1]Non-industrial'!#REF!</definedName>
    <definedName name="MRES" localSheetId="9">'[1]Non-industrial'!#REF!</definedName>
    <definedName name="MRES">'[1]Non-industrial'!#REF!</definedName>
    <definedName name="MWAS" localSheetId="2">'[1]Non-industrial'!#REF!</definedName>
    <definedName name="MWAS" localSheetId="3">'[1]Non-industrial'!#REF!</definedName>
    <definedName name="MWAS" localSheetId="9">'[1]Non-industrial'!#REF!</definedName>
    <definedName name="MWAS">'[1]Non-industrial'!#REF!</definedName>
    <definedName name="NUMS" localSheetId="2">'[1]Non-industrial'!#REF!</definedName>
    <definedName name="NUMS" localSheetId="3">'[1]Non-industrial'!#REF!</definedName>
    <definedName name="NUMS" localSheetId="9">'[1]Non-industrial'!#REF!</definedName>
    <definedName name="NUMS">'[1]Non-industrial'!#REF!</definedName>
    <definedName name="NUMSR" localSheetId="2">'[1]Non-industrial'!#REF!</definedName>
    <definedName name="NUMSR" localSheetId="3">'[1]Non-industrial'!#REF!</definedName>
    <definedName name="NUMSR" localSheetId="9">'[1]Non-industrial'!#REF!</definedName>
    <definedName name="NUMSR">'[1]Non-industrial'!#REF!</definedName>
    <definedName name="NUMSTR" localSheetId="2">'[1]Non-industrial'!#REF!</definedName>
    <definedName name="NUMSTR" localSheetId="3">'[1]Non-industrial'!#REF!</definedName>
    <definedName name="NUMSTR" localSheetId="9">'[1]Non-industrial'!#REF!</definedName>
    <definedName name="NUMSTR">'[1]Non-industrial'!#REF!</definedName>
    <definedName name="Picture1" localSheetId="2">#REF!</definedName>
    <definedName name="Picture1" localSheetId="3">#REF!</definedName>
    <definedName name="Picture1" localSheetId="9">#REF!</definedName>
    <definedName name="Picture1">#REF!</definedName>
    <definedName name="PRES" localSheetId="2">'[1]Non-industrial'!#REF!</definedName>
    <definedName name="PRES" localSheetId="3">'[1]Non-industrial'!#REF!</definedName>
    <definedName name="PRES" localSheetId="9">'[1]Non-industrial'!#REF!</definedName>
    <definedName name="PRES">'[1]Non-industrial'!#REF!</definedName>
    <definedName name="_xlnm.Print_Area" localSheetId="1">'Background Information'!$A$1:$S$72</definedName>
    <definedName name="_xlnm.Print_Area" localSheetId="0">Contents!$A$1:$R$33</definedName>
    <definedName name="_xlnm.Print_Area" localSheetId="2">'Table 1'!$A$1:$J$35</definedName>
    <definedName name="_xlnm.Print_Area" localSheetId="3">'Table 2'!$A$1:$H$34</definedName>
    <definedName name="_xlnm.Print_Area" localSheetId="4">'Table 3'!$A$1:$L$52</definedName>
    <definedName name="_xlnm.Print_Area" localSheetId="5">'Table 4'!$A$1:$L$37</definedName>
    <definedName name="_xlnm.Print_Area" localSheetId="6">'Table 5'!$A$1:$G$36</definedName>
    <definedName name="_xlnm.Print_Area" localSheetId="7">'Table 6'!$A$1:$H$59</definedName>
    <definedName name="_xlnm.Print_Area" localSheetId="8">'Table 7'!$A$1:$R$50</definedName>
    <definedName name="_xlnm.Print_Area" localSheetId="9">'Table 8'!$A$1:$Q$39</definedName>
    <definedName name="_xlnm.Print_Area" localSheetId="10">'Table 9'!$A$1:$H$86</definedName>
    <definedName name="RABORGAGENCY" localSheetId="2">#REF!</definedName>
    <definedName name="RABORGAGENCY" localSheetId="3">#REF!</definedName>
    <definedName name="RABORGAGENCY" localSheetId="9">#REF!</definedName>
    <definedName name="RABORGAGENCY">#REF!</definedName>
    <definedName name="REC" localSheetId="2">'[1]Non-industrial'!#REF!</definedName>
    <definedName name="REC" localSheetId="3">'[1]Non-industrial'!#REF!</definedName>
    <definedName name="REC" localSheetId="9">'[1]Non-industrial'!#REF!</definedName>
    <definedName name="REC">'[1]Non-industrial'!#REF!</definedName>
    <definedName name="RESRT" localSheetId="2">'[1]Non-industrial'!#REF!</definedName>
    <definedName name="RESRT" localSheetId="3">'[1]Non-industrial'!#REF!</definedName>
    <definedName name="RESRT" localSheetId="9">'[1]Non-industrial'!#REF!</definedName>
    <definedName name="RESRT">'[1]Non-industrial'!#REF!</definedName>
    <definedName name="SIDE" localSheetId="2">#REF!</definedName>
    <definedName name="SIDE" localSheetId="3">#REF!</definedName>
    <definedName name="SIDE" localSheetId="9">#REF!</definedName>
    <definedName name="SIDE">#REF!</definedName>
    <definedName name="SIDE1" localSheetId="2">#REF!</definedName>
    <definedName name="SIDE1" localSheetId="3">#REF!</definedName>
    <definedName name="SIDE1" localSheetId="9">#REF!</definedName>
    <definedName name="SIDE1">#REF!</definedName>
    <definedName name="Table2.06" localSheetId="2">#REF!</definedName>
    <definedName name="Table2.06" localSheetId="3">#REF!</definedName>
    <definedName name="Table2.06" localSheetId="9">#REF!</definedName>
    <definedName name="Table2.06">#REF!</definedName>
    <definedName name="Table2.1" localSheetId="2">#REF!</definedName>
    <definedName name="Table2.1" localSheetId="3">#REF!</definedName>
    <definedName name="Table2.1" localSheetId="9">#REF!</definedName>
    <definedName name="Table2.1">#REF!</definedName>
    <definedName name="Table2.2">'[5]Table 2.27 was 2.02'!$A$5:$E$77</definedName>
    <definedName name="Table2.29">'[5]Table 2.26 was 2.28'!$A$3:$T$30</definedName>
    <definedName name="Table2.30">'[5]Table 2.29'!$A$3:$Q$59</definedName>
    <definedName name="table2.31">'[6]Table  2.31'!$A$2:$P$65</definedName>
    <definedName name="Table201" localSheetId="2">#REF!</definedName>
    <definedName name="Table201" localSheetId="3">#REF!</definedName>
    <definedName name="Table201" localSheetId="9">#REF!</definedName>
    <definedName name="Table201">#REF!</definedName>
    <definedName name="Table202">'[7]Table 2.02'!$C$5:$F$81</definedName>
    <definedName name="Table203">'[8]Table 2.03'!$A$2:$S$71</definedName>
    <definedName name="Table204">'[8]Table 2.04'!$A$2:$N$69</definedName>
    <definedName name="Table205">'[8]Table 2.05'!$A$2:$Q$58</definedName>
    <definedName name="Table206">'[7]Table 2.06'!$A$3:$H$48</definedName>
    <definedName name="Table206x">'[9]Table 2.06'!$A$3:$H$48</definedName>
    <definedName name="table210">'[10]table 2.10 rounded'!$A$5:$Q$58</definedName>
    <definedName name="table211">'[10]table 2.11 rounded'!$A$5:$M$62</definedName>
    <definedName name="table212">'[10]table 2.12 rounded'!$A$5:$S$80</definedName>
    <definedName name="table213">'[10]table 2.13 rounded'!$A$5:$R$61</definedName>
    <definedName name="Table214">'[10]table 2.14_rounded'!$B$5:$X$75</definedName>
    <definedName name="Table215">'[10]table 2.15_rounded'!$B$5:$Q$80</definedName>
    <definedName name="Table216">'[10]table 2.16_rounded'!$B$5:$Q$67</definedName>
    <definedName name="table217">'[10]table 2.17 and 2.18 rounded'!$B$5:$O$46</definedName>
    <definedName name="table218">'[10]table 2.17 and 2.18 rounded'!$B$48:$O$59</definedName>
    <definedName name="table219">'[10]table 2.19 rounded'!$A$5:$P$63</definedName>
    <definedName name="table220">'[10]table 2.20 rounded'!$A$5:$K$83</definedName>
    <definedName name="table221">'[10]table 2.21+2.22 rounded'!$A$5:$M$43</definedName>
    <definedName name="table222">'[10]table 2.21+2.22 rounded'!$A$44:$M$65</definedName>
    <definedName name="table223">'[10]Table 2.23 rounded'!$A$5:$N$73</definedName>
    <definedName name="table224">'[10]table 2.24 rounded'!$A$5:$K$83</definedName>
    <definedName name="table225">'[10]table 2.25 rounded'!$B$5:$P$71</definedName>
    <definedName name="table226">'[10]table 2.26 rounded'!$A$5:$M$50</definedName>
    <definedName name="table227">'[10]UKDS table 2.27'!$A$6:$J$47</definedName>
    <definedName name="table229">'[6]Table 2.29'!$A$3:$S$45</definedName>
    <definedName name="table23">'[10]table 2.3'!$A$2:$R$72</definedName>
    <definedName name="table230">'[6]Table 2.30'!$A$2:$Q$58</definedName>
    <definedName name="Table231" localSheetId="2">#REF!</definedName>
    <definedName name="Table231" localSheetId="3">#REF!</definedName>
    <definedName name="Table231" localSheetId="9">#REF!</definedName>
    <definedName name="Table231">#REF!</definedName>
    <definedName name="Table232">'[7]Table 2.32'!$A$2:$Q$58</definedName>
    <definedName name="Table233" localSheetId="2">#REF!</definedName>
    <definedName name="Table233" localSheetId="3">#REF!</definedName>
    <definedName name="Table233" localSheetId="9">#REF!</definedName>
    <definedName name="Table233">#REF!</definedName>
    <definedName name="Table234">'[7]Table 2.34'!$A$2:$O$63</definedName>
    <definedName name="Table235">'[7]Table 2.35'!$A$2:$K$67</definedName>
    <definedName name="Table236">'[7]Table 2.36'!$A$3:$I$83</definedName>
    <definedName name="Table237">'[7]Table 2.37'!$A$2:$O$67</definedName>
    <definedName name="Table238">'[7]Table 2.38'!$A$2:$K$64</definedName>
    <definedName name="Table239">'[7]Table 2.39'!$A$2:$H$57</definedName>
    <definedName name="table24">'[10]table 2.4'!$A$2:$N$71</definedName>
    <definedName name="Table240" localSheetId="2">#REF!</definedName>
    <definedName name="Table240" localSheetId="3">#REF!</definedName>
    <definedName name="Table240" localSheetId="9">#REF!</definedName>
    <definedName name="Table240">#REF!</definedName>
    <definedName name="table25">'[10]table 2.5'!$A$2:$Q$59</definedName>
    <definedName name="table27">'[10]table 2.7 rounded'!$A$5:$S$67</definedName>
    <definedName name="table28">'[10]table 2.8 rounded'!$A$5:$S$68</definedName>
    <definedName name="table29">'[10]table 2.9 rounded'!$A$5:$M$65</definedName>
    <definedName name="TEMP2" localSheetId="2">#REF!</definedName>
    <definedName name="TEMP2" localSheetId="3">#REF!</definedName>
    <definedName name="TEMP2" localSheetId="9">#REF!</definedName>
    <definedName name="TEMP2">#REF!</definedName>
    <definedName name="Test" localSheetId="2">#REF!</definedName>
    <definedName name="Test" localSheetId="3">#REF!</definedName>
    <definedName name="Test" localSheetId="9">#REF!</definedName>
    <definedName name="Test">#REF!</definedName>
    <definedName name="TLB" localSheetId="2">#REF!</definedName>
    <definedName name="TLB" localSheetId="3">#REF!</definedName>
    <definedName name="TLB" localSheetId="9">#REF!</definedName>
    <definedName name="TLB">#REF!</definedName>
    <definedName name="TRAINEDRAB" localSheetId="2">#REF!</definedName>
    <definedName name="TRAINEDRAB" localSheetId="3">#REF!</definedName>
    <definedName name="TRAINEDRAB" localSheetId="9">#REF!</definedName>
    <definedName name="TRAINEDRAB">#REF!</definedName>
    <definedName name="TRAINEDWITHTF" localSheetId="2">#REF!</definedName>
    <definedName name="TRAINEDWITHTF" localSheetId="3">#REF!</definedName>
    <definedName name="TRAINEDWITHTF" localSheetId="9">#REF!</definedName>
    <definedName name="TRAINEDWITHTF">#REF!</definedName>
    <definedName name="TRANEDWITHTF" localSheetId="2">#REF!</definedName>
    <definedName name="TRANEDWITHTF" localSheetId="3">#REF!</definedName>
    <definedName name="TRANEDWITHTF" localSheetId="9">#REF!</definedName>
    <definedName name="TRANEDWITHTF">#REF!</definedName>
    <definedName name="UKCIVI" localSheetId="2">#REF!</definedName>
    <definedName name="UKCIVI" localSheetId="3">#REF!</definedName>
    <definedName name="UKCIVI" localSheetId="9">#REF!</definedName>
    <definedName name="UKCIVI">#REF!</definedName>
    <definedName name="UKDS" localSheetId="2">'[11]UKDS data'!#REF!</definedName>
    <definedName name="UKDS" localSheetId="3">'[11]UKDS data'!#REF!</definedName>
    <definedName name="UKDS" localSheetId="9">'[11]UKDS data'!#REF!</definedName>
    <definedName name="UKDS">'[11]UKDS data'!#REF!</definedName>
    <definedName name="UKSERV" localSheetId="2">#REF!</definedName>
    <definedName name="UKSERV" localSheetId="3">#REF!</definedName>
    <definedName name="UKSERV" localSheetId="9">#REF!</definedName>
    <definedName name="UKSERV">#REF!</definedName>
    <definedName name="UT" localSheetId="2">#REF!</definedName>
    <definedName name="UT" localSheetId="3">#REF!</definedName>
    <definedName name="UT" localSheetId="9">#REF!</definedName>
    <definedName name="UT">#REF!</definedName>
    <definedName name="VALCHK" localSheetId="2">[12]Data!#REF!</definedName>
    <definedName name="VALCHK" localSheetId="3">[12]Data!#REF!</definedName>
    <definedName name="VALCHK" localSheetId="9">[12]Data!#REF!</definedName>
    <definedName name="VALCHK">[12]Data!#REF!</definedName>
    <definedName name="WASRT" localSheetId="2">'[1]Non-industrial'!#REF!</definedName>
    <definedName name="WASRT" localSheetId="3">'[1]Non-industrial'!#REF!</definedName>
    <definedName name="WASRT" localSheetId="9">'[1]Non-industrial'!#REF!</definedName>
    <definedName name="WASRT">'[1]Non-industrial'!#REF!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50" l="1"/>
</calcChain>
</file>

<file path=xl/sharedStrings.xml><?xml version="1.0" encoding="utf-8"?>
<sst xmlns="http://schemas.openxmlformats.org/spreadsheetml/2006/main" count="896" uniqueCount="386">
  <si>
    <t>Voyager</t>
  </si>
  <si>
    <t>Total passenger, tanker &amp; dry cargo merchant vessels</t>
  </si>
  <si>
    <t>This table is a National Statistic.</t>
  </si>
  <si>
    <t>Aircraft Carriers</t>
  </si>
  <si>
    <t>-</t>
  </si>
  <si>
    <t>Destroyers</t>
  </si>
  <si>
    <t>Frigates</t>
  </si>
  <si>
    <t>Regiments</t>
  </si>
  <si>
    <t>Squadrons</t>
  </si>
  <si>
    <t>Reserve Units</t>
  </si>
  <si>
    <t>Royal Navy Reserve Units</t>
  </si>
  <si>
    <t>Royal Marine Reserve Units</t>
  </si>
  <si>
    <t>Total</t>
  </si>
  <si>
    <t>Regular Army</t>
  </si>
  <si>
    <t>Infantry</t>
  </si>
  <si>
    <t>Battalions</t>
  </si>
  <si>
    <t>Number</t>
  </si>
  <si>
    <t>Corps, Division &amp; Brigade HQ</t>
  </si>
  <si>
    <t>NATO Corps HQ</t>
  </si>
  <si>
    <t>Division / District HQ</t>
  </si>
  <si>
    <t>Deployable</t>
  </si>
  <si>
    <t xml:space="preserve">Non-deployable </t>
  </si>
  <si>
    <t>Non-deployable</t>
  </si>
  <si>
    <t>Search and Rescue</t>
  </si>
  <si>
    <t>Royal Air Force</t>
  </si>
  <si>
    <t>Typhoon</t>
  </si>
  <si>
    <t>Sentinel</t>
  </si>
  <si>
    <t>Viking</t>
  </si>
  <si>
    <t>Tucano</t>
  </si>
  <si>
    <t>Hawk T2</t>
  </si>
  <si>
    <t>Gazelle</t>
  </si>
  <si>
    <t>United Kingdom</t>
  </si>
  <si>
    <t>Isle of Man and the Channel Islands</t>
  </si>
  <si>
    <t>UK Overseas Territories</t>
  </si>
  <si>
    <t>Of which:</t>
  </si>
  <si>
    <t>Large ocean tugs (over 100t bollard pull)</t>
  </si>
  <si>
    <t>Large anchor handling tugs/supply vessels (over 100t bollard pull)</t>
  </si>
  <si>
    <t>Large fishing vessels (over 1,500kW)</t>
  </si>
  <si>
    <t xml:space="preserve">UK Overseas Territories </t>
  </si>
  <si>
    <t>Source: Department for Transport</t>
  </si>
  <si>
    <t>Cruise ship (over 200 berths)</t>
  </si>
  <si>
    <t>Roll-on roll-off freight (over 500 lane metres)</t>
  </si>
  <si>
    <t>General cargo break bulk (over 1,000 deadweight tons)</t>
  </si>
  <si>
    <t>Refrigerated cargo (over 1,000 deadweight tons)</t>
  </si>
  <si>
    <t>Product and chemical tankers (2,000 to 80,000 deadweight tons)</t>
  </si>
  <si>
    <t>Container (fully cellular, over 100 twenty foot containers)</t>
  </si>
  <si>
    <t>Total specialist vessels &amp; fishing vessels</t>
  </si>
  <si>
    <t>The data in this table are outside the scope of National Statistics.</t>
  </si>
  <si>
    <t>Army Reserves</t>
  </si>
  <si>
    <t>Chinook</t>
  </si>
  <si>
    <t>Puma</t>
  </si>
  <si>
    <t>Combat Forces</t>
  </si>
  <si>
    <t>Combat Support Forces</t>
  </si>
  <si>
    <t>Combat Service Support</t>
  </si>
  <si>
    <t>Royal Engineers</t>
  </si>
  <si>
    <t>Royal Artillery</t>
  </si>
  <si>
    <t>Royal Armoured Corps</t>
  </si>
  <si>
    <t>Royal Signals</t>
  </si>
  <si>
    <t>Intelligence Corps</t>
  </si>
  <si>
    <t xml:space="preserve">Royal Logistic Corps </t>
  </si>
  <si>
    <t>Royal Army Medical Corps</t>
  </si>
  <si>
    <t>Royal Electrical and Mechanical Engineers</t>
  </si>
  <si>
    <t>Royal Navy Submarine Service</t>
  </si>
  <si>
    <t>Royal Navy Surface Fleet</t>
  </si>
  <si>
    <t>Royal Fleet Auxiliary</t>
  </si>
  <si>
    <t>3 Commando Brigade</t>
  </si>
  <si>
    <t>RM Commandos</t>
  </si>
  <si>
    <t>Air Transport &amp; Air-to-Air Refuelling</t>
  </si>
  <si>
    <t>Support Helicopter</t>
  </si>
  <si>
    <t>Remotely Piloted Aircraft Systems</t>
  </si>
  <si>
    <t>Royal Navy Fleet Air Arm</t>
  </si>
  <si>
    <t>HQ</t>
  </si>
  <si>
    <t>Defence CBRN Wing</t>
  </si>
  <si>
    <t>Royal Auxiliary Air Force</t>
  </si>
  <si>
    <t>RAF Force Protection Wing</t>
  </si>
  <si>
    <t>RAF Regiment Field</t>
  </si>
  <si>
    <t>HQs</t>
  </si>
  <si>
    <t>Tactical Communications Wing</t>
  </si>
  <si>
    <t xml:space="preserve">Total </t>
  </si>
  <si>
    <t xml:space="preserve">A400M </t>
  </si>
  <si>
    <t>C-17 Globemaster</t>
  </si>
  <si>
    <t xml:space="preserve">BAE 146 </t>
  </si>
  <si>
    <t>Apache</t>
  </si>
  <si>
    <t>Defender</t>
  </si>
  <si>
    <t>Lynx Mk 9/9a</t>
  </si>
  <si>
    <t>Sentry</t>
  </si>
  <si>
    <t>Tornado</t>
  </si>
  <si>
    <t xml:space="preserve">Vigilant </t>
  </si>
  <si>
    <t>Hercules C130J</t>
  </si>
  <si>
    <t>Shadow R1</t>
  </si>
  <si>
    <t>Army Air Corps</t>
  </si>
  <si>
    <t>Royal Navy Fleet Diving Squadrons</t>
  </si>
  <si>
    <t>Royal Marines</t>
  </si>
  <si>
    <t>Regiment</t>
  </si>
  <si>
    <t>Units</t>
  </si>
  <si>
    <t>Fixed-wing Platforms</t>
  </si>
  <si>
    <t>Rotary-wing Platforms</t>
  </si>
  <si>
    <t>Bulldog</t>
  </si>
  <si>
    <t>Mastiff</t>
  </si>
  <si>
    <t>Foxhound</t>
  </si>
  <si>
    <t>Husky</t>
  </si>
  <si>
    <t>Wolfhound</t>
  </si>
  <si>
    <t>Jackal</t>
  </si>
  <si>
    <t>Coyote</t>
  </si>
  <si>
    <t>Armoured Fighting Vehicles</t>
  </si>
  <si>
    <t>Titan</t>
  </si>
  <si>
    <t>Terrier</t>
  </si>
  <si>
    <t>Trojan</t>
  </si>
  <si>
    <t>M3 Amphibious Bridging Vehicle</t>
  </si>
  <si>
    <t>Artillery</t>
  </si>
  <si>
    <t>L118 105mm Light Gun</t>
  </si>
  <si>
    <t>AS90 155mm Self-propelled Gun</t>
  </si>
  <si>
    <t>Multiple Launcher Rocket System</t>
  </si>
  <si>
    <t>Reaper</t>
  </si>
  <si>
    <t>Watchkeeper</t>
  </si>
  <si>
    <t>Desert Hawk-III</t>
  </si>
  <si>
    <t>Black Hornet</t>
  </si>
  <si>
    <t>Royal Military Police</t>
  </si>
  <si>
    <t>CVR(T) Scimitar</t>
  </si>
  <si>
    <t>Challenger 2 Main Battle Tank</t>
  </si>
  <si>
    <t>Ridgeback</t>
  </si>
  <si>
    <t>Armoured Personnel Carriers</t>
  </si>
  <si>
    <t>Protected Mobility Vehicles</t>
  </si>
  <si>
    <t>Bell 212</t>
  </si>
  <si>
    <t>Flying Support</t>
  </si>
  <si>
    <t>Airborne Command and Control</t>
  </si>
  <si>
    <t>Combat Air</t>
  </si>
  <si>
    <t>Flying Training &amp; Operational Training Support</t>
  </si>
  <si>
    <t>Intelligence, Surveillance and Reconnaissance</t>
  </si>
  <si>
    <t>Operational Conversion and Evaluation Units</t>
  </si>
  <si>
    <t>Combat Support - Force Protection</t>
  </si>
  <si>
    <t>RAF Police Wing</t>
  </si>
  <si>
    <t>RAF Police</t>
  </si>
  <si>
    <t>Combat Support - Communications</t>
  </si>
  <si>
    <t>Operational Information Services Wing</t>
  </si>
  <si>
    <t xml:space="preserve">Combat Support - Engineering and Logistics </t>
  </si>
  <si>
    <t>Expeditionary Logistics Wing</t>
  </si>
  <si>
    <t>Engineering Support Wing</t>
  </si>
  <si>
    <t>Air Mobility Wing</t>
  </si>
  <si>
    <t>Aeromedical Evacuation &amp; Medical Support</t>
  </si>
  <si>
    <t>Air Operations &amp; Aerospace Battle Management</t>
  </si>
  <si>
    <t>Force Protection</t>
  </si>
  <si>
    <t>General Operations Support</t>
  </si>
  <si>
    <t>Intelligence and Imagery Analyst Support</t>
  </si>
  <si>
    <t>Provost Wing</t>
  </si>
  <si>
    <t>Public Relations</t>
  </si>
  <si>
    <t>Wing</t>
  </si>
  <si>
    <t>Lightning</t>
  </si>
  <si>
    <t>Griffin</t>
  </si>
  <si>
    <t>Airseeker</t>
  </si>
  <si>
    <t>Landing Platform Docks/Helicopters</t>
  </si>
  <si>
    <t>Survey Ships</t>
  </si>
  <si>
    <t>Source: Navy Command</t>
  </si>
  <si>
    <t>Landing Ship Dock</t>
  </si>
  <si>
    <t>Squadron</t>
  </si>
  <si>
    <t>Commando</t>
  </si>
  <si>
    <t>Information Exploitation Group</t>
  </si>
  <si>
    <t>Group</t>
  </si>
  <si>
    <t>Logistics Regiment</t>
  </si>
  <si>
    <t>Commando Engineer</t>
  </si>
  <si>
    <t>Commando Artillery</t>
  </si>
  <si>
    <t>Fleet Protection Group</t>
  </si>
  <si>
    <t>Royal Marine Band Service</t>
  </si>
  <si>
    <t>Bands</t>
  </si>
  <si>
    <t xml:space="preserve">Commando Training Centre </t>
  </si>
  <si>
    <t>Maritime Helicopter</t>
  </si>
  <si>
    <t>Battlefield Helicopter</t>
  </si>
  <si>
    <t>Support</t>
  </si>
  <si>
    <t>Remotely Piloted Air Systems</t>
  </si>
  <si>
    <t>Merlin Helicopter Force</t>
  </si>
  <si>
    <t xml:space="preserve">Commando Helicopter Force </t>
  </si>
  <si>
    <t>Sea King Force</t>
  </si>
  <si>
    <t>Fixed Wing Force</t>
  </si>
  <si>
    <t>Musical &amp; Ceremonial Support</t>
  </si>
  <si>
    <t>..</t>
  </si>
  <si>
    <t>*</t>
  </si>
  <si>
    <t>Single Squirrel</t>
  </si>
  <si>
    <t>Unmanned Aircraft Systems</t>
  </si>
  <si>
    <t>The data in this table have not been assessed as National Statistics.</t>
  </si>
  <si>
    <t xml:space="preserve">Source: Army Equipment Dept. </t>
  </si>
  <si>
    <t xml:space="preserve">Table 1 shows the number of vessels in the Royal Navy and Royal Fleet Auxiliary, as at 1 April each year. </t>
  </si>
  <si>
    <t>Table 3 shows the numbers of militarily-useful British-registered passenger, tanker and dry cargo vessels, as at 31 December each year.</t>
  </si>
  <si>
    <t>Table 4 shows the numbers of militarily-useful British-registered passenger, specialist and fishing vessels, as at 31 December each year.</t>
  </si>
  <si>
    <t>Table 9 shows the numbers of formations in the Royal Air Force and Royal Auxiliary Air Force, and in the air components of the Royal Navy and the Army, as at 1 April each year.</t>
  </si>
  <si>
    <t>Wildcat AH Mk1</t>
  </si>
  <si>
    <t>Islander AL CCMk2B</t>
  </si>
  <si>
    <t>Mine Countermeasures Vessels (MCMV)</t>
  </si>
  <si>
    <t>Fleet Tanker</t>
  </si>
  <si>
    <t>Small Fleet Tanker</t>
  </si>
  <si>
    <t>Forward Repair Ship</t>
  </si>
  <si>
    <t>AW109SP</t>
  </si>
  <si>
    <t>Ballistic Nuclear Submarine</t>
  </si>
  <si>
    <t>Nuclear Submarine</t>
  </si>
  <si>
    <t>Avenger</t>
  </si>
  <si>
    <t>Table 2 shows the number of formations, which are all or primarily sea-based, in the Royal Navy and Royal Marines, as at 1 April each year. Air components can be found in Table 9.</t>
  </si>
  <si>
    <t>Source: Army Org Branch</t>
  </si>
  <si>
    <t>Note: Hybrid (Regular and Reserve) units are counted as Regular Army units.</t>
  </si>
  <si>
    <t>Lynx HMA8</t>
  </si>
  <si>
    <t>Merlin HM2</t>
  </si>
  <si>
    <t>Sea King ASaC7</t>
  </si>
  <si>
    <t>Sea King HU5</t>
  </si>
  <si>
    <t>Wildcat HMA Mk2</t>
  </si>
  <si>
    <t>Tutor (RN Flying Grading)</t>
  </si>
  <si>
    <t>Merlin Mk3/3a/4/4a/iMk3</t>
  </si>
  <si>
    <t>Ice Patrol Ship</t>
  </si>
  <si>
    <t>Formations of the Royal Navy and Royal Marines</t>
  </si>
  <si>
    <t>Militarily-useful British-registered vessels (passenger, tanker and dry cargo)</t>
  </si>
  <si>
    <t>Militarily-useful British-registered vessels (fishing and specialist)</t>
  </si>
  <si>
    <t>Land Equipment of the UK Armed Forces</t>
  </si>
  <si>
    <t>Land Formations of the UK Armed Forces</t>
  </si>
  <si>
    <t>Aircraft: Fixed-wing platforms of the UK Armed Forces</t>
  </si>
  <si>
    <t>Aircraft: Rotary-wing platforms of the UK Armed Forces</t>
  </si>
  <si>
    <t>Formations of the Royal Air Force and Royal Auxiliary Air Force, and air components of the Royal Navy and the Army</t>
  </si>
  <si>
    <t>Inshore Patrol Vessels</t>
  </si>
  <si>
    <t>Offshore Patrol Vessels</t>
  </si>
  <si>
    <r>
      <t>UK Overseas Territories</t>
    </r>
    <r>
      <rPr>
        <vertAlign val="superscript"/>
        <sz val="11"/>
        <rFont val="Arial"/>
        <family val="2"/>
      </rPr>
      <t>1</t>
    </r>
  </si>
  <si>
    <r>
      <t>In Service</t>
    </r>
    <r>
      <rPr>
        <vertAlign val="superscript"/>
        <sz val="10"/>
        <rFont val="Arial"/>
        <family val="2"/>
      </rPr>
      <t>1</t>
    </r>
  </si>
  <si>
    <r>
      <t>Hawk T1/T1A/T1W</t>
    </r>
    <r>
      <rPr>
        <vertAlign val="superscript"/>
        <sz val="11"/>
        <rFont val="Arial"/>
        <family val="2"/>
      </rPr>
      <t>3</t>
    </r>
  </si>
  <si>
    <t>3. Includes Hawk T1s in Service with the Royal Navy &amp; Royal Air Force Aerobatics team.</t>
  </si>
  <si>
    <t xml:space="preserve">1. All aircraft in active fleet management, which can include aircraft in storage (to preserve airframe hours). Aircraft which are in the process of being disposed of are excluded. </t>
  </si>
  <si>
    <t>2. In service figures are not applicable for these aircraft which operate under availability contracts.</t>
  </si>
  <si>
    <r>
      <t>Dauphin</t>
    </r>
    <r>
      <rPr>
        <vertAlign val="superscript"/>
        <sz val="11"/>
        <rFont val="Arial"/>
        <family val="2"/>
      </rPr>
      <t>2,3</t>
    </r>
  </si>
  <si>
    <t>3. Excludes figures for Dauphin aircraft under the control of JHC.</t>
  </si>
  <si>
    <t xml:space="preserve">2. The Dauphin is a Military-registered aircraft, civilian owned and commercially operated managed by Flag Officer Sea Training. </t>
  </si>
  <si>
    <t>4. In service figures are not applicable for these aircraft which operate under availability contracts.</t>
  </si>
  <si>
    <t>Primary Casualty Receiving Ship</t>
  </si>
  <si>
    <t>Fleet Replenishment Ship</t>
  </si>
  <si>
    <t>Vessels of the UK Armed Forces</t>
  </si>
  <si>
    <t>Roll-on roll-off passenger (over 200 berths and over 1,000 deadweight tons)</t>
  </si>
  <si>
    <t>Large diving support vessels (over 1000 kw power)</t>
  </si>
  <si>
    <t>King Air 200</t>
  </si>
  <si>
    <t>King Air 350</t>
  </si>
  <si>
    <t>N/A</t>
  </si>
  <si>
    <t>Phenom</t>
  </si>
  <si>
    <t>Prefect</t>
  </si>
  <si>
    <t>Juno</t>
  </si>
  <si>
    <t>Jupiter</t>
  </si>
  <si>
    <t>5,6</t>
  </si>
  <si>
    <t>Sources: Navy Command; Joint Helicopter Command; Army Equipment Dept.; Air Command</t>
  </si>
  <si>
    <t>Texan</t>
  </si>
  <si>
    <t>0*</t>
  </si>
  <si>
    <r>
      <t>Brigade HQ</t>
    </r>
    <r>
      <rPr>
        <b/>
        <vertAlign val="superscript"/>
        <sz val="11"/>
        <rFont val="Arial"/>
        <family val="2"/>
      </rPr>
      <t>1</t>
    </r>
  </si>
  <si>
    <r>
      <t>Islander R Mk1</t>
    </r>
    <r>
      <rPr>
        <vertAlign val="superscript"/>
        <sz val="11"/>
        <rFont val="Arial"/>
        <family val="2"/>
      </rPr>
      <t>4</t>
    </r>
  </si>
  <si>
    <t>4. Previously named Islander AL Mk1</t>
  </si>
  <si>
    <t>UK Armed Forces Equipment and Formations</t>
  </si>
  <si>
    <t>Contents</t>
  </si>
  <si>
    <t>Background</t>
  </si>
  <si>
    <t>Background Information</t>
  </si>
  <si>
    <t>Maritime</t>
  </si>
  <si>
    <r>
      <rPr>
        <b/>
        <sz val="11"/>
        <rFont val="Arial"/>
        <family val="2"/>
      </rPr>
      <t xml:space="preserve">Table 1 </t>
    </r>
    <r>
      <rPr>
        <sz val="11"/>
        <rFont val="Arial"/>
        <family val="2"/>
      </rPr>
      <t>– Vessels of the UK Armed Forces</t>
    </r>
  </si>
  <si>
    <t>National Statistics</t>
  </si>
  <si>
    <r>
      <rPr>
        <b/>
        <sz val="11"/>
        <rFont val="Arial"/>
        <family val="2"/>
      </rPr>
      <t>Table 2</t>
    </r>
    <r>
      <rPr>
        <sz val="11"/>
        <rFont val="Arial"/>
        <family val="2"/>
      </rPr>
      <t xml:space="preserve"> – Formations of the Royal Navy and Royal Marines (excluding air components)</t>
    </r>
  </si>
  <si>
    <r>
      <rPr>
        <b/>
        <sz val="11"/>
        <rFont val="Arial"/>
        <family val="2"/>
      </rPr>
      <t>Table 3</t>
    </r>
    <r>
      <rPr>
        <sz val="11"/>
        <rFont val="Arial"/>
        <family val="2"/>
      </rPr>
      <t xml:space="preserve"> – Militarily-useful British-registered vessels (passenger, tanker and dry cargo)</t>
    </r>
  </si>
  <si>
    <r>
      <rPr>
        <b/>
        <sz val="11"/>
        <rFont val="Arial"/>
        <family val="2"/>
      </rPr>
      <t>Table 4</t>
    </r>
    <r>
      <rPr>
        <sz val="11"/>
        <rFont val="Arial"/>
        <family val="2"/>
      </rPr>
      <t xml:space="preserve"> – Militarily-useful British-registered vessels (fishing and specialist)</t>
    </r>
  </si>
  <si>
    <t xml:space="preserve">Land
</t>
  </si>
  <si>
    <r>
      <rPr>
        <b/>
        <sz val="11"/>
        <rFont val="Arial"/>
        <family val="2"/>
      </rPr>
      <t>Table 5</t>
    </r>
    <r>
      <rPr>
        <sz val="11"/>
        <rFont val="Arial"/>
        <family val="2"/>
      </rPr>
      <t xml:space="preserve"> – Land equipment of the UK Armed Forces</t>
    </r>
  </si>
  <si>
    <r>
      <rPr>
        <b/>
        <sz val="11"/>
        <rFont val="Arial"/>
        <family val="2"/>
      </rPr>
      <t xml:space="preserve">Table 6 </t>
    </r>
    <r>
      <rPr>
        <sz val="11"/>
        <rFont val="Arial"/>
        <family val="2"/>
      </rPr>
      <t>– Formations of the Army (excluding air components)</t>
    </r>
  </si>
  <si>
    <t xml:space="preserve">Air
</t>
  </si>
  <si>
    <r>
      <rPr>
        <b/>
        <sz val="11"/>
        <rFont val="Arial"/>
        <family val="2"/>
      </rPr>
      <t>Table 7</t>
    </r>
    <r>
      <rPr>
        <sz val="11"/>
        <rFont val="Arial"/>
        <family val="2"/>
      </rPr>
      <t xml:space="preserve"> – Aircraft: Fixed-wing platforms of the UK Armed Forces</t>
    </r>
  </si>
  <si>
    <r>
      <rPr>
        <b/>
        <sz val="11"/>
        <rFont val="Arial"/>
        <family val="2"/>
      </rPr>
      <t>Table 8</t>
    </r>
    <r>
      <rPr>
        <sz val="11"/>
        <rFont val="Arial"/>
        <family val="2"/>
      </rPr>
      <t xml:space="preserve"> – Aircraft: Rotary-wing platforms of the UK Armed Forces</t>
    </r>
  </si>
  <si>
    <r>
      <rPr>
        <b/>
        <sz val="11"/>
        <rFont val="Arial"/>
        <family val="2"/>
      </rPr>
      <t>Table 9</t>
    </r>
    <r>
      <rPr>
        <sz val="11"/>
        <rFont val="Arial"/>
        <family val="2"/>
      </rPr>
      <t xml:space="preserve"> – Formations of the Royal Air Force and Royal Auxiliary Air Force, and air components of the Royal Navy and the Army</t>
    </r>
  </si>
  <si>
    <t>Definitions</t>
  </si>
  <si>
    <t>Royal Navy &amp; Royal Marines:</t>
  </si>
  <si>
    <t>www.royalnavy.mod.uk</t>
  </si>
  <si>
    <t>Army:</t>
  </si>
  <si>
    <t>www.army.mod.uk</t>
  </si>
  <si>
    <t>Royal Air Forces:</t>
  </si>
  <si>
    <t>www.raf.mod.uk</t>
  </si>
  <si>
    <t xml:space="preserve">The following definitions have been given for additional information: </t>
  </si>
  <si>
    <t>A Ship Submersible Ballistic Nuclear (SSBN) is a nuclear-armed, nuclear-powered submarine.</t>
  </si>
  <si>
    <t>In Service</t>
  </si>
  <si>
    <t>Collective term used for Protected Mobility Vehicles, Armoured Personnel Carriers and Armoured Fighting Vehicles.</t>
  </si>
  <si>
    <t>Militarily-useful British-registered vessels</t>
  </si>
  <si>
    <t>Nuclear submarine</t>
  </si>
  <si>
    <t xml:space="preserve">A Ship Submersible Nuclear (SSN) is a conventionally armed, nuclear-powered submarine. </t>
  </si>
  <si>
    <t>Protected Mobility Vehicle</t>
  </si>
  <si>
    <t>Data Sources and Quality</t>
  </si>
  <si>
    <t>Revisions</t>
  </si>
  <si>
    <t xml:space="preserve">There are no regular planned revisions for this publication. </t>
  </si>
  <si>
    <t>Symbols</t>
  </si>
  <si>
    <t>not applicable</t>
  </si>
  <si>
    <t>not available</t>
  </si>
  <si>
    <r>
      <t>-</t>
    </r>
    <r>
      <rPr>
        <sz val="11"/>
        <rFont val="Times New Roman"/>
        <family val="1"/>
      </rPr>
      <t> </t>
    </r>
  </si>
  <si>
    <t>zero</t>
  </si>
  <si>
    <t>Contact Us:</t>
  </si>
  <si>
    <r>
      <t>Defence Statistics</t>
    </r>
    <r>
      <rPr>
        <sz val="11"/>
        <color indexed="8"/>
        <rFont val="Arial"/>
        <family val="2"/>
      </rPr>
      <t xml:space="preserve"> welcome feedback on our statistical products. If you have any comments or questions about this publication or about the statistics produced by Defence Statistics</t>
    </r>
  </si>
  <si>
    <t>in general, you can contact us as follows:</t>
  </si>
  <si>
    <r>
      <t>Defence Statistics</t>
    </r>
    <r>
      <rPr>
        <b/>
        <sz val="11"/>
        <color indexed="8"/>
        <rFont val="Arial"/>
        <family val="2"/>
      </rPr>
      <t xml:space="preserve"> </t>
    </r>
  </si>
  <si>
    <t>Tel:</t>
  </si>
  <si>
    <t>030 679 84458</t>
  </si>
  <si>
    <t xml:space="preserve">Email: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</si>
  <si>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</si>
  <si>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</si>
  <si>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</si>
  <si>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</si>
  <si>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Air Mobility Wing (Aux Movements Sqn)</t>
  </si>
  <si>
    <t>https://www.gov.uk/government/statistics/uk-armed-forces-equipment-and-formations-2020</t>
  </si>
  <si>
    <t>Analysis-Publications@mod.gov.uk</t>
  </si>
  <si>
    <t>Combat Equipment</t>
  </si>
  <si>
    <t>Combat Support Equipment</t>
  </si>
  <si>
    <t>Wheeled Support Vehicles (6T, 8T, 15T)</t>
  </si>
  <si>
    <t>Landrovers</t>
  </si>
  <si>
    <t xml:space="preserve">Statistics are also provided on the numbers of militarily-useful, British-registered vessels. </t>
  </si>
  <si>
    <t>Foreign-flagged but British-owned ships could also be requisitioned in certain circumstances.</t>
  </si>
  <si>
    <t xml:space="preserve">Flag refers to the country in which the ship is registered. Other types of ship might also be used in certain cases. </t>
  </si>
  <si>
    <t xml:space="preserve">Note that in service figures are not available for platforms operated under contracts. See footnotes for further information. </t>
  </si>
  <si>
    <t>The definition of 'in service' varies across equipment types and between Services.</t>
  </si>
  <si>
    <t>To assist interpretation, a definition of 'in service' has been provided in the footnotes for each table where 'in Service' figures have been used.</t>
  </si>
  <si>
    <t xml:space="preserve">A wheeled Armoured Personnel Carrier serving as a military patrol, reconnaissance or security vehicle. </t>
  </si>
  <si>
    <t xml:space="preserve">Protected Mobility vehicles were developed in response to the threats of modern counter insurgency warfare, with an emphasis on Ambush Protection and Mine-Resistance. </t>
  </si>
  <si>
    <t xml:space="preserve">Until recently these vehicles were termed ‘Protected Patrol Vehicles’. </t>
  </si>
  <si>
    <t xml:space="preserve">The data have been obtained from a number of sources within the Ministry of Defence: Navy Command, Army Headquarters, Air Command and Joint Helicopter Command. </t>
  </si>
  <si>
    <t xml:space="preserve">Data on militarily-useful British-registered vessels has been obtained from the Department for Transport. </t>
  </si>
  <si>
    <t xml:space="preserve">1. 'In service' here is defined as any element held at a state of “Readiness". Readiness time is the period required for an element to be ready to deploy form their home base (or current location) </t>
  </si>
  <si>
    <t>to undertake specific tasks, with appropriate Manpower, Equipment, Training and Sustainability (METS) criteria, to conduct the allocated task.</t>
  </si>
  <si>
    <t xml:space="preserve">1. The information in this table for UK Overseas Territories relates to: Anguilla, British Antarctic Territory, Bermuda, British Indian Ocean Territory, Belize [British], British Virgin Islands, </t>
  </si>
  <si>
    <t>Cayman Islands, Falkland Islands (and Dependencies), Gibraltar, Montserrat, St Helena, Turks and Caicos Islands. This list of countries differs slightly from the list used by the Foreign and Commonwealth Office (FCO).</t>
  </si>
  <si>
    <t xml:space="preserve">1. All aircraft in active fleet management, which can include aircraft in storage (to preserve airframe hours).  Aircraft which are in the process of being disposed of are excluded. </t>
  </si>
  <si>
    <t xml:space="preserve">Aircraft held by Navy Command use a slightly definition of 'in service' - see footnote 4). </t>
  </si>
  <si>
    <t xml:space="preserve">5. 'In service' defined as Navy Command's 'Forward Fleet'. This includes aircraft which are serviceable and those which are short-term unserviceable. </t>
  </si>
  <si>
    <t>Short-term unserviceable aircraft are undergoing minor works, forward maintenance or any unforeseen rectification or technical inspection work that can arise on a day-to-day basis.</t>
  </si>
  <si>
    <t xml:space="preserve">These Excel tables accompany the 2020 report which can be found here: </t>
  </si>
  <si>
    <t>This is an annual publication which provides information on the numbers and types of formations, vessels, aircraft and selected land equipment of the UK armed forces.</t>
  </si>
  <si>
    <t>Further information about the data sources and data quality can be found in the Background Quality Report which can be accessed here:</t>
  </si>
  <si>
    <r>
      <t xml:space="preserve">1 Assault Group </t>
    </r>
    <r>
      <rPr>
        <vertAlign val="superscript"/>
        <sz val="11"/>
        <rFont val="Arial"/>
        <family val="2"/>
      </rPr>
      <t>1</t>
    </r>
  </si>
  <si>
    <r>
      <t xml:space="preserve">Commando Raiding Group </t>
    </r>
    <r>
      <rPr>
        <vertAlign val="superscript"/>
        <sz val="11"/>
        <rFont val="Arial"/>
        <family val="2"/>
      </rPr>
      <t>1</t>
    </r>
  </si>
  <si>
    <r>
      <t xml:space="preserve">Assault Squadron (Landing Craft) </t>
    </r>
    <r>
      <rPr>
        <vertAlign val="superscript"/>
        <sz val="11"/>
        <rFont val="Arial"/>
        <family val="2"/>
      </rPr>
      <t>2</t>
    </r>
  </si>
  <si>
    <r>
      <t xml:space="preserve">Assault Squadron (Raiding Craft) </t>
    </r>
    <r>
      <rPr>
        <vertAlign val="superscript"/>
        <sz val="11"/>
        <rFont val="Arial"/>
        <family val="2"/>
      </rPr>
      <t>2</t>
    </r>
  </si>
  <si>
    <r>
      <t xml:space="preserve">Trials and Training Squadrons </t>
    </r>
    <r>
      <rPr>
        <vertAlign val="superscript"/>
        <sz val="11"/>
        <rFont val="Arial"/>
        <family val="2"/>
      </rPr>
      <t>2</t>
    </r>
  </si>
  <si>
    <r>
      <t xml:space="preserve">Support Squadron </t>
    </r>
    <r>
      <rPr>
        <vertAlign val="superscript"/>
        <sz val="11"/>
        <rFont val="Arial"/>
        <family val="2"/>
      </rPr>
      <t>2</t>
    </r>
  </si>
  <si>
    <r>
      <t xml:space="preserve">Fleet Diving Squadron </t>
    </r>
    <r>
      <rPr>
        <vertAlign val="superscript"/>
        <sz val="11"/>
        <rFont val="Arial"/>
        <family val="2"/>
      </rPr>
      <t>3</t>
    </r>
  </si>
  <si>
    <t>r</t>
  </si>
  <si>
    <t>1. 1 Assault Group has been renamed Commando Raiding Group and is now categoried under 3 Commando Brigade</t>
  </si>
  <si>
    <t>2. Previously categorised under 1 Assault Group</t>
  </si>
  <si>
    <t>3. Fleet Diving Squadron is made up of groups of units.</t>
  </si>
  <si>
    <t>r The previously published figure for the number of Fleet Diving Squadrons has been revised. This is due to an administrative error.</t>
  </si>
  <si>
    <t>Heavy Equipment Transporter (HET)</t>
  </si>
  <si>
    <t>Wheeled Tanker (Tractor)</t>
  </si>
  <si>
    <t>Wheeled Tanker (Trailer)</t>
  </si>
  <si>
    <r>
      <t xml:space="preserve">Combat Equipment </t>
    </r>
    <r>
      <rPr>
        <b/>
        <vertAlign val="superscript"/>
        <sz val="11"/>
        <color theme="1"/>
        <rFont val="Arial"/>
        <family val="2"/>
      </rPr>
      <t>1</t>
    </r>
  </si>
  <si>
    <r>
      <t xml:space="preserve">Combat Engineering Equipment </t>
    </r>
    <r>
      <rPr>
        <b/>
        <vertAlign val="superscript"/>
        <sz val="11"/>
        <color theme="1"/>
        <rFont val="Arial"/>
        <family val="2"/>
      </rPr>
      <t>3</t>
    </r>
  </si>
  <si>
    <r>
      <t xml:space="preserve">Warrior </t>
    </r>
    <r>
      <rPr>
        <vertAlign val="superscript"/>
        <sz val="11"/>
        <rFont val="Arial"/>
        <family val="2"/>
      </rPr>
      <t>2</t>
    </r>
  </si>
  <si>
    <t>1. Previously named Key Land Platforms.</t>
  </si>
  <si>
    <t>3. Previously named Engineering Equipment.</t>
  </si>
  <si>
    <t>1. Brigade HQ figures do not include Logistics or Specialist Brigades.</t>
  </si>
  <si>
    <t>r The previously published figure for the number of Intelligence Corps Regiments has been revised. This is due to an administrative error.</t>
  </si>
  <si>
    <t>Poseidon</t>
  </si>
  <si>
    <r>
      <t xml:space="preserve">Tutor (Tri-Service) </t>
    </r>
    <r>
      <rPr>
        <vertAlign val="superscript"/>
        <sz val="11"/>
        <rFont val="Arial"/>
        <family val="2"/>
      </rPr>
      <t>5</t>
    </r>
  </si>
  <si>
    <t>5. Includes 5 Tutor platforms operated by the Royal Navy which were previously categorised as Tutor (RN Flying Grading)</t>
  </si>
  <si>
    <t xml:space="preserve"> - </t>
  </si>
  <si>
    <t>6. Three Wildcat in Future Anti-Surface Guided Weapon Trials and therefore not in the Forward Fleet.</t>
  </si>
  <si>
    <t>Test and Evaluation</t>
  </si>
  <si>
    <t>1. Formerly Flying Training</t>
  </si>
  <si>
    <t>2. Formerly Lynx Wildcat Maritime Force. The title changed as Lynx are now out of service.</t>
  </si>
  <si>
    <t xml:space="preserve">3. Includes two training regiments. 						</t>
  </si>
  <si>
    <t xml:space="preserve">4. Post-2016 data for the Technical Information Assurance squadron is no longer available. This squadron was formerly an old RAF Support Unit role but has now transformed into a Joint Forces Command Unit. </t>
  </si>
  <si>
    <t>5. Previously categorised under Combat Support - Engineering &amp; Logistics. Total comprises three Pre-Hospital Care (PHC) Squadrons and three Deployed Aeromed Squadrons (DAS), one of which is now an Enhanced DAS.</t>
  </si>
  <si>
    <r>
      <t xml:space="preserve">Flying Training &amp; Operational Support </t>
    </r>
    <r>
      <rPr>
        <vertAlign val="superscript"/>
        <sz val="11"/>
        <rFont val="Arial"/>
        <family val="2"/>
      </rPr>
      <t>1</t>
    </r>
  </si>
  <si>
    <r>
      <t xml:space="preserve">Wildcat Maritime Force </t>
    </r>
    <r>
      <rPr>
        <vertAlign val="superscript"/>
        <sz val="11"/>
        <rFont val="Arial"/>
        <family val="2"/>
      </rPr>
      <t>2</t>
    </r>
  </si>
  <si>
    <r>
      <t xml:space="preserve">Regular Army </t>
    </r>
    <r>
      <rPr>
        <vertAlign val="superscript"/>
        <sz val="11"/>
        <rFont val="Arial"/>
        <family val="2"/>
      </rPr>
      <t>3</t>
    </r>
    <r>
      <rPr>
        <sz val="11"/>
        <rFont val="Arial"/>
        <family val="2"/>
      </rPr>
      <t xml:space="preserve"> </t>
    </r>
  </si>
  <si>
    <t>2. Previously included under Armoured Personnel Carriers. Recategorised to better reflect current role</t>
  </si>
  <si>
    <t>Table 6 shows the number of formations, which are all or primarily land-based, in the Army. Air components can be found in Table 9.</t>
  </si>
  <si>
    <t>Definitions and further information about the types and categories of UK armed forces equipment and formations can be found on each of the Services' websites:</t>
  </si>
  <si>
    <t xml:space="preserve">Vessels that could be requisitioned in appropriate circumstances in support of the armed forces. </t>
  </si>
  <si>
    <t xml:space="preserve">It is required by international law for all merchant ships to be registered in a country, called its flag state. </t>
  </si>
  <si>
    <t>Table 7 shows the numbers of fixed-wing aircraft in the UK armed forces, as at 1 April each year.</t>
  </si>
  <si>
    <t>Table 5 shows the numbers of land equipment in the UK armed forces, as at 1 April each year.</t>
  </si>
  <si>
    <t>Table 8 shows the numbers of rotary-wing aircraft in the UK armed forces, as at 1 April each year.</t>
  </si>
  <si>
    <t xml:space="preserve">r The previously published figure for the total number of Armoured Fighting Vehicles and Armoured Personnel Carriers have been revised </t>
  </si>
  <si>
    <t>due to the recategorisation of the Warrior platform (footnote 2). Individual platform numbers have not changed.</t>
  </si>
  <si>
    <t>The total number of Rotary-wing platforms for 2019 has therefore also been revised.</t>
  </si>
  <si>
    <t>r The previously published figures for the number of Griffin platforms have been revised, due to an administrative error that miscategorised this platform.</t>
  </si>
  <si>
    <t>Published: 9 September 2021</t>
  </si>
  <si>
    <t>2021 Edition</t>
  </si>
  <si>
    <t>Battlespace Management</t>
  </si>
  <si>
    <t>Battlespace Management and Control</t>
  </si>
  <si>
    <t>Technical Information Assurance</t>
  </si>
  <si>
    <t>Main Operating Base CyberSpace Ops Sqns</t>
  </si>
  <si>
    <t>Intelligence, Surveillance, and Reconnaissance Wing</t>
  </si>
  <si>
    <t>Musical &amp; Cerimonial Support</t>
  </si>
  <si>
    <t>Reserve Logistics Support Wing</t>
  </si>
  <si>
    <t>RAF Reserve -  Sponsored Reserves</t>
  </si>
  <si>
    <t>Air Transport &amp; Air-to-Air Refuelling (Serco/Air Tanker)</t>
  </si>
  <si>
    <t>Meteorological support to operations (Mobile Met Unit)</t>
  </si>
  <si>
    <t>Unit</t>
  </si>
  <si>
    <t>Logistics Support to Airborne Command and Control (AAR)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</si>
</sst>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F800]dddd\,\ mmmm\ dd\,\ yyyy"/>
    <numFmt numFmtId="168" formatCode="#,##0_ ;\-#,##0\ "/>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7"/>
      <name val="Arial"/>
      <family val="2"/>
    </font>
    <font>
      <sz val="8"/>
      <name val="Arial"/>
      <family val="2"/>
    </font>
    <font>
      <b/>
      <sz val="8"/>
      <name val="Arial"/>
      <family val="2"/>
    </font>
    <font>
      <vertAlign val="superscript"/>
      <sz val="8"/>
      <name val="Arial"/>
      <family val="2"/>
    </font>
    <font>
      <b/>
      <vertAlign val="superscript"/>
      <sz val="8"/>
      <name val="Arial"/>
      <family val="2"/>
    </font>
    <font>
      <b/>
      <sz val="9"/>
      <name val="Arial"/>
      <family val="2"/>
    </font>
    <font>
      <b/>
      <sz val="12"/>
      <color indexed="8"/>
      <name val="Arial"/>
      <family val="2"/>
    </font>
    <font>
      <sz val="12"/>
      <name val="Arial"/>
      <family val="2"/>
    </font>
    <font>
      <b/>
      <sz val="9"/>
      <color indexed="8"/>
      <name val="Arial"/>
      <family val="2"/>
    </font>
    <font>
      <b/>
      <sz val="10"/>
      <name val="Arial"/>
      <family val="2"/>
    </font>
    <font>
      <vertAlign val="superscript"/>
      <sz val="9"/>
      <color indexed="10"/>
      <name val="Arial"/>
      <family val="2"/>
    </font>
    <font>
      <sz val="10"/>
      <name val="Arial"/>
      <family val="2"/>
    </font>
    <font>
      <sz val="10"/>
      <name val="Arial"/>
      <family val="2"/>
    </font>
    <font>
      <sz val="10"/>
      <color rgb="FFFF0000"/>
      <name val="Arial"/>
      <family val="2"/>
    </font>
    <font>
      <sz val="11"/>
      <name val="Arial"/>
      <family val="2"/>
    </font>
    <font>
      <b/>
      <sz val="11"/>
      <name val="Arial"/>
      <family val="2"/>
    </font>
    <font>
      <b/>
      <sz val="10"/>
      <color indexed="8"/>
      <name val="Arial"/>
      <family val="2"/>
    </font>
    <font>
      <b/>
      <sz val="14"/>
      <color indexed="8"/>
      <name val="Arial"/>
      <family val="2"/>
    </font>
    <font>
      <sz val="14"/>
      <name val="Arial"/>
      <family val="2"/>
    </font>
    <font>
      <sz val="10"/>
      <color indexed="8"/>
      <name val="Arial"/>
      <family val="2"/>
    </font>
    <font>
      <sz val="11"/>
      <color indexed="8"/>
      <name val="Arial"/>
      <family val="2"/>
    </font>
    <font>
      <b/>
      <sz val="11"/>
      <color theme="1"/>
      <name val="Arial"/>
      <family val="2"/>
    </font>
    <font>
      <b/>
      <sz val="12"/>
      <color theme="1"/>
      <name val="Arial"/>
      <family val="2"/>
    </font>
    <font>
      <i/>
      <sz val="11"/>
      <name val="Arial"/>
      <family val="2"/>
    </font>
    <font>
      <sz val="11"/>
      <color theme="1"/>
      <name val="Arial"/>
      <family val="2"/>
    </font>
    <font>
      <sz val="10"/>
      <color theme="1"/>
      <name val="Arial"/>
      <family val="2"/>
    </font>
    <font>
      <b/>
      <sz val="14"/>
      <color theme="1"/>
      <name val="Arial"/>
      <family val="2"/>
    </font>
    <font>
      <sz val="11"/>
      <color rgb="FFFF0000"/>
      <name val="Arial"/>
      <family val="2"/>
    </font>
    <font>
      <sz val="12"/>
      <color theme="1"/>
      <name val="Arial"/>
      <family val="2"/>
    </font>
    <font>
      <vertAlign val="superscript"/>
      <sz val="11"/>
      <color indexed="8"/>
      <name val="Arial"/>
      <family val="2"/>
    </font>
    <font>
      <vertAlign val="superscript"/>
      <sz val="11"/>
      <name val="Arial"/>
      <family val="2"/>
    </font>
    <font>
      <b/>
      <sz val="11"/>
      <color indexed="8"/>
      <name val="Arial"/>
      <family val="2"/>
    </font>
    <font>
      <sz val="9"/>
      <color indexed="8"/>
      <name val="Arial"/>
      <family val="2"/>
    </font>
    <font>
      <vertAlign val="superscript"/>
      <sz val="10"/>
      <color indexed="8"/>
      <name val="Arial"/>
      <family val="2"/>
    </font>
    <font>
      <vertAlign val="superscript"/>
      <sz val="10"/>
      <name val="Arial"/>
      <family val="2"/>
    </font>
    <font>
      <b/>
      <vertAlign val="superscript"/>
      <sz val="11"/>
      <name val="Arial"/>
      <family val="2"/>
    </font>
    <font>
      <b/>
      <sz val="10"/>
      <color theme="9" tint="-0.249977111117893"/>
      <name val="Arial"/>
      <family val="2"/>
    </font>
    <font>
      <vertAlign val="superscript"/>
      <sz val="11"/>
      <color theme="1"/>
      <name val="Arial"/>
      <family val="2"/>
    </font>
    <font>
      <u/>
      <sz val="10"/>
      <color theme="10"/>
      <name val="Arial"/>
    </font>
    <font>
      <u/>
      <sz val="11"/>
      <color theme="4"/>
      <name val="Arial"/>
      <family val="2"/>
    </font>
    <font>
      <b/>
      <sz val="12"/>
      <name val="Arial"/>
      <family val="2"/>
    </font>
    <font>
      <b/>
      <sz val="12"/>
      <color rgb="FF4F213A"/>
      <name val="Arial"/>
      <family val="2"/>
    </font>
    <font>
      <sz val="10"/>
      <color rgb="FF4F213A"/>
      <name val="Arial"/>
      <family val="2"/>
    </font>
    <font>
      <b/>
      <sz val="11"/>
      <color rgb="FF4F213A"/>
      <name val="Arial"/>
      <family val="2"/>
    </font>
    <font>
      <u/>
      <sz val="11"/>
      <color indexed="12"/>
      <name val="Arial"/>
      <family val="2"/>
    </font>
    <font>
      <b/>
      <i/>
      <sz val="11"/>
      <name val="Arial"/>
      <family val="2"/>
    </font>
    <font>
      <b/>
      <sz val="14"/>
      <name val="Arial"/>
      <family val="2"/>
    </font>
    <font>
      <u/>
      <sz val="12"/>
      <color indexed="12"/>
      <name val="Arial"/>
      <family val="2"/>
    </font>
    <font>
      <sz val="11"/>
      <name val="Times New Roman"/>
      <family val="1"/>
    </font>
    <font>
      <u/>
      <sz val="11"/>
      <color rgb="FF4F81BD"/>
      <name val="Arial"/>
      <family val="2"/>
    </font>
    <font>
      <sz val="10"/>
      <color rgb="FF4F81BD"/>
      <name val="Arial"/>
      <family val="2"/>
    </font>
    <font>
      <sz val="10"/>
      <color theme="4" tint="-0.499984740745262"/>
      <name val="Arial"/>
      <family val="2"/>
    </font>
    <font>
      <sz val="11"/>
      <color theme="4" tint="-0.499984740745262"/>
      <name val="Arial"/>
      <family val="2"/>
    </font>
    <font>
      <u/>
      <sz val="11"/>
      <color rgb="FF0000FF"/>
      <name val="Arial"/>
      <family val="2"/>
    </font>
    <font>
      <sz val="10"/>
      <color rgb="FF0000FF"/>
      <name val="Arial"/>
      <family val="2"/>
    </font>
    <font>
      <sz val="11"/>
      <color rgb="FF0000FF"/>
      <name val="Arial"/>
      <family val="2"/>
    </font>
    <font>
      <sz val="10"/>
      <color rgb="FFC00000"/>
      <name val="Arial"/>
      <family val="2"/>
    </font>
    <font>
      <b/>
      <vertAlign val="superscript"/>
      <sz val="11"/>
      <color theme="1"/>
      <name val="Arial"/>
      <family val="2"/>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BBA8AC"/>
        <bgColor indexed="64"/>
      </patternFill>
    </fill>
    <fill>
      <patternFill patternType="solid">
        <fgColor theme="0"/>
        <bgColor indexed="64"/>
      </patternFill>
    </fill>
    <fill>
      <patternFill patternType="solid">
        <fgColor rgb="FFE0D8D8"/>
        <bgColor indexed="64"/>
      </patternFill>
    </fill>
    <fill>
      <patternFill patternType="solid">
        <fgColor indexed="9"/>
        <bgColor indexed="64"/>
      </patternFill>
    </fill>
  </fills>
  <borders count="10">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s>
  <cellStyleXfs count="37">
    <xf numFmtId="0" fontId="0" fillId="0" borderId="0"/>
    <xf numFmtId="0" fontId="9" fillId="0" borderId="0"/>
    <xf numFmtId="0" fontId="9" fillId="0" borderId="0"/>
    <xf numFmtId="0" fontId="9" fillId="0" borderId="0"/>
    <xf numFmtId="0" fontId="9" fillId="0" borderId="0"/>
    <xf numFmtId="0" fontId="9" fillId="0" borderId="0"/>
    <xf numFmtId="165" fontId="10" fillId="0" borderId="0" applyFill="0" applyBorder="0" applyProtection="0">
      <alignment horizontal="right"/>
    </xf>
    <xf numFmtId="0" fontId="8" fillId="0" borderId="0" applyFont="0" applyFill="0" applyBorder="0" applyAlignment="0" applyProtection="0"/>
    <xf numFmtId="0" fontId="8" fillId="0" borderId="0"/>
    <xf numFmtId="0" fontId="7" fillId="0" borderId="0"/>
    <xf numFmtId="0" fontId="8" fillId="0" borderId="0"/>
    <xf numFmtId="0" fontId="7" fillId="0" borderId="0" applyFont="0" applyFill="0" applyBorder="0" applyAlignment="0" applyProtection="0"/>
    <xf numFmtId="0" fontId="21" fillId="0" borderId="0"/>
    <xf numFmtId="0" fontId="7" fillId="0" borderId="0"/>
    <xf numFmtId="0" fontId="7" fillId="0" borderId="0"/>
    <xf numFmtId="0" fontId="22" fillId="0" borderId="0"/>
    <xf numFmtId="0" fontId="7" fillId="0" borderId="0"/>
    <xf numFmtId="0" fontId="7" fillId="0" borderId="0"/>
    <xf numFmtId="0" fontId="7" fillId="0" borderId="0"/>
    <xf numFmtId="0" fontId="6" fillId="0" borderId="0"/>
    <xf numFmtId="0" fontId="7" fillId="0" borderId="0"/>
    <xf numFmtId="0" fontId="9" fillId="0" borderId="0"/>
    <xf numFmtId="43" fontId="7" fillId="0" borderId="0" applyFont="0" applyFill="0" applyBorder="0" applyAlignment="0" applyProtection="0"/>
    <xf numFmtId="0" fontId="5" fillId="0" borderId="0"/>
    <xf numFmtId="0" fontId="4" fillId="0" borderId="0"/>
    <xf numFmtId="0" fontId="4" fillId="0" borderId="0"/>
    <xf numFmtId="0" fontId="3" fillId="0" borderId="0"/>
    <xf numFmtId="0" fontId="2" fillId="0" borderId="0"/>
    <xf numFmtId="43" fontId="7" fillId="0" borderId="0" applyFont="0" applyFill="0" applyBorder="0" applyAlignment="0" applyProtection="0"/>
    <xf numFmtId="0" fontId="2" fillId="0" borderId="0"/>
    <xf numFmtId="0" fontId="2" fillId="0" borderId="0"/>
    <xf numFmtId="0" fontId="2" fillId="0" borderId="0"/>
    <xf numFmtId="0" fontId="48" fillId="0" borderId="0" applyNumberFormat="0" applyFill="0" applyBorder="0" applyAlignment="0" applyProtection="0"/>
    <xf numFmtId="0" fontId="11" fillId="0" borderId="0"/>
    <xf numFmtId="0" fontId="1" fillId="0" borderId="0"/>
    <xf numFmtId="0" fontId="1" fillId="0" borderId="0"/>
    <xf numFmtId="0" fontId="1" fillId="0" borderId="0"/>
  </cellStyleXfs>
  <cellXfs count="497">
    <xf numFmtId="0" fontId="0" fillId="0" borderId="0" xfId="0"/>
    <xf numFmtId="0" fontId="9" fillId="0" borderId="0" xfId="0" applyFont="1" applyFill="1" applyBorder="1" applyAlignment="1">
      <alignment horizontal="left"/>
    </xf>
    <xf numFmtId="0" fontId="20" fillId="0" borderId="0" xfId="0" applyFont="1" applyFill="1"/>
    <xf numFmtId="0" fontId="11" fillId="0" borderId="0" xfId="3" applyFont="1" applyFill="1" applyBorder="1"/>
    <xf numFmtId="0" fontId="25" fillId="0" borderId="0" xfId="0" applyFont="1" applyFill="1" applyAlignment="1">
      <alignment horizontal="left"/>
    </xf>
    <xf numFmtId="164" fontId="24" fillId="0" borderId="0" xfId="0" applyNumberFormat="1" applyFont="1" applyFill="1" applyBorder="1" applyAlignment="1">
      <alignment vertical="center"/>
    </xf>
    <xf numFmtId="0" fontId="24" fillId="0" borderId="0" xfId="3" applyFont="1" applyFill="1" applyBorder="1"/>
    <xf numFmtId="0" fontId="24" fillId="0" borderId="0" xfId="3" applyFont="1" applyFill="1" applyBorder="1" applyAlignment="1">
      <alignment horizontal="right"/>
    </xf>
    <xf numFmtId="49" fontId="7" fillId="0" borderId="0" xfId="3" applyNumberFormat="1" applyFont="1" applyFill="1" applyAlignment="1">
      <alignment horizontal="left" vertical="top"/>
    </xf>
    <xf numFmtId="49" fontId="7" fillId="0" borderId="0" xfId="4" applyNumberFormat="1" applyFont="1" applyFill="1" applyAlignment="1">
      <alignment horizontal="left" vertical="top"/>
    </xf>
    <xf numFmtId="49" fontId="23" fillId="0" borderId="0" xfId="4" applyNumberFormat="1" applyFont="1" applyFill="1" applyAlignment="1">
      <alignment horizontal="left" vertical="top"/>
    </xf>
    <xf numFmtId="0" fontId="30" fillId="0" borderId="0" xfId="5" applyFont="1" applyFill="1" applyBorder="1" applyAlignment="1" applyProtection="1"/>
    <xf numFmtId="166" fontId="30" fillId="0" borderId="0" xfId="4" applyNumberFormat="1" applyFont="1" applyFill="1" applyBorder="1" applyAlignment="1">
      <alignment horizontal="left"/>
    </xf>
    <xf numFmtId="0" fontId="24" fillId="0" borderId="2" xfId="3" applyFont="1" applyFill="1" applyBorder="1"/>
    <xf numFmtId="0" fontId="15" fillId="0" borderId="0" xfId="3" applyFont="1" applyFill="1" applyBorder="1" applyAlignment="1">
      <alignment horizontal="right"/>
    </xf>
    <xf numFmtId="0" fontId="32" fillId="0" borderId="0" xfId="16" applyFont="1" applyFill="1" applyAlignment="1"/>
    <xf numFmtId="0" fontId="24" fillId="0" borderId="0" xfId="0" applyFont="1" applyFill="1" applyBorder="1"/>
    <xf numFmtId="0" fontId="25" fillId="0" borderId="0" xfId="2" applyFont="1" applyFill="1" applyBorder="1" applyAlignment="1">
      <alignment horizontal="center" vertical="top"/>
    </xf>
    <xf numFmtId="0" fontId="32" fillId="0" borderId="0" xfId="16" quotePrefix="1" applyFont="1" applyFill="1" applyAlignment="1"/>
    <xf numFmtId="0" fontId="36" fillId="0" borderId="0" xfId="16" applyFont="1" applyFill="1" applyAlignment="1"/>
    <xf numFmtId="0" fontId="30" fillId="0" borderId="2" xfId="4" applyFont="1" applyFill="1" applyBorder="1" applyAlignment="1">
      <alignment horizontal="left"/>
    </xf>
    <xf numFmtId="0" fontId="35" fillId="0" borderId="0" xfId="16" quotePrefix="1" applyFont="1" applyFill="1" applyAlignment="1">
      <alignment wrapText="1"/>
    </xf>
    <xf numFmtId="0" fontId="24" fillId="0" borderId="2" xfId="2" applyFont="1" applyFill="1" applyBorder="1" applyAlignment="1">
      <alignment horizontal="right" vertical="top"/>
    </xf>
    <xf numFmtId="49" fontId="11" fillId="0" borderId="0" xfId="3" applyNumberFormat="1" applyFont="1" applyFill="1" applyAlignment="1">
      <alignment vertical="top" wrapText="1"/>
    </xf>
    <xf numFmtId="164" fontId="24" fillId="0" borderId="0" xfId="0" applyNumberFormat="1" applyFont="1" applyFill="1" applyBorder="1" applyAlignment="1">
      <alignment horizontal="right" vertical="center"/>
    </xf>
    <xf numFmtId="49" fontId="11" fillId="0" borderId="0" xfId="3" applyNumberFormat="1" applyFont="1" applyFill="1" applyAlignment="1">
      <alignment horizontal="left" vertical="top"/>
    </xf>
    <xf numFmtId="0" fontId="11" fillId="0" borderId="0" xfId="0" applyFont="1" applyFill="1"/>
    <xf numFmtId="0" fontId="25" fillId="0" borderId="0" xfId="2" applyFont="1" applyFill="1" applyBorder="1" applyAlignment="1">
      <alignment horizontal="left" vertical="top"/>
    </xf>
    <xf numFmtId="0" fontId="24" fillId="0" borderId="0" xfId="2" applyFont="1" applyFill="1" applyBorder="1" applyAlignment="1">
      <alignment horizontal="left" vertical="top"/>
    </xf>
    <xf numFmtId="0" fontId="24" fillId="0" borderId="0" xfId="2" applyFont="1" applyFill="1" applyBorder="1" applyAlignment="1">
      <alignment horizontal="right" vertical="top"/>
    </xf>
    <xf numFmtId="0" fontId="24" fillId="0" borderId="0" xfId="2" applyFont="1" applyFill="1" applyBorder="1" applyAlignment="1">
      <alignment horizontal="center" vertical="top"/>
    </xf>
    <xf numFmtId="0" fontId="24" fillId="0" borderId="0" xfId="2" applyFont="1" applyFill="1" applyBorder="1" applyAlignment="1">
      <alignment vertical="top"/>
    </xf>
    <xf numFmtId="0" fontId="19" fillId="0" borderId="1" xfId="0" applyFont="1" applyFill="1" applyBorder="1" applyAlignment="1">
      <alignment horizontal="right" vertical="center"/>
    </xf>
    <xf numFmtId="0" fontId="38" fillId="0" borderId="0" xfId="16" quotePrefix="1" applyFont="1" applyFill="1" applyAlignment="1"/>
    <xf numFmtId="0" fontId="24" fillId="0" borderId="0" xfId="1" applyFont="1" applyFill="1" applyBorder="1" applyAlignment="1">
      <alignment horizontal="left"/>
    </xf>
    <xf numFmtId="166" fontId="24" fillId="0" borderId="0" xfId="1" applyNumberFormat="1" applyFont="1" applyFill="1" applyBorder="1" applyAlignment="1">
      <alignment horizontal="right"/>
    </xf>
    <xf numFmtId="0" fontId="24" fillId="0" borderId="0" xfId="1" applyFont="1" applyFill="1" applyBorder="1"/>
    <xf numFmtId="0" fontId="24" fillId="0" borderId="0" xfId="1" applyFont="1" applyFill="1" applyBorder="1" applyAlignment="1">
      <alignment horizontal="right"/>
    </xf>
    <xf numFmtId="0" fontId="25" fillId="0" borderId="0" xfId="1" applyFont="1" applyFill="1" applyBorder="1" applyAlignment="1">
      <alignment horizontal="left"/>
    </xf>
    <xf numFmtId="0" fontId="24" fillId="0" borderId="0" xfId="1" applyFont="1" applyFill="1" applyBorder="1" applyAlignment="1"/>
    <xf numFmtId="166" fontId="25" fillId="0" borderId="0" xfId="1" applyNumberFormat="1" applyFont="1" applyFill="1" applyBorder="1" applyAlignment="1">
      <alignment horizontal="right"/>
    </xf>
    <xf numFmtId="0" fontId="25" fillId="0" borderId="0" xfId="1" applyFont="1" applyFill="1" applyBorder="1"/>
    <xf numFmtId="0" fontId="25" fillId="0" borderId="0" xfId="1" applyFont="1" applyFill="1" applyBorder="1" applyAlignment="1">
      <alignment horizontal="right"/>
    </xf>
    <xf numFmtId="0" fontId="24" fillId="0" borderId="0" xfId="1" applyFont="1" applyFill="1" applyBorder="1" applyAlignment="1">
      <alignment horizontal="center"/>
    </xf>
    <xf numFmtId="0" fontId="25" fillId="0" borderId="0" xfId="1" applyFont="1" applyFill="1" applyBorder="1" applyAlignment="1">
      <alignment horizontal="center"/>
    </xf>
    <xf numFmtId="166" fontId="24" fillId="0" borderId="0" xfId="1" applyNumberFormat="1" applyFont="1" applyFill="1" applyBorder="1"/>
    <xf numFmtId="166" fontId="25" fillId="0" borderId="0" xfId="1" applyNumberFormat="1" applyFont="1" applyFill="1" applyBorder="1"/>
    <xf numFmtId="0" fontId="25" fillId="0" borderId="0" xfId="1" applyNumberFormat="1" applyFont="1" applyFill="1" applyBorder="1" applyAlignment="1">
      <alignment horizontal="left"/>
    </xf>
    <xf numFmtId="0" fontId="25" fillId="0" borderId="0" xfId="1" applyNumberFormat="1" applyFont="1" applyFill="1" applyBorder="1"/>
    <xf numFmtId="0" fontId="24" fillId="0" borderId="0" xfId="1" applyNumberFormat="1" applyFont="1" applyFill="1" applyBorder="1" applyAlignment="1">
      <alignment horizontal="left"/>
    </xf>
    <xf numFmtId="0" fontId="24" fillId="0" borderId="0" xfId="1" applyNumberFormat="1" applyFont="1" applyFill="1" applyBorder="1" applyAlignment="1">
      <alignment horizontal="right"/>
    </xf>
    <xf numFmtId="0" fontId="25" fillId="0" borderId="0" xfId="1" applyNumberFormat="1" applyFont="1" applyFill="1" applyBorder="1" applyAlignment="1">
      <alignment horizontal="center"/>
    </xf>
    <xf numFmtId="0" fontId="24" fillId="0" borderId="0" xfId="1" applyNumberFormat="1" applyFont="1" applyFill="1" applyBorder="1"/>
    <xf numFmtId="0" fontId="24" fillId="0" borderId="0" xfId="3" applyFont="1" applyFill="1" applyBorder="1" applyAlignment="1">
      <alignment vertical="center"/>
    </xf>
    <xf numFmtId="0" fontId="24" fillId="0" borderId="2" xfId="3" applyFont="1" applyFill="1" applyBorder="1" applyAlignment="1">
      <alignment vertical="center"/>
    </xf>
    <xf numFmtId="0" fontId="24" fillId="0" borderId="0" xfId="0" applyFont="1" applyFill="1" applyBorder="1" applyAlignment="1">
      <alignment horizontal="right"/>
    </xf>
    <xf numFmtId="0" fontId="9" fillId="0" borderId="0" xfId="3" applyFont="1" applyFill="1" applyBorder="1" applyAlignment="1">
      <alignment horizontal="right"/>
    </xf>
    <xf numFmtId="0" fontId="24" fillId="0" borderId="0" xfId="0" applyFont="1" applyFill="1" applyBorder="1" applyAlignment="1">
      <alignment horizontal="left"/>
    </xf>
    <xf numFmtId="0" fontId="24" fillId="0" borderId="0" xfId="0" applyFont="1" applyFill="1" applyBorder="1" applyAlignment="1">
      <alignment horizontal="left" wrapText="1"/>
    </xf>
    <xf numFmtId="0" fontId="25" fillId="0" borderId="0" xfId="0" applyFont="1" applyFill="1" applyBorder="1" applyAlignment="1">
      <alignment horizontal="left" wrapText="1"/>
    </xf>
    <xf numFmtId="0" fontId="24" fillId="0" borderId="0" xfId="3" applyFont="1" applyFill="1" applyBorder="1" applyAlignment="1">
      <alignment horizontal="left"/>
    </xf>
    <xf numFmtId="0" fontId="30" fillId="0" borderId="0" xfId="3" applyFont="1" applyFill="1" applyBorder="1" applyAlignment="1">
      <alignment horizontal="left" vertical="center"/>
    </xf>
    <xf numFmtId="0" fontId="37" fillId="0" borderId="0" xfId="3" applyFont="1" applyFill="1" applyBorder="1" applyAlignment="1">
      <alignment horizontal="right" vertical="center"/>
    </xf>
    <xf numFmtId="0" fontId="24" fillId="0" borderId="0" xfId="0" applyFont="1" applyFill="1" applyBorder="1" applyAlignment="1">
      <alignment horizontal="center" vertical="center"/>
    </xf>
    <xf numFmtId="0" fontId="7" fillId="0" borderId="2" xfId="0" applyFont="1" applyFill="1" applyBorder="1"/>
    <xf numFmtId="0" fontId="24" fillId="0" borderId="2" xfId="3" applyFont="1" applyFill="1" applyBorder="1" applyAlignment="1">
      <alignment horizontal="left"/>
    </xf>
    <xf numFmtId="0" fontId="24" fillId="0" borderId="2" xfId="3" applyFont="1" applyFill="1" applyBorder="1" applyAlignment="1">
      <alignment horizontal="right" vertical="center"/>
    </xf>
    <xf numFmtId="0" fontId="24" fillId="0" borderId="2" xfId="0" applyFont="1" applyFill="1" applyBorder="1" applyAlignment="1">
      <alignment horizontal="left" wrapText="1"/>
    </xf>
    <xf numFmtId="0" fontId="7" fillId="0" borderId="0" xfId="0" applyFont="1" applyFill="1"/>
    <xf numFmtId="0" fontId="24" fillId="0" borderId="0" xfId="0" applyFont="1" applyFill="1"/>
    <xf numFmtId="0" fontId="29" fillId="0" borderId="0" xfId="4" applyFont="1" applyFill="1" applyBorder="1" applyAlignment="1">
      <alignment horizontal="right"/>
    </xf>
    <xf numFmtId="0" fontId="29" fillId="0" borderId="0" xfId="4" applyFont="1" applyFill="1" applyBorder="1" applyAlignment="1">
      <alignment horizontal="left"/>
    </xf>
    <xf numFmtId="0" fontId="30" fillId="0" borderId="0" xfId="4" applyFont="1" applyFill="1" applyBorder="1" applyAlignment="1">
      <alignment horizontal="left"/>
    </xf>
    <xf numFmtId="0" fontId="24" fillId="0" borderId="0" xfId="0" applyFont="1" applyFill="1" applyBorder="1" applyAlignment="1">
      <alignment vertical="center"/>
    </xf>
    <xf numFmtId="0" fontId="24" fillId="0" borderId="0" xfId="3" applyFont="1" applyFill="1" applyBorder="1" applyAlignment="1">
      <alignment horizontal="left" vertical="center"/>
    </xf>
    <xf numFmtId="166" fontId="24" fillId="0" borderId="0" xfId="3" applyNumberFormat="1" applyFont="1" applyFill="1" applyBorder="1" applyAlignment="1">
      <alignment horizontal="left" vertical="center"/>
    </xf>
    <xf numFmtId="0" fontId="24" fillId="0" borderId="0" xfId="3" applyFont="1" applyFill="1" applyBorder="1" applyAlignment="1">
      <alignment horizontal="right" vertical="center"/>
    </xf>
    <xf numFmtId="0" fontId="18" fillId="0" borderId="0" xfId="4" applyFont="1" applyFill="1" applyBorder="1" applyAlignment="1">
      <alignment horizontal="right"/>
    </xf>
    <xf numFmtId="0" fontId="30" fillId="0" borderId="0" xfId="4" applyFont="1" applyFill="1" applyBorder="1" applyAlignment="1"/>
    <xf numFmtId="0" fontId="30" fillId="0" borderId="2" xfId="4" applyFont="1" applyFill="1" applyBorder="1" applyAlignment="1" applyProtection="1">
      <alignment horizontal="left"/>
    </xf>
    <xf numFmtId="0" fontId="25" fillId="0" borderId="0" xfId="0" applyFont="1" applyFill="1"/>
    <xf numFmtId="164" fontId="25" fillId="0" borderId="0" xfId="0" applyNumberFormat="1" applyFont="1" applyFill="1" applyBorder="1" applyAlignment="1">
      <alignment vertical="center"/>
    </xf>
    <xf numFmtId="0" fontId="25" fillId="0" borderId="0" xfId="0" applyFont="1" applyFill="1" applyAlignment="1">
      <alignment horizontal="right"/>
    </xf>
    <xf numFmtId="0" fontId="25" fillId="0" borderId="0" xfId="0" applyFont="1" applyFill="1" applyBorder="1"/>
    <xf numFmtId="0" fontId="25" fillId="0" borderId="0" xfId="0" applyFont="1" applyFill="1" applyBorder="1" applyAlignment="1">
      <alignment horizontal="right"/>
    </xf>
    <xf numFmtId="0" fontId="25" fillId="0" borderId="0" xfId="3" applyFont="1" applyFill="1" applyBorder="1"/>
    <xf numFmtId="0" fontId="25" fillId="0" borderId="2" xfId="0" applyFont="1" applyFill="1" applyBorder="1"/>
    <xf numFmtId="0" fontId="42" fillId="0" borderId="0" xfId="5" applyFont="1" applyFill="1" applyBorder="1" applyAlignment="1" applyProtection="1"/>
    <xf numFmtId="0" fontId="7" fillId="0" borderId="1" xfId="0" applyFont="1" applyFill="1" applyBorder="1" applyAlignment="1">
      <alignment horizontal="center" vertical="center"/>
    </xf>
    <xf numFmtId="166" fontId="43" fillId="0" borderId="0" xfId="4" applyNumberFormat="1" applyFont="1" applyFill="1" applyBorder="1" applyAlignment="1">
      <alignment horizontal="left" vertical="top"/>
    </xf>
    <xf numFmtId="0" fontId="9" fillId="0" borderId="0" xfId="0" applyFont="1" applyFill="1"/>
    <xf numFmtId="0" fontId="9" fillId="0" borderId="0" xfId="0" applyFont="1" applyFill="1" applyBorder="1" applyAlignment="1">
      <alignment vertical="center" wrapText="1"/>
    </xf>
    <xf numFmtId="0" fontId="24" fillId="0" borderId="0" xfId="4" applyFont="1" applyFill="1" applyBorder="1" applyAlignment="1" applyProtection="1">
      <alignment horizontal="left"/>
    </xf>
    <xf numFmtId="0" fontId="24" fillId="0" borderId="2" xfId="3" applyFont="1" applyFill="1" applyBorder="1" applyAlignment="1">
      <alignment horizontal="right"/>
    </xf>
    <xf numFmtId="0" fontId="7" fillId="0" borderId="0" xfId="0" applyFont="1" applyFill="1" applyAlignment="1">
      <alignment wrapText="1"/>
    </xf>
    <xf numFmtId="0" fontId="30" fillId="0" borderId="0" xfId="4" applyFont="1" applyFill="1" applyBorder="1" applyAlignment="1" applyProtection="1">
      <alignment horizontal="left"/>
    </xf>
    <xf numFmtId="0" fontId="25" fillId="0" borderId="0" xfId="0" applyFont="1"/>
    <xf numFmtId="0" fontId="7" fillId="0" borderId="0" xfId="0" applyFont="1"/>
    <xf numFmtId="0" fontId="35" fillId="0" borderId="0" xfId="16" quotePrefix="1" applyFont="1" applyFill="1" applyAlignment="1">
      <alignment horizontal="left" wrapText="1"/>
    </xf>
    <xf numFmtId="0" fontId="17" fillId="0" borderId="0" xfId="0" applyFont="1" applyAlignment="1">
      <alignment horizontal="center"/>
    </xf>
    <xf numFmtId="0" fontId="17" fillId="0" borderId="0" xfId="0" applyFont="1"/>
    <xf numFmtId="0" fontId="9" fillId="0" borderId="0" xfId="0" applyFont="1" applyAlignment="1">
      <alignment vertical="top" wrapText="1"/>
    </xf>
    <xf numFmtId="0" fontId="9" fillId="0" borderId="0" xfId="0" applyFont="1" applyAlignment="1">
      <alignment horizontal="left" vertical="top" wrapText="1"/>
    </xf>
    <xf numFmtId="0" fontId="9" fillId="0" borderId="0" xfId="3" applyFont="1" applyBorder="1" applyAlignment="1">
      <alignment horizontal="right"/>
    </xf>
    <xf numFmtId="0" fontId="25" fillId="0" borderId="2" xfId="0" applyFont="1" applyFill="1" applyBorder="1" applyAlignment="1">
      <alignment horizontal="right"/>
    </xf>
    <xf numFmtId="0" fontId="24" fillId="0" borderId="2" xfId="0" applyFont="1" applyBorder="1"/>
    <xf numFmtId="0" fontId="24" fillId="0" borderId="0" xfId="0" applyFont="1"/>
    <xf numFmtId="0" fontId="31" fillId="2" borderId="0" xfId="16" applyFont="1" applyFill="1" applyAlignment="1"/>
    <xf numFmtId="0" fontId="25" fillId="0" borderId="0" xfId="13" applyFont="1" applyFill="1"/>
    <xf numFmtId="0" fontId="19" fillId="0" borderId="1" xfId="0" applyNumberFormat="1" applyFont="1" applyBorder="1" applyAlignment="1">
      <alignment horizontal="center"/>
    </xf>
    <xf numFmtId="0" fontId="7" fillId="0" borderId="1" xfId="0" applyFont="1" applyBorder="1" applyAlignment="1">
      <alignment horizontal="center"/>
    </xf>
    <xf numFmtId="0" fontId="19" fillId="0" borderId="6" xfId="0" applyNumberFormat="1" applyFont="1" applyBorder="1" applyAlignment="1">
      <alignment horizontal="center"/>
    </xf>
    <xf numFmtId="0" fontId="24" fillId="0" borderId="1" xfId="0" applyFont="1" applyBorder="1" applyAlignment="1">
      <alignment vertical="center"/>
    </xf>
    <xf numFmtId="0" fontId="24" fillId="0" borderId="1" xfId="0" applyFont="1" applyBorder="1"/>
    <xf numFmtId="0" fontId="9" fillId="0" borderId="0" xfId="0" applyFont="1" applyAlignment="1">
      <alignment horizontal="right"/>
    </xf>
    <xf numFmtId="0" fontId="15" fillId="0" borderId="0" xfId="0" applyFont="1"/>
    <xf numFmtId="0" fontId="27" fillId="0" borderId="0" xfId="0" applyFont="1" applyAlignment="1">
      <alignment vertical="top"/>
    </xf>
    <xf numFmtId="0" fontId="28" fillId="0" borderId="0" xfId="0" applyFont="1" applyAlignment="1">
      <alignment vertical="top"/>
    </xf>
    <xf numFmtId="0" fontId="7" fillId="0" borderId="0" xfId="0" applyFont="1" applyAlignment="1">
      <alignment vertical="top" wrapText="1"/>
    </xf>
    <xf numFmtId="0" fontId="19" fillId="0" borderId="0" xfId="0" applyFont="1"/>
    <xf numFmtId="0" fontId="7" fillId="0" borderId="1" xfId="0" applyFont="1" applyBorder="1" applyAlignment="1">
      <alignment vertical="center"/>
    </xf>
    <xf numFmtId="0" fontId="7" fillId="0" borderId="1" xfId="0" applyNumberFormat="1" applyFont="1" applyBorder="1" applyAlignment="1">
      <alignment horizontal="center" vertical="center"/>
    </xf>
    <xf numFmtId="0" fontId="31" fillId="2" borderId="0" xfId="16" applyFont="1" applyFill="1" applyAlignment="1">
      <alignment horizontal="right"/>
    </xf>
    <xf numFmtId="0" fontId="24" fillId="0" borderId="0" xfId="0" applyFont="1" applyBorder="1" applyAlignment="1">
      <alignment horizontal="right" wrapText="1"/>
    </xf>
    <xf numFmtId="0" fontId="24" fillId="0" borderId="0" xfId="16" applyFont="1" applyBorder="1" applyAlignment="1">
      <alignment horizontal="right" wrapText="1"/>
    </xf>
    <xf numFmtId="0" fontId="24" fillId="0" borderId="0" xfId="0" applyFont="1" applyAlignment="1">
      <alignment vertical="center"/>
    </xf>
    <xf numFmtId="0" fontId="24" fillId="0" borderId="0" xfId="3" applyFont="1" applyBorder="1" applyAlignment="1">
      <alignment horizontal="right"/>
    </xf>
    <xf numFmtId="0" fontId="34" fillId="2" borderId="0" xfId="16" applyFont="1" applyFill="1" applyAlignment="1">
      <alignment horizontal="right"/>
    </xf>
    <xf numFmtId="0" fontId="34" fillId="0" borderId="0" xfId="3" applyFont="1" applyBorder="1" applyAlignment="1">
      <alignment horizontal="right"/>
    </xf>
    <xf numFmtId="0" fontId="24" fillId="0" borderId="2" xfId="3" applyFont="1" applyBorder="1" applyAlignment="1">
      <alignment horizontal="right"/>
    </xf>
    <xf numFmtId="0" fontId="9" fillId="0" borderId="0" xfId="0" applyFont="1"/>
    <xf numFmtId="0" fontId="16" fillId="0" borderId="0" xfId="0" applyFont="1"/>
    <xf numFmtId="0" fontId="29" fillId="0" borderId="0" xfId="0" applyFont="1" applyAlignment="1">
      <alignment vertical="top"/>
    </xf>
    <xf numFmtId="0" fontId="16" fillId="0" borderId="0" xfId="0" applyFont="1" applyAlignment="1">
      <alignment vertical="top" wrapText="1"/>
    </xf>
    <xf numFmtId="0" fontId="17" fillId="0" borderId="0" xfId="0" applyFont="1" applyAlignment="1">
      <alignment vertical="top" wrapText="1"/>
    </xf>
    <xf numFmtId="0" fontId="23" fillId="0" borderId="0" xfId="0" applyFont="1"/>
    <xf numFmtId="0" fontId="12" fillId="0" borderId="0" xfId="0" applyFont="1"/>
    <xf numFmtId="164" fontId="11" fillId="0" borderId="2" xfId="0" applyNumberFormat="1" applyFont="1" applyBorder="1" applyAlignment="1">
      <alignment horizontal="right" vertical="center" wrapText="1"/>
    </xf>
    <xf numFmtId="0" fontId="0" fillId="0" borderId="2" xfId="0" applyBorder="1" applyAlignment="1">
      <alignment wrapText="1"/>
    </xf>
    <xf numFmtId="0" fontId="7" fillId="0" borderId="2" xfId="0" applyFont="1" applyBorder="1" applyAlignment="1">
      <alignment horizontal="right" wrapText="1"/>
    </xf>
    <xf numFmtId="0" fontId="0" fillId="0" borderId="1" xfId="0" applyBorder="1"/>
    <xf numFmtId="1" fontId="7" fillId="0" borderId="1" xfId="0" applyNumberFormat="1" applyFont="1" applyBorder="1" applyAlignment="1">
      <alignment vertical="center"/>
    </xf>
    <xf numFmtId="0" fontId="7" fillId="0" borderId="1" xfId="0" applyNumberFormat="1" applyFont="1" applyBorder="1" applyAlignment="1">
      <alignment vertical="center"/>
    </xf>
    <xf numFmtId="0" fontId="31" fillId="2" borderId="3" xfId="16" applyFont="1" applyFill="1" applyBorder="1" applyAlignment="1">
      <alignment vertical="center"/>
    </xf>
    <xf numFmtId="0" fontId="24" fillId="0" borderId="0" xfId="1" applyFont="1" applyBorder="1" applyAlignment="1">
      <alignment horizontal="center"/>
    </xf>
    <xf numFmtId="0" fontId="24" fillId="0" borderId="0" xfId="1" applyFont="1" applyBorder="1"/>
    <xf numFmtId="164" fontId="24" fillId="0" borderId="0" xfId="0" applyNumberFormat="1" applyFont="1" applyBorder="1" applyAlignment="1">
      <alignment vertical="center"/>
    </xf>
    <xf numFmtId="164" fontId="24" fillId="0" borderId="0" xfId="24" applyNumberFormat="1" applyFont="1" applyBorder="1" applyAlignment="1">
      <alignment vertical="center"/>
    </xf>
    <xf numFmtId="0" fontId="33" fillId="0" borderId="0" xfId="3" applyFont="1" applyBorder="1" applyAlignment="1">
      <alignment horizontal="left"/>
    </xf>
    <xf numFmtId="0" fontId="24" fillId="0" borderId="0" xfId="3" applyFont="1" applyBorder="1" applyAlignment="1">
      <alignment horizontal="left"/>
    </xf>
    <xf numFmtId="0" fontId="16" fillId="0" borderId="0" xfId="0" applyFont="1" applyAlignment="1">
      <alignment vertical="top"/>
    </xf>
    <xf numFmtId="0" fontId="17" fillId="0" borderId="0" xfId="0" applyFont="1" applyAlignment="1">
      <alignment vertical="top"/>
    </xf>
    <xf numFmtId="0" fontId="24" fillId="0" borderId="0" xfId="3" applyFont="1" applyBorder="1"/>
    <xf numFmtId="0" fontId="7" fillId="0" borderId="4" xfId="0" applyFont="1" applyBorder="1"/>
    <xf numFmtId="0" fontId="15" fillId="0" borderId="4" xfId="0" applyFont="1" applyBorder="1" applyAlignment="1">
      <alignment horizontal="right"/>
    </xf>
    <xf numFmtId="0" fontId="29" fillId="0" borderId="0" xfId="0" applyFont="1" applyAlignment="1">
      <alignment horizontal="left" vertical="top" wrapText="1"/>
    </xf>
    <xf numFmtId="0" fontId="25" fillId="0" borderId="0" xfId="3" applyFont="1" applyBorder="1"/>
    <xf numFmtId="0" fontId="25" fillId="0" borderId="0" xfId="0" applyNumberFormat="1" applyFont="1" applyBorder="1" applyAlignment="1">
      <alignment vertical="center"/>
    </xf>
    <xf numFmtId="0" fontId="25" fillId="0" borderId="0" xfId="24" applyNumberFormat="1" applyFont="1" applyBorder="1" applyAlignment="1">
      <alignment vertical="center"/>
    </xf>
    <xf numFmtId="0" fontId="24" fillId="0" borderId="0" xfId="0" applyFont="1" applyBorder="1" applyAlignment="1">
      <alignment horizontal="right" vertical="center" wrapText="1"/>
    </xf>
    <xf numFmtId="0" fontId="24" fillId="0" borderId="0" xfId="24" applyFont="1" applyBorder="1" applyAlignment="1">
      <alignment horizontal="right" vertical="center" wrapText="1"/>
    </xf>
    <xf numFmtId="0" fontId="0" fillId="0" borderId="4" xfId="0" applyBorder="1"/>
    <xf numFmtId="0" fontId="9" fillId="0" borderId="4" xfId="0" applyFont="1" applyBorder="1"/>
    <xf numFmtId="0" fontId="11" fillId="0" borderId="0" xfId="0" applyFont="1"/>
    <xf numFmtId="49" fontId="11" fillId="0" borderId="0" xfId="3" applyNumberFormat="1" applyFont="1" applyAlignment="1">
      <alignment vertical="top" wrapText="1"/>
    </xf>
    <xf numFmtId="49" fontId="11" fillId="0" borderId="0" xfId="3" applyNumberFormat="1" applyFont="1" applyAlignment="1">
      <alignment horizontal="left" vertical="top"/>
    </xf>
    <xf numFmtId="49" fontId="11" fillId="0" borderId="0" xfId="3" applyNumberFormat="1" applyFont="1" applyAlignment="1">
      <alignment vertical="top"/>
    </xf>
    <xf numFmtId="0" fontId="11" fillId="0" borderId="0" xfId="3" applyFont="1" applyAlignment="1"/>
    <xf numFmtId="0" fontId="11" fillId="0" borderId="0" xfId="3" applyFont="1"/>
    <xf numFmtId="0" fontId="13" fillId="0" borderId="0" xfId="3" applyFont="1" applyAlignment="1">
      <alignment horizontal="left"/>
    </xf>
    <xf numFmtId="0" fontId="7" fillId="0" borderId="0" xfId="0" applyFont="1" applyAlignment="1">
      <alignment horizontal="right"/>
    </xf>
    <xf numFmtId="0" fontId="24" fillId="0" borderId="0" xfId="0" applyFont="1" applyBorder="1"/>
    <xf numFmtId="0" fontId="24" fillId="0" borderId="0" xfId="16" applyFont="1" applyBorder="1"/>
    <xf numFmtId="164" fontId="24" fillId="0" borderId="0" xfId="16" applyNumberFormat="1" applyFont="1" applyFill="1" applyBorder="1" applyAlignment="1">
      <alignment horizontal="right" vertical="center"/>
    </xf>
    <xf numFmtId="0" fontId="25" fillId="2" borderId="0" xfId="16" applyFont="1" applyFill="1" applyAlignment="1"/>
    <xf numFmtId="0" fontId="24" fillId="0" borderId="0" xfId="0" applyNumberFormat="1" applyFont="1" applyBorder="1" applyAlignment="1">
      <alignment horizontal="right"/>
    </xf>
    <xf numFmtId="0" fontId="24" fillId="0" borderId="0" xfId="16" applyNumberFormat="1" applyFont="1" applyBorder="1" applyAlignment="1">
      <alignment horizontal="right"/>
    </xf>
    <xf numFmtId="0" fontId="24" fillId="0" borderId="0" xfId="16" applyFont="1" applyFill="1"/>
    <xf numFmtId="0" fontId="24" fillId="0" borderId="4" xfId="0" applyFont="1" applyBorder="1"/>
    <xf numFmtId="0" fontId="19" fillId="0" borderId="0" xfId="0" applyFont="1" applyAlignment="1">
      <alignment horizontal="right"/>
    </xf>
    <xf numFmtId="49" fontId="11" fillId="0" borderId="0" xfId="3" applyNumberFormat="1" applyFont="1" applyAlignment="1">
      <alignment horizontal="left" vertical="top" wrapText="1"/>
    </xf>
    <xf numFmtId="0" fontId="11" fillId="0" borderId="0" xfId="0" applyFont="1" applyFill="1" applyAlignment="1">
      <alignment wrapText="1"/>
    </xf>
    <xf numFmtId="0" fontId="11" fillId="0" borderId="0" xfId="0" applyFont="1" applyAlignment="1">
      <alignment vertical="top" wrapText="1"/>
    </xf>
    <xf numFmtId="0" fontId="0" fillId="0" borderId="0" xfId="0" applyAlignment="1">
      <alignment vertical="top" wrapText="1"/>
    </xf>
    <xf numFmtId="0" fontId="14" fillId="0" borderId="0" xfId="3" applyFont="1" applyAlignment="1">
      <alignment horizontal="left"/>
    </xf>
    <xf numFmtId="0" fontId="13" fillId="0" borderId="0" xfId="3" applyFont="1"/>
    <xf numFmtId="0" fontId="11" fillId="0" borderId="0" xfId="0" applyFont="1" applyAlignment="1">
      <alignment vertical="top"/>
    </xf>
    <xf numFmtId="0" fontId="16" fillId="0" borderId="0" xfId="0" applyFont="1" applyAlignment="1">
      <alignment vertical="center"/>
    </xf>
    <xf numFmtId="0" fontId="7" fillId="0" borderId="0" xfId="0" applyFont="1" applyAlignment="1">
      <alignment horizontal="left"/>
    </xf>
    <xf numFmtId="0" fontId="16" fillId="0" borderId="0" xfId="0" applyFont="1" applyAlignment="1">
      <alignment horizontal="left" vertical="top"/>
    </xf>
    <xf numFmtId="0" fontId="19" fillId="0" borderId="0" xfId="0" applyFont="1" applyAlignment="1">
      <alignment horizontal="left"/>
    </xf>
    <xf numFmtId="0" fontId="0" fillId="0" borderId="2" xfId="0" applyBorder="1"/>
    <xf numFmtId="0" fontId="25" fillId="0" borderId="4" xfId="0" applyFont="1" applyBorder="1"/>
    <xf numFmtId="0" fontId="7" fillId="0" borderId="4" xfId="0" applyFont="1" applyBorder="1" applyAlignment="1">
      <alignment horizontal="center"/>
    </xf>
    <xf numFmtId="0" fontId="7" fillId="0" borderId="4" xfId="0" applyFont="1" applyBorder="1" applyAlignment="1">
      <alignment horizontal="left"/>
    </xf>
    <xf numFmtId="0" fontId="19" fillId="0" borderId="4" xfId="0" applyNumberFormat="1" applyFont="1" applyBorder="1" applyAlignment="1">
      <alignment horizontal="center"/>
    </xf>
    <xf numFmtId="0" fontId="19" fillId="0" borderId="0" xfId="0" applyNumberFormat="1" applyFont="1" applyBorder="1" applyAlignment="1">
      <alignment horizontal="center"/>
    </xf>
    <xf numFmtId="0" fontId="31" fillId="2" borderId="3" xfId="16" applyFont="1" applyFill="1" applyBorder="1" applyAlignment="1">
      <alignment horizontal="left" vertical="center"/>
    </xf>
    <xf numFmtId="0" fontId="30" fillId="0" borderId="0" xfId="4" applyFont="1" applyBorder="1" applyAlignment="1" applyProtection="1">
      <alignment horizontal="left"/>
    </xf>
    <xf numFmtId="0" fontId="31" fillId="2" borderId="0" xfId="16" applyFont="1" applyFill="1" applyBorder="1" applyAlignment="1">
      <alignment vertical="center"/>
    </xf>
    <xf numFmtId="0" fontId="32" fillId="2" borderId="0" xfId="16" applyFont="1" applyFill="1" applyBorder="1" applyAlignment="1">
      <alignment vertical="center"/>
    </xf>
    <xf numFmtId="0" fontId="31" fillId="2" borderId="0" xfId="16" applyFont="1" applyFill="1" applyBorder="1" applyAlignment="1">
      <alignment horizontal="right" vertical="center"/>
    </xf>
    <xf numFmtId="0" fontId="31" fillId="2" borderId="0" xfId="16" applyFont="1" applyFill="1" applyBorder="1" applyAlignment="1">
      <alignment horizontal="left" vertical="center"/>
    </xf>
    <xf numFmtId="0" fontId="30" fillId="0" borderId="2" xfId="4" applyFont="1" applyBorder="1" applyAlignment="1" applyProtection="1">
      <alignment horizontal="left"/>
    </xf>
    <xf numFmtId="49" fontId="7" fillId="0" borderId="0" xfId="3" applyNumberFormat="1" applyFont="1" applyAlignment="1">
      <alignment horizontal="left" vertical="top"/>
    </xf>
    <xf numFmtId="49" fontId="7" fillId="0" borderId="0" xfId="3" applyNumberFormat="1" applyFont="1" applyAlignment="1">
      <alignment vertical="top" wrapText="1"/>
    </xf>
    <xf numFmtId="0" fontId="9" fillId="0" borderId="0" xfId="0" applyFont="1" applyAlignment="1">
      <alignment horizontal="left" wrapText="1"/>
    </xf>
    <xf numFmtId="49" fontId="9" fillId="0" borderId="0" xfId="3" applyNumberFormat="1" applyFont="1" applyAlignment="1">
      <alignment horizontal="left" vertical="top"/>
    </xf>
    <xf numFmtId="0" fontId="42" fillId="0" borderId="0" xfId="5" applyFont="1" applyBorder="1" applyAlignment="1" applyProtection="1">
      <alignment horizontal="left"/>
    </xf>
    <xf numFmtId="0" fontId="7" fillId="0" borderId="0" xfId="0" applyFont="1" applyAlignment="1">
      <alignment wrapText="1"/>
    </xf>
    <xf numFmtId="0" fontId="7" fillId="0" borderId="0" xfId="3" applyFont="1" applyAlignment="1"/>
    <xf numFmtId="0" fontId="7" fillId="0" borderId="0" xfId="0" applyFont="1" applyAlignment="1">
      <alignment horizontal="left" wrapText="1"/>
    </xf>
    <xf numFmtId="0" fontId="16" fillId="0" borderId="0" xfId="0" applyFont="1" applyAlignment="1">
      <alignment horizontal="right" vertical="top"/>
    </xf>
    <xf numFmtId="0" fontId="26" fillId="0" borderId="0" xfId="0" applyFont="1"/>
    <xf numFmtId="0" fontId="19" fillId="0" borderId="1" xfId="0" applyFont="1" applyBorder="1"/>
    <xf numFmtId="0" fontId="32" fillId="2" borderId="3" xfId="16" applyFont="1" applyFill="1" applyBorder="1" applyAlignment="1">
      <alignment vertical="center"/>
    </xf>
    <xf numFmtId="0" fontId="31" fillId="2" borderId="3" xfId="16" applyFont="1" applyFill="1" applyBorder="1" applyAlignment="1">
      <alignment horizontal="right" vertical="center"/>
    </xf>
    <xf numFmtId="0" fontId="46" fillId="0" borderId="0" xfId="0" applyFont="1"/>
    <xf numFmtId="0" fontId="7" fillId="0" borderId="0" xfId="0" applyFont="1" applyBorder="1"/>
    <xf numFmtId="0" fontId="7" fillId="0" borderId="2" xfId="0" applyFont="1" applyBorder="1"/>
    <xf numFmtId="0" fontId="30" fillId="0" borderId="0" xfId="5" applyFont="1" applyBorder="1" applyAlignment="1" applyProtection="1">
      <alignment horizontal="left"/>
    </xf>
    <xf numFmtId="0" fontId="29" fillId="0" borderId="0" xfId="5" applyFont="1" applyBorder="1" applyAlignment="1" applyProtection="1">
      <alignment horizontal="left"/>
    </xf>
    <xf numFmtId="0" fontId="26" fillId="0" borderId="0" xfId="5" applyFont="1" applyBorder="1" applyAlignment="1" applyProtection="1">
      <alignment horizontal="right"/>
    </xf>
    <xf numFmtId="0" fontId="26" fillId="0" borderId="0" xfId="5" applyFont="1" applyBorder="1" applyAlignment="1" applyProtection="1">
      <alignment horizontal="left"/>
    </xf>
    <xf numFmtId="0" fontId="9" fillId="0" borderId="0" xfId="0" applyFont="1" applyAlignment="1">
      <alignment vertical="top"/>
    </xf>
    <xf numFmtId="0" fontId="9" fillId="0" borderId="0" xfId="0" applyFont="1" applyAlignment="1"/>
    <xf numFmtId="0" fontId="18" fillId="0" borderId="0" xfId="5" applyFont="1" applyBorder="1" applyAlignment="1" applyProtection="1">
      <alignment horizontal="right"/>
    </xf>
    <xf numFmtId="0" fontId="18" fillId="0" borderId="0" xfId="5" applyFont="1" applyBorder="1" applyAlignment="1" applyProtection="1">
      <alignment horizontal="left"/>
    </xf>
    <xf numFmtId="0" fontId="17"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12" fillId="0" borderId="0" xfId="0" applyFont="1" applyAlignment="1">
      <alignment vertical="center"/>
    </xf>
    <xf numFmtId="0" fontId="0" fillId="0" borderId="1" xfId="0" applyBorder="1" applyAlignment="1">
      <alignment vertical="center"/>
    </xf>
    <xf numFmtId="0" fontId="9" fillId="0" borderId="1" xfId="0" applyFont="1" applyBorder="1" applyAlignment="1">
      <alignment vertical="center"/>
    </xf>
    <xf numFmtId="0" fontId="31" fillId="2" borderId="0" xfId="16" applyFont="1" applyFill="1" applyAlignment="1">
      <alignment vertical="center"/>
    </xf>
    <xf numFmtId="0" fontId="31" fillId="0" borderId="0" xfId="16" applyFont="1" applyFill="1" applyAlignment="1">
      <alignment vertical="center"/>
    </xf>
    <xf numFmtId="0" fontId="30" fillId="0" borderId="0" xfId="3" applyFont="1" applyBorder="1" applyAlignment="1">
      <alignment horizontal="left" vertical="center"/>
    </xf>
    <xf numFmtId="166" fontId="30" fillId="0" borderId="0" xfId="3" applyNumberFormat="1" applyFont="1" applyFill="1" applyBorder="1" applyAlignment="1">
      <alignment horizontal="right" vertical="center"/>
    </xf>
    <xf numFmtId="0" fontId="15" fillId="0" borderId="0" xfId="0" applyFont="1" applyBorder="1" applyAlignment="1">
      <alignment horizontal="right" vertical="center"/>
    </xf>
    <xf numFmtId="0" fontId="9" fillId="0" borderId="0" xfId="0" applyFont="1" applyAlignment="1">
      <alignment vertical="center"/>
    </xf>
    <xf numFmtId="0" fontId="11" fillId="0" borderId="0" xfId="0" applyFont="1" applyAlignment="1">
      <alignment vertical="center"/>
    </xf>
    <xf numFmtId="49" fontId="11" fillId="0" borderId="0" xfId="3" applyNumberFormat="1" applyFont="1" applyAlignment="1">
      <alignment horizontal="left" vertical="center"/>
    </xf>
    <xf numFmtId="0" fontId="0" fillId="0" borderId="0" xfId="0" applyAlignment="1">
      <alignment horizontal="right"/>
    </xf>
    <xf numFmtId="0" fontId="24" fillId="0" borderId="2" xfId="1" applyFont="1" applyFill="1" applyBorder="1" applyAlignment="1">
      <alignment horizontal="right"/>
    </xf>
    <xf numFmtId="0" fontId="24" fillId="0" borderId="2" xfId="3" applyFont="1" applyBorder="1"/>
    <xf numFmtId="0" fontId="7" fillId="0" borderId="1" xfId="0" applyNumberFormat="1" applyFont="1" applyBorder="1" applyAlignment="1">
      <alignment horizontal="right" vertical="center"/>
    </xf>
    <xf numFmtId="0" fontId="7" fillId="0" borderId="1" xfId="0" applyNumberFormat="1" applyFont="1" applyFill="1" applyBorder="1" applyAlignment="1">
      <alignment horizontal="right" vertical="center"/>
    </xf>
    <xf numFmtId="0" fontId="24" fillId="0" borderId="0" xfId="0" applyFont="1" applyFill="1" applyAlignment="1">
      <alignment vertical="center"/>
    </xf>
    <xf numFmtId="0" fontId="0" fillId="0" borderId="0" xfId="0" applyFill="1"/>
    <xf numFmtId="49" fontId="31" fillId="2" borderId="0" xfId="16" applyNumberFormat="1" applyFont="1" applyFill="1" applyBorder="1" applyAlignment="1">
      <alignment horizontal="right" vertical="center"/>
    </xf>
    <xf numFmtId="0" fontId="34" fillId="0" borderId="0" xfId="3" applyFont="1" applyFill="1" applyBorder="1" applyAlignment="1">
      <alignment horizontal="right"/>
    </xf>
    <xf numFmtId="0" fontId="9" fillId="0" borderId="0" xfId="0" applyFont="1" applyAlignment="1">
      <alignment horizontal="left" vertical="center" wrapText="1"/>
    </xf>
    <xf numFmtId="0" fontId="9" fillId="0" borderId="0" xfId="16" applyFont="1" applyFill="1"/>
    <xf numFmtId="0" fontId="24" fillId="0" borderId="0" xfId="0" applyFont="1" applyFill="1" applyBorder="1" applyAlignment="1">
      <alignment horizontal="right" vertical="center"/>
    </xf>
    <xf numFmtId="0" fontId="24" fillId="0" borderId="0" xfId="16" applyFont="1" applyFill="1" applyBorder="1" applyAlignment="1">
      <alignment horizontal="right" vertical="center"/>
    </xf>
    <xf numFmtId="0" fontId="36" fillId="2" borderId="0" xfId="11" applyFont="1" applyFill="1" applyAlignment="1">
      <alignment vertical="center"/>
    </xf>
    <xf numFmtId="0" fontId="7" fillId="2" borderId="0" xfId="16" applyFill="1" applyAlignment="1">
      <alignment vertical="center"/>
    </xf>
    <xf numFmtId="0" fontId="49" fillId="2" borderId="0" xfId="32" applyFont="1" applyFill="1" applyAlignment="1" applyProtection="1">
      <alignment vertical="center"/>
    </xf>
    <xf numFmtId="0" fontId="9" fillId="0" borderId="0" xfId="21"/>
    <xf numFmtId="0" fontId="50" fillId="3" borderId="0" xfId="11" applyFont="1" applyFill="1" applyAlignment="1">
      <alignment vertical="center"/>
    </xf>
    <xf numFmtId="0" fontId="7" fillId="3" borderId="0" xfId="16" applyFill="1" applyAlignment="1">
      <alignment vertical="center"/>
    </xf>
    <xf numFmtId="1" fontId="50" fillId="4" borderId="0" xfId="11" applyNumberFormat="1" applyFont="1" applyFill="1" applyAlignment="1">
      <alignment horizontal="left" vertical="center"/>
    </xf>
    <xf numFmtId="0" fontId="50" fillId="4" borderId="0" xfId="16" applyFont="1" applyFill="1" applyAlignment="1">
      <alignment vertical="center"/>
    </xf>
    <xf numFmtId="0" fontId="17" fillId="4" borderId="0" xfId="16" applyFont="1" applyFill="1" applyAlignment="1">
      <alignment vertical="center"/>
    </xf>
    <xf numFmtId="0" fontId="51" fillId="4" borderId="0" xfId="11" applyFont="1" applyFill="1" applyAlignment="1">
      <alignment vertical="center"/>
    </xf>
    <xf numFmtId="0" fontId="52" fillId="4" borderId="0" xfId="16" applyFont="1" applyFill="1" applyAlignment="1">
      <alignment vertical="center"/>
    </xf>
    <xf numFmtId="167" fontId="53" fillId="4" borderId="0" xfId="11" applyNumberFormat="1" applyFont="1" applyFill="1" applyAlignment="1">
      <alignment vertical="center"/>
    </xf>
    <xf numFmtId="0" fontId="53" fillId="4" borderId="0" xfId="11" applyFont="1" applyFill="1" applyAlignment="1">
      <alignment vertical="center"/>
    </xf>
    <xf numFmtId="0" fontId="7" fillId="4" borderId="0" xfId="16" applyFill="1" applyAlignment="1">
      <alignment vertical="center"/>
    </xf>
    <xf numFmtId="0" fontId="50" fillId="5" borderId="0" xfId="11" applyFont="1" applyFill="1" applyAlignment="1">
      <alignment vertical="center"/>
    </xf>
    <xf numFmtId="0" fontId="7" fillId="5" borderId="0" xfId="16" applyFill="1" applyAlignment="1">
      <alignment vertical="center"/>
    </xf>
    <xf numFmtId="0" fontId="24" fillId="5" borderId="0" xfId="16" applyFont="1" applyFill="1" applyAlignment="1">
      <alignment horizontal="left" vertical="top" wrapText="1"/>
    </xf>
    <xf numFmtId="0" fontId="9" fillId="0" borderId="0" xfId="21" applyFill="1"/>
    <xf numFmtId="0" fontId="24" fillId="3" borderId="0" xfId="16" applyFont="1" applyFill="1" applyAlignment="1">
      <alignment vertical="top"/>
    </xf>
    <xf numFmtId="0" fontId="24" fillId="3" borderId="0" xfId="16" applyFont="1" applyFill="1" applyAlignment="1">
      <alignment wrapText="1"/>
    </xf>
    <xf numFmtId="0" fontId="54" fillId="3" borderId="0" xfId="32" applyFont="1" applyFill="1" applyAlignment="1" applyProtection="1">
      <alignment vertical="top"/>
    </xf>
    <xf numFmtId="168" fontId="24" fillId="5" borderId="0" xfId="33" applyNumberFormat="1" applyFont="1" applyFill="1" applyAlignment="1">
      <alignment horizontal="left" vertical="top" wrapText="1"/>
    </xf>
    <xf numFmtId="0" fontId="9" fillId="0" borderId="0" xfId="21" applyFill="1" applyAlignment="1">
      <alignment vertical="top"/>
    </xf>
    <xf numFmtId="0" fontId="9" fillId="0" borderId="0" xfId="21" applyAlignment="1">
      <alignment vertical="top"/>
    </xf>
    <xf numFmtId="0" fontId="50" fillId="5" borderId="0" xfId="16" applyFont="1" applyFill="1" applyAlignment="1">
      <alignment vertical="center"/>
    </xf>
    <xf numFmtId="0" fontId="25" fillId="5" borderId="0" xfId="16" applyFont="1" applyFill="1" applyAlignment="1">
      <alignment vertical="center"/>
    </xf>
    <xf numFmtId="0" fontId="24" fillId="5" borderId="0" xfId="16" applyFont="1" applyFill="1" applyAlignment="1">
      <alignment vertical="center"/>
    </xf>
    <xf numFmtId="0" fontId="24" fillId="4" borderId="0" xfId="16" applyFont="1" applyFill="1" applyAlignment="1">
      <alignment vertical="center"/>
    </xf>
    <xf numFmtId="0" fontId="41" fillId="5" borderId="0" xfId="32" applyFont="1" applyFill="1" applyAlignment="1" applyProtection="1">
      <alignment vertical="center"/>
    </xf>
    <xf numFmtId="0" fontId="24" fillId="3" borderId="0" xfId="16" applyFont="1" applyFill="1"/>
    <xf numFmtId="0" fontId="50" fillId="4" borderId="0" xfId="16" applyFont="1" applyFill="1" applyAlignment="1">
      <alignment vertical="top" wrapText="1"/>
    </xf>
    <xf numFmtId="0" fontId="24" fillId="3" borderId="0" xfId="32" applyFont="1" applyFill="1" applyAlignment="1" applyProtection="1">
      <alignment vertical="center"/>
    </xf>
    <xf numFmtId="0" fontId="0" fillId="3" borderId="0" xfId="0" applyFill="1" applyAlignment="1"/>
    <xf numFmtId="0" fontId="34" fillId="3" borderId="0" xfId="32" applyFont="1" applyFill="1" applyAlignment="1" applyProtection="1">
      <alignment vertical="center"/>
    </xf>
    <xf numFmtId="0" fontId="31" fillId="3" borderId="0" xfId="32" applyFont="1" applyFill="1" applyAlignment="1" applyProtection="1">
      <alignment vertical="center"/>
    </xf>
    <xf numFmtId="0" fontId="55" fillId="3" borderId="0" xfId="16" applyFont="1" applyFill="1" applyAlignment="1">
      <alignment vertical="center"/>
    </xf>
    <xf numFmtId="0" fontId="24" fillId="3" borderId="0" xfId="0" applyFont="1" applyFill="1" applyAlignment="1"/>
    <xf numFmtId="0" fontId="25" fillId="3" borderId="0" xfId="16" applyFont="1" applyFill="1" applyAlignment="1">
      <alignment vertical="top" wrapText="1"/>
    </xf>
    <xf numFmtId="0" fontId="24" fillId="3" borderId="0" xfId="16" applyFont="1" applyFill="1" applyAlignment="1">
      <alignment vertical="center"/>
    </xf>
    <xf numFmtId="0" fontId="34" fillId="3" borderId="0" xfId="16" applyFont="1" applyFill="1" applyAlignment="1">
      <alignment vertical="center"/>
    </xf>
    <xf numFmtId="0" fontId="24" fillId="3" borderId="0" xfId="32" applyFont="1" applyFill="1" applyAlignment="1" applyProtection="1"/>
    <xf numFmtId="0" fontId="25" fillId="3" borderId="0" xfId="16" applyFont="1" applyFill="1" applyAlignment="1">
      <alignment vertical="center"/>
    </xf>
    <xf numFmtId="0" fontId="24" fillId="3" borderId="0" xfId="21" applyFont="1" applyFill="1"/>
    <xf numFmtId="0" fontId="9" fillId="3" borderId="0" xfId="21" applyFill="1"/>
    <xf numFmtId="0" fontId="0" fillId="3" borderId="0" xfId="0" applyFill="1"/>
    <xf numFmtId="0" fontId="56" fillId="3" borderId="0" xfId="16" applyFont="1" applyFill="1" applyAlignment="1">
      <alignment vertical="center"/>
    </xf>
    <xf numFmtId="0" fontId="50" fillId="3" borderId="0" xfId="16" applyFont="1" applyFill="1" applyAlignment="1">
      <alignment vertical="center"/>
    </xf>
    <xf numFmtId="0" fontId="19" fillId="3" borderId="0" xfId="16" applyFont="1" applyFill="1" applyAlignment="1">
      <alignment vertical="center"/>
    </xf>
    <xf numFmtId="0" fontId="17" fillId="5" borderId="0" xfId="16" applyFont="1" applyFill="1" applyAlignment="1">
      <alignment vertical="center"/>
    </xf>
    <xf numFmtId="0" fontId="17" fillId="5" borderId="0" xfId="16" applyFont="1" applyFill="1" applyAlignment="1">
      <alignment horizontal="left" vertical="top" wrapText="1"/>
    </xf>
    <xf numFmtId="0" fontId="50" fillId="5" borderId="0" xfId="16" applyFont="1" applyFill="1" applyAlignment="1">
      <alignment horizontal="left" vertical="center"/>
    </xf>
    <xf numFmtId="0" fontId="17" fillId="5" borderId="0" xfId="16" applyFont="1" applyFill="1" applyAlignment="1">
      <alignment horizontal="left" vertical="center" wrapText="1"/>
    </xf>
    <xf numFmtId="0" fontId="17" fillId="5" borderId="0" xfId="16" applyFont="1" applyFill="1" applyAlignment="1">
      <alignment horizontal="left" vertical="center"/>
    </xf>
    <xf numFmtId="0" fontId="17" fillId="5" borderId="0" xfId="16" applyFont="1" applyFill="1" applyAlignment="1">
      <alignment vertical="center" wrapText="1"/>
    </xf>
    <xf numFmtId="0" fontId="48" fillId="0" borderId="0" xfId="32" applyAlignment="1" applyProtection="1"/>
    <xf numFmtId="0" fontId="54" fillId="5" borderId="0" xfId="32" applyFont="1" applyFill="1" applyAlignment="1" applyProtection="1">
      <alignment vertical="center"/>
    </xf>
    <xf numFmtId="0" fontId="9" fillId="0" borderId="0" xfId="21" applyAlignment="1">
      <alignment vertical="center"/>
    </xf>
    <xf numFmtId="0" fontId="34" fillId="5" borderId="0" xfId="32" applyFont="1" applyFill="1" applyAlignment="1" applyProtection="1">
      <alignment vertical="center"/>
    </xf>
    <xf numFmtId="0" fontId="34" fillId="5" borderId="0" xfId="16" applyFont="1" applyFill="1" applyAlignment="1">
      <alignment vertical="center"/>
    </xf>
    <xf numFmtId="0" fontId="7" fillId="3" borderId="0" xfId="16" applyFont="1" applyFill="1" applyAlignment="1">
      <alignment vertical="center"/>
    </xf>
    <xf numFmtId="0" fontId="24" fillId="3" borderId="0" xfId="0" applyFont="1" applyFill="1" applyAlignment="1">
      <alignment vertical="center"/>
    </xf>
    <xf numFmtId="0" fontId="17" fillId="3" borderId="0" xfId="16" applyFont="1" applyFill="1" applyAlignment="1">
      <alignment vertical="center"/>
    </xf>
    <xf numFmtId="0" fontId="24" fillId="5" borderId="0" xfId="16" quotePrefix="1" applyFont="1" applyFill="1" applyAlignment="1">
      <alignment vertical="center"/>
    </xf>
    <xf numFmtId="0" fontId="24" fillId="0" borderId="0" xfId="16" applyFont="1" applyAlignment="1">
      <alignment vertical="center"/>
    </xf>
    <xf numFmtId="0" fontId="59" fillId="3" borderId="0" xfId="32" applyFont="1" applyFill="1" applyAlignment="1" applyProtection="1">
      <alignment vertical="center" wrapText="1"/>
    </xf>
    <xf numFmtId="0" fontId="60" fillId="3" borderId="0" xfId="16" applyFont="1" applyFill="1" applyAlignment="1">
      <alignment vertical="center" wrapText="1"/>
    </xf>
    <xf numFmtId="0" fontId="35" fillId="3" borderId="0" xfId="16" applyFont="1" applyFill="1" applyAlignment="1">
      <alignment vertical="center" wrapText="1"/>
    </xf>
    <xf numFmtId="0" fontId="30" fillId="0" borderId="0" xfId="4" applyFont="1" applyFill="1" applyBorder="1" applyAlignment="1">
      <alignment horizontal="right"/>
    </xf>
    <xf numFmtId="0" fontId="41" fillId="0" borderId="0" xfId="4" applyFont="1" applyFill="1" applyBorder="1" applyAlignment="1"/>
    <xf numFmtId="0" fontId="37" fillId="0" borderId="0" xfId="0" applyFont="1" applyFill="1"/>
    <xf numFmtId="0" fontId="39" fillId="0" borderId="0" xfId="4" applyFont="1" applyFill="1" applyBorder="1" applyAlignment="1">
      <alignment horizontal="left"/>
    </xf>
    <xf numFmtId="0" fontId="24" fillId="0" borderId="0" xfId="5" applyFont="1" applyFill="1" applyBorder="1" applyAlignment="1" applyProtection="1">
      <alignment horizontal="left"/>
    </xf>
    <xf numFmtId="0" fontId="24" fillId="0" borderId="0" xfId="4" applyFont="1" applyFill="1" applyBorder="1" applyAlignment="1">
      <alignment horizontal="right"/>
    </xf>
    <xf numFmtId="0" fontId="24" fillId="0" borderId="0" xfId="4" applyFont="1" applyFill="1" applyBorder="1" applyAlignment="1">
      <alignment horizontal="left"/>
    </xf>
    <xf numFmtId="0" fontId="25" fillId="0" borderId="0" xfId="4" applyFont="1" applyFill="1" applyBorder="1" applyAlignment="1"/>
    <xf numFmtId="0" fontId="41" fillId="0" borderId="0" xfId="4" applyFont="1" applyFill="1" applyBorder="1" applyAlignment="1">
      <alignment horizontal="right"/>
    </xf>
    <xf numFmtId="0" fontId="47" fillId="0" borderId="0" xfId="16" applyFont="1" applyFill="1" applyAlignment="1"/>
    <xf numFmtId="0" fontId="24" fillId="0" borderId="0" xfId="4" applyFont="1" applyFill="1" applyBorder="1" applyAlignment="1"/>
    <xf numFmtId="0" fontId="40" fillId="0" borderId="0" xfId="4" applyFont="1" applyFill="1" applyBorder="1" applyAlignment="1">
      <alignment horizontal="left"/>
    </xf>
    <xf numFmtId="0" fontId="24" fillId="0" borderId="0" xfId="0" applyFont="1" applyFill="1" applyAlignment="1"/>
    <xf numFmtId="166" fontId="24" fillId="0" borderId="0" xfId="4" applyNumberFormat="1" applyFont="1" applyFill="1" applyBorder="1" applyAlignment="1">
      <alignment horizontal="right"/>
    </xf>
    <xf numFmtId="166" fontId="41" fillId="0" borderId="0" xfId="4" applyNumberFormat="1" applyFont="1" applyFill="1" applyBorder="1" applyAlignment="1">
      <alignment horizontal="right"/>
    </xf>
    <xf numFmtId="166" fontId="30" fillId="0" borderId="0" xfId="4" applyNumberFormat="1" applyFont="1" applyFill="1" applyBorder="1" applyAlignment="1">
      <alignment horizontal="right"/>
    </xf>
    <xf numFmtId="0" fontId="19" fillId="0" borderId="0" xfId="0" applyFont="1" applyFill="1" applyAlignment="1">
      <alignment horizontal="right"/>
    </xf>
    <xf numFmtId="0" fontId="7" fillId="0" borderId="0" xfId="4" applyFont="1" applyFill="1" applyBorder="1" applyAlignment="1">
      <alignment horizontal="left"/>
    </xf>
    <xf numFmtId="0" fontId="25" fillId="0" borderId="0" xfId="4" applyFont="1" applyFill="1" applyBorder="1" applyAlignment="1">
      <alignment horizontal="right"/>
    </xf>
    <xf numFmtId="0" fontId="30" fillId="0" borderId="0" xfId="5" applyFont="1" applyFill="1" applyBorder="1" applyAlignment="1" applyProtection="1">
      <alignment horizontal="left"/>
    </xf>
    <xf numFmtId="0" fontId="30" fillId="0" borderId="0" xfId="5" applyFont="1" applyFill="1" applyBorder="1" applyAlignment="1" applyProtection="1">
      <alignment horizontal="right"/>
    </xf>
    <xf numFmtId="0" fontId="29" fillId="0" borderId="0" xfId="5" applyFont="1" applyFill="1" applyBorder="1" applyAlignment="1" applyProtection="1">
      <alignment horizontal="left"/>
    </xf>
    <xf numFmtId="0" fontId="41" fillId="0" borderId="0" xfId="5" applyFont="1" applyFill="1" applyBorder="1" applyAlignment="1" applyProtection="1">
      <alignment horizontal="right"/>
    </xf>
    <xf numFmtId="0" fontId="30" fillId="0" borderId="2" xfId="4" applyFont="1" applyFill="1" applyBorder="1" applyAlignment="1">
      <alignment horizontal="right"/>
    </xf>
    <xf numFmtId="166" fontId="43" fillId="0" borderId="2" xfId="4" applyNumberFormat="1" applyFont="1" applyFill="1" applyBorder="1" applyAlignment="1">
      <alignment horizontal="left" vertical="top"/>
    </xf>
    <xf numFmtId="0" fontId="41" fillId="0" borderId="2" xfId="4" applyFont="1" applyFill="1" applyBorder="1" applyAlignment="1">
      <alignment horizontal="right"/>
    </xf>
    <xf numFmtId="166" fontId="24" fillId="0" borderId="0" xfId="4" applyNumberFormat="1" applyFont="1" applyFill="1" applyBorder="1" applyAlignment="1">
      <alignment horizontal="left"/>
    </xf>
    <xf numFmtId="166" fontId="25" fillId="0" borderId="0" xfId="4" applyNumberFormat="1" applyFont="1" applyFill="1" applyBorder="1" applyAlignment="1">
      <alignment horizontal="right"/>
    </xf>
    <xf numFmtId="166" fontId="44" fillId="0" borderId="0" xfId="4" applyNumberFormat="1" applyFont="1" applyFill="1" applyBorder="1" applyAlignment="1">
      <alignment horizontal="left" vertical="top"/>
    </xf>
    <xf numFmtId="0" fontId="24" fillId="0" borderId="0" xfId="5" applyFont="1" applyFill="1" applyBorder="1" applyAlignment="1" applyProtection="1">
      <alignment horizontal="right"/>
    </xf>
    <xf numFmtId="0" fontId="7" fillId="0" borderId="0" xfId="5" applyFont="1" applyFill="1" applyBorder="1" applyAlignment="1" applyProtection="1">
      <alignment horizontal="left"/>
    </xf>
    <xf numFmtId="0" fontId="25" fillId="0" borderId="0" xfId="5" applyFont="1" applyFill="1" applyBorder="1" applyAlignment="1" applyProtection="1">
      <alignment horizontal="right"/>
    </xf>
    <xf numFmtId="0" fontId="7" fillId="0" borderId="5" xfId="0" applyFont="1" applyBorder="1" applyAlignment="1">
      <alignment horizontal="center" vertical="center" wrapText="1"/>
    </xf>
    <xf numFmtId="0" fontId="9" fillId="0" borderId="0" xfId="0" applyFont="1" applyAlignment="1">
      <alignment vertical="top" wrapText="1"/>
    </xf>
    <xf numFmtId="49" fontId="11" fillId="0" borderId="0" xfId="3" applyNumberFormat="1" applyFont="1" applyAlignment="1">
      <alignment horizontal="left" vertical="top" wrapText="1"/>
    </xf>
    <xf numFmtId="0" fontId="24" fillId="5" borderId="0" xfId="32" applyFont="1" applyFill="1" applyAlignment="1" applyProtection="1">
      <alignment vertical="center" wrapText="1"/>
    </xf>
    <xf numFmtId="0" fontId="17" fillId="5" borderId="0" xfId="16" applyFont="1" applyFill="1" applyAlignment="1">
      <alignment horizontal="left" vertical="center" wrapText="1"/>
    </xf>
    <xf numFmtId="0" fontId="17" fillId="5" borderId="0" xfId="16" applyFont="1" applyFill="1" applyAlignment="1">
      <alignment horizontal="left" vertical="top" wrapText="1"/>
    </xf>
    <xf numFmtId="0" fontId="7" fillId="0" borderId="6" xfId="0" applyFont="1" applyBorder="1" applyAlignment="1">
      <alignment horizontal="center"/>
    </xf>
    <xf numFmtId="0" fontId="7" fillId="0" borderId="5" xfId="0" applyFont="1" applyBorder="1" applyAlignment="1">
      <alignment vertical="center" wrapText="1"/>
    </xf>
    <xf numFmtId="0" fontId="9" fillId="0" borderId="0" xfId="0" applyFont="1" applyBorder="1" applyAlignment="1">
      <alignment horizontal="right"/>
    </xf>
    <xf numFmtId="0" fontId="24" fillId="0" borderId="7" xfId="0" applyFont="1" applyBorder="1"/>
    <xf numFmtId="0" fontId="31" fillId="2" borderId="8" xfId="16" applyFont="1" applyFill="1" applyBorder="1" applyAlignment="1"/>
    <xf numFmtId="0" fontId="31" fillId="2" borderId="0" xfId="16" applyFont="1" applyFill="1" applyBorder="1" applyAlignment="1"/>
    <xf numFmtId="0" fontId="0" fillId="0" borderId="8" xfId="0" applyBorder="1"/>
    <xf numFmtId="0" fontId="31" fillId="0" borderId="0" xfId="16" applyFont="1" applyFill="1" applyBorder="1" applyAlignment="1"/>
    <xf numFmtId="0" fontId="0" fillId="0" borderId="0" xfId="0" applyBorder="1"/>
    <xf numFmtId="0" fontId="24" fillId="0" borderId="8" xfId="0" applyFont="1" applyBorder="1"/>
    <xf numFmtId="0" fontId="24" fillId="0" borderId="0" xfId="20" applyFont="1" applyBorder="1"/>
    <xf numFmtId="0" fontId="24" fillId="0" borderId="0" xfId="20" applyFont="1" applyFill="1" applyBorder="1"/>
    <xf numFmtId="0" fontId="34" fillId="0" borderId="0" xfId="25" applyFont="1" applyBorder="1"/>
    <xf numFmtId="0" fontId="25" fillId="0" borderId="0" xfId="20" applyFont="1" applyBorder="1"/>
    <xf numFmtId="0" fontId="31" fillId="2" borderId="0" xfId="16" applyFont="1" applyFill="1" applyBorder="1" applyAlignment="1">
      <alignment horizontal="right"/>
    </xf>
    <xf numFmtId="0" fontId="24" fillId="0" borderId="0" xfId="0" applyFont="1" applyBorder="1" applyAlignment="1">
      <alignment horizontal="right"/>
    </xf>
    <xf numFmtId="0" fontId="0" fillId="0" borderId="9" xfId="0" applyBorder="1"/>
    <xf numFmtId="0" fontId="19" fillId="0" borderId="0" xfId="0" applyFont="1" applyBorder="1" applyAlignment="1">
      <alignment horizontal="right"/>
    </xf>
    <xf numFmtId="0" fontId="9" fillId="0" borderId="0" xfId="0" applyFont="1" applyFill="1" applyAlignment="1">
      <alignment vertical="top" wrapText="1"/>
    </xf>
    <xf numFmtId="0" fontId="24" fillId="5" borderId="0" xfId="32" applyFont="1" applyFill="1" applyAlignment="1" applyProtection="1">
      <alignment vertical="center"/>
    </xf>
    <xf numFmtId="0" fontId="24" fillId="5" borderId="0" xfId="16" applyFont="1" applyFill="1" applyAlignment="1">
      <alignment vertical="top"/>
    </xf>
    <xf numFmtId="0" fontId="50" fillId="5" borderId="0" xfId="16" applyFont="1" applyFill="1" applyAlignment="1">
      <alignment vertical="center" wrapText="1"/>
    </xf>
    <xf numFmtId="0" fontId="0" fillId="0" borderId="0" xfId="0" applyAlignment="1">
      <alignment wrapText="1"/>
    </xf>
    <xf numFmtId="0" fontId="17" fillId="5" borderId="0" xfId="16" applyFont="1" applyFill="1" applyAlignment="1">
      <alignment vertical="top"/>
    </xf>
    <xf numFmtId="0" fontId="57" fillId="5" borderId="0" xfId="32" applyFont="1" applyFill="1" applyAlignment="1" applyProtection="1">
      <alignment vertical="center"/>
    </xf>
    <xf numFmtId="0" fontId="57" fillId="0" borderId="0" xfId="32" applyFont="1" applyAlignment="1" applyProtection="1"/>
    <xf numFmtId="0" fontId="54" fillId="3" borderId="0" xfId="32" applyFont="1" applyFill="1" applyAlignment="1" applyProtection="1">
      <alignment vertical="center"/>
    </xf>
    <xf numFmtId="0" fontId="9" fillId="3" borderId="0" xfId="21" applyFill="1" applyAlignment="1">
      <alignment vertical="center"/>
    </xf>
    <xf numFmtId="0" fontId="60" fillId="3" borderId="0" xfId="16" applyFont="1" applyFill="1" applyAlignment="1">
      <alignment vertical="center"/>
    </xf>
    <xf numFmtId="0" fontId="35" fillId="0" borderId="0" xfId="16" applyFont="1" applyFill="1" applyAlignment="1">
      <alignment vertical="top"/>
    </xf>
    <xf numFmtId="0" fontId="35" fillId="0" borderId="0" xfId="16" applyFont="1" applyFill="1" applyAlignment="1">
      <alignment vertical="center"/>
    </xf>
    <xf numFmtId="0" fontId="7" fillId="0" borderId="0" xfId="0" applyFont="1" applyAlignment="1"/>
    <xf numFmtId="0" fontId="35" fillId="0" borderId="0" xfId="16" quotePrefix="1" applyFont="1" applyFill="1" applyAlignment="1"/>
    <xf numFmtId="0" fontId="35" fillId="0" borderId="0" xfId="16" quotePrefix="1" applyFont="1" applyFill="1" applyAlignment="1">
      <alignment vertical="top"/>
    </xf>
    <xf numFmtId="49" fontId="7" fillId="0" borderId="0" xfId="3" applyNumberFormat="1" applyFont="1" applyFill="1" applyAlignment="1">
      <alignment vertical="top" wrapText="1"/>
    </xf>
    <xf numFmtId="0" fontId="7" fillId="0" borderId="0" xfId="0" applyFont="1" applyAlignment="1">
      <alignment vertical="top"/>
    </xf>
    <xf numFmtId="0" fontId="29" fillId="0" borderId="0" xfId="0" applyFont="1" applyAlignment="1">
      <alignment vertical="center"/>
    </xf>
    <xf numFmtId="0" fontId="61" fillId="3" borderId="0" xfId="16" applyFont="1" applyFill="1" applyAlignment="1">
      <alignment vertical="center"/>
    </xf>
    <xf numFmtId="0" fontId="62" fillId="5" borderId="0" xfId="16" applyFont="1" applyFill="1" applyAlignment="1">
      <alignment vertical="center"/>
    </xf>
    <xf numFmtId="0" fontId="61" fillId="0" borderId="0" xfId="0" applyFont="1"/>
    <xf numFmtId="0" fontId="62" fillId="3" borderId="0" xfId="16" applyFont="1" applyFill="1" applyAlignment="1">
      <alignment vertical="center"/>
    </xf>
    <xf numFmtId="0" fontId="61" fillId="3" borderId="0" xfId="16" applyFont="1" applyFill="1" applyAlignment="1">
      <alignment vertical="center" wrapText="1"/>
    </xf>
    <xf numFmtId="0" fontId="63" fillId="3" borderId="0" xfId="32" applyFont="1" applyFill="1" applyAlignment="1" applyProtection="1">
      <alignment vertical="center"/>
    </xf>
    <xf numFmtId="0" fontId="64" fillId="3" borderId="0" xfId="16" applyFont="1" applyFill="1" applyAlignment="1">
      <alignment vertical="center"/>
    </xf>
    <xf numFmtId="0" fontId="65" fillId="3" borderId="0" xfId="16" applyFont="1" applyFill="1" applyAlignment="1">
      <alignment vertical="center"/>
    </xf>
    <xf numFmtId="0" fontId="66" fillId="3" borderId="0" xfId="16" applyFont="1" applyFill="1" applyAlignment="1">
      <alignment vertical="center"/>
    </xf>
    <xf numFmtId="0" fontId="66" fillId="0" borderId="0" xfId="16" applyFont="1" applyFill="1" applyAlignment="1">
      <alignment vertical="center"/>
    </xf>
    <xf numFmtId="0" fontId="34" fillId="0" borderId="0" xfId="34" applyFont="1" applyFill="1" applyBorder="1"/>
    <xf numFmtId="0" fontId="31" fillId="0" borderId="0" xfId="34" applyFont="1" applyFill="1"/>
    <xf numFmtId="0" fontId="34" fillId="0" borderId="0" xfId="34" applyFont="1" applyFill="1"/>
    <xf numFmtId="164" fontId="31" fillId="0" borderId="0" xfId="34" applyNumberFormat="1" applyFont="1" applyFill="1" applyBorder="1" applyAlignment="1">
      <alignment vertical="center"/>
    </xf>
    <xf numFmtId="0" fontId="34" fillId="0" borderId="0" xfId="34" applyFont="1" applyFill="1" applyBorder="1" applyAlignment="1">
      <alignment horizontal="right"/>
    </xf>
    <xf numFmtId="0" fontId="31" fillId="0" borderId="0" xfId="34" applyFont="1" applyFill="1" applyAlignment="1">
      <alignment horizontal="right"/>
    </xf>
    <xf numFmtId="0" fontId="34" fillId="0" borderId="0" xfId="3" applyFont="1" applyFill="1" applyBorder="1"/>
    <xf numFmtId="0" fontId="31" fillId="0" borderId="0" xfId="13" applyFont="1" applyFill="1"/>
    <xf numFmtId="0" fontId="31" fillId="0" borderId="0" xfId="34" applyFont="1" applyFill="1" applyBorder="1"/>
    <xf numFmtId="0" fontId="31" fillId="0" borderId="0" xfId="34" applyFont="1" applyFill="1" applyBorder="1" applyAlignment="1">
      <alignment horizontal="right"/>
    </xf>
    <xf numFmtId="0" fontId="31" fillId="0" borderId="0" xfId="3" applyFont="1" applyFill="1" applyBorder="1"/>
    <xf numFmtId="0" fontId="24" fillId="0" borderId="0" xfId="0" applyFont="1" applyFill="1" applyBorder="1" applyAlignment="1">
      <alignment horizontal="center" wrapText="1"/>
    </xf>
    <xf numFmtId="0" fontId="24" fillId="0" borderId="0" xfId="0" applyFont="1" applyFill="1" applyBorder="1" applyAlignment="1">
      <alignment horizontal="right" wrapText="1"/>
    </xf>
    <xf numFmtId="0" fontId="24" fillId="0" borderId="0" xfId="16" applyFont="1" applyFill="1" applyBorder="1" applyAlignment="1">
      <alignment horizontal="right" wrapText="1"/>
    </xf>
    <xf numFmtId="0" fontId="24" fillId="0" borderId="0" xfId="34" applyFont="1" applyFill="1" applyBorder="1" applyAlignment="1">
      <alignment horizontal="left" wrapText="1"/>
    </xf>
    <xf numFmtId="0" fontId="24" fillId="0" borderId="0" xfId="34" applyFont="1" applyFill="1" applyBorder="1" applyAlignment="1">
      <alignment horizontal="right" wrapText="1"/>
    </xf>
    <xf numFmtId="0" fontId="24" fillId="0" borderId="0" xfId="34" applyFont="1" applyFill="1" applyAlignment="1">
      <alignment vertical="center"/>
    </xf>
    <xf numFmtId="0" fontId="24" fillId="2" borderId="0" xfId="16" applyFont="1" applyFill="1" applyAlignment="1">
      <alignment horizontal="right"/>
    </xf>
    <xf numFmtId="164" fontId="24" fillId="0" borderId="0" xfId="35" applyNumberFormat="1" applyFont="1" applyBorder="1" applyAlignment="1">
      <alignment vertical="center"/>
    </xf>
    <xf numFmtId="0" fontId="1" fillId="0" borderId="0" xfId="36"/>
    <xf numFmtId="0" fontId="25" fillId="0" borderId="0" xfId="36" applyNumberFormat="1" applyFont="1" applyBorder="1" applyAlignment="1">
      <alignment vertical="center"/>
    </xf>
    <xf numFmtId="0" fontId="25" fillId="0" borderId="0" xfId="0" applyFont="1" applyBorder="1"/>
    <xf numFmtId="0" fontId="24" fillId="0" borderId="0" xfId="16" applyFont="1" applyFill="1" applyBorder="1"/>
    <xf numFmtId="0" fontId="9" fillId="0" borderId="0" xfId="0" applyFont="1" applyAlignment="1">
      <alignment wrapText="1"/>
    </xf>
    <xf numFmtId="0" fontId="40" fillId="0" borderId="0" xfId="16" applyFont="1" applyFill="1" applyBorder="1" applyAlignment="1">
      <alignment horizontal="left" vertical="center"/>
    </xf>
    <xf numFmtId="0" fontId="42" fillId="0" borderId="0" xfId="3" applyFont="1" applyFill="1" applyBorder="1" applyAlignment="1">
      <alignment horizontal="left" vertical="center"/>
    </xf>
    <xf numFmtId="0" fontId="68" fillId="0" borderId="0" xfId="3" applyFont="1" applyFill="1" applyBorder="1" applyAlignment="1">
      <alignment horizontal="left" vertical="center"/>
    </xf>
    <xf numFmtId="0" fontId="34" fillId="0" borderId="0" xfId="16" applyFont="1" applyFill="1" applyBorder="1" applyAlignment="1">
      <alignment horizontal="right" vertical="center"/>
    </xf>
    <xf numFmtId="0" fontId="9" fillId="0" borderId="0" xfId="0" applyFont="1" applyAlignment="1">
      <alignment vertical="center" wrapText="1"/>
    </xf>
    <xf numFmtId="0" fontId="50" fillId="4" borderId="0" xfId="16" applyFont="1" applyFill="1" applyAlignment="1">
      <alignment vertical="top"/>
    </xf>
    <xf numFmtId="0" fontId="48" fillId="3" borderId="0" xfId="32" applyFill="1" applyAlignment="1" applyProtection="1">
      <alignment vertical="center"/>
    </xf>
    <xf numFmtId="0" fontId="7" fillId="0" borderId="0" xfId="0" applyFont="1" applyFill="1" applyAlignment="1">
      <alignment horizontal="right"/>
    </xf>
    <xf numFmtId="0" fontId="47" fillId="2" borderId="3" xfId="16" applyFont="1" applyFill="1" applyBorder="1" applyAlignment="1">
      <alignment vertical="center"/>
    </xf>
    <xf numFmtId="0" fontId="19" fillId="0" borderId="1" xfId="0" applyFont="1" applyBorder="1" applyAlignment="1">
      <alignment horizontal="center"/>
    </xf>
    <xf numFmtId="0" fontId="31" fillId="2" borderId="0" xfId="16" applyFont="1" applyFill="1"/>
    <xf numFmtId="164" fontId="25" fillId="0" borderId="0" xfId="0" applyNumberFormat="1" applyFont="1" applyAlignment="1">
      <alignment vertical="center"/>
    </xf>
    <xf numFmtId="0" fontId="24" fillId="0" borderId="0" xfId="0" applyFont="1" applyAlignment="1">
      <alignment horizontal="right"/>
    </xf>
    <xf numFmtId="0" fontId="25" fillId="0" borderId="0" xfId="0" applyFont="1" applyAlignment="1">
      <alignment horizontal="right"/>
    </xf>
    <xf numFmtId="0" fontId="24" fillId="0" borderId="0" xfId="3" applyFont="1"/>
    <xf numFmtId="0" fontId="25" fillId="0" borderId="0" xfId="13" applyFont="1"/>
    <xf numFmtId="0" fontId="25" fillId="0" borderId="0" xfId="3" applyFont="1"/>
    <xf numFmtId="0" fontId="15" fillId="0" borderId="0" xfId="3" applyFont="1" applyAlignment="1">
      <alignment horizontal="right"/>
    </xf>
    <xf numFmtId="0" fontId="7" fillId="0" borderId="1" xfId="0" applyFont="1" applyBorder="1" applyAlignment="1">
      <alignment horizontal="center" vertical="center"/>
    </xf>
    <xf numFmtId="0" fontId="24" fillId="0" borderId="0" xfId="0" applyFont="1" applyAlignment="1">
      <alignment horizontal="center" wrapText="1"/>
    </xf>
    <xf numFmtId="0" fontId="24" fillId="0" borderId="0" xfId="16" applyFont="1" applyAlignment="1">
      <alignment horizontal="right" wrapText="1"/>
    </xf>
    <xf numFmtId="0" fontId="24" fillId="0" borderId="0" xfId="3" applyFont="1" applyAlignment="1">
      <alignment horizontal="right"/>
    </xf>
    <xf numFmtId="0" fontId="34" fillId="0" borderId="0" xfId="3" applyFont="1" applyAlignment="1">
      <alignment horizontal="right"/>
    </xf>
    <xf numFmtId="0" fontId="24" fillId="0" borderId="0" xfId="1" applyFont="1" applyAlignment="1">
      <alignment horizontal="right"/>
    </xf>
    <xf numFmtId="164" fontId="24" fillId="0" borderId="0" xfId="24" applyNumberFormat="1" applyFont="1" applyAlignment="1">
      <alignment vertical="center"/>
    </xf>
    <xf numFmtId="0" fontId="25" fillId="0" borderId="0" xfId="1" applyFont="1" applyAlignment="1">
      <alignment horizontal="right"/>
    </xf>
    <xf numFmtId="166" fontId="24" fillId="0" borderId="0" xfId="1" applyNumberFormat="1" applyFont="1" applyAlignment="1">
      <alignment horizontal="right"/>
    </xf>
    <xf numFmtId="166" fontId="25" fillId="0" borderId="0" xfId="1" applyNumberFormat="1" applyFont="1" applyAlignment="1">
      <alignment horizontal="right"/>
    </xf>
    <xf numFmtId="0" fontId="24" fillId="0" borderId="2" xfId="1" applyFont="1" applyBorder="1" applyAlignment="1">
      <alignment horizontal="right"/>
    </xf>
    <xf numFmtId="0" fontId="25" fillId="0" borderId="0" xfId="0" applyFont="1" applyAlignment="1">
      <alignment vertical="center"/>
    </xf>
    <xf numFmtId="0" fontId="24" fillId="0" borderId="0" xfId="2" applyFont="1" applyAlignment="1">
      <alignment horizontal="left" vertical="top"/>
    </xf>
    <xf numFmtId="164" fontId="24" fillId="0" borderId="0" xfId="16" applyNumberFormat="1" applyFont="1" applyAlignment="1">
      <alignment horizontal="right" vertical="center"/>
    </xf>
    <xf numFmtId="0" fontId="24" fillId="0" borderId="0" xfId="2" applyFont="1" applyAlignment="1">
      <alignment horizontal="right" vertical="top"/>
    </xf>
    <xf numFmtId="0" fontId="24" fillId="0" borderId="0" xfId="16" applyFont="1"/>
    <xf numFmtId="0" fontId="24" fillId="0" borderId="2" xfId="2" applyFont="1" applyBorder="1" applyAlignment="1">
      <alignment horizontal="right" vertical="top"/>
    </xf>
    <xf numFmtId="0" fontId="34" fillId="2" borderId="0" xfId="16" applyFont="1" applyFill="1"/>
    <xf numFmtId="0" fontId="24" fillId="2" borderId="0" xfId="16" applyFont="1" applyFill="1"/>
    <xf numFmtId="0" fontId="24" fillId="0" borderId="0" xfId="16" applyFont="1" applyAlignment="1">
      <alignment horizontal="right"/>
    </xf>
    <xf numFmtId="0" fontId="0" fillId="0" borderId="0" xfId="0" applyFill="1" applyAlignment="1">
      <alignment horizontal="right"/>
    </xf>
    <xf numFmtId="0" fontId="30" fillId="0" borderId="0" xfId="4" applyFont="1" applyAlignment="1">
      <alignment horizontal="right"/>
    </xf>
    <xf numFmtId="0" fontId="24" fillId="0" borderId="0" xfId="4" applyFont="1" applyAlignment="1">
      <alignment horizontal="right"/>
    </xf>
    <xf numFmtId="166" fontId="24" fillId="0" borderId="0" xfId="4" applyNumberFormat="1" applyFont="1" applyAlignment="1">
      <alignment horizontal="right"/>
    </xf>
    <xf numFmtId="0" fontId="24" fillId="0" borderId="0" xfId="5" applyFont="1" applyAlignment="1">
      <alignment horizontal="right"/>
    </xf>
    <xf numFmtId="0" fontId="41" fillId="0" borderId="0" xfId="4" applyFont="1" applyAlignment="1">
      <alignment horizontal="right"/>
    </xf>
    <xf numFmtId="0" fontId="25" fillId="0" borderId="0" xfId="4" applyFont="1" applyAlignment="1">
      <alignment horizontal="right"/>
    </xf>
    <xf numFmtId="166" fontId="25" fillId="0" borderId="0" xfId="4" applyNumberFormat="1" applyFont="1" applyAlignment="1">
      <alignment horizontal="right"/>
    </xf>
    <xf numFmtId="0" fontId="25" fillId="0" borderId="0" xfId="5" applyFont="1" applyAlignment="1">
      <alignment horizontal="right"/>
    </xf>
    <xf numFmtId="0" fontId="25" fillId="0" borderId="0" xfId="16" applyFont="1" applyAlignment="1">
      <alignment vertical="center"/>
    </xf>
    <xf numFmtId="0" fontId="24" fillId="0" borderId="0" xfId="3" applyFont="1" applyAlignment="1">
      <alignment horizontal="left" vertical="center"/>
    </xf>
    <xf numFmtId="0" fontId="24" fillId="0" borderId="0" xfId="3" applyFont="1" applyAlignment="1">
      <alignment horizontal="right" vertical="center"/>
    </xf>
    <xf numFmtId="0" fontId="69" fillId="0" borderId="0" xfId="0" applyFont="1" applyAlignment="1">
      <alignment vertical="center"/>
    </xf>
    <xf numFmtId="0" fontId="69" fillId="0" borderId="0" xfId="0" applyFont="1"/>
    <xf numFmtId="0" fontId="24" fillId="0" borderId="0" xfId="0" applyFont="1" applyAlignment="1">
      <alignment horizontal="right" vertical="center"/>
    </xf>
    <xf numFmtId="166" fontId="24" fillId="0" borderId="0" xfId="3" applyNumberFormat="1" applyFont="1" applyAlignment="1">
      <alignment horizontal="left" vertical="center"/>
    </xf>
    <xf numFmtId="0" fontId="24" fillId="0" borderId="0" xfId="3" applyFont="1" applyAlignment="1">
      <alignment vertical="center"/>
    </xf>
    <xf numFmtId="166" fontId="24" fillId="0" borderId="0" xfId="3" applyNumberFormat="1" applyFont="1" applyAlignment="1">
      <alignment horizontal="right" vertical="center"/>
    </xf>
    <xf numFmtId="0" fontId="25" fillId="2" borderId="0" xfId="16" applyFont="1" applyFill="1" applyAlignment="1">
      <alignment vertical="center"/>
    </xf>
    <xf numFmtId="1" fontId="24" fillId="0" borderId="0" xfId="0" applyNumberFormat="1" applyFont="1" applyAlignment="1">
      <alignment horizontal="right" vertical="center"/>
    </xf>
    <xf numFmtId="0" fontId="24" fillId="0" borderId="0" xfId="0" applyFont="1" applyAlignment="1">
      <alignment horizontal="left" vertical="center"/>
    </xf>
    <xf numFmtId="1" fontId="24" fillId="0" borderId="0" xfId="0" applyNumberFormat="1" applyFont="1" applyAlignment="1">
      <alignment horizontal="left" vertical="center"/>
    </xf>
    <xf numFmtId="1" fontId="33" fillId="0" borderId="0" xfId="0" applyNumberFormat="1" applyFont="1" applyAlignment="1">
      <alignment horizontal="right" vertical="center"/>
    </xf>
    <xf numFmtId="0" fontId="25" fillId="2" borderId="2" xfId="16" applyFont="1" applyFill="1" applyBorder="1" applyAlignment="1">
      <alignment vertical="center"/>
    </xf>
    <xf numFmtId="0" fontId="24" fillId="0" borderId="4" xfId="3" applyFont="1" applyBorder="1" applyAlignment="1">
      <alignment horizontal="left" vertical="center"/>
    </xf>
    <xf numFmtId="0" fontId="24" fillId="0" borderId="4" xfId="0" applyFont="1" applyBorder="1" applyAlignment="1">
      <alignment horizontal="right" vertical="center"/>
    </xf>
    <xf numFmtId="0" fontId="7" fillId="0" borderId="5" xfId="0" applyFont="1" applyBorder="1" applyAlignment="1">
      <alignment horizontal="center" vertical="center" wrapText="1"/>
    </xf>
    <xf numFmtId="0" fontId="25" fillId="0" borderId="0" xfId="16" applyFont="1" applyAlignment="1">
      <alignment vertical="center"/>
    </xf>
  </cellXfs>
  <cellStyles count="37">
    <cellStyle name="Comma 2" xfId="22" xr:uid="{00000000-0005-0000-0000-000000000000}"/>
    <cellStyle name="Comma 2 2" xfId="28" xr:uid="{00000000-0005-0000-0000-000000000000}"/>
    <cellStyle name="Hyperlink" xfId="32" builtinId="8"/>
    <cellStyle name="Normal" xfId="0" builtinId="0"/>
    <cellStyle name="Normal 10" xfId="34" xr:uid="{9B638B50-1DAF-4832-BAD9-95A7B762C56C}"/>
    <cellStyle name="Normal 12" xfId="36" xr:uid="{97AC5F5B-C8F8-44D3-A5BD-A472FCB3370E}"/>
    <cellStyle name="Normal 16" xfId="16" xr:uid="{00000000-0005-0000-0000-000002000000}"/>
    <cellStyle name="Normal 2" xfId="9" xr:uid="{00000000-0005-0000-0000-000003000000}"/>
    <cellStyle name="Normal 2 2" xfId="10" xr:uid="{00000000-0005-0000-0000-000004000000}"/>
    <cellStyle name="Normal 2 2 2" xfId="13" xr:uid="{00000000-0005-0000-0000-000005000000}"/>
    <cellStyle name="Normal 2 3" xfId="12" xr:uid="{00000000-0005-0000-0000-000006000000}"/>
    <cellStyle name="Normal 2 3 2" xfId="17" xr:uid="{00000000-0005-0000-0000-000007000000}"/>
    <cellStyle name="Normal 2 4" xfId="15" xr:uid="{00000000-0005-0000-0000-000008000000}"/>
    <cellStyle name="Normal 2 4 2" xfId="18" xr:uid="{00000000-0005-0000-0000-000009000000}"/>
    <cellStyle name="Normal 3" xfId="8" xr:uid="{00000000-0005-0000-0000-00000A000000}"/>
    <cellStyle name="Normal 3 2" xfId="14" xr:uid="{00000000-0005-0000-0000-00000B000000}"/>
    <cellStyle name="Normal 4" xfId="20" xr:uid="{00000000-0005-0000-0000-00000C000000}"/>
    <cellStyle name="Normal 5" xfId="19" xr:uid="{00000000-0005-0000-0000-00000D000000}"/>
    <cellStyle name="Normal 5 2" xfId="23" xr:uid="{00000000-0005-0000-0000-00000E000000}"/>
    <cellStyle name="Normal 5 2 2" xfId="29" xr:uid="{00000000-0005-0000-0000-00000E000000}"/>
    <cellStyle name="Normal 5 3" xfId="25" xr:uid="{01DE113B-2EDD-4E8F-A9FA-AF2C0A8980EA}"/>
    <cellStyle name="Normal 5 3 2" xfId="31" xr:uid="{01DE113B-2EDD-4E8F-A9FA-AF2C0A8980EA}"/>
    <cellStyle name="Normal 5 4" xfId="27" xr:uid="{00000000-0005-0000-0000-00000D000000}"/>
    <cellStyle name="Normal 6" xfId="21" xr:uid="{00000000-0005-0000-0000-00000F000000}"/>
    <cellStyle name="Normal 7" xfId="24" xr:uid="{7066CDC4-230E-4020-A696-A6232D9D77F4}"/>
    <cellStyle name="Normal 7 2" xfId="30" xr:uid="{7066CDC4-230E-4020-A696-A6232D9D77F4}"/>
    <cellStyle name="Normal 7 3" xfId="35" xr:uid="{6C34E6B0-EB09-431C-8FB1-7870980F2893}"/>
    <cellStyle name="Normal 8" xfId="26" xr:uid="{00000000-0005-0000-0000-000048000000}"/>
    <cellStyle name="Normal_4 point 3 and 4" xfId="1" xr:uid="{00000000-0005-0000-0000-000010000000}"/>
    <cellStyle name="Normal_4 point 5" xfId="2" xr:uid="{00000000-0005-0000-0000-000011000000}"/>
    <cellStyle name="Normal_Part 2a" xfId="3" xr:uid="{00000000-0005-0000-0000-000012000000}"/>
    <cellStyle name="Normal_Part 2b" xfId="4" xr:uid="{00000000-0005-0000-0000-000013000000}"/>
    <cellStyle name="Normal_Reformatting of QPR" xfId="33" xr:uid="{48A70758-4501-497B-8ECA-763B4F36E649}"/>
    <cellStyle name="Normal_Table 3-01b Support units" xfId="5" xr:uid="{00000000-0005-0000-0000-000014000000}"/>
    <cellStyle name="Normalrd" xfId="6" xr:uid="{00000000-0005-0000-0000-000015000000}"/>
    <cellStyle name="Style 1" xfId="7" xr:uid="{00000000-0005-0000-0000-000016000000}"/>
    <cellStyle name="Style 1 2" xfId="11" xr:uid="{00000000-0005-0000-0000-000017000000}"/>
  </cellStyles>
  <dxfs count="0"/>
  <tableStyles count="0" defaultTableStyle="TableStyleMedium2" defaultPivotStyle="PivotStyleLight16"/>
  <colors>
    <mruColors>
      <color rgb="FFBBA8AC"/>
      <color rgb="FF0000FF"/>
      <color rgb="FF1E5E92"/>
      <color rgb="FF3D6497"/>
      <color rgb="FF648BC0"/>
      <color rgb="FF2C486E"/>
      <color rgb="FF660033"/>
      <color rgb="FF96B1D4"/>
      <color rgb="FF990033"/>
      <color rgb="FFC6D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CivFin\UKDS%202006\Data%20consolidation%20form%20v1%20used%20for%20April%2006%20Nat%20Sta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MB4\ROOTFS4\Publications\UKDS\2009%20edition\Chapter%202\20090820%20UKDS%202009%20Civilian%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MB4\ROOTFS4\Publications\UKDS\2008%20edition\Chapter%202\UKDS2008%20Civ%20tables%20with%20Laura's%20amendments%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ublications\UKDS\2008%20edition\Chapter%202\UKDS2008%20Civ%20tables%20with%20Laura's%20amendments%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C FORM"/>
    </sheetNames>
    <sheetDataSet>
      <sheetData sheetId="0">
        <row r="3">
          <cell r="A3" t="str">
            <v>Please Select Date</v>
          </cell>
        </row>
        <row r="4">
          <cell r="A4" t="str">
            <v>01-Oct-05</v>
          </cell>
        </row>
        <row r="5">
          <cell r="A5" t="str">
            <v>01-Jan-06</v>
          </cell>
        </row>
        <row r="6">
          <cell r="A6" t="str">
            <v>01-Apr-06</v>
          </cell>
        </row>
        <row r="7">
          <cell r="A7" t="str">
            <v>01-Jul-06</v>
          </cell>
        </row>
        <row r="8">
          <cell r="A8" t="str">
            <v>01-Oct-06</v>
          </cell>
        </row>
        <row r="9">
          <cell r="A9" t="str">
            <v>01-Jan-07</v>
          </cell>
        </row>
        <row r="10">
          <cell r="A10" t="str">
            <v>01-Apr-07</v>
          </cell>
        </row>
        <row r="11">
          <cell r="A11" t="str">
            <v>01-Jul-07</v>
          </cell>
        </row>
        <row r="12">
          <cell r="A12" t="str">
            <v>01-Oct-07</v>
          </cell>
        </row>
        <row r="13">
          <cell r="A13" t="str">
            <v>01-Jan-08</v>
          </cell>
        </row>
        <row r="14">
          <cell r="A14" t="str">
            <v>01-Apr-08</v>
          </cell>
        </row>
        <row r="15">
          <cell r="A15" t="str">
            <v>01-Jul-08</v>
          </cell>
        </row>
        <row r="16">
          <cell r="A16" t="str">
            <v>01-Oct-08</v>
          </cell>
        </row>
        <row r="17">
          <cell r="A17" t="str">
            <v>01-Jan-09</v>
          </cell>
        </row>
        <row r="18">
          <cell r="A18" t="str">
            <v>01-Apr-09</v>
          </cell>
        </row>
        <row r="19">
          <cell r="A19" t="str">
            <v>01-Jul-09</v>
          </cell>
        </row>
        <row r="20">
          <cell r="A20" t="str">
            <v>01-Oct-09</v>
          </cell>
        </row>
        <row r="21">
          <cell r="A21" t="str">
            <v>01-Jan-10</v>
          </cell>
        </row>
        <row r="22">
          <cell r="A22" t="str">
            <v>01-Apr-10</v>
          </cell>
        </row>
        <row r="23">
          <cell r="A23" t="str">
            <v>01-Jul-10</v>
          </cell>
        </row>
        <row r="24">
          <cell r="A24" t="str">
            <v>01-Oct-10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sheetData sheetId="2"/>
      <sheetData sheetId="3"/>
      <sheetData sheetId="4"/>
      <sheetData sheetId="5"/>
      <sheetData sheetId="6"/>
      <sheetData sheetId="7"/>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row r="4">
          <cell r="S4" t="str">
            <v>Thousands: FTE</v>
          </cell>
        </row>
        <row r="5">
          <cell r="B5">
            <v>1993</v>
          </cell>
          <cell r="C5" t="str">
            <v xml:space="preserve"> </v>
          </cell>
          <cell r="E5">
            <v>1997</v>
          </cell>
          <cell r="F5">
            <v>2</v>
          </cell>
          <cell r="H5">
            <v>2003</v>
          </cell>
          <cell r="J5">
            <v>2004</v>
          </cell>
          <cell r="K5">
            <v>3</v>
          </cell>
          <cell r="L5">
            <v>2005</v>
          </cell>
          <cell r="N5">
            <v>2006</v>
          </cell>
          <cell r="O5">
            <v>4</v>
          </cell>
          <cell r="P5">
            <v>2007</v>
          </cell>
          <cell r="Q5">
            <v>4</v>
          </cell>
          <cell r="S5">
            <v>2008</v>
          </cell>
        </row>
        <row r="6">
          <cell r="A6" t="str">
            <v>Civilian Level 05</v>
          </cell>
          <cell r="B6">
            <v>159.6</v>
          </cell>
          <cell r="D6" t="str">
            <v>||</v>
          </cell>
          <cell r="E6">
            <v>133.30000000000001</v>
          </cell>
          <cell r="G6" t="str">
            <v>||</v>
          </cell>
          <cell r="H6">
            <v>107.6</v>
          </cell>
          <cell r="J6">
            <v>109</v>
          </cell>
          <cell r="L6">
            <v>108.5</v>
          </cell>
          <cell r="N6">
            <v>103.4</v>
          </cell>
          <cell r="O6" t="str">
            <v>r</v>
          </cell>
          <cell r="P6">
            <v>97.7</v>
          </cell>
          <cell r="Q6" t="str">
            <v>r</v>
          </cell>
          <cell r="R6" t="str">
            <v>||</v>
          </cell>
          <cell r="S6">
            <v>89.5</v>
          </cell>
        </row>
        <row r="7">
          <cell r="A7" t="str">
            <v xml:space="preserve">   Civilian Level 1</v>
          </cell>
          <cell r="B7">
            <v>132.69999999999999</v>
          </cell>
          <cell r="D7" t="str">
            <v>||</v>
          </cell>
          <cell r="E7">
            <v>101.9</v>
          </cell>
          <cell r="H7">
            <v>81.5</v>
          </cell>
          <cell r="J7">
            <v>82.2</v>
          </cell>
          <cell r="L7">
            <v>82</v>
          </cell>
          <cell r="N7">
            <v>78.099999999999994</v>
          </cell>
          <cell r="P7">
            <v>73.8</v>
          </cell>
          <cell r="S7">
            <v>69</v>
          </cell>
        </row>
        <row r="8">
          <cell r="A8" t="str">
            <v xml:space="preserve">   Trading Funds5</v>
          </cell>
          <cell r="B8" t="str">
            <v>-</v>
          </cell>
          <cell r="D8" t="str">
            <v>||</v>
          </cell>
          <cell r="E8">
            <v>15.5</v>
          </cell>
          <cell r="G8" t="str">
            <v>||</v>
          </cell>
          <cell r="H8">
            <v>12.2</v>
          </cell>
          <cell r="J8">
            <v>11.4</v>
          </cell>
          <cell r="L8">
            <v>10.8</v>
          </cell>
          <cell r="N8">
            <v>10.7</v>
          </cell>
          <cell r="P8">
            <v>10.1</v>
          </cell>
          <cell r="R8" t="str">
            <v>||</v>
          </cell>
          <cell r="S8">
            <v>9.1999999999999993</v>
          </cell>
        </row>
        <row r="9">
          <cell r="A9" t="str">
            <v xml:space="preserve">   Locally engaged civilians</v>
          </cell>
          <cell r="B9">
            <v>26.8</v>
          </cell>
          <cell r="D9" t="str">
            <v>||</v>
          </cell>
          <cell r="E9">
            <v>15.9</v>
          </cell>
          <cell r="H9">
            <v>13.8</v>
          </cell>
          <cell r="J9">
            <v>15.4</v>
          </cell>
          <cell r="L9">
            <v>15.7</v>
          </cell>
          <cell r="N9">
            <v>14.5</v>
          </cell>
          <cell r="O9" t="str">
            <v>r</v>
          </cell>
          <cell r="P9">
            <v>13.8</v>
          </cell>
          <cell r="Q9" t="str">
            <v>r</v>
          </cell>
          <cell r="S9">
            <v>11.2</v>
          </cell>
        </row>
        <row r="11">
          <cell r="A11" t="str">
            <v>Civilian Level 1 - Permanent</v>
          </cell>
          <cell r="B11">
            <v>128.1</v>
          </cell>
          <cell r="D11" t="str">
            <v>||</v>
          </cell>
          <cell r="E11">
            <v>96.6</v>
          </cell>
          <cell r="H11">
            <v>77.900000000000006</v>
          </cell>
          <cell r="J11">
            <v>78.8</v>
          </cell>
          <cell r="L11">
            <v>78.599999999999994</v>
          </cell>
          <cell r="N11">
            <v>74.7</v>
          </cell>
          <cell r="P11">
            <v>70.5</v>
          </cell>
          <cell r="S11">
            <v>66</v>
          </cell>
        </row>
        <row r="12">
          <cell r="A12" t="str">
            <v xml:space="preserve">   Non-industrial</v>
          </cell>
          <cell r="B12">
            <v>86.3</v>
          </cell>
          <cell r="D12" t="str">
            <v>||</v>
          </cell>
          <cell r="E12">
            <v>67.400000000000006</v>
          </cell>
          <cell r="H12">
            <v>62.5</v>
          </cell>
          <cell r="J12">
            <v>63.4</v>
          </cell>
          <cell r="L12">
            <v>63.8</v>
          </cell>
          <cell r="N12">
            <v>60.5</v>
          </cell>
          <cell r="P12">
            <v>57.5</v>
          </cell>
          <cell r="S12">
            <v>54.3</v>
          </cell>
        </row>
        <row r="13">
          <cell r="A13" t="str">
            <v xml:space="preserve">   Industrial</v>
          </cell>
          <cell r="B13">
            <v>41.8</v>
          </cell>
          <cell r="D13" t="str">
            <v>||</v>
          </cell>
          <cell r="E13">
            <v>29.2</v>
          </cell>
          <cell r="H13">
            <v>15.4</v>
          </cell>
          <cell r="J13">
            <v>15.5</v>
          </cell>
          <cell r="L13">
            <v>14.7</v>
          </cell>
          <cell r="N13">
            <v>14.2</v>
          </cell>
          <cell r="P13">
            <v>13</v>
          </cell>
          <cell r="S13">
            <v>11.7</v>
          </cell>
        </row>
        <row r="14">
          <cell r="A14" t="str">
            <v>Civilian Level 1 - Casual6</v>
          </cell>
          <cell r="B14">
            <v>2.4</v>
          </cell>
          <cell r="D14" t="str">
            <v>||</v>
          </cell>
          <cell r="E14">
            <v>3.1</v>
          </cell>
          <cell r="H14">
            <v>1.2</v>
          </cell>
          <cell r="J14">
            <v>1</v>
          </cell>
          <cell r="L14">
            <v>1.1000000000000001</v>
          </cell>
          <cell r="N14">
            <v>1.1000000000000001</v>
          </cell>
          <cell r="P14">
            <v>0.9</v>
          </cell>
          <cell r="S14">
            <v>0.8</v>
          </cell>
        </row>
        <row r="15">
          <cell r="A15" t="str">
            <v xml:space="preserve">   Non-industrial</v>
          </cell>
          <cell r="B15">
            <v>1.4</v>
          </cell>
          <cell r="D15" t="str">
            <v>||</v>
          </cell>
          <cell r="E15">
            <v>2</v>
          </cell>
          <cell r="H15">
            <v>0.8</v>
          </cell>
          <cell r="J15">
            <v>0.8</v>
          </cell>
          <cell r="L15">
            <v>0.8</v>
          </cell>
          <cell r="N15">
            <v>0.8</v>
          </cell>
          <cell r="P15">
            <v>0.6</v>
          </cell>
          <cell r="S15">
            <v>0.4</v>
          </cell>
        </row>
        <row r="16">
          <cell r="A16" t="str">
            <v xml:space="preserve">   Industrial</v>
          </cell>
          <cell r="B16">
            <v>1</v>
          </cell>
          <cell r="D16" t="str">
            <v>||</v>
          </cell>
          <cell r="E16">
            <v>1.1000000000000001</v>
          </cell>
          <cell r="H16">
            <v>0.4</v>
          </cell>
          <cell r="J16">
            <v>0.3</v>
          </cell>
          <cell r="L16">
            <v>0.3</v>
          </cell>
          <cell r="N16">
            <v>0.3</v>
          </cell>
          <cell r="P16">
            <v>0.3</v>
          </cell>
          <cell r="S16">
            <v>0.4</v>
          </cell>
        </row>
        <row r="17">
          <cell r="A17" t="str">
            <v>Civilian Level 1 - RFA</v>
          </cell>
          <cell r="B17">
            <v>2.2000000000000002</v>
          </cell>
          <cell r="D17" t="str">
            <v>||</v>
          </cell>
          <cell r="E17">
            <v>2.2000000000000002</v>
          </cell>
          <cell r="H17">
            <v>2.5</v>
          </cell>
          <cell r="J17">
            <v>2.2999999999999998</v>
          </cell>
          <cell r="L17">
            <v>2.2999999999999998</v>
          </cell>
          <cell r="N17">
            <v>2.2999999999999998</v>
          </cell>
          <cell r="P17">
            <v>2.4</v>
          </cell>
          <cell r="S17">
            <v>2.2999999999999998</v>
          </cell>
        </row>
        <row r="19">
          <cell r="A19" t="str">
            <v>Trading Funds5</v>
          </cell>
          <cell r="B19" t="str">
            <v>-</v>
          </cell>
          <cell r="D19" t="str">
            <v>||</v>
          </cell>
          <cell r="E19">
            <v>15.5</v>
          </cell>
          <cell r="G19" t="str">
            <v>||</v>
          </cell>
          <cell r="H19">
            <v>12.2</v>
          </cell>
          <cell r="J19">
            <v>11.4</v>
          </cell>
          <cell r="L19">
            <v>10.8</v>
          </cell>
          <cell r="N19">
            <v>10.7</v>
          </cell>
          <cell r="P19">
            <v>10.1</v>
          </cell>
          <cell r="R19" t="str">
            <v>||</v>
          </cell>
          <cell r="S19">
            <v>9.1999999999999993</v>
          </cell>
        </row>
        <row r="20">
          <cell r="A20" t="str">
            <v xml:space="preserve">   Permanent5</v>
          </cell>
          <cell r="B20" t="str">
            <v>-</v>
          </cell>
          <cell r="D20" t="str">
            <v>||</v>
          </cell>
          <cell r="E20">
            <v>15.2</v>
          </cell>
          <cell r="G20" t="str">
            <v>||</v>
          </cell>
          <cell r="H20">
            <v>12</v>
          </cell>
          <cell r="J20">
            <v>11.3</v>
          </cell>
          <cell r="L20">
            <v>10.7</v>
          </cell>
          <cell r="N20">
            <v>10.6</v>
          </cell>
          <cell r="P20">
            <v>9.9</v>
          </cell>
          <cell r="R20" t="str">
            <v>||</v>
          </cell>
          <cell r="S20">
            <v>9.1</v>
          </cell>
        </row>
        <row r="21">
          <cell r="A21" t="str">
            <v xml:space="preserve">   Casual5</v>
          </cell>
          <cell r="B21" t="str">
            <v>-</v>
          </cell>
          <cell r="D21" t="str">
            <v>||</v>
          </cell>
          <cell r="E21">
            <v>0.3</v>
          </cell>
          <cell r="G21" t="str">
            <v>||</v>
          </cell>
          <cell r="H21">
            <v>0.2</v>
          </cell>
          <cell r="J21">
            <v>0.1</v>
          </cell>
          <cell r="L21">
            <v>0.1</v>
          </cell>
          <cell r="N21">
            <v>0.1</v>
          </cell>
          <cell r="P21">
            <v>0.1</v>
          </cell>
          <cell r="R21" t="str">
            <v>||</v>
          </cell>
          <cell r="S21">
            <v>0.1</v>
          </cell>
        </row>
        <row r="23">
          <cell r="A23" t="str">
            <v xml:space="preserve"> Locally engaged civilians</v>
          </cell>
          <cell r="B23">
            <v>26.8</v>
          </cell>
          <cell r="D23" t="str">
            <v>||</v>
          </cell>
          <cell r="E23">
            <v>15.9</v>
          </cell>
          <cell r="H23">
            <v>13.8</v>
          </cell>
          <cell r="J23">
            <v>15.4</v>
          </cell>
          <cell r="L23">
            <v>15.7</v>
          </cell>
          <cell r="N23">
            <v>14.5</v>
          </cell>
          <cell r="O23" t="str">
            <v>r</v>
          </cell>
          <cell r="P23">
            <v>13.8</v>
          </cell>
          <cell r="Q23" t="str">
            <v>r</v>
          </cell>
          <cell r="S23">
            <v>11.2</v>
          </cell>
        </row>
        <row r="24">
          <cell r="N24" t="str">
            <v>Source: DASA(Quad-Service)</v>
          </cell>
        </row>
        <row r="25">
          <cell r="A25" t="str">
            <v xml:space="preserve">1. Civilian Level 0 and Level 1 are defined in the glossary.    </v>
          </cell>
        </row>
        <row r="26">
          <cell r="A26" t="str">
            <v>2. From 1 April 1995 the method of counting part-time staff changed to reflect the actual hours worked (about 60 per cent of full-time hours, on average) rather than the notional 50 per cent used previously. Figures from 1996 onwards include locally emplo</v>
          </cell>
        </row>
        <row r="27">
          <cell r="A27" t="str">
            <v>3. During 2004/05, 1,040 firefighters who were shown as non-industrial at April 2004 were reclassified to industrial.</v>
          </cell>
        </row>
        <row r="28">
          <cell r="A28" t="str">
            <v>4. LEC figures for April 2006 and 2007 have been revised due to the availability of more accurate data for those personnel based in Brunei and in the CJO TLB.</v>
          </cell>
        </row>
        <row r="29">
          <cell r="A29" t="str">
            <v>5. The following changes have affected the continuity of the civilian data: removal of GCHQ personnel from April 1994 and the contractorisation of the Atomic Weapons Establishment (6,000) in 1993.  In 2001 the QinetiQ portion of the Defence Evaluation and</v>
          </cell>
        </row>
        <row r="30">
          <cell r="A30" t="str">
            <v>6. Casual staff are usually engaged for less than 12 months.</v>
          </cell>
        </row>
        <row r="31">
          <cell r="A31" t="str">
            <v xml:space="preserve">      </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row r="2">
          <cell r="A2" t="str">
            <v>Table 2.32 Strength of civilian personnel1 by sex, grade2 and whether full or part-time, at 1 April each year</v>
          </cell>
        </row>
        <row r="4">
          <cell r="N4" t="str">
            <v>Headcount</v>
          </cell>
        </row>
        <row r="5">
          <cell r="A5" t="str">
            <v>Sex, part time/full time and grade</v>
          </cell>
          <cell r="B5">
            <v>1997</v>
          </cell>
          <cell r="E5">
            <v>2003</v>
          </cell>
          <cell r="F5">
            <v>3</v>
          </cell>
          <cell r="G5">
            <v>2004</v>
          </cell>
          <cell r="H5">
            <v>2005</v>
          </cell>
          <cell r="I5">
            <v>2006</v>
          </cell>
          <cell r="J5">
            <v>4</v>
          </cell>
          <cell r="K5">
            <v>2007</v>
          </cell>
          <cell r="N5">
            <v>2008</v>
          </cell>
          <cell r="O5">
            <v>5</v>
          </cell>
        </row>
        <row r="6">
          <cell r="A6" t="str">
            <v>Female: full-time</v>
          </cell>
          <cell r="B6">
            <v>33260</v>
          </cell>
          <cell r="D6" t="str">
            <v>II</v>
          </cell>
          <cell r="E6">
            <v>27780</v>
          </cell>
          <cell r="G6">
            <v>28760</v>
          </cell>
          <cell r="H6">
            <v>28730</v>
          </cell>
          <cell r="I6">
            <v>26560</v>
          </cell>
          <cell r="K6">
            <v>23840</v>
          </cell>
          <cell r="M6" t="str">
            <v>||</v>
          </cell>
          <cell r="N6">
            <v>22290</v>
          </cell>
        </row>
        <row r="7">
          <cell r="A7" t="str">
            <v>Senior Civil Service and equivalent6</v>
          </cell>
          <cell r="B7">
            <v>20</v>
          </cell>
          <cell r="E7">
            <v>20</v>
          </cell>
          <cell r="G7">
            <v>20</v>
          </cell>
          <cell r="H7">
            <v>30</v>
          </cell>
          <cell r="I7">
            <v>30</v>
          </cell>
          <cell r="K7">
            <v>30</v>
          </cell>
          <cell r="N7">
            <v>40</v>
          </cell>
        </row>
        <row r="8">
          <cell r="A8" t="str">
            <v>Pay Band B</v>
          </cell>
          <cell r="B8">
            <v>190</v>
          </cell>
          <cell r="E8">
            <v>330</v>
          </cell>
          <cell r="G8">
            <v>370</v>
          </cell>
          <cell r="H8">
            <v>430</v>
          </cell>
          <cell r="I8">
            <v>440</v>
          </cell>
          <cell r="K8">
            <v>380</v>
          </cell>
          <cell r="N8">
            <v>400</v>
          </cell>
        </row>
        <row r="9">
          <cell r="A9" t="str">
            <v>Pay Band C</v>
          </cell>
          <cell r="B9">
            <v>2160</v>
          </cell>
          <cell r="E9">
            <v>3120</v>
          </cell>
          <cell r="G9">
            <v>3710</v>
          </cell>
          <cell r="H9">
            <v>4010</v>
          </cell>
          <cell r="I9">
            <v>4030</v>
          </cell>
          <cell r="K9">
            <v>3440</v>
          </cell>
          <cell r="N9">
            <v>3520</v>
          </cell>
        </row>
        <row r="10">
          <cell r="A10" t="str">
            <v>Pay Band D</v>
          </cell>
          <cell r="B10">
            <v>3840</v>
          </cell>
          <cell r="E10">
            <v>4370</v>
          </cell>
          <cell r="G10">
            <v>4780</v>
          </cell>
          <cell r="H10">
            <v>4880</v>
          </cell>
          <cell r="I10">
            <v>4550</v>
          </cell>
          <cell r="K10">
            <v>3880</v>
          </cell>
          <cell r="N10">
            <v>3510</v>
          </cell>
        </row>
        <row r="11">
          <cell r="A11" t="str">
            <v>Pay Band E</v>
          </cell>
          <cell r="B11">
            <v>19480</v>
          </cell>
          <cell r="E11">
            <v>14910</v>
          </cell>
          <cell r="G11">
            <v>15420</v>
          </cell>
          <cell r="H11">
            <v>14910</v>
          </cell>
          <cell r="I11">
            <v>13230</v>
          </cell>
          <cell r="K11">
            <v>11760</v>
          </cell>
          <cell r="N11">
            <v>10590</v>
          </cell>
        </row>
        <row r="12">
          <cell r="A12" t="str">
            <v>Other non-industrials7, 8</v>
          </cell>
          <cell r="B12">
            <v>10</v>
          </cell>
          <cell r="E12">
            <v>530</v>
          </cell>
          <cell r="G12">
            <v>20</v>
          </cell>
          <cell r="H12">
            <v>200</v>
          </cell>
          <cell r="I12">
            <v>80</v>
          </cell>
          <cell r="K12">
            <v>470</v>
          </cell>
          <cell r="N12">
            <v>560</v>
          </cell>
        </row>
        <row r="13">
          <cell r="A13" t="str">
            <v>Industrial</v>
          </cell>
          <cell r="B13">
            <v>4430</v>
          </cell>
          <cell r="E13">
            <v>2630</v>
          </cell>
          <cell r="G13">
            <v>2640</v>
          </cell>
          <cell r="H13">
            <v>2560</v>
          </cell>
          <cell r="I13">
            <v>2390</v>
          </cell>
          <cell r="K13">
            <v>2120</v>
          </cell>
          <cell r="N13">
            <v>1940</v>
          </cell>
        </row>
        <row r="14">
          <cell r="A14" t="str">
            <v>Trading Funds</v>
          </cell>
          <cell r="B14">
            <v>3130</v>
          </cell>
          <cell r="D14" t="str">
            <v>II</v>
          </cell>
          <cell r="E14">
            <v>1860</v>
          </cell>
          <cell r="G14">
            <v>1790</v>
          </cell>
          <cell r="H14">
            <v>1730</v>
          </cell>
          <cell r="I14">
            <v>1820</v>
          </cell>
          <cell r="K14">
            <v>1740</v>
          </cell>
          <cell r="M14" t="str">
            <v>||</v>
          </cell>
          <cell r="N14">
            <v>1740</v>
          </cell>
        </row>
        <row r="16">
          <cell r="A16" t="str">
            <v>Male: full-time</v>
          </cell>
          <cell r="B16">
            <v>78720</v>
          </cell>
          <cell r="D16" t="str">
            <v>II</v>
          </cell>
          <cell r="E16">
            <v>59440</v>
          </cell>
          <cell r="G16">
            <v>58880</v>
          </cell>
          <cell r="H16">
            <v>58000</v>
          </cell>
          <cell r="I16">
            <v>55660</v>
          </cell>
          <cell r="K16">
            <v>52300</v>
          </cell>
          <cell r="M16" t="str">
            <v>||</v>
          </cell>
          <cell r="N16">
            <v>48560</v>
          </cell>
        </row>
        <row r="17">
          <cell r="A17" t="str">
            <v>Senior Civil Service and equivalent6</v>
          </cell>
          <cell r="B17">
            <v>320</v>
          </cell>
          <cell r="E17">
            <v>270</v>
          </cell>
          <cell r="G17">
            <v>270</v>
          </cell>
          <cell r="H17">
            <v>270</v>
          </cell>
          <cell r="I17">
            <v>280</v>
          </cell>
          <cell r="K17">
            <v>240</v>
          </cell>
          <cell r="N17">
            <v>250</v>
          </cell>
        </row>
        <row r="18">
          <cell r="A18" t="str">
            <v>Pay Band B</v>
          </cell>
          <cell r="B18">
            <v>2050</v>
          </cell>
          <cell r="E18">
            <v>2090</v>
          </cell>
          <cell r="G18">
            <v>2090</v>
          </cell>
          <cell r="H18">
            <v>2150</v>
          </cell>
          <cell r="I18">
            <v>2210</v>
          </cell>
          <cell r="K18">
            <v>1910</v>
          </cell>
          <cell r="N18">
            <v>1900</v>
          </cell>
        </row>
        <row r="19">
          <cell r="A19" t="str">
            <v>Pay Band C</v>
          </cell>
          <cell r="B19">
            <v>12600</v>
          </cell>
          <cell r="E19">
            <v>12400</v>
          </cell>
          <cell r="G19">
            <v>12730</v>
          </cell>
          <cell r="H19">
            <v>12830</v>
          </cell>
          <cell r="I19">
            <v>12470</v>
          </cell>
          <cell r="K19">
            <v>12060</v>
          </cell>
          <cell r="N19">
            <v>11690</v>
          </cell>
        </row>
        <row r="20">
          <cell r="A20" t="str">
            <v>Pay Band D</v>
          </cell>
          <cell r="B20">
            <v>12170</v>
          </cell>
          <cell r="E20">
            <v>9270</v>
          </cell>
          <cell r="G20">
            <v>9250</v>
          </cell>
          <cell r="H20">
            <v>9110</v>
          </cell>
          <cell r="I20">
            <v>8380</v>
          </cell>
          <cell r="K20">
            <v>7680</v>
          </cell>
          <cell r="N20">
            <v>6900</v>
          </cell>
        </row>
        <row r="21">
          <cell r="A21" t="str">
            <v>Pay Band E</v>
          </cell>
          <cell r="B21">
            <v>14320</v>
          </cell>
          <cell r="E21">
            <v>12430</v>
          </cell>
          <cell r="G21">
            <v>12540</v>
          </cell>
          <cell r="H21">
            <v>12340</v>
          </cell>
          <cell r="I21">
            <v>11990</v>
          </cell>
          <cell r="K21">
            <v>11640</v>
          </cell>
          <cell r="N21">
            <v>10850</v>
          </cell>
        </row>
        <row r="22">
          <cell r="A22" t="str">
            <v>Other non-industrials7, 8</v>
          </cell>
          <cell r="B22">
            <v>70</v>
          </cell>
          <cell r="E22">
            <v>360</v>
          </cell>
          <cell r="G22">
            <v>50</v>
          </cell>
          <cell r="H22">
            <v>490</v>
          </cell>
          <cell r="I22">
            <v>80</v>
          </cell>
          <cell r="K22">
            <v>180</v>
          </cell>
          <cell r="N22">
            <v>200</v>
          </cell>
        </row>
        <row r="23">
          <cell r="A23" t="str">
            <v>Industrial</v>
          </cell>
          <cell r="B23">
            <v>25130</v>
          </cell>
          <cell r="E23">
            <v>12550</v>
          </cell>
          <cell r="G23">
            <v>12560</v>
          </cell>
          <cell r="H23">
            <v>12020</v>
          </cell>
          <cell r="I23">
            <v>11720</v>
          </cell>
          <cell r="K23">
            <v>10650</v>
          </cell>
          <cell r="N23">
            <v>9700</v>
          </cell>
        </row>
        <row r="24">
          <cell r="A24" t="str">
            <v>Trading Funds</v>
          </cell>
          <cell r="B24">
            <v>12070</v>
          </cell>
          <cell r="D24" t="str">
            <v>II</v>
          </cell>
          <cell r="E24">
            <v>10060</v>
          </cell>
          <cell r="G24">
            <v>9400</v>
          </cell>
          <cell r="H24">
            <v>8790</v>
          </cell>
          <cell r="I24">
            <v>8530</v>
          </cell>
          <cell r="K24">
            <v>7940</v>
          </cell>
          <cell r="M24" t="str">
            <v>||</v>
          </cell>
          <cell r="N24">
            <v>7060</v>
          </cell>
        </row>
        <row r="26">
          <cell r="A26" t="str">
            <v>Female: part-time</v>
          </cell>
          <cell r="B26">
            <v>4900</v>
          </cell>
          <cell r="D26" t="str">
            <v>II</v>
          </cell>
          <cell r="E26">
            <v>5760</v>
          </cell>
          <cell r="G26">
            <v>5110</v>
          </cell>
          <cell r="H26">
            <v>5060</v>
          </cell>
          <cell r="I26">
            <v>5600</v>
          </cell>
          <cell r="K26">
            <v>6480</v>
          </cell>
          <cell r="M26" t="str">
            <v>||</v>
          </cell>
          <cell r="N26">
            <v>6190</v>
          </cell>
        </row>
        <row r="27">
          <cell r="A27" t="str">
            <v>Senior Civil Service and equivalent6</v>
          </cell>
          <cell r="B27" t="str">
            <v>-</v>
          </cell>
          <cell r="E27" t="str">
            <v>-</v>
          </cell>
          <cell r="G27" t="str">
            <v>-</v>
          </cell>
          <cell r="H27" t="str">
            <v>-</v>
          </cell>
          <cell r="I27" t="str">
            <v>-</v>
          </cell>
          <cell r="K27" t="str">
            <v>-</v>
          </cell>
          <cell r="N27">
            <v>10</v>
          </cell>
        </row>
        <row r="28">
          <cell r="A28" t="str">
            <v>Pay Band B</v>
          </cell>
          <cell r="B28">
            <v>10</v>
          </cell>
          <cell r="E28">
            <v>50</v>
          </cell>
          <cell r="G28">
            <v>50</v>
          </cell>
          <cell r="H28">
            <v>70</v>
          </cell>
          <cell r="I28">
            <v>90</v>
          </cell>
          <cell r="K28">
            <v>140</v>
          </cell>
          <cell r="N28">
            <v>140</v>
          </cell>
        </row>
        <row r="29">
          <cell r="A29" t="str">
            <v>Pay Band C</v>
          </cell>
          <cell r="B29">
            <v>160</v>
          </cell>
          <cell r="E29">
            <v>400</v>
          </cell>
          <cell r="G29">
            <v>560</v>
          </cell>
          <cell r="H29">
            <v>750</v>
          </cell>
          <cell r="I29">
            <v>920</v>
          </cell>
          <cell r="K29">
            <v>1290</v>
          </cell>
          <cell r="N29">
            <v>1330</v>
          </cell>
        </row>
        <row r="30">
          <cell r="A30" t="str">
            <v>Pay Band D</v>
          </cell>
          <cell r="B30">
            <v>370</v>
          </cell>
          <cell r="E30">
            <v>680</v>
          </cell>
          <cell r="G30">
            <v>620</v>
          </cell>
          <cell r="H30">
            <v>650</v>
          </cell>
          <cell r="I30">
            <v>750</v>
          </cell>
          <cell r="K30">
            <v>740</v>
          </cell>
          <cell r="N30">
            <v>670</v>
          </cell>
        </row>
        <row r="31">
          <cell r="A31" t="str">
            <v>Pay Band E</v>
          </cell>
          <cell r="B31">
            <v>2780</v>
          </cell>
          <cell r="E31">
            <v>3330</v>
          </cell>
          <cell r="G31">
            <v>2870</v>
          </cell>
          <cell r="H31">
            <v>2720</v>
          </cell>
          <cell r="I31">
            <v>2900</v>
          </cell>
          <cell r="K31">
            <v>3120</v>
          </cell>
          <cell r="N31">
            <v>2920</v>
          </cell>
        </row>
        <row r="32">
          <cell r="A32" t="str">
            <v>Other non-industrials7, 8</v>
          </cell>
          <cell r="B32" t="str">
            <v>-</v>
          </cell>
          <cell r="E32">
            <v>170</v>
          </cell>
          <cell r="G32" t="str">
            <v>-</v>
          </cell>
          <cell r="H32">
            <v>20</v>
          </cell>
          <cell r="I32" t="str">
            <v>-</v>
          </cell>
          <cell r="K32">
            <v>160</v>
          </cell>
          <cell r="N32">
            <v>190</v>
          </cell>
        </row>
        <row r="33">
          <cell r="A33" t="str">
            <v>Industrial</v>
          </cell>
          <cell r="B33">
            <v>1160</v>
          </cell>
          <cell r="E33">
            <v>800</v>
          </cell>
          <cell r="G33">
            <v>720</v>
          </cell>
          <cell r="H33">
            <v>560</v>
          </cell>
          <cell r="I33">
            <v>570</v>
          </cell>
          <cell r="K33">
            <v>620</v>
          </cell>
          <cell r="N33">
            <v>520</v>
          </cell>
        </row>
        <row r="34">
          <cell r="A34" t="str">
            <v>Trading Funds</v>
          </cell>
          <cell r="B34">
            <v>420</v>
          </cell>
          <cell r="D34" t="str">
            <v>II</v>
          </cell>
          <cell r="E34">
            <v>320</v>
          </cell>
          <cell r="G34">
            <v>280</v>
          </cell>
          <cell r="H34">
            <v>300</v>
          </cell>
          <cell r="I34">
            <v>360</v>
          </cell>
          <cell r="K34">
            <v>400</v>
          </cell>
          <cell r="M34" t="str">
            <v>||</v>
          </cell>
          <cell r="N34">
            <v>430</v>
          </cell>
        </row>
        <row r="36">
          <cell r="A36" t="str">
            <v>Male: part-time</v>
          </cell>
          <cell r="B36">
            <v>500</v>
          </cell>
          <cell r="D36" t="str">
            <v>II</v>
          </cell>
          <cell r="E36">
            <v>570</v>
          </cell>
          <cell r="G36">
            <v>590</v>
          </cell>
          <cell r="H36">
            <v>680</v>
          </cell>
          <cell r="I36">
            <v>830</v>
          </cell>
          <cell r="K36">
            <v>1320</v>
          </cell>
          <cell r="M36" t="str">
            <v>||</v>
          </cell>
          <cell r="N36">
            <v>1280</v>
          </cell>
        </row>
        <row r="37">
          <cell r="A37" t="str">
            <v>Senior Civil Service and equivalent6</v>
          </cell>
          <cell r="B37" t="str">
            <v>-</v>
          </cell>
          <cell r="E37" t="str">
            <v>-</v>
          </cell>
          <cell r="G37" t="str">
            <v>-</v>
          </cell>
          <cell r="H37" t="str">
            <v>-</v>
          </cell>
          <cell r="I37" t="str">
            <v>-</v>
          </cell>
          <cell r="K37">
            <v>10</v>
          </cell>
          <cell r="N37">
            <v>10</v>
          </cell>
        </row>
        <row r="38">
          <cell r="A38" t="str">
            <v>Pay Band B</v>
          </cell>
          <cell r="B38">
            <v>20</v>
          </cell>
          <cell r="E38">
            <v>30</v>
          </cell>
          <cell r="G38">
            <v>40</v>
          </cell>
          <cell r="H38">
            <v>50</v>
          </cell>
          <cell r="I38">
            <v>50</v>
          </cell>
          <cell r="K38">
            <v>100</v>
          </cell>
          <cell r="N38">
            <v>90</v>
          </cell>
        </row>
        <row r="39">
          <cell r="A39" t="str">
            <v>Pay Band C</v>
          </cell>
          <cell r="B39">
            <v>20</v>
          </cell>
          <cell r="E39">
            <v>70</v>
          </cell>
          <cell r="G39">
            <v>110</v>
          </cell>
          <cell r="H39">
            <v>160</v>
          </cell>
          <cell r="I39">
            <v>190</v>
          </cell>
          <cell r="K39">
            <v>440</v>
          </cell>
          <cell r="N39">
            <v>400</v>
          </cell>
        </row>
        <row r="40">
          <cell r="A40" t="str">
            <v>Pay Band D</v>
          </cell>
          <cell r="B40">
            <v>60</v>
          </cell>
          <cell r="E40">
            <v>60</v>
          </cell>
          <cell r="G40">
            <v>60</v>
          </cell>
          <cell r="H40">
            <v>60</v>
          </cell>
          <cell r="I40">
            <v>90</v>
          </cell>
          <cell r="K40">
            <v>120</v>
          </cell>
          <cell r="N40">
            <v>140</v>
          </cell>
        </row>
        <row r="41">
          <cell r="A41" t="str">
            <v>Pay Band E</v>
          </cell>
          <cell r="B41">
            <v>100</v>
          </cell>
          <cell r="E41">
            <v>170</v>
          </cell>
          <cell r="G41">
            <v>140</v>
          </cell>
          <cell r="H41">
            <v>160</v>
          </cell>
          <cell r="I41">
            <v>220</v>
          </cell>
          <cell r="K41">
            <v>240</v>
          </cell>
          <cell r="N41">
            <v>220</v>
          </cell>
        </row>
        <row r="42">
          <cell r="A42" t="str">
            <v>Other non-industrials7, 8</v>
          </cell>
          <cell r="B42" t="str">
            <v>-</v>
          </cell>
          <cell r="E42" t="str">
            <v>-</v>
          </cell>
          <cell r="G42" t="str">
            <v>-</v>
          </cell>
          <cell r="H42">
            <v>10</v>
          </cell>
          <cell r="I42" t="str">
            <v>-</v>
          </cell>
          <cell r="K42">
            <v>50</v>
          </cell>
          <cell r="N42">
            <v>60</v>
          </cell>
        </row>
        <row r="43">
          <cell r="A43" t="str">
            <v>Industrial</v>
          </cell>
          <cell r="B43">
            <v>170</v>
          </cell>
          <cell r="E43">
            <v>130</v>
          </cell>
          <cell r="G43">
            <v>130</v>
          </cell>
          <cell r="H43">
            <v>120</v>
          </cell>
          <cell r="I43">
            <v>130</v>
          </cell>
          <cell r="K43">
            <v>200</v>
          </cell>
          <cell r="N43">
            <v>160</v>
          </cell>
        </row>
        <row r="44">
          <cell r="A44" t="str">
            <v>Trading Funds</v>
          </cell>
          <cell r="B44">
            <v>120</v>
          </cell>
          <cell r="D44" t="str">
            <v>II</v>
          </cell>
          <cell r="E44">
            <v>100</v>
          </cell>
          <cell r="G44">
            <v>110</v>
          </cell>
          <cell r="H44">
            <v>120</v>
          </cell>
          <cell r="I44">
            <v>150</v>
          </cell>
          <cell r="K44">
            <v>160</v>
          </cell>
          <cell r="M44" t="str">
            <v>||</v>
          </cell>
          <cell r="N44">
            <v>190</v>
          </cell>
        </row>
        <row r="46">
          <cell r="A46" t="str">
            <v>Total male</v>
          </cell>
          <cell r="B46">
            <v>79220</v>
          </cell>
          <cell r="D46" t="str">
            <v>II</v>
          </cell>
          <cell r="E46">
            <v>60010</v>
          </cell>
          <cell r="G46">
            <v>59470</v>
          </cell>
          <cell r="H46">
            <v>58680</v>
          </cell>
          <cell r="I46">
            <v>56500</v>
          </cell>
          <cell r="K46">
            <v>53610</v>
          </cell>
          <cell r="M46" t="str">
            <v>||</v>
          </cell>
          <cell r="N46">
            <v>49840</v>
          </cell>
        </row>
        <row r="47">
          <cell r="A47" t="str">
            <v>Total female</v>
          </cell>
          <cell r="B47">
            <v>38160</v>
          </cell>
          <cell r="D47" t="str">
            <v>II</v>
          </cell>
          <cell r="E47">
            <v>33540</v>
          </cell>
          <cell r="G47">
            <v>33860</v>
          </cell>
          <cell r="H47">
            <v>33790</v>
          </cell>
          <cell r="I47">
            <v>32170</v>
          </cell>
          <cell r="K47">
            <v>30320</v>
          </cell>
          <cell r="M47" t="str">
            <v>||</v>
          </cell>
          <cell r="N47">
            <v>28480</v>
          </cell>
        </row>
        <row r="49">
          <cell r="A49" t="str">
            <v>Civilian Level 0</v>
          </cell>
          <cell r="B49">
            <v>135450</v>
          </cell>
          <cell r="D49" t="str">
            <v>II</v>
          </cell>
          <cell r="E49">
            <v>109850</v>
          </cell>
          <cell r="G49">
            <v>111080</v>
          </cell>
          <cell r="H49">
            <v>110480</v>
          </cell>
          <cell r="I49">
            <v>107300</v>
          </cell>
          <cell r="J49" t="str">
            <v>r</v>
          </cell>
          <cell r="K49">
            <v>101570</v>
          </cell>
          <cell r="L49" t="str">
            <v>r</v>
          </cell>
          <cell r="M49" t="str">
            <v>||</v>
          </cell>
          <cell r="N49">
            <v>93670</v>
          </cell>
        </row>
        <row r="50">
          <cell r="A50" t="str">
            <v>Full time</v>
          </cell>
          <cell r="B50">
            <v>111990</v>
          </cell>
          <cell r="D50" t="str">
            <v>II</v>
          </cell>
          <cell r="E50">
            <v>87220</v>
          </cell>
          <cell r="G50">
            <v>87640</v>
          </cell>
          <cell r="H50">
            <v>86720</v>
          </cell>
          <cell r="I50">
            <v>82230</v>
          </cell>
          <cell r="K50">
            <v>76140</v>
          </cell>
          <cell r="M50" t="str">
            <v>||</v>
          </cell>
          <cell r="N50">
            <v>70840</v>
          </cell>
        </row>
        <row r="51">
          <cell r="A51" t="str">
            <v>Part time</v>
          </cell>
          <cell r="B51">
            <v>5390</v>
          </cell>
          <cell r="D51" t="str">
            <v>II</v>
          </cell>
          <cell r="E51">
            <v>6330</v>
          </cell>
          <cell r="G51">
            <v>5700</v>
          </cell>
          <cell r="H51">
            <v>5740</v>
          </cell>
          <cell r="I51">
            <v>6430</v>
          </cell>
          <cell r="K51">
            <v>7790</v>
          </cell>
          <cell r="M51" t="str">
            <v>||</v>
          </cell>
          <cell r="N51">
            <v>7470</v>
          </cell>
        </row>
        <row r="52">
          <cell r="A52" t="str">
            <v>Royal Fleet Auxiliaries9</v>
          </cell>
          <cell r="B52">
            <v>2210</v>
          </cell>
          <cell r="E52">
            <v>2450</v>
          </cell>
          <cell r="G52">
            <v>2310</v>
          </cell>
          <cell r="H52">
            <v>2350</v>
          </cell>
          <cell r="I52">
            <v>2340</v>
          </cell>
          <cell r="K52">
            <v>2360</v>
          </cell>
          <cell r="N52">
            <v>2270</v>
          </cell>
        </row>
        <row r="53">
          <cell r="A53" t="str">
            <v>Locally engaged civilians9</v>
          </cell>
          <cell r="B53">
            <v>15860</v>
          </cell>
          <cell r="E53">
            <v>13840</v>
          </cell>
          <cell r="G53">
            <v>15430</v>
          </cell>
          <cell r="H53">
            <v>15660</v>
          </cell>
          <cell r="I53">
            <v>16290</v>
          </cell>
          <cell r="J53" t="str">
            <v>r</v>
          </cell>
          <cell r="K53">
            <v>15280</v>
          </cell>
          <cell r="L53" t="str">
            <v>r</v>
          </cell>
          <cell r="N53">
            <v>13080</v>
          </cell>
        </row>
        <row r="54">
          <cell r="A54" t="str">
            <v>Source: DASA(Quad-Service)</v>
          </cell>
        </row>
        <row r="55">
          <cell r="A55" t="str">
            <v xml:space="preserve">1. Civilian Level 0 and Level 1 are defined in the Sources and methods section preceding Table 2.1.      </v>
          </cell>
        </row>
        <row r="56">
          <cell r="A56" t="str">
            <v>2. Grade equivalent is shown in terms of the broader banding structure and is based on paid grade.</v>
          </cell>
        </row>
        <row r="57">
          <cell r="A57" t="str">
            <v>3. In 2001 the QinetiQ portion of the Defence Evaluation and Research Agency (8,000) was established as a private company.</v>
          </cell>
        </row>
        <row r="58">
          <cell r="A58" t="str">
            <v>4. LEC figures for April 2006 have been revised due to the inclusion of previously unavailable data on personnel based in Brunei and in the CJO TLB.</v>
          </cell>
        </row>
      </sheetData>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row r="2">
          <cell r="A2" t="str">
            <v>Table 2.32 Strength of civilian personnel1 by sex, grade2 and whether full or part-time, at 1 April each year</v>
          </cell>
        </row>
      </sheetData>
      <sheetData sheetId="7"/>
      <sheetData sheetId="8">
        <row r="3">
          <cell r="A3" t="str">
            <v>Table 2.34 Intake and outflow of UK based civilian personnel1 by ethnic origin and broad grade</v>
          </cell>
        </row>
      </sheetData>
      <sheetData sheetId="9">
        <row r="2">
          <cell r="A2" t="str">
            <v>Table 2.35 Intake of civilian personnel1 by sex, grade2 and whether full or part-time</v>
          </cell>
        </row>
      </sheetData>
      <sheetData sheetId="10">
        <row r="4">
          <cell r="A4" t="str">
            <v>Hours, sex and grade2</v>
          </cell>
        </row>
      </sheetData>
      <sheetData sheetId="11">
        <row r="2">
          <cell r="A2" t="str">
            <v>Table 2.37  Number of civilian personnel1 by disability status2, and grade, at 1 April 2008</v>
          </cell>
        </row>
      </sheetData>
      <sheetData sheetId="12">
        <row r="2">
          <cell r="A2" t="str">
            <v>Table 2.38 Age profile of civilian personnel1 by industrial status and sex, at 1 April 2008</v>
          </cell>
        </row>
      </sheetData>
      <sheetData sheetId="13">
        <row r="2">
          <cell r="B2" t="str">
            <v>CHAPTER 2 - PERSONNEL
WAR PENSIONS</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uk-armed-forces-equipment-and-formations-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nalysis-publications@mod.gov.uk" TargetMode="External"/><Relationship Id="rId3" Type="http://schemas.openxmlformats.org/officeDocument/2006/relationships/hyperlink" Target="http://www.army.mod.uk/" TargetMode="External"/><Relationship Id="rId7" Type="http://schemas.openxmlformats.org/officeDocument/2006/relationships/hyperlink" Target="mailto:analysis-publications@mod.gov.uk"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s://www.gov.uk/government/statistics/uk-armed-forces-equipment-and-formations-2020" TargetMode="External"/><Relationship Id="rId5" Type="http://schemas.openxmlformats.org/officeDocument/2006/relationships/hyperlink" Target="http://www.royalnavy.mod.uk/" TargetMode="External"/><Relationship Id="rId4" Type="http://schemas.openxmlformats.org/officeDocument/2006/relationships/hyperlink" Target="http://www.raf.mod.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99FE-F3CE-4F12-949B-E78AA9446AB3}">
  <sheetPr>
    <tabColor rgb="FFBBA8AC"/>
    <pageSetUpPr fitToPage="1"/>
  </sheetPr>
  <dimension ref="A1:W40"/>
  <sheetViews>
    <sheetView tabSelected="1" zoomScale="60" zoomScaleNormal="60" workbookViewId="0"/>
  </sheetViews>
  <sheetFormatPr defaultColWidth="9.1796875" defaultRowHeight="11.5" x14ac:dyDescent="0.25"/>
  <cols>
    <col min="1" max="1" width="11.81640625" style="258" bestFit="1" customWidth="1"/>
    <col min="2" max="12" width="9.1796875" style="258"/>
    <col min="13" max="13" width="18.26953125" style="258" bestFit="1" customWidth="1"/>
    <col min="14" max="16" width="9.1796875" style="258"/>
    <col min="17" max="17" width="15.453125" style="258" bestFit="1" customWidth="1"/>
    <col min="18" max="16384" width="9.1796875" style="258"/>
  </cols>
  <sheetData>
    <row r="1" spans="1:23" ht="18" x14ac:dyDescent="0.25">
      <c r="A1" s="255" t="s">
        <v>244</v>
      </c>
      <c r="B1" s="256"/>
      <c r="C1" s="256"/>
      <c r="D1" s="256"/>
      <c r="E1" s="256"/>
      <c r="F1" s="256"/>
      <c r="G1" s="256"/>
      <c r="H1" s="256"/>
      <c r="I1" s="256"/>
      <c r="J1" s="256"/>
      <c r="K1" s="257"/>
      <c r="L1" s="257"/>
      <c r="M1" s="257"/>
      <c r="N1" s="257"/>
      <c r="O1" s="257"/>
      <c r="P1" s="257"/>
      <c r="Q1" s="257"/>
      <c r="R1" s="257"/>
    </row>
    <row r="2" spans="1:23" ht="15.5" x14ac:dyDescent="0.25">
      <c r="A2" s="259"/>
      <c r="B2" s="260"/>
      <c r="C2" s="260"/>
      <c r="D2" s="260"/>
      <c r="E2" s="260"/>
      <c r="F2" s="260"/>
      <c r="G2" s="260"/>
      <c r="H2" s="260"/>
      <c r="I2" s="260"/>
      <c r="J2" s="260"/>
      <c r="K2" s="260"/>
      <c r="L2" s="260"/>
      <c r="M2" s="260"/>
      <c r="N2" s="260"/>
      <c r="O2" s="260"/>
      <c r="P2" s="260"/>
      <c r="Q2" s="260"/>
      <c r="R2" s="260"/>
    </row>
    <row r="3" spans="1:23" ht="15.5" x14ac:dyDescent="0.25">
      <c r="A3" s="261" t="s">
        <v>373</v>
      </c>
      <c r="B3" s="262"/>
      <c r="C3" s="263"/>
      <c r="D3" s="263"/>
      <c r="E3" s="263"/>
      <c r="F3" s="263"/>
      <c r="G3" s="263"/>
      <c r="H3" s="263"/>
      <c r="I3" s="263"/>
      <c r="J3" s="263"/>
      <c r="K3" s="264" t="s">
        <v>372</v>
      </c>
      <c r="L3" s="265"/>
      <c r="M3" s="266"/>
      <c r="N3" s="265"/>
      <c r="O3" s="267"/>
      <c r="P3" s="267"/>
      <c r="Q3" s="266"/>
      <c r="R3" s="268"/>
    </row>
    <row r="4" spans="1:23" ht="15.5" x14ac:dyDescent="0.25">
      <c r="A4" s="269"/>
      <c r="B4" s="270"/>
      <c r="C4" s="270"/>
      <c r="D4" s="270"/>
      <c r="E4" s="270"/>
      <c r="F4" s="270"/>
      <c r="G4" s="270"/>
      <c r="H4" s="270"/>
      <c r="I4" s="270"/>
      <c r="J4" s="270"/>
      <c r="K4" s="270"/>
      <c r="L4" s="270"/>
      <c r="M4" s="270"/>
      <c r="N4" s="270"/>
      <c r="O4" s="270"/>
      <c r="P4" s="270"/>
      <c r="Q4" s="270"/>
      <c r="R4" s="270"/>
    </row>
    <row r="5" spans="1:23" ht="18" customHeight="1" x14ac:dyDescent="0.25">
      <c r="A5" s="380" t="s">
        <v>322</v>
      </c>
      <c r="B5" s="380"/>
      <c r="C5" s="380"/>
      <c r="D5" s="380"/>
      <c r="E5" s="380"/>
      <c r="F5" s="380"/>
      <c r="G5" s="380"/>
      <c r="H5" s="380"/>
      <c r="I5" s="380"/>
      <c r="J5" s="380"/>
      <c r="K5" s="380"/>
      <c r="L5" s="380"/>
      <c r="M5" s="380"/>
      <c r="N5" s="380"/>
      <c r="O5" s="380"/>
      <c r="P5" s="380"/>
      <c r="Q5" s="380"/>
      <c r="R5" s="380"/>
    </row>
    <row r="6" spans="1:23" ht="20.25" customHeight="1" x14ac:dyDescent="0.25">
      <c r="A6" s="380" t="s">
        <v>302</v>
      </c>
      <c r="B6" s="380"/>
      <c r="C6" s="380"/>
      <c r="D6" s="380"/>
      <c r="E6" s="380"/>
      <c r="F6" s="380"/>
      <c r="G6" s="380"/>
      <c r="H6" s="380"/>
      <c r="I6" s="380"/>
      <c r="J6" s="380"/>
      <c r="K6" s="380"/>
      <c r="L6" s="380"/>
      <c r="M6" s="380"/>
      <c r="N6" s="380"/>
      <c r="O6" s="380"/>
      <c r="P6" s="380"/>
      <c r="Q6" s="380"/>
      <c r="R6" s="380"/>
    </row>
    <row r="7" spans="1:23" ht="14" x14ac:dyDescent="0.25">
      <c r="A7" s="271"/>
      <c r="B7" s="271"/>
      <c r="C7" s="271"/>
      <c r="D7" s="271"/>
      <c r="E7" s="271"/>
      <c r="F7" s="271"/>
      <c r="G7" s="271"/>
      <c r="H7" s="271"/>
      <c r="I7" s="271"/>
      <c r="J7" s="271"/>
      <c r="K7" s="271"/>
      <c r="L7" s="271"/>
      <c r="M7" s="271"/>
      <c r="N7" s="271"/>
      <c r="O7" s="271"/>
      <c r="P7" s="271"/>
      <c r="Q7" s="271"/>
      <c r="R7" s="271"/>
      <c r="S7" s="272"/>
      <c r="T7" s="272"/>
      <c r="U7" s="272"/>
      <c r="V7" s="272"/>
      <c r="W7" s="272"/>
    </row>
    <row r="8" spans="1:23" ht="14" x14ac:dyDescent="0.3">
      <c r="A8" s="273" t="s">
        <v>321</v>
      </c>
      <c r="B8" s="274"/>
      <c r="C8" s="274"/>
      <c r="D8" s="274"/>
      <c r="E8" s="274"/>
      <c r="F8" s="274"/>
      <c r="G8" s="274"/>
      <c r="H8" s="274"/>
      <c r="I8" s="274"/>
      <c r="J8" s="274"/>
      <c r="K8" s="274"/>
      <c r="L8" s="274"/>
      <c r="M8" s="274"/>
      <c r="N8" s="274"/>
      <c r="O8" s="274"/>
      <c r="P8" s="274"/>
      <c r="Q8" s="274"/>
      <c r="R8" s="274"/>
      <c r="S8" s="272"/>
      <c r="T8" s="272"/>
      <c r="U8" s="272"/>
      <c r="V8" s="272"/>
      <c r="W8" s="272"/>
    </row>
    <row r="9" spans="1:23" s="311" customFormat="1" ht="14" x14ac:dyDescent="0.25">
      <c r="A9" s="309" t="s">
        <v>296</v>
      </c>
      <c r="B9" s="275"/>
      <c r="C9" s="275"/>
      <c r="D9" s="275"/>
      <c r="E9" s="275"/>
      <c r="F9" s="275"/>
      <c r="G9" s="275"/>
      <c r="H9" s="275"/>
      <c r="I9" s="275"/>
      <c r="J9" s="275"/>
      <c r="K9" s="310"/>
      <c r="L9" s="310"/>
      <c r="M9" s="310"/>
      <c r="N9" s="310"/>
      <c r="O9" s="310"/>
      <c r="P9" s="310"/>
      <c r="Q9" s="310"/>
      <c r="R9" s="310"/>
    </row>
    <row r="10" spans="1:23" s="278" customFormat="1" ht="14" x14ac:dyDescent="0.25">
      <c r="A10" s="276"/>
      <c r="B10" s="276"/>
      <c r="C10" s="276"/>
      <c r="D10" s="276"/>
      <c r="E10" s="276"/>
      <c r="F10" s="276"/>
      <c r="G10" s="276"/>
      <c r="H10" s="276"/>
      <c r="I10" s="276"/>
      <c r="J10" s="276"/>
      <c r="K10" s="276"/>
      <c r="L10" s="276"/>
      <c r="M10" s="276"/>
      <c r="N10" s="276"/>
      <c r="O10" s="276"/>
      <c r="P10" s="276"/>
      <c r="Q10" s="276"/>
      <c r="R10" s="276"/>
      <c r="S10" s="277"/>
      <c r="T10" s="277"/>
      <c r="U10" s="277"/>
      <c r="V10" s="277"/>
      <c r="W10" s="277"/>
    </row>
    <row r="11" spans="1:23" ht="15.5" x14ac:dyDescent="0.25">
      <c r="A11" s="279" t="s">
        <v>245</v>
      </c>
      <c r="B11" s="280"/>
      <c r="C11" s="280"/>
      <c r="D11" s="280"/>
      <c r="E11" s="280"/>
      <c r="F11" s="280"/>
      <c r="G11" s="280"/>
      <c r="H11" s="280"/>
      <c r="I11" s="280"/>
      <c r="J11" s="280"/>
      <c r="K11" s="280"/>
      <c r="L11" s="280"/>
      <c r="M11" s="280"/>
      <c r="N11" s="280"/>
      <c r="O11" s="280"/>
      <c r="P11" s="280"/>
      <c r="Q11" s="280"/>
      <c r="R11" s="280"/>
      <c r="S11" s="272"/>
      <c r="T11" s="272"/>
      <c r="U11" s="272"/>
      <c r="V11" s="272"/>
      <c r="W11" s="272"/>
    </row>
    <row r="12" spans="1:23" ht="14" x14ac:dyDescent="0.25">
      <c r="A12" s="281"/>
      <c r="B12" s="281"/>
      <c r="C12" s="281"/>
      <c r="D12" s="281"/>
      <c r="E12" s="281"/>
      <c r="F12" s="281"/>
      <c r="G12" s="281"/>
      <c r="H12" s="281"/>
      <c r="I12" s="281"/>
      <c r="J12" s="281"/>
      <c r="K12" s="281"/>
      <c r="L12" s="281"/>
      <c r="M12" s="281"/>
      <c r="N12" s="281"/>
      <c r="O12" s="281"/>
      <c r="P12" s="281"/>
      <c r="Q12" s="281"/>
      <c r="R12" s="281"/>
      <c r="S12" s="272"/>
      <c r="T12" s="272"/>
      <c r="U12" s="272"/>
      <c r="V12" s="272"/>
      <c r="W12" s="272"/>
    </row>
    <row r="13" spans="1:23" ht="15.5" x14ac:dyDescent="0.25">
      <c r="A13" s="262" t="s">
        <v>246</v>
      </c>
      <c r="B13" s="282"/>
      <c r="C13" s="282"/>
      <c r="D13" s="282"/>
      <c r="E13" s="282"/>
      <c r="F13" s="282"/>
      <c r="G13" s="282"/>
      <c r="H13" s="282"/>
      <c r="I13" s="282"/>
      <c r="J13" s="282"/>
      <c r="K13" s="282"/>
      <c r="L13" s="282"/>
      <c r="M13" s="282"/>
      <c r="N13" s="282"/>
      <c r="O13" s="282"/>
      <c r="P13" s="282"/>
      <c r="Q13" s="282"/>
      <c r="R13" s="282"/>
      <c r="S13" s="272"/>
      <c r="T13" s="272"/>
      <c r="U13" s="272"/>
      <c r="V13" s="272"/>
      <c r="W13" s="272"/>
    </row>
    <row r="14" spans="1:23" ht="14" x14ac:dyDescent="0.25">
      <c r="A14" s="281"/>
      <c r="B14" s="281"/>
      <c r="C14" s="281"/>
      <c r="D14" s="281"/>
      <c r="E14" s="281"/>
      <c r="F14" s="281"/>
      <c r="G14" s="281"/>
      <c r="H14" s="281"/>
      <c r="I14" s="281"/>
      <c r="J14" s="281"/>
      <c r="K14" s="281"/>
      <c r="L14" s="281"/>
      <c r="M14" s="281"/>
      <c r="N14" s="281"/>
      <c r="O14" s="281"/>
      <c r="P14" s="281"/>
      <c r="Q14" s="281"/>
      <c r="R14" s="281"/>
    </row>
    <row r="15" spans="1:23" ht="15" customHeight="1" x14ac:dyDescent="0.3">
      <c r="A15" s="379" t="s">
        <v>247</v>
      </c>
      <c r="B15" s="357"/>
      <c r="C15" s="357"/>
      <c r="D15" s="357"/>
      <c r="E15" s="283"/>
      <c r="F15" s="283"/>
      <c r="G15" s="283"/>
      <c r="H15" s="283"/>
      <c r="I15" s="283"/>
      <c r="J15" s="283"/>
      <c r="K15" s="283"/>
      <c r="L15" s="283"/>
      <c r="M15" s="283"/>
      <c r="N15" s="283"/>
      <c r="O15" s="283"/>
      <c r="P15" s="283"/>
      <c r="Q15" s="284"/>
      <c r="R15" s="281"/>
    </row>
    <row r="16" spans="1:23" ht="14" x14ac:dyDescent="0.25">
      <c r="A16" s="281"/>
      <c r="B16" s="281"/>
      <c r="C16" s="281"/>
      <c r="D16" s="281"/>
      <c r="E16" s="281"/>
      <c r="F16" s="281"/>
      <c r="G16" s="281"/>
      <c r="H16" s="281"/>
      <c r="I16" s="281"/>
      <c r="J16" s="281"/>
      <c r="K16" s="281"/>
      <c r="L16" s="281"/>
      <c r="M16" s="281"/>
      <c r="N16" s="281"/>
      <c r="O16" s="281"/>
      <c r="P16" s="281"/>
      <c r="Q16" s="281"/>
      <c r="R16" s="281"/>
    </row>
    <row r="17" spans="1:18" ht="15.5" x14ac:dyDescent="0.25">
      <c r="A17" s="436" t="s">
        <v>248</v>
      </c>
      <c r="B17" s="282"/>
      <c r="C17" s="282"/>
      <c r="D17" s="282"/>
      <c r="E17" s="282"/>
      <c r="F17" s="282"/>
      <c r="G17" s="282"/>
      <c r="H17" s="282"/>
      <c r="I17" s="282"/>
      <c r="J17" s="282"/>
      <c r="K17" s="282"/>
      <c r="L17" s="282"/>
      <c r="M17" s="282"/>
      <c r="N17" s="282"/>
      <c r="O17" s="282"/>
      <c r="P17" s="282"/>
      <c r="Q17" s="282"/>
      <c r="R17" s="282"/>
    </row>
    <row r="18" spans="1:18" ht="14" x14ac:dyDescent="0.25">
      <c r="A18" s="281"/>
      <c r="B18" s="281"/>
      <c r="C18" s="281"/>
      <c r="D18" s="281"/>
      <c r="E18" s="281"/>
      <c r="F18" s="281"/>
      <c r="G18" s="281"/>
      <c r="H18" s="281"/>
      <c r="I18" s="281"/>
      <c r="J18" s="281"/>
      <c r="K18" s="281"/>
      <c r="L18" s="281"/>
      <c r="M18" s="281"/>
      <c r="N18" s="281"/>
      <c r="O18" s="281"/>
      <c r="P18" s="281"/>
      <c r="Q18" s="281"/>
      <c r="R18" s="281"/>
    </row>
    <row r="19" spans="1:18" ht="14" x14ac:dyDescent="0.25">
      <c r="A19" s="286" t="s">
        <v>249</v>
      </c>
      <c r="B19" s="287"/>
      <c r="C19" s="287"/>
      <c r="D19" s="287"/>
      <c r="E19" s="287"/>
      <c r="F19" s="287"/>
      <c r="G19" s="287"/>
      <c r="H19" s="287"/>
      <c r="I19" s="288"/>
      <c r="J19" s="288"/>
      <c r="K19" s="288"/>
      <c r="L19" s="288"/>
      <c r="M19" s="289"/>
      <c r="N19" s="283" t="s">
        <v>250</v>
      </c>
      <c r="O19" s="283"/>
      <c r="P19" s="283"/>
      <c r="Q19" s="290"/>
      <c r="R19" s="281"/>
    </row>
    <row r="20" spans="1:18" ht="14" x14ac:dyDescent="0.25">
      <c r="A20" s="286" t="s">
        <v>251</v>
      </c>
      <c r="B20" s="287"/>
      <c r="C20" s="287"/>
      <c r="D20" s="287"/>
      <c r="E20" s="287"/>
      <c r="F20" s="287"/>
      <c r="G20" s="287"/>
      <c r="H20" s="287"/>
      <c r="I20" s="288"/>
      <c r="J20" s="288"/>
      <c r="K20" s="288"/>
      <c r="L20" s="288"/>
      <c r="M20" s="288"/>
      <c r="N20" s="283" t="s">
        <v>250</v>
      </c>
      <c r="O20" s="281"/>
      <c r="P20" s="281"/>
      <c r="Q20" s="290"/>
      <c r="R20" s="281"/>
    </row>
    <row r="21" spans="1:18" ht="14" x14ac:dyDescent="0.25">
      <c r="A21" s="286" t="s">
        <v>252</v>
      </c>
      <c r="B21" s="287"/>
      <c r="C21" s="287"/>
      <c r="D21" s="287"/>
      <c r="E21" s="287"/>
      <c r="F21" s="287"/>
      <c r="G21" s="287"/>
      <c r="H21" s="287"/>
      <c r="I21" s="288"/>
      <c r="J21" s="288"/>
      <c r="K21" s="288"/>
      <c r="L21" s="288"/>
      <c r="M21" s="288"/>
      <c r="N21" s="283"/>
      <c r="O21" s="281"/>
      <c r="P21" s="281"/>
      <c r="Q21" s="290"/>
      <c r="R21" s="281"/>
    </row>
    <row r="22" spans="1:18" ht="14" x14ac:dyDescent="0.25">
      <c r="A22" s="286" t="s">
        <v>253</v>
      </c>
      <c r="B22" s="287"/>
      <c r="C22" s="287"/>
      <c r="D22" s="287"/>
      <c r="E22" s="287"/>
      <c r="F22" s="287"/>
      <c r="G22" s="287"/>
      <c r="H22" s="287"/>
      <c r="I22" s="288"/>
      <c r="J22" s="288"/>
      <c r="K22" s="288"/>
      <c r="L22" s="288"/>
      <c r="M22" s="288"/>
      <c r="N22" s="283"/>
      <c r="O22" s="281"/>
      <c r="P22" s="281"/>
      <c r="Q22" s="290"/>
      <c r="R22" s="281"/>
    </row>
    <row r="23" spans="1:18" ht="14" x14ac:dyDescent="0.3">
      <c r="A23" s="291"/>
      <c r="B23" s="287"/>
      <c r="C23" s="287"/>
      <c r="D23" s="287"/>
      <c r="E23" s="287"/>
      <c r="F23" s="287"/>
      <c r="G23" s="287"/>
      <c r="H23" s="287"/>
      <c r="I23" s="288"/>
      <c r="J23" s="288"/>
      <c r="K23" s="288"/>
      <c r="L23" s="288"/>
      <c r="M23" s="288"/>
      <c r="N23" s="283"/>
      <c r="O23" s="281"/>
      <c r="P23" s="281"/>
      <c r="Q23" s="290"/>
      <c r="R23" s="281"/>
    </row>
    <row r="24" spans="1:18" ht="31" x14ac:dyDescent="0.25">
      <c r="A24" s="285" t="s">
        <v>254</v>
      </c>
      <c r="B24" s="282"/>
      <c r="C24" s="282"/>
      <c r="D24" s="282"/>
      <c r="E24" s="282"/>
      <c r="F24" s="282"/>
      <c r="G24" s="282"/>
      <c r="H24" s="282"/>
      <c r="I24" s="282"/>
      <c r="J24" s="282"/>
      <c r="K24" s="282"/>
      <c r="L24" s="282"/>
      <c r="M24" s="282"/>
      <c r="N24" s="282"/>
      <c r="O24" s="282"/>
      <c r="P24" s="282"/>
      <c r="Q24" s="282"/>
      <c r="R24" s="282"/>
    </row>
    <row r="25" spans="1:18" ht="14" x14ac:dyDescent="0.25">
      <c r="A25" s="292"/>
      <c r="B25" s="293"/>
      <c r="C25" s="293"/>
      <c r="D25" s="293"/>
      <c r="E25" s="293"/>
      <c r="F25" s="293"/>
      <c r="G25" s="293"/>
      <c r="H25" s="293"/>
      <c r="I25" s="293"/>
      <c r="J25" s="293"/>
      <c r="K25" s="293"/>
      <c r="L25" s="293"/>
      <c r="M25" s="293"/>
      <c r="N25" s="293"/>
      <c r="O25" s="293"/>
      <c r="P25" s="293"/>
      <c r="Q25" s="293"/>
      <c r="R25" s="293"/>
    </row>
    <row r="26" spans="1:18" ht="14" x14ac:dyDescent="0.25">
      <c r="A26" s="286" t="s">
        <v>255</v>
      </c>
      <c r="B26" s="287"/>
      <c r="C26" s="287"/>
      <c r="D26" s="287"/>
      <c r="E26" s="287"/>
      <c r="F26" s="287"/>
      <c r="G26" s="287"/>
      <c r="H26" s="287"/>
      <c r="I26" s="288"/>
      <c r="J26" s="288"/>
      <c r="K26" s="288"/>
      <c r="L26" s="288"/>
      <c r="M26" s="294"/>
      <c r="N26" s="283"/>
      <c r="O26" s="281"/>
      <c r="P26" s="281"/>
      <c r="Q26" s="290"/>
      <c r="R26" s="281"/>
    </row>
    <row r="27" spans="1:18" ht="14" x14ac:dyDescent="0.25">
      <c r="A27" s="286" t="s">
        <v>256</v>
      </c>
      <c r="B27" s="293"/>
      <c r="C27" s="293"/>
      <c r="D27" s="293"/>
      <c r="E27" s="293"/>
      <c r="F27" s="293"/>
      <c r="G27" s="293"/>
      <c r="H27" s="293"/>
      <c r="I27" s="293"/>
      <c r="J27" s="293"/>
      <c r="K27" s="281"/>
      <c r="L27" s="281"/>
      <c r="M27" s="281"/>
      <c r="N27" s="283" t="s">
        <v>250</v>
      </c>
      <c r="O27" s="281"/>
      <c r="P27" s="281"/>
      <c r="Q27" s="281"/>
      <c r="R27" s="281"/>
    </row>
    <row r="28" spans="1:18" ht="14" x14ac:dyDescent="0.25">
      <c r="A28" s="293"/>
      <c r="B28" s="293"/>
      <c r="C28" s="293"/>
      <c r="D28" s="293"/>
      <c r="E28" s="293"/>
      <c r="F28" s="293"/>
      <c r="G28" s="293"/>
      <c r="H28" s="293"/>
      <c r="I28" s="293"/>
      <c r="J28" s="293"/>
      <c r="K28" s="281"/>
      <c r="L28" s="281"/>
      <c r="M28" s="281"/>
      <c r="N28" s="281"/>
      <c r="O28" s="281"/>
      <c r="P28" s="281"/>
      <c r="Q28" s="281"/>
      <c r="R28" s="281"/>
    </row>
    <row r="29" spans="1:18" ht="31" x14ac:dyDescent="0.25">
      <c r="A29" s="285" t="s">
        <v>257</v>
      </c>
      <c r="B29" s="282"/>
      <c r="C29" s="282"/>
      <c r="D29" s="282"/>
      <c r="E29" s="282"/>
      <c r="F29" s="282"/>
      <c r="G29" s="282"/>
      <c r="H29" s="282"/>
      <c r="I29" s="282"/>
      <c r="J29" s="282"/>
      <c r="K29" s="282"/>
      <c r="L29" s="282"/>
      <c r="M29" s="282"/>
      <c r="N29" s="282"/>
      <c r="O29" s="282"/>
      <c r="P29" s="282"/>
      <c r="Q29" s="282"/>
      <c r="R29" s="282"/>
    </row>
    <row r="30" spans="1:18" ht="14" x14ac:dyDescent="0.25">
      <c r="A30" s="292"/>
      <c r="B30" s="293"/>
      <c r="C30" s="293"/>
      <c r="D30" s="293"/>
      <c r="E30" s="293"/>
      <c r="F30" s="293"/>
      <c r="G30" s="293"/>
      <c r="H30" s="293"/>
      <c r="I30" s="293"/>
      <c r="J30" s="293"/>
      <c r="K30" s="293"/>
      <c r="L30" s="293"/>
      <c r="M30" s="293"/>
      <c r="O30" s="293"/>
      <c r="P30" s="293"/>
      <c r="Q30" s="293"/>
      <c r="R30" s="293"/>
    </row>
    <row r="31" spans="1:18" ht="14" x14ac:dyDescent="0.3">
      <c r="A31" s="295" t="s">
        <v>258</v>
      </c>
      <c r="B31" s="293"/>
      <c r="C31" s="293"/>
      <c r="D31" s="293"/>
      <c r="E31" s="293"/>
      <c r="F31" s="293"/>
      <c r="G31" s="293"/>
      <c r="H31" s="293"/>
      <c r="I31" s="293"/>
      <c r="J31" s="293"/>
      <c r="K31" s="281"/>
      <c r="L31" s="281"/>
      <c r="M31" s="281"/>
      <c r="N31" s="296" t="s">
        <v>250</v>
      </c>
      <c r="O31" s="281"/>
      <c r="P31" s="281"/>
      <c r="Q31" s="281"/>
      <c r="R31" s="281"/>
    </row>
    <row r="32" spans="1:18" ht="14" x14ac:dyDescent="0.3">
      <c r="A32" s="295" t="s">
        <v>259</v>
      </c>
      <c r="B32" s="293"/>
      <c r="C32" s="293"/>
      <c r="D32" s="293"/>
      <c r="E32" s="293"/>
      <c r="F32" s="293"/>
      <c r="G32" s="293"/>
      <c r="H32" s="293"/>
      <c r="I32" s="293"/>
      <c r="J32" s="293"/>
      <c r="K32" s="281"/>
      <c r="L32" s="281"/>
      <c r="M32" s="281"/>
      <c r="N32" s="296" t="s">
        <v>250</v>
      </c>
      <c r="O32" s="281"/>
      <c r="P32" s="281"/>
      <c r="Q32" s="281"/>
      <c r="R32" s="281"/>
    </row>
    <row r="33" spans="1:18" ht="14" x14ac:dyDescent="0.3">
      <c r="A33" s="295" t="s">
        <v>260</v>
      </c>
      <c r="B33" s="293"/>
      <c r="C33" s="293"/>
      <c r="D33" s="293"/>
      <c r="E33" s="293"/>
      <c r="F33" s="293"/>
      <c r="G33" s="293"/>
      <c r="H33" s="293"/>
      <c r="I33" s="293"/>
      <c r="J33" s="293"/>
      <c r="K33" s="281"/>
      <c r="L33" s="281"/>
      <c r="M33" s="281"/>
      <c r="N33" s="296" t="s">
        <v>250</v>
      </c>
      <c r="O33" s="281"/>
      <c r="P33" s="281"/>
      <c r="Q33" s="281"/>
      <c r="R33" s="281"/>
    </row>
    <row r="34" spans="1:18" ht="14" x14ac:dyDescent="0.3">
      <c r="A34" s="297"/>
      <c r="B34" s="298"/>
      <c r="C34" s="298"/>
      <c r="D34" s="298"/>
      <c r="E34" s="298"/>
      <c r="F34" s="298"/>
      <c r="G34" s="298"/>
      <c r="H34" s="298"/>
      <c r="I34" s="298"/>
      <c r="J34" s="298"/>
      <c r="K34" s="298"/>
      <c r="L34" s="298"/>
      <c r="M34" s="298"/>
      <c r="N34" s="298"/>
      <c r="O34" s="298"/>
      <c r="P34" s="298"/>
      <c r="Q34" s="298"/>
      <c r="R34" s="298"/>
    </row>
    <row r="35" spans="1:18" x14ac:dyDescent="0.25">
      <c r="A35" s="298"/>
      <c r="B35" s="298"/>
      <c r="C35" s="298"/>
      <c r="D35" s="298"/>
      <c r="E35" s="298"/>
      <c r="F35" s="298"/>
      <c r="G35" s="298"/>
      <c r="H35" s="298"/>
      <c r="I35" s="298"/>
      <c r="J35" s="298"/>
      <c r="K35" s="298"/>
      <c r="L35" s="298"/>
      <c r="M35" s="298"/>
      <c r="N35" s="298"/>
      <c r="O35" s="298"/>
      <c r="P35" s="298"/>
      <c r="Q35" s="298"/>
      <c r="R35" s="298"/>
    </row>
    <row r="36" spans="1:18" x14ac:dyDescent="0.25">
      <c r="A36" s="298"/>
      <c r="B36" s="298"/>
      <c r="C36" s="298"/>
      <c r="D36" s="298"/>
      <c r="E36" s="298"/>
      <c r="F36" s="298"/>
      <c r="G36" s="298"/>
      <c r="H36" s="298"/>
      <c r="I36" s="298"/>
      <c r="J36" s="298"/>
      <c r="K36" s="298"/>
      <c r="L36" s="298"/>
      <c r="M36" s="298"/>
      <c r="N36" s="298"/>
      <c r="O36" s="298"/>
      <c r="P36" s="298"/>
      <c r="Q36" s="298"/>
      <c r="R36" s="298"/>
    </row>
    <row r="37" spans="1:18" x14ac:dyDescent="0.25">
      <c r="A37" s="298"/>
      <c r="B37" s="298"/>
      <c r="C37" s="298"/>
      <c r="D37" s="298"/>
      <c r="E37" s="298"/>
      <c r="F37" s="298"/>
      <c r="G37" s="298"/>
      <c r="H37" s="298"/>
      <c r="I37" s="298"/>
      <c r="J37" s="298"/>
      <c r="K37" s="298"/>
      <c r="L37" s="298"/>
      <c r="M37" s="298"/>
      <c r="N37" s="298"/>
      <c r="O37" s="298"/>
      <c r="P37" s="298"/>
      <c r="Q37" s="298"/>
      <c r="R37" s="298"/>
    </row>
    <row r="38" spans="1:18" x14ac:dyDescent="0.25">
      <c r="A38" s="298"/>
      <c r="B38" s="298"/>
      <c r="C38" s="298"/>
      <c r="D38" s="298"/>
      <c r="E38" s="298"/>
      <c r="F38" s="298"/>
      <c r="G38" s="298"/>
      <c r="H38" s="298"/>
      <c r="I38" s="298"/>
      <c r="J38" s="298"/>
      <c r="K38" s="298"/>
      <c r="L38" s="298"/>
      <c r="M38" s="298"/>
      <c r="N38" s="298"/>
      <c r="O38" s="298"/>
      <c r="P38" s="298"/>
      <c r="Q38" s="298"/>
      <c r="R38" s="298"/>
    </row>
    <row r="39" spans="1:18" x14ac:dyDescent="0.25">
      <c r="A39" s="298"/>
      <c r="B39" s="298"/>
      <c r="C39" s="298"/>
      <c r="D39" s="298"/>
      <c r="E39" s="298"/>
      <c r="F39" s="298"/>
      <c r="G39" s="298"/>
      <c r="H39" s="298"/>
      <c r="I39" s="298"/>
      <c r="J39" s="298"/>
      <c r="K39" s="298"/>
      <c r="L39" s="298"/>
      <c r="M39" s="298"/>
      <c r="N39" s="298"/>
      <c r="O39" s="298"/>
      <c r="P39" s="298"/>
      <c r="Q39" s="298"/>
      <c r="R39" s="298"/>
    </row>
    <row r="40" spans="1:18" x14ac:dyDescent="0.25">
      <c r="A40" s="298"/>
      <c r="B40" s="298"/>
      <c r="C40" s="298"/>
      <c r="D40" s="298"/>
      <c r="E40" s="298"/>
      <c r="F40" s="298"/>
      <c r="G40" s="298"/>
      <c r="H40" s="298"/>
      <c r="I40" s="298"/>
      <c r="J40" s="298"/>
      <c r="K40" s="298"/>
      <c r="L40" s="298"/>
      <c r="M40" s="298"/>
      <c r="N40" s="298"/>
      <c r="O40" s="298"/>
      <c r="P40" s="298"/>
      <c r="Q40" s="298"/>
      <c r="R40" s="298"/>
    </row>
  </sheetData>
  <hyperlinks>
    <hyperlink ref="A15:D15" location="'Background Information'!A1" display="Background Information" xr:uid="{25772914-B2AF-4C2F-B04E-4DF601573FC3}"/>
    <hyperlink ref="A19" location="'Table 1'!A1" display="Table 1 – Vessels of the Royal Navy and Royal Fleet Auxiliary" xr:uid="{2B5827EF-AEB7-4605-A477-7FB48C7E9293}"/>
    <hyperlink ref="A20" location="'Table 2'!A1" display="Table 2 – Formations of the Royal Navy and Royal Marines (excluding air components)" xr:uid="{5696D29B-AA69-41BB-ACE8-EA029D01EB3E}"/>
    <hyperlink ref="A21" location="'Table 3'!A1" display="Table 3 – Militarily-useful British-registered vessels (passenger, tanker and dry cargo)" xr:uid="{7D1D88D2-679B-4CBD-ADC5-479AEF5928AB}"/>
    <hyperlink ref="A22" location="'Table 4'!A1" display="Table 4 – Militarily-useful British-registered vessels (fishing and specialist)" xr:uid="{7F2F50E2-E7B3-45E2-9029-E52103EF60C2}"/>
    <hyperlink ref="A26" location="'Table 5'!A1" display="Table 5 – Land equipment of the UK Armed Forces" xr:uid="{A91A4E56-EFD7-4687-850F-491776557BB1}"/>
    <hyperlink ref="A27" location="'Table 6'!A1" display="Table 6 – Formations of the Army (excluding air components)" xr:uid="{1E621976-3EED-43A2-BA51-BDE6A7AC07BC}"/>
    <hyperlink ref="A31" location="'Table 7'!A1" display="Table 7 – Aircraft: Fixed-wing platforms of the UK Armed Forces" xr:uid="{7983AEC9-826F-4637-BEAA-2694D2671E84}"/>
    <hyperlink ref="A32" location="'Table 8'!A1" display="Table 8 – Aircraft: Rotary-wing platforms of the UK Armed Forces" xr:uid="{EF8E9DC0-E56C-492D-9E8B-073141629D2A}"/>
    <hyperlink ref="A33" location="'Table 9'!A1" display="Table 9 – Formations of the Royal Air Force and Royal Auxiliary Air Force, and air components of the Royal Navy and the Army" xr:uid="{0A67FD2B-C823-41EA-B765-7487E24D7691}"/>
    <hyperlink ref="A9" r:id="rId1" xr:uid="{70F0D4AB-CC7A-4F82-839D-F5865870C4CF}"/>
  </hyperlinks>
  <pageMargins left="0.7" right="0.7" top="0.75" bottom="0.75" header="0.3" footer="0.3"/>
  <pageSetup paperSize="9" scale="48"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3677-73AB-4FDB-BD4B-5E4CEDA52C16}">
  <sheetPr>
    <pageSetUpPr fitToPage="1"/>
  </sheetPr>
  <dimension ref="A1:BF54"/>
  <sheetViews>
    <sheetView zoomScale="60" zoomScaleNormal="60" zoomScaleSheetLayoutView="100" workbookViewId="0">
      <selection activeCell="V27" activeCellId="5" sqref="V10 V13 V12 V15:V16 V21:V24 V27:V28"/>
    </sheetView>
  </sheetViews>
  <sheetFormatPr defaultColWidth="9.1796875" defaultRowHeight="12.5" x14ac:dyDescent="0.25"/>
  <cols>
    <col min="1" max="1" width="4.7265625" style="97" customWidth="1"/>
    <col min="2" max="2" width="30.7265625" style="97" customWidth="1"/>
    <col min="3" max="3" width="10.1796875" style="170" bestFit="1" customWidth="1"/>
    <col min="4" max="4" width="1.7265625" style="97" customWidth="1"/>
    <col min="5" max="5" width="9" style="97" customWidth="1"/>
    <col min="6" max="6" width="1.81640625" style="97" customWidth="1"/>
    <col min="7" max="7" width="10.1796875" style="170" bestFit="1" customWidth="1"/>
    <col min="8" max="8" width="1.7265625" style="97" bestFit="1" customWidth="1"/>
    <col min="9" max="9" width="9" style="97" customWidth="1"/>
    <col min="10" max="10" width="1.81640625" style="97" customWidth="1"/>
    <col min="11" max="11" width="10.1796875" style="170" bestFit="1" customWidth="1"/>
    <col min="12" max="12" width="2.453125" style="97" customWidth="1"/>
    <col min="13" max="13" width="8.54296875" style="97" customWidth="1"/>
    <col min="14" max="14" width="1.81640625" style="97" customWidth="1"/>
    <col min="15" max="15" width="10.1796875" style="170" bestFit="1" customWidth="1"/>
    <col min="16" max="16" width="2.453125" style="97" customWidth="1"/>
    <col min="17" max="17" width="8.54296875" style="97" customWidth="1"/>
    <col min="18" max="18" width="2.453125" style="97" customWidth="1"/>
    <col min="19" max="19" width="10.1796875" style="170" bestFit="1" customWidth="1"/>
    <col min="20" max="20" width="2.453125" style="97" customWidth="1"/>
    <col min="21" max="21" width="8.54296875" style="97" customWidth="1"/>
    <col min="22" max="22" width="9.1796875" style="97"/>
    <col min="23" max="23" width="2.36328125" style="97" customWidth="1"/>
    <col min="24" max="16384" width="9.1796875" style="97"/>
  </cols>
  <sheetData>
    <row r="1" spans="1:58" ht="15.5" x14ac:dyDescent="0.25">
      <c r="A1" s="187" t="s">
        <v>211</v>
      </c>
      <c r="B1" s="187"/>
    </row>
    <row r="2" spans="1:58" ht="15.5" x14ac:dyDescent="0.25">
      <c r="A2" s="150"/>
      <c r="B2" s="150"/>
      <c r="C2" s="212"/>
      <c r="D2" s="150"/>
      <c r="E2" s="150"/>
      <c r="F2" s="150"/>
      <c r="G2" s="212"/>
      <c r="H2" s="150"/>
      <c r="I2" s="150"/>
      <c r="J2" s="150"/>
      <c r="K2" s="212"/>
      <c r="L2" s="150"/>
      <c r="M2" s="150"/>
      <c r="N2" s="150"/>
      <c r="O2" s="212"/>
      <c r="P2" s="150"/>
      <c r="Q2" s="150"/>
      <c r="R2" s="150"/>
      <c r="S2" s="212"/>
      <c r="T2" s="150"/>
      <c r="U2" s="150"/>
    </row>
    <row r="3" spans="1:58" ht="12.75" customHeight="1" x14ac:dyDescent="0.25">
      <c r="A3" s="392" t="s">
        <v>367</v>
      </c>
      <c r="B3" s="392"/>
      <c r="C3" s="392"/>
      <c r="D3" s="392"/>
      <c r="E3" s="392"/>
      <c r="F3" s="392"/>
      <c r="G3" s="392"/>
      <c r="H3" s="392"/>
      <c r="I3" s="392"/>
      <c r="J3" s="98"/>
      <c r="K3" s="21"/>
      <c r="L3" s="21"/>
      <c r="M3" s="68"/>
      <c r="N3" s="98"/>
      <c r="O3" s="21"/>
      <c r="P3" s="21"/>
      <c r="Q3" s="68"/>
      <c r="R3" s="21"/>
      <c r="S3" s="21"/>
      <c r="T3" s="21"/>
      <c r="U3" s="68"/>
    </row>
    <row r="4" spans="1:58" x14ac:dyDescent="0.25">
      <c r="A4" s="392"/>
      <c r="B4" s="392"/>
      <c r="C4" s="392"/>
      <c r="D4" s="392"/>
      <c r="E4" s="392"/>
      <c r="F4" s="392"/>
      <c r="G4" s="392"/>
      <c r="H4" s="392"/>
      <c r="I4" s="392"/>
      <c r="J4" s="98"/>
      <c r="K4" s="21"/>
      <c r="L4" s="21"/>
      <c r="M4" s="68"/>
      <c r="N4" s="98"/>
      <c r="O4" s="21"/>
      <c r="P4" s="21"/>
      <c r="Q4" s="68"/>
      <c r="R4" s="21"/>
      <c r="S4" s="21"/>
      <c r="T4" s="21"/>
      <c r="U4" s="68"/>
    </row>
    <row r="5" spans="1:58" ht="13" x14ac:dyDescent="0.3">
      <c r="A5" s="115" t="s">
        <v>2</v>
      </c>
      <c r="B5" s="115"/>
      <c r="C5" s="179"/>
      <c r="D5" s="119"/>
      <c r="E5" s="119"/>
      <c r="F5" s="119"/>
      <c r="G5" s="179"/>
      <c r="H5" s="119"/>
      <c r="I5" s="119"/>
      <c r="J5" s="119"/>
      <c r="K5" s="179"/>
      <c r="L5" s="119"/>
      <c r="M5" s="119"/>
      <c r="N5" s="119"/>
      <c r="O5" s="179"/>
      <c r="P5" s="119"/>
      <c r="Q5" s="119"/>
      <c r="R5" s="119"/>
      <c r="S5" s="179"/>
      <c r="T5" s="119"/>
      <c r="U5" s="119"/>
    </row>
    <row r="6" spans="1:58" ht="13.5" thickBot="1" x14ac:dyDescent="0.35">
      <c r="A6" s="213"/>
      <c r="B6" s="213"/>
      <c r="E6" s="114"/>
      <c r="F6" s="114"/>
      <c r="I6" s="114"/>
      <c r="J6" s="114"/>
      <c r="M6" s="114"/>
      <c r="N6" s="114"/>
      <c r="Q6" s="114"/>
      <c r="U6" s="114" t="s">
        <v>16</v>
      </c>
      <c r="V6" s="170"/>
      <c r="X6" s="114" t="s">
        <v>16</v>
      </c>
    </row>
    <row r="7" spans="1:58" ht="13" thickBot="1" x14ac:dyDescent="0.3">
      <c r="C7" s="361">
        <v>2016</v>
      </c>
      <c r="D7" s="361"/>
      <c r="E7" s="361"/>
      <c r="F7" s="354"/>
      <c r="G7" s="361">
        <v>2017</v>
      </c>
      <c r="H7" s="361"/>
      <c r="I7" s="361"/>
      <c r="J7" s="354"/>
      <c r="K7" s="361">
        <v>2018</v>
      </c>
      <c r="L7" s="361"/>
      <c r="M7" s="361"/>
      <c r="N7" s="354"/>
      <c r="O7" s="361">
        <v>2019</v>
      </c>
      <c r="P7" s="361"/>
      <c r="Q7" s="361"/>
      <c r="R7" s="361"/>
      <c r="S7" s="361">
        <v>2020</v>
      </c>
      <c r="T7" s="361"/>
      <c r="U7" s="361"/>
      <c r="V7" s="361">
        <v>2021</v>
      </c>
      <c r="W7" s="361"/>
      <c r="X7" s="361"/>
    </row>
    <row r="8" spans="1:58" ht="15" x14ac:dyDescent="0.3">
      <c r="A8" s="214"/>
      <c r="B8" s="214"/>
      <c r="C8" s="110" t="s">
        <v>216</v>
      </c>
      <c r="D8" s="110"/>
      <c r="E8" s="109" t="s">
        <v>78</v>
      </c>
      <c r="F8" s="111"/>
      <c r="G8" s="110" t="s">
        <v>216</v>
      </c>
      <c r="H8" s="110"/>
      <c r="I8" s="109" t="s">
        <v>78</v>
      </c>
      <c r="J8" s="109"/>
      <c r="K8" s="110" t="s">
        <v>216</v>
      </c>
      <c r="L8" s="110"/>
      <c r="M8" s="109" t="s">
        <v>78</v>
      </c>
      <c r="N8" s="109"/>
      <c r="O8" s="110" t="s">
        <v>216</v>
      </c>
      <c r="P8" s="110"/>
      <c r="Q8" s="109" t="s">
        <v>78</v>
      </c>
      <c r="R8" s="110"/>
      <c r="S8" s="110" t="s">
        <v>216</v>
      </c>
      <c r="T8" s="110"/>
      <c r="U8" s="109" t="s">
        <v>78</v>
      </c>
      <c r="V8" s="110" t="s">
        <v>216</v>
      </c>
      <c r="W8" s="110"/>
      <c r="X8" s="109" t="s">
        <v>78</v>
      </c>
    </row>
    <row r="9" spans="1:58" ht="16.5" x14ac:dyDescent="0.25">
      <c r="A9" s="143" t="s">
        <v>96</v>
      </c>
      <c r="B9" s="215"/>
      <c r="C9" s="216">
        <v>241</v>
      </c>
      <c r="D9" s="143"/>
      <c r="E9" s="143">
        <v>372</v>
      </c>
      <c r="F9" s="143"/>
      <c r="G9" s="216">
        <v>227</v>
      </c>
      <c r="H9" s="143"/>
      <c r="I9" s="143">
        <v>353</v>
      </c>
      <c r="J9" s="143"/>
      <c r="K9" s="216">
        <v>211</v>
      </c>
      <c r="L9" s="143"/>
      <c r="M9" s="143">
        <v>332</v>
      </c>
      <c r="N9" s="143"/>
      <c r="O9" s="216">
        <v>207</v>
      </c>
      <c r="P9" s="439" t="s">
        <v>331</v>
      </c>
      <c r="Q9" s="143">
        <v>325</v>
      </c>
      <c r="R9" s="439" t="s">
        <v>331</v>
      </c>
      <c r="S9" s="216">
        <v>214</v>
      </c>
      <c r="T9" s="143"/>
      <c r="U9" s="143">
        <v>311</v>
      </c>
      <c r="V9" s="216">
        <v>191</v>
      </c>
      <c r="W9" s="143"/>
      <c r="X9" s="143">
        <v>301</v>
      </c>
    </row>
    <row r="10" spans="1:58" ht="16.5" x14ac:dyDescent="0.3">
      <c r="A10" s="217"/>
      <c r="B10" s="334" t="s">
        <v>82</v>
      </c>
      <c r="C10" s="327">
        <v>32</v>
      </c>
      <c r="D10" s="333"/>
      <c r="E10" s="330">
        <v>50</v>
      </c>
      <c r="F10" s="322"/>
      <c r="G10" s="322">
        <v>42</v>
      </c>
      <c r="H10" s="72"/>
      <c r="I10" s="330">
        <v>50</v>
      </c>
      <c r="J10" s="322"/>
      <c r="K10" s="322">
        <v>42</v>
      </c>
      <c r="L10" s="72"/>
      <c r="M10" s="330">
        <v>50</v>
      </c>
      <c r="N10" s="322"/>
      <c r="O10" s="322">
        <v>42</v>
      </c>
      <c r="P10" s="72"/>
      <c r="Q10" s="330">
        <v>50</v>
      </c>
      <c r="R10" s="322"/>
      <c r="S10" s="322">
        <v>40</v>
      </c>
      <c r="T10" s="72"/>
      <c r="U10" s="330">
        <v>42</v>
      </c>
      <c r="V10" s="470">
        <v>28</v>
      </c>
      <c r="W10" s="72"/>
      <c r="X10" s="474">
        <v>30</v>
      </c>
      <c r="Y10" s="68"/>
      <c r="Z10" s="248"/>
      <c r="AA10" s="68"/>
      <c r="AB10" s="68"/>
    </row>
    <row r="11" spans="1:58" ht="14" x14ac:dyDescent="0.3">
      <c r="B11" s="69" t="s">
        <v>190</v>
      </c>
      <c r="C11" s="322">
        <v>1</v>
      </c>
      <c r="D11" s="322"/>
      <c r="E11" s="330">
        <v>1</v>
      </c>
      <c r="F11" s="322"/>
      <c r="G11" s="322">
        <v>1</v>
      </c>
      <c r="H11" s="322"/>
      <c r="I11" s="330">
        <v>1</v>
      </c>
      <c r="J11" s="322"/>
      <c r="K11" s="322">
        <v>1</v>
      </c>
      <c r="L11" s="322"/>
      <c r="M11" s="330">
        <v>1</v>
      </c>
      <c r="N11" s="322"/>
      <c r="O11" s="327">
        <v>1</v>
      </c>
      <c r="P11" s="327"/>
      <c r="Q11" s="340">
        <v>1</v>
      </c>
      <c r="R11" s="322"/>
      <c r="S11" s="327">
        <v>1</v>
      </c>
      <c r="T11" s="327"/>
      <c r="U11" s="340">
        <v>1</v>
      </c>
      <c r="V11" s="327" t="s">
        <v>175</v>
      </c>
      <c r="W11" s="327"/>
      <c r="X11" s="340">
        <v>1</v>
      </c>
    </row>
    <row r="12" spans="1:58" ht="16.5" x14ac:dyDescent="0.3">
      <c r="B12" s="334" t="s">
        <v>123</v>
      </c>
      <c r="C12" s="327">
        <v>3</v>
      </c>
      <c r="D12" s="333"/>
      <c r="E12" s="330">
        <v>5</v>
      </c>
      <c r="F12" s="322"/>
      <c r="G12" s="322">
        <v>5</v>
      </c>
      <c r="H12" s="72"/>
      <c r="I12" s="330">
        <v>5</v>
      </c>
      <c r="J12" s="322"/>
      <c r="K12" s="322">
        <v>5</v>
      </c>
      <c r="L12" s="72"/>
      <c r="M12" s="330">
        <v>5</v>
      </c>
      <c r="N12" s="322"/>
      <c r="O12" s="327">
        <v>5</v>
      </c>
      <c r="P12" s="328"/>
      <c r="Q12" s="340">
        <v>5</v>
      </c>
      <c r="R12" s="322"/>
      <c r="S12" s="327">
        <v>5</v>
      </c>
      <c r="T12" s="328"/>
      <c r="U12" s="340">
        <v>5</v>
      </c>
      <c r="V12" s="471">
        <v>5</v>
      </c>
      <c r="W12" s="328"/>
      <c r="X12" s="475">
        <v>5</v>
      </c>
    </row>
    <row r="13" spans="1:58" ht="16.5" x14ac:dyDescent="0.3">
      <c r="B13" s="92" t="s">
        <v>49</v>
      </c>
      <c r="C13" s="335">
        <v>53</v>
      </c>
      <c r="D13" s="333"/>
      <c r="E13" s="336">
        <v>60</v>
      </c>
      <c r="F13" s="337"/>
      <c r="G13" s="335">
        <v>41</v>
      </c>
      <c r="H13" s="12"/>
      <c r="I13" s="336">
        <v>60</v>
      </c>
      <c r="J13" s="337"/>
      <c r="K13" s="335">
        <v>41</v>
      </c>
      <c r="L13" s="12"/>
      <c r="M13" s="336">
        <v>60</v>
      </c>
      <c r="N13" s="337"/>
      <c r="O13" s="335">
        <v>41</v>
      </c>
      <c r="P13" s="348"/>
      <c r="Q13" s="349">
        <v>60</v>
      </c>
      <c r="R13" s="337"/>
      <c r="S13" s="335">
        <v>41</v>
      </c>
      <c r="T13" s="348"/>
      <c r="U13" s="349">
        <v>60</v>
      </c>
      <c r="V13" s="472">
        <v>41</v>
      </c>
      <c r="W13" s="348"/>
      <c r="X13" s="476">
        <v>60</v>
      </c>
      <c r="Y13" s="68"/>
      <c r="Z13" s="68"/>
      <c r="AA13" s="24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row>
    <row r="14" spans="1:58" ht="16.5" x14ac:dyDescent="0.3">
      <c r="B14" s="92" t="s">
        <v>221</v>
      </c>
      <c r="C14" s="337">
        <v>2</v>
      </c>
      <c r="D14" s="89"/>
      <c r="E14" s="336">
        <v>2</v>
      </c>
      <c r="F14" s="337"/>
      <c r="G14" s="337">
        <v>2</v>
      </c>
      <c r="H14" s="89"/>
      <c r="I14" s="336">
        <v>2</v>
      </c>
      <c r="J14" s="337"/>
      <c r="K14" s="337">
        <v>2</v>
      </c>
      <c r="L14" s="89">
        <v>5</v>
      </c>
      <c r="M14" s="336">
        <v>2</v>
      </c>
      <c r="N14" s="337"/>
      <c r="O14" s="335">
        <v>2</v>
      </c>
      <c r="P14" s="350"/>
      <c r="Q14" s="349">
        <v>2</v>
      </c>
      <c r="R14" s="337"/>
      <c r="S14" s="335">
        <v>2</v>
      </c>
      <c r="T14" s="350"/>
      <c r="U14" s="349">
        <v>2</v>
      </c>
      <c r="V14" s="335" t="s">
        <v>4</v>
      </c>
      <c r="W14" s="350" t="s">
        <v>4</v>
      </c>
      <c r="X14" s="349"/>
    </row>
    <row r="15" spans="1:58" ht="14" x14ac:dyDescent="0.3">
      <c r="B15" s="92" t="s">
        <v>30</v>
      </c>
      <c r="C15" s="322">
        <v>19</v>
      </c>
      <c r="D15" s="71"/>
      <c r="E15" s="330">
        <v>34</v>
      </c>
      <c r="F15" s="322"/>
      <c r="G15" s="322">
        <v>19</v>
      </c>
      <c r="H15" s="71"/>
      <c r="I15" s="330">
        <v>34</v>
      </c>
      <c r="J15" s="322"/>
      <c r="K15" s="322">
        <v>19</v>
      </c>
      <c r="L15" s="71"/>
      <c r="M15" s="330">
        <v>34</v>
      </c>
      <c r="N15" s="322"/>
      <c r="O15" s="327">
        <v>19</v>
      </c>
      <c r="P15" s="339"/>
      <c r="Q15" s="340">
        <v>32</v>
      </c>
      <c r="R15" s="322"/>
      <c r="S15" s="327">
        <v>18</v>
      </c>
      <c r="T15" s="339"/>
      <c r="U15" s="340">
        <v>26</v>
      </c>
      <c r="V15" s="471">
        <v>19</v>
      </c>
      <c r="W15" s="339"/>
      <c r="X15" s="475">
        <v>26</v>
      </c>
      <c r="Y15" s="248"/>
      <c r="Z15" s="68"/>
      <c r="AA15" s="68"/>
      <c r="AB15" s="68"/>
      <c r="AC15" s="68"/>
      <c r="AD15" s="248"/>
      <c r="AE15" s="68"/>
      <c r="AF15" s="68"/>
      <c r="AG15" s="68"/>
      <c r="AH15" s="68"/>
      <c r="AI15" s="68"/>
      <c r="AJ15" s="68"/>
      <c r="AK15" s="68"/>
      <c r="AL15" s="68"/>
      <c r="AM15" s="68"/>
      <c r="AN15" s="68"/>
      <c r="AO15" s="68"/>
      <c r="AP15" s="68"/>
      <c r="AQ15" s="68"/>
      <c r="AR15" s="68"/>
      <c r="AS15" s="68"/>
      <c r="AT15" s="68"/>
      <c r="AU15" s="68"/>
      <c r="AV15" s="68"/>
      <c r="AW15" s="68"/>
      <c r="AX15" s="68"/>
      <c r="AY15" s="68"/>
      <c r="AZ15" s="68"/>
    </row>
    <row r="16" spans="1:58" ht="16.5" x14ac:dyDescent="0.3">
      <c r="B16" s="92" t="s">
        <v>148</v>
      </c>
      <c r="C16" s="322" t="s">
        <v>175</v>
      </c>
      <c r="D16" s="89"/>
      <c r="E16" s="330">
        <v>11</v>
      </c>
      <c r="F16" s="322"/>
      <c r="G16" s="322" t="s">
        <v>175</v>
      </c>
      <c r="H16" s="89">
        <v>4</v>
      </c>
      <c r="I16" s="330">
        <v>11</v>
      </c>
      <c r="J16" s="322"/>
      <c r="K16" s="322">
        <v>3</v>
      </c>
      <c r="L16" s="89"/>
      <c r="M16" s="338">
        <v>3</v>
      </c>
      <c r="N16" s="322"/>
      <c r="O16" s="327">
        <v>3</v>
      </c>
      <c r="P16" s="431"/>
      <c r="Q16" s="340">
        <v>3</v>
      </c>
      <c r="R16" s="431"/>
      <c r="S16" s="327">
        <v>3</v>
      </c>
      <c r="T16" s="327"/>
      <c r="U16" s="340">
        <v>3</v>
      </c>
      <c r="V16" s="248">
        <v>3</v>
      </c>
      <c r="W16" s="327"/>
      <c r="X16" s="119">
        <v>3</v>
      </c>
    </row>
    <row r="17" spans="1:41" ht="14.5" x14ac:dyDescent="0.3">
      <c r="B17" s="92" t="s">
        <v>235</v>
      </c>
      <c r="C17" s="55" t="s">
        <v>4</v>
      </c>
      <c r="D17" s="89"/>
      <c r="E17" s="84" t="s">
        <v>4</v>
      </c>
      <c r="F17" s="322"/>
      <c r="G17" s="55" t="s">
        <v>4</v>
      </c>
      <c r="H17" s="89"/>
      <c r="I17" s="84" t="s">
        <v>4</v>
      </c>
      <c r="J17" s="322"/>
      <c r="K17" s="322" t="s">
        <v>175</v>
      </c>
      <c r="L17" s="89">
        <v>4</v>
      </c>
      <c r="M17" s="336">
        <v>29</v>
      </c>
      <c r="N17" s="322"/>
      <c r="O17" s="327" t="s">
        <v>175</v>
      </c>
      <c r="P17" s="350">
        <v>4</v>
      </c>
      <c r="Q17" s="349">
        <v>29</v>
      </c>
      <c r="R17" s="322"/>
      <c r="S17" s="327" t="s">
        <v>175</v>
      </c>
      <c r="T17" s="350">
        <v>4</v>
      </c>
      <c r="U17" s="349">
        <v>29</v>
      </c>
      <c r="V17" s="469" t="s">
        <v>175</v>
      </c>
      <c r="W17" s="350">
        <v>4</v>
      </c>
      <c r="X17" s="119">
        <v>29</v>
      </c>
    </row>
    <row r="18" spans="1:41" ht="14.5" x14ac:dyDescent="0.3">
      <c r="B18" s="92" t="s">
        <v>236</v>
      </c>
      <c r="C18" s="55" t="s">
        <v>4</v>
      </c>
      <c r="D18" s="89"/>
      <c r="E18" s="84" t="s">
        <v>4</v>
      </c>
      <c r="F18" s="322"/>
      <c r="G18" s="55" t="s">
        <v>4</v>
      </c>
      <c r="H18" s="89"/>
      <c r="I18" s="84" t="s">
        <v>4</v>
      </c>
      <c r="J18" s="322"/>
      <c r="K18" s="322" t="s">
        <v>175</v>
      </c>
      <c r="L18" s="89">
        <v>4</v>
      </c>
      <c r="M18" s="336">
        <v>3</v>
      </c>
      <c r="N18" s="322"/>
      <c r="O18" s="327" t="s">
        <v>175</v>
      </c>
      <c r="P18" s="350">
        <v>4</v>
      </c>
      <c r="Q18" s="349">
        <v>3</v>
      </c>
      <c r="R18" s="322"/>
      <c r="S18" s="327" t="s">
        <v>175</v>
      </c>
      <c r="T18" s="350">
        <v>4</v>
      </c>
      <c r="U18" s="349">
        <v>3</v>
      </c>
      <c r="V18" s="469" t="s">
        <v>175</v>
      </c>
      <c r="W18" s="350">
        <v>4</v>
      </c>
      <c r="X18" s="119">
        <v>7</v>
      </c>
    </row>
    <row r="19" spans="1:41" ht="14.5" x14ac:dyDescent="0.3">
      <c r="B19" s="95" t="s">
        <v>197</v>
      </c>
      <c r="C19" s="322">
        <v>10</v>
      </c>
      <c r="D19" s="89">
        <v>5</v>
      </c>
      <c r="E19" s="330">
        <v>10</v>
      </c>
      <c r="F19" s="322"/>
      <c r="G19" s="55" t="s">
        <v>4</v>
      </c>
      <c r="H19" s="89"/>
      <c r="I19" s="84" t="s">
        <v>4</v>
      </c>
      <c r="J19" s="55"/>
      <c r="K19" s="55" t="s">
        <v>4</v>
      </c>
      <c r="L19" s="89"/>
      <c r="M19" s="84" t="s">
        <v>4</v>
      </c>
      <c r="N19" s="55"/>
      <c r="O19" s="55" t="s">
        <v>4</v>
      </c>
      <c r="P19" s="350"/>
      <c r="Q19" s="84" t="s">
        <v>4</v>
      </c>
      <c r="R19" s="55"/>
      <c r="S19" s="55" t="s">
        <v>4</v>
      </c>
      <c r="T19" s="350"/>
      <c r="U19" s="84" t="s">
        <v>4</v>
      </c>
      <c r="V19" s="55" t="s">
        <v>4</v>
      </c>
      <c r="W19" s="350"/>
      <c r="X19" s="84" t="s">
        <v>4</v>
      </c>
    </row>
    <row r="20" spans="1:41" ht="14" x14ac:dyDescent="0.3">
      <c r="B20" s="95" t="s">
        <v>84</v>
      </c>
      <c r="C20" s="322">
        <v>18</v>
      </c>
      <c r="D20" s="71"/>
      <c r="E20" s="330">
        <v>21</v>
      </c>
      <c r="F20" s="322"/>
      <c r="G20" s="327">
        <v>8</v>
      </c>
      <c r="H20" s="339"/>
      <c r="I20" s="340">
        <v>8</v>
      </c>
      <c r="J20" s="327"/>
      <c r="K20" s="55" t="s">
        <v>4</v>
      </c>
      <c r="L20" s="339"/>
      <c r="M20" s="84" t="s">
        <v>4</v>
      </c>
      <c r="N20" s="327"/>
      <c r="O20" s="55" t="s">
        <v>4</v>
      </c>
      <c r="P20" s="339"/>
      <c r="Q20" s="84" t="s">
        <v>4</v>
      </c>
      <c r="R20" s="327"/>
      <c r="S20" s="55" t="s">
        <v>349</v>
      </c>
      <c r="T20" s="339"/>
      <c r="U20" s="84" t="s">
        <v>349</v>
      </c>
      <c r="V20" s="443" t="s">
        <v>4</v>
      </c>
      <c r="W20" s="339"/>
      <c r="X20" s="444" t="s">
        <v>4</v>
      </c>
    </row>
    <row r="21" spans="1:41" ht="14.5" x14ac:dyDescent="0.3">
      <c r="B21" s="341" t="s">
        <v>198</v>
      </c>
      <c r="C21" s="322">
        <v>21</v>
      </c>
      <c r="D21" s="89">
        <v>5</v>
      </c>
      <c r="E21" s="330">
        <v>30</v>
      </c>
      <c r="F21" s="322"/>
      <c r="G21" s="322">
        <v>25</v>
      </c>
      <c r="H21" s="89">
        <v>5</v>
      </c>
      <c r="I21" s="330">
        <v>30</v>
      </c>
      <c r="J21" s="322"/>
      <c r="K21" s="322">
        <v>19</v>
      </c>
      <c r="L21" s="89">
        <v>5</v>
      </c>
      <c r="M21" s="330">
        <v>30</v>
      </c>
      <c r="N21" s="322"/>
      <c r="O21" s="327">
        <v>19</v>
      </c>
      <c r="P21" s="350">
        <v>5</v>
      </c>
      <c r="Q21" s="340">
        <v>30</v>
      </c>
      <c r="R21" s="322"/>
      <c r="S21" s="327">
        <v>19</v>
      </c>
      <c r="T21" s="350">
        <v>5</v>
      </c>
      <c r="U21" s="340">
        <v>30</v>
      </c>
      <c r="V21" s="327">
        <v>20</v>
      </c>
      <c r="W21" s="350">
        <v>5</v>
      </c>
      <c r="X21" s="340">
        <v>30</v>
      </c>
    </row>
    <row r="22" spans="1:41" ht="14" x14ac:dyDescent="0.3">
      <c r="B22" s="95" t="s">
        <v>203</v>
      </c>
      <c r="C22" s="322">
        <v>18</v>
      </c>
      <c r="D22" s="71"/>
      <c r="E22" s="330">
        <v>25</v>
      </c>
      <c r="F22" s="322"/>
      <c r="G22" s="322">
        <v>14</v>
      </c>
      <c r="H22" s="71"/>
      <c r="I22" s="330">
        <v>25</v>
      </c>
      <c r="J22" s="322"/>
      <c r="K22" s="322">
        <v>14</v>
      </c>
      <c r="L22" s="71"/>
      <c r="M22" s="330">
        <v>25</v>
      </c>
      <c r="N22" s="322"/>
      <c r="O22" s="327">
        <v>14</v>
      </c>
      <c r="P22" s="339"/>
      <c r="Q22" s="340">
        <v>25</v>
      </c>
      <c r="R22" s="322"/>
      <c r="S22" s="327">
        <v>21</v>
      </c>
      <c r="T22" s="339"/>
      <c r="U22" s="340">
        <v>25</v>
      </c>
      <c r="V22" s="471">
        <v>12</v>
      </c>
      <c r="W22" s="339"/>
      <c r="X22" s="475">
        <v>25</v>
      </c>
      <c r="Y22" s="68"/>
      <c r="Z22" s="248"/>
      <c r="AA22" s="68"/>
      <c r="AB22" s="68"/>
      <c r="AC22" s="68"/>
      <c r="AD22" s="68"/>
      <c r="AE22" s="68"/>
      <c r="AF22" s="68"/>
      <c r="AG22" s="68"/>
      <c r="AH22" s="68"/>
      <c r="AI22" s="68"/>
      <c r="AJ22" s="68"/>
      <c r="AK22" s="68"/>
      <c r="AL22" s="68"/>
      <c r="AM22" s="68"/>
      <c r="AN22" s="68"/>
      <c r="AO22" s="68"/>
    </row>
    <row r="23" spans="1:41" ht="14" x14ac:dyDescent="0.3">
      <c r="B23" s="95" t="s">
        <v>50</v>
      </c>
      <c r="C23" s="327">
        <v>16</v>
      </c>
      <c r="D23" s="339"/>
      <c r="E23" s="340">
        <v>23</v>
      </c>
      <c r="F23" s="327"/>
      <c r="G23" s="327">
        <v>15</v>
      </c>
      <c r="H23" s="339"/>
      <c r="I23" s="340">
        <v>23</v>
      </c>
      <c r="J23" s="327"/>
      <c r="K23" s="327">
        <v>16</v>
      </c>
      <c r="L23" s="339"/>
      <c r="M23" s="340">
        <v>23</v>
      </c>
      <c r="N23" s="327"/>
      <c r="O23" s="327">
        <v>16</v>
      </c>
      <c r="P23" s="339"/>
      <c r="Q23" s="340">
        <v>23</v>
      </c>
      <c r="R23" s="327"/>
      <c r="S23" s="327">
        <v>18</v>
      </c>
      <c r="T23" s="339"/>
      <c r="U23" s="340">
        <v>23</v>
      </c>
      <c r="V23" s="471">
        <v>17</v>
      </c>
      <c r="W23" s="339"/>
      <c r="X23" s="475">
        <v>23</v>
      </c>
      <c r="Y23" s="68"/>
      <c r="Z23" s="248"/>
      <c r="AA23" s="68"/>
      <c r="AB23" s="68"/>
      <c r="AC23" s="68"/>
      <c r="AD23" s="68"/>
      <c r="AE23" s="68"/>
      <c r="AF23" s="68"/>
      <c r="AG23" s="68"/>
      <c r="AH23" s="68"/>
      <c r="AI23" s="68"/>
      <c r="AJ23" s="68"/>
      <c r="AK23" s="68"/>
      <c r="AL23" s="68"/>
      <c r="AM23" s="68"/>
      <c r="AN23" s="68"/>
      <c r="AO23" s="68"/>
    </row>
    <row r="24" spans="1:41" ht="14.5" x14ac:dyDescent="0.3">
      <c r="B24" s="341" t="s">
        <v>199</v>
      </c>
      <c r="C24" s="322">
        <v>7</v>
      </c>
      <c r="D24" s="89">
        <v>5</v>
      </c>
      <c r="E24" s="330">
        <v>8</v>
      </c>
      <c r="F24" s="322"/>
      <c r="G24" s="322">
        <v>7</v>
      </c>
      <c r="H24" s="89">
        <v>5</v>
      </c>
      <c r="I24" s="330">
        <v>8</v>
      </c>
      <c r="J24" s="322"/>
      <c r="K24" s="322">
        <v>3</v>
      </c>
      <c r="L24" s="89">
        <v>5</v>
      </c>
      <c r="M24" s="330">
        <v>5</v>
      </c>
      <c r="N24" s="322"/>
      <c r="O24" s="84" t="s">
        <v>4</v>
      </c>
      <c r="P24" s="350"/>
      <c r="Q24" s="84" t="s">
        <v>4</v>
      </c>
      <c r="R24" s="322"/>
      <c r="S24" s="84" t="s">
        <v>4</v>
      </c>
      <c r="T24" s="350"/>
      <c r="U24" s="84" t="s">
        <v>4</v>
      </c>
      <c r="V24" s="84" t="s">
        <v>4</v>
      </c>
      <c r="W24" s="350"/>
      <c r="X24" s="84" t="s">
        <v>4</v>
      </c>
    </row>
    <row r="25" spans="1:41" ht="14.5" x14ac:dyDescent="0.3">
      <c r="B25" s="341" t="s">
        <v>200</v>
      </c>
      <c r="C25" s="322">
        <v>3</v>
      </c>
      <c r="D25" s="89">
        <v>5</v>
      </c>
      <c r="E25" s="330">
        <v>3</v>
      </c>
      <c r="F25" s="322"/>
      <c r="G25" s="55" t="s">
        <v>4</v>
      </c>
      <c r="H25" s="89"/>
      <c r="I25" s="84" t="s">
        <v>4</v>
      </c>
      <c r="J25" s="55"/>
      <c r="K25" s="55" t="s">
        <v>4</v>
      </c>
      <c r="L25" s="89"/>
      <c r="M25" s="84" t="s">
        <v>4</v>
      </c>
      <c r="N25" s="55"/>
      <c r="O25" s="84" t="s">
        <v>4</v>
      </c>
      <c r="P25" s="350"/>
      <c r="Q25" s="84" t="s">
        <v>4</v>
      </c>
      <c r="R25" s="55"/>
      <c r="S25" s="84" t="s">
        <v>4</v>
      </c>
      <c r="T25" s="350"/>
      <c r="U25" s="84" t="s">
        <v>4</v>
      </c>
      <c r="V25" s="84" t="s">
        <v>4</v>
      </c>
      <c r="W25" s="350"/>
      <c r="X25" s="84" t="s">
        <v>4</v>
      </c>
    </row>
    <row r="26" spans="1:41" ht="14.5" x14ac:dyDescent="0.3">
      <c r="B26" s="341" t="s">
        <v>176</v>
      </c>
      <c r="C26" s="322" t="s">
        <v>175</v>
      </c>
      <c r="D26" s="89">
        <v>4</v>
      </c>
      <c r="E26" s="330">
        <v>34</v>
      </c>
      <c r="F26" s="322"/>
      <c r="G26" s="322" t="s">
        <v>175</v>
      </c>
      <c r="H26" s="89">
        <v>4</v>
      </c>
      <c r="I26" s="330">
        <v>34</v>
      </c>
      <c r="J26" s="322"/>
      <c r="K26" s="55" t="s">
        <v>4</v>
      </c>
      <c r="L26" s="89"/>
      <c r="M26" s="84" t="s">
        <v>4</v>
      </c>
      <c r="N26" s="322"/>
      <c r="O26" s="55" t="s">
        <v>4</v>
      </c>
      <c r="P26" s="350"/>
      <c r="Q26" s="84" t="s">
        <v>4</v>
      </c>
      <c r="R26" s="322"/>
      <c r="S26" s="55" t="s">
        <v>4</v>
      </c>
      <c r="T26" s="350"/>
      <c r="U26" s="84" t="s">
        <v>4</v>
      </c>
      <c r="V26" s="55" t="s">
        <v>4</v>
      </c>
      <c r="W26" s="350"/>
      <c r="X26" s="84" t="s">
        <v>4</v>
      </c>
    </row>
    <row r="27" spans="1:41" ht="14" x14ac:dyDescent="0.3">
      <c r="A27" s="218"/>
      <c r="B27" s="341" t="s">
        <v>184</v>
      </c>
      <c r="C27" s="342">
        <v>24</v>
      </c>
      <c r="D27" s="343"/>
      <c r="E27" s="344">
        <v>34</v>
      </c>
      <c r="F27" s="342"/>
      <c r="G27" s="342">
        <v>24</v>
      </c>
      <c r="H27" s="343"/>
      <c r="I27" s="344">
        <v>34</v>
      </c>
      <c r="J27" s="342"/>
      <c r="K27" s="342">
        <v>24</v>
      </c>
      <c r="L27" s="343"/>
      <c r="M27" s="344">
        <v>34</v>
      </c>
      <c r="N27" s="342"/>
      <c r="O27" s="351">
        <v>24</v>
      </c>
      <c r="P27" s="352"/>
      <c r="Q27" s="353">
        <v>34</v>
      </c>
      <c r="R27" s="342"/>
      <c r="S27" s="351">
        <v>25</v>
      </c>
      <c r="T27" s="352"/>
      <c r="U27" s="353">
        <v>34</v>
      </c>
      <c r="V27" s="473">
        <v>25</v>
      </c>
      <c r="W27" s="352"/>
      <c r="X27" s="477">
        <v>34</v>
      </c>
    </row>
    <row r="28" spans="1:41" ht="15" thickBot="1" x14ac:dyDescent="0.35">
      <c r="A28" s="219"/>
      <c r="B28" s="79" t="s">
        <v>201</v>
      </c>
      <c r="C28" s="345">
        <v>14</v>
      </c>
      <c r="D28" s="346">
        <v>5</v>
      </c>
      <c r="E28" s="347">
        <v>21</v>
      </c>
      <c r="F28" s="345"/>
      <c r="G28" s="345">
        <v>24</v>
      </c>
      <c r="H28" s="346">
        <v>5</v>
      </c>
      <c r="I28" s="347">
        <v>28</v>
      </c>
      <c r="J28" s="345"/>
      <c r="K28" s="345">
        <v>22</v>
      </c>
      <c r="L28" s="346" t="s">
        <v>237</v>
      </c>
      <c r="M28" s="347">
        <v>28</v>
      </c>
      <c r="N28" s="345"/>
      <c r="O28" s="345">
        <v>21</v>
      </c>
      <c r="P28" s="346" t="s">
        <v>237</v>
      </c>
      <c r="Q28" s="347">
        <v>28</v>
      </c>
      <c r="R28" s="345"/>
      <c r="S28" s="345">
        <v>21</v>
      </c>
      <c r="T28" s="346" t="s">
        <v>237</v>
      </c>
      <c r="U28" s="347">
        <v>28</v>
      </c>
      <c r="V28" s="345">
        <v>21</v>
      </c>
      <c r="W28" s="346" t="s">
        <v>237</v>
      </c>
      <c r="X28" s="347">
        <v>28</v>
      </c>
    </row>
    <row r="29" spans="1:41" ht="12.75" customHeight="1" x14ac:dyDescent="0.3">
      <c r="B29" s="220"/>
      <c r="C29" s="70"/>
      <c r="D29" s="71"/>
      <c r="E29" s="77"/>
      <c r="F29" s="77"/>
      <c r="G29" s="70"/>
      <c r="H29" s="71"/>
      <c r="I29" s="77"/>
      <c r="J29" s="77"/>
      <c r="K29" s="70"/>
      <c r="L29" s="71"/>
      <c r="M29" s="77"/>
      <c r="N29" s="77"/>
      <c r="O29" s="70"/>
      <c r="P29" s="71"/>
      <c r="Q29" s="77"/>
      <c r="R29" s="77"/>
      <c r="S29" s="70"/>
      <c r="T29" s="71"/>
      <c r="U29" s="77"/>
      <c r="V29" s="70"/>
      <c r="W29" s="71"/>
      <c r="X29" s="77" t="s">
        <v>238</v>
      </c>
    </row>
    <row r="30" spans="1:41" ht="12.75" customHeight="1" x14ac:dyDescent="0.3">
      <c r="B30" s="220"/>
      <c r="C30" s="70"/>
      <c r="D30" s="71"/>
      <c r="E30" s="77"/>
      <c r="F30" s="77"/>
      <c r="G30" s="70"/>
      <c r="H30" s="71"/>
      <c r="I30" s="77"/>
      <c r="J30" s="77"/>
      <c r="K30" s="70"/>
      <c r="L30" s="71"/>
      <c r="M30" s="77"/>
      <c r="N30" s="77"/>
      <c r="O30" s="70"/>
      <c r="P30" s="71"/>
      <c r="Q30" s="77"/>
      <c r="R30" s="77"/>
      <c r="S30" s="70"/>
      <c r="T30" s="71"/>
      <c r="U30" s="77"/>
      <c r="V30"/>
      <c r="W30"/>
      <c r="X30"/>
    </row>
    <row r="31" spans="1:41" ht="12.75" customHeight="1" x14ac:dyDescent="0.3">
      <c r="A31" s="221"/>
      <c r="B31" s="221"/>
      <c r="C31" s="222"/>
      <c r="D31" s="223"/>
      <c r="E31" s="223"/>
      <c r="F31" s="223"/>
      <c r="G31" s="222"/>
      <c r="H31" s="223"/>
      <c r="I31" s="223"/>
      <c r="J31" s="223"/>
      <c r="K31" s="222"/>
      <c r="L31" s="223"/>
      <c r="M31" s="223"/>
      <c r="N31" s="223"/>
      <c r="O31" s="222"/>
      <c r="P31" s="223"/>
      <c r="Q31" s="223"/>
      <c r="R31" s="223"/>
      <c r="S31" s="222"/>
      <c r="T31" s="223"/>
      <c r="U31" s="223"/>
    </row>
    <row r="32" spans="1:41" ht="12.75" customHeight="1" x14ac:dyDescent="0.25">
      <c r="A32" s="224" t="s">
        <v>317</v>
      </c>
      <c r="B32" s="224"/>
      <c r="C32" s="224"/>
      <c r="D32" s="224"/>
      <c r="E32" s="224"/>
      <c r="F32" s="224"/>
      <c r="G32" s="224"/>
      <c r="H32" s="224"/>
      <c r="I32" s="224"/>
      <c r="J32" s="224"/>
      <c r="K32" s="224"/>
      <c r="L32" s="224"/>
      <c r="M32" s="224"/>
      <c r="N32" s="224"/>
      <c r="O32" s="224"/>
      <c r="P32" s="224"/>
      <c r="R32" s="224"/>
      <c r="S32" s="97"/>
    </row>
    <row r="33" spans="1:24" ht="12.75" customHeight="1" x14ac:dyDescent="0.25">
      <c r="A33" s="224" t="s">
        <v>318</v>
      </c>
      <c r="B33" s="224"/>
      <c r="C33" s="224"/>
      <c r="D33" s="224"/>
      <c r="E33" s="224"/>
      <c r="F33" s="224"/>
      <c r="G33" s="224"/>
      <c r="H33" s="224"/>
      <c r="I33" s="224"/>
      <c r="J33" s="224"/>
      <c r="K33" s="224"/>
      <c r="L33" s="224"/>
      <c r="M33" s="224"/>
      <c r="N33" s="224"/>
      <c r="O33" s="224"/>
      <c r="P33" s="224"/>
      <c r="R33" s="224"/>
      <c r="S33" s="97"/>
    </row>
    <row r="34" spans="1:24" ht="12.75" customHeight="1" x14ac:dyDescent="0.25">
      <c r="A34" s="224" t="s">
        <v>223</v>
      </c>
      <c r="B34" s="224"/>
      <c r="C34" s="224"/>
      <c r="D34" s="224"/>
      <c r="E34" s="224"/>
      <c r="F34" s="224"/>
      <c r="G34" s="224"/>
      <c r="H34" s="224"/>
      <c r="I34" s="224"/>
      <c r="J34" s="224"/>
      <c r="K34" s="224"/>
      <c r="L34" s="224"/>
      <c r="M34" s="224"/>
      <c r="N34" s="224"/>
      <c r="O34" s="224"/>
      <c r="P34" s="224"/>
      <c r="Q34" s="224"/>
      <c r="R34" s="224"/>
      <c r="S34" s="224"/>
      <c r="T34" s="224"/>
      <c r="U34" s="224"/>
    </row>
    <row r="35" spans="1:24" ht="15.75" customHeight="1" x14ac:dyDescent="0.25">
      <c r="A35" s="225" t="s">
        <v>222</v>
      </c>
      <c r="B35" s="208"/>
      <c r="C35" s="226"/>
      <c r="D35" s="227"/>
      <c r="E35" s="227"/>
      <c r="F35" s="227"/>
      <c r="G35" s="226"/>
      <c r="H35" s="227"/>
      <c r="I35" s="227"/>
      <c r="J35" s="227"/>
      <c r="K35" s="226"/>
      <c r="L35" s="227"/>
      <c r="M35" s="227"/>
      <c r="N35" s="227"/>
      <c r="O35" s="226"/>
      <c r="P35" s="227"/>
      <c r="Q35" s="227"/>
      <c r="R35" s="227"/>
      <c r="S35" s="226"/>
      <c r="T35" s="227"/>
      <c r="U35" s="227"/>
    </row>
    <row r="36" spans="1:24" ht="15.75" customHeight="1" x14ac:dyDescent="0.25">
      <c r="A36" s="225" t="s">
        <v>224</v>
      </c>
      <c r="B36" s="208"/>
      <c r="C36" s="226"/>
      <c r="D36" s="227"/>
      <c r="E36" s="227"/>
      <c r="F36" s="227"/>
      <c r="G36" s="226"/>
      <c r="H36" s="227"/>
      <c r="I36" s="227"/>
      <c r="J36" s="227"/>
      <c r="K36" s="226"/>
      <c r="L36" s="227"/>
      <c r="M36" s="227"/>
      <c r="N36" s="227"/>
      <c r="O36" s="226"/>
      <c r="P36" s="227"/>
      <c r="Q36" s="227"/>
      <c r="R36" s="227"/>
      <c r="S36" s="226"/>
      <c r="T36" s="227"/>
      <c r="U36" s="227"/>
    </row>
    <row r="37" spans="1:24" ht="15.75" customHeight="1" x14ac:dyDescent="0.25">
      <c r="A37" s="224" t="s">
        <v>319</v>
      </c>
      <c r="B37" s="224"/>
      <c r="C37" s="224"/>
      <c r="D37" s="224"/>
      <c r="E37" s="224"/>
      <c r="F37" s="224"/>
      <c r="G37" s="224"/>
      <c r="H37" s="224"/>
      <c r="I37" s="224"/>
      <c r="J37" s="224"/>
      <c r="K37" s="224"/>
      <c r="L37" s="224"/>
      <c r="M37" s="224"/>
      <c r="N37" s="224"/>
      <c r="O37" s="224"/>
      <c r="P37" s="224"/>
      <c r="Q37" s="224"/>
      <c r="R37" s="224"/>
      <c r="S37" s="204"/>
      <c r="T37" s="204"/>
      <c r="U37" s="204"/>
      <c r="V37" s="204"/>
      <c r="W37" s="204"/>
      <c r="X37" s="204"/>
    </row>
    <row r="38" spans="1:24" ht="15.75" customHeight="1" x14ac:dyDescent="0.25">
      <c r="A38" s="224" t="s">
        <v>320</v>
      </c>
      <c r="B38" s="224"/>
      <c r="C38" s="224"/>
      <c r="D38" s="224"/>
      <c r="E38" s="224"/>
      <c r="F38" s="224"/>
      <c r="G38" s="224"/>
      <c r="H38" s="224"/>
      <c r="I38" s="224"/>
      <c r="J38" s="224"/>
      <c r="K38" s="224"/>
      <c r="L38" s="224"/>
      <c r="M38" s="224"/>
      <c r="N38" s="224"/>
      <c r="O38" s="224"/>
      <c r="P38" s="224"/>
      <c r="Q38" s="224"/>
      <c r="R38" s="224"/>
      <c r="S38" s="204"/>
      <c r="T38" s="204"/>
      <c r="U38" s="204"/>
      <c r="V38" s="204"/>
      <c r="W38" s="204"/>
      <c r="X38" s="204"/>
    </row>
    <row r="39" spans="1:24" x14ac:dyDescent="0.25">
      <c r="A39" s="225" t="s">
        <v>350</v>
      </c>
      <c r="B39" s="130"/>
      <c r="C39" s="130"/>
      <c r="D39" s="130"/>
      <c r="E39" s="130"/>
      <c r="F39" s="130"/>
      <c r="G39" s="130"/>
      <c r="H39" s="130"/>
      <c r="I39" s="130"/>
      <c r="J39" s="130"/>
      <c r="K39" s="130"/>
      <c r="L39" s="130"/>
      <c r="M39" s="130"/>
      <c r="N39" s="130"/>
      <c r="O39" s="130"/>
      <c r="P39" s="130"/>
      <c r="Q39" s="130"/>
      <c r="R39" s="130"/>
      <c r="S39" s="130"/>
      <c r="T39" s="130"/>
      <c r="U39" s="130"/>
    </row>
    <row r="40" spans="1:24" x14ac:dyDescent="0.25">
      <c r="A40" s="87" t="s">
        <v>371</v>
      </c>
      <c r="C40" s="97"/>
      <c r="G40" s="97"/>
      <c r="K40" s="97"/>
      <c r="O40" s="97"/>
      <c r="Q40"/>
      <c r="S40" s="97"/>
      <c r="U40"/>
    </row>
    <row r="41" spans="1:24" x14ac:dyDescent="0.25">
      <c r="A41" s="130" t="s">
        <v>370</v>
      </c>
      <c r="C41" s="97"/>
      <c r="G41" s="97"/>
      <c r="K41" s="97"/>
      <c r="O41" s="97"/>
      <c r="Q41"/>
      <c r="S41" s="97"/>
      <c r="U41"/>
    </row>
    <row r="42" spans="1:24" x14ac:dyDescent="0.25">
      <c r="C42" s="97"/>
      <c r="G42" s="97"/>
      <c r="K42" s="97"/>
      <c r="O42" s="97"/>
      <c r="Q42"/>
      <c r="S42" s="97"/>
      <c r="U42"/>
    </row>
    <row r="43" spans="1:24" x14ac:dyDescent="0.25">
      <c r="C43" s="97"/>
      <c r="G43" s="97"/>
      <c r="K43" s="97"/>
      <c r="O43" s="97"/>
      <c r="Q43"/>
      <c r="S43" s="97"/>
      <c r="U43"/>
    </row>
    <row r="44" spans="1:24" x14ac:dyDescent="0.25">
      <c r="C44" s="97"/>
      <c r="G44" s="97"/>
      <c r="K44" s="97"/>
      <c r="O44" s="97"/>
      <c r="Q44"/>
      <c r="S44" s="97"/>
      <c r="U44"/>
    </row>
    <row r="45" spans="1:24" x14ac:dyDescent="0.25">
      <c r="C45" s="97"/>
      <c r="G45" s="97"/>
      <c r="K45" s="97"/>
      <c r="O45" s="97"/>
      <c r="Q45"/>
      <c r="S45" s="97"/>
      <c r="U45"/>
    </row>
    <row r="46" spans="1:24" x14ac:dyDescent="0.25">
      <c r="C46" s="97"/>
      <c r="G46" s="97"/>
      <c r="K46" s="97"/>
      <c r="O46" s="97"/>
      <c r="Q46"/>
      <c r="S46" s="97"/>
      <c r="U46"/>
    </row>
    <row r="47" spans="1:24" x14ac:dyDescent="0.25">
      <c r="C47" s="97"/>
      <c r="G47" s="97"/>
      <c r="K47" s="97"/>
      <c r="O47" s="97"/>
      <c r="Q47"/>
      <c r="S47" s="97"/>
      <c r="U47"/>
    </row>
    <row r="48" spans="1:24" x14ac:dyDescent="0.25">
      <c r="C48" s="97"/>
      <c r="G48" s="97"/>
      <c r="K48" s="97"/>
      <c r="O48" s="97"/>
      <c r="Q48"/>
      <c r="S48" s="97"/>
      <c r="U48"/>
    </row>
    <row r="49" spans="2:21" x14ac:dyDescent="0.25">
      <c r="C49" s="97"/>
      <c r="G49" s="97"/>
      <c r="K49" s="97"/>
      <c r="O49" s="97"/>
      <c r="Q49"/>
      <c r="S49" s="97"/>
      <c r="U49"/>
    </row>
    <row r="50" spans="2:21" x14ac:dyDescent="0.25">
      <c r="C50" s="97"/>
      <c r="G50" s="97"/>
      <c r="K50" s="97"/>
      <c r="O50" s="97"/>
      <c r="Q50"/>
      <c r="S50" s="97"/>
      <c r="U50"/>
    </row>
    <row r="51" spans="2:21" x14ac:dyDescent="0.25">
      <c r="C51" s="97"/>
      <c r="G51" s="97"/>
      <c r="K51" s="97"/>
      <c r="O51" s="97"/>
      <c r="Q51"/>
      <c r="S51" s="97"/>
      <c r="U51"/>
    </row>
    <row r="52" spans="2:21" x14ac:dyDescent="0.25">
      <c r="B52"/>
      <c r="C52"/>
      <c r="D52"/>
      <c r="E52"/>
      <c r="F52"/>
      <c r="G52"/>
      <c r="H52"/>
      <c r="I52"/>
      <c r="J52"/>
      <c r="K52"/>
      <c r="L52"/>
      <c r="M52"/>
      <c r="N52"/>
      <c r="O52"/>
      <c r="P52"/>
      <c r="Q52"/>
      <c r="R52"/>
      <c r="S52"/>
      <c r="T52"/>
      <c r="U52"/>
    </row>
    <row r="53" spans="2:21" x14ac:dyDescent="0.25">
      <c r="B53"/>
      <c r="C53"/>
      <c r="D53"/>
      <c r="E53"/>
      <c r="F53"/>
      <c r="G53"/>
      <c r="H53"/>
      <c r="I53"/>
      <c r="J53"/>
      <c r="K53"/>
      <c r="L53"/>
      <c r="M53"/>
      <c r="N53"/>
      <c r="O53"/>
      <c r="P53"/>
      <c r="Q53"/>
      <c r="R53"/>
      <c r="S53"/>
      <c r="T53"/>
      <c r="U53"/>
    </row>
    <row r="54" spans="2:21" x14ac:dyDescent="0.25">
      <c r="B54"/>
      <c r="C54"/>
      <c r="D54"/>
      <c r="E54"/>
      <c r="F54"/>
      <c r="G54"/>
      <c r="H54"/>
      <c r="I54"/>
      <c r="J54"/>
      <c r="K54"/>
      <c r="L54"/>
      <c r="M54"/>
      <c r="N54"/>
      <c r="O54"/>
      <c r="P54"/>
      <c r="Q54"/>
      <c r="R54"/>
      <c r="S54"/>
      <c r="T54"/>
      <c r="U54"/>
    </row>
  </sheetData>
  <pageMargins left="0.35433070866141736" right="0.31496062992125984" top="0.47244094488188981" bottom="0.59055118110236227" header="0.51181102362204722" footer="0.51181102362204722"/>
  <pageSetup paperSize="9"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5A30D-4B9C-4EEA-AD37-2126A4383BBF}">
  <sheetPr>
    <pageSetUpPr fitToPage="1"/>
  </sheetPr>
  <dimension ref="A1:V89"/>
  <sheetViews>
    <sheetView zoomScale="60" zoomScaleNormal="60" zoomScaleSheetLayoutView="100" workbookViewId="0">
      <selection activeCell="J15" sqref="J9:J15"/>
    </sheetView>
  </sheetViews>
  <sheetFormatPr defaultColWidth="9.1796875" defaultRowHeight="12.5" x14ac:dyDescent="0.25"/>
  <cols>
    <col min="1" max="2" width="6.1796875" style="229" customWidth="1"/>
    <col min="3" max="3" width="48.7265625" style="229" customWidth="1"/>
    <col min="4" max="4" width="21" style="229" bestFit="1" customWidth="1"/>
    <col min="5" max="9" width="9.54296875" style="229" customWidth="1"/>
    <col min="10" max="16384" width="9.1796875" style="229"/>
  </cols>
  <sheetData>
    <row r="1" spans="1:10" ht="15.5" x14ac:dyDescent="0.25">
      <c r="A1" s="187" t="s">
        <v>212</v>
      </c>
      <c r="B1" s="187"/>
      <c r="C1" s="187"/>
      <c r="D1" s="228"/>
      <c r="E1" s="228"/>
      <c r="F1" s="228"/>
      <c r="G1" s="228"/>
      <c r="H1" s="228"/>
      <c r="I1" s="228"/>
    </row>
    <row r="2" spans="1:10" ht="15.5" x14ac:dyDescent="0.25">
      <c r="A2" s="187"/>
      <c r="B2" s="187"/>
      <c r="C2" s="187"/>
      <c r="D2" s="228"/>
      <c r="E2" s="228"/>
      <c r="F2" s="228"/>
      <c r="G2" s="228"/>
      <c r="H2" s="228"/>
      <c r="I2" s="228"/>
    </row>
    <row r="3" spans="1:10" x14ac:dyDescent="0.25">
      <c r="A3" s="396" t="s">
        <v>183</v>
      </c>
      <c r="B3" s="396"/>
      <c r="C3" s="396"/>
      <c r="D3" s="396"/>
      <c r="E3" s="396"/>
      <c r="F3" s="396"/>
    </row>
    <row r="5" spans="1:10" x14ac:dyDescent="0.25">
      <c r="A5" s="230" t="s">
        <v>2</v>
      </c>
      <c r="B5" s="230"/>
      <c r="C5" s="231"/>
    </row>
    <row r="6" spans="1:10" ht="13" thickBot="1" x14ac:dyDescent="0.3">
      <c r="E6" s="114"/>
      <c r="F6" s="114"/>
      <c r="G6" s="114"/>
      <c r="H6" s="114"/>
      <c r="I6" s="114"/>
      <c r="J6" s="114"/>
    </row>
    <row r="7" spans="1:10" ht="13" x14ac:dyDescent="0.25">
      <c r="A7" s="232"/>
      <c r="B7" s="232"/>
      <c r="C7" s="232"/>
      <c r="D7" s="233"/>
      <c r="E7" s="32">
        <v>2016</v>
      </c>
      <c r="F7" s="32">
        <v>2017</v>
      </c>
      <c r="G7" s="32">
        <v>2018</v>
      </c>
      <c r="H7" s="32">
        <v>2019</v>
      </c>
      <c r="I7" s="32">
        <v>2020</v>
      </c>
      <c r="J7" s="32">
        <v>2021</v>
      </c>
    </row>
    <row r="8" spans="1:10" s="125" customFormat="1" ht="14" x14ac:dyDescent="0.25">
      <c r="A8" s="234" t="s">
        <v>70</v>
      </c>
      <c r="B8" s="234"/>
      <c r="C8" s="234"/>
      <c r="D8" s="234"/>
      <c r="E8" s="234"/>
      <c r="F8" s="234"/>
      <c r="G8" s="234"/>
      <c r="H8" s="234"/>
      <c r="I8" s="234"/>
      <c r="J8" s="234"/>
    </row>
    <row r="9" spans="1:10" s="125" customFormat="1" ht="14" x14ac:dyDescent="0.25">
      <c r="A9" s="235"/>
      <c r="B9" s="235"/>
      <c r="C9" s="74" t="s">
        <v>166</v>
      </c>
      <c r="D9" s="74" t="s">
        <v>8</v>
      </c>
      <c r="E9" s="253">
        <v>1</v>
      </c>
      <c r="F9" s="254">
        <v>1</v>
      </c>
      <c r="G9" s="254">
        <v>1</v>
      </c>
      <c r="H9" s="254">
        <v>1</v>
      </c>
      <c r="I9" s="254">
        <v>1</v>
      </c>
      <c r="J9" s="125">
        <v>1</v>
      </c>
    </row>
    <row r="10" spans="1:10" s="125" customFormat="1" ht="16.5" x14ac:dyDescent="0.25">
      <c r="A10" s="235"/>
      <c r="B10" s="235"/>
      <c r="C10" s="74" t="s">
        <v>357</v>
      </c>
      <c r="D10" s="74" t="s">
        <v>8</v>
      </c>
      <c r="E10" s="253">
        <v>4</v>
      </c>
      <c r="F10" s="254">
        <v>4</v>
      </c>
      <c r="G10" s="254">
        <v>4</v>
      </c>
      <c r="H10" s="254">
        <v>5</v>
      </c>
      <c r="I10" s="254">
        <v>5</v>
      </c>
      <c r="J10" s="125">
        <v>5</v>
      </c>
    </row>
    <row r="11" spans="1:10" s="125" customFormat="1" ht="14" x14ac:dyDescent="0.25">
      <c r="A11" s="235"/>
      <c r="B11" s="235"/>
      <c r="C11" s="74" t="s">
        <v>165</v>
      </c>
      <c r="D11" s="74" t="s">
        <v>8</v>
      </c>
      <c r="E11" s="253">
        <v>6</v>
      </c>
      <c r="F11" s="254">
        <v>6</v>
      </c>
      <c r="G11" s="254">
        <v>6</v>
      </c>
      <c r="H11" s="254">
        <v>6</v>
      </c>
      <c r="I11" s="254">
        <v>6</v>
      </c>
      <c r="J11" s="125">
        <v>5</v>
      </c>
    </row>
    <row r="12" spans="1:10" s="125" customFormat="1" ht="14" x14ac:dyDescent="0.25">
      <c r="A12" s="235"/>
      <c r="B12" s="235"/>
      <c r="C12" s="74" t="s">
        <v>168</v>
      </c>
      <c r="D12" s="74" t="s">
        <v>8</v>
      </c>
      <c r="E12" s="253">
        <v>1</v>
      </c>
      <c r="F12" s="254">
        <v>1</v>
      </c>
      <c r="G12" s="254">
        <v>1</v>
      </c>
      <c r="H12" s="254">
        <v>1</v>
      </c>
      <c r="I12" s="254">
        <v>1</v>
      </c>
      <c r="J12" s="125">
        <v>1</v>
      </c>
    </row>
    <row r="13" spans="1:10" s="125" customFormat="1" ht="14" x14ac:dyDescent="0.25">
      <c r="A13" s="235"/>
      <c r="B13" s="235"/>
      <c r="C13" s="74" t="s">
        <v>167</v>
      </c>
      <c r="D13" s="74" t="s">
        <v>8</v>
      </c>
      <c r="E13" s="253">
        <v>2</v>
      </c>
      <c r="F13" s="254">
        <v>2</v>
      </c>
      <c r="G13" s="254">
        <v>2</v>
      </c>
      <c r="H13" s="254">
        <v>2</v>
      </c>
      <c r="I13" s="254">
        <v>2</v>
      </c>
      <c r="J13" s="125">
        <v>1</v>
      </c>
    </row>
    <row r="14" spans="1:10" s="125" customFormat="1" ht="14" x14ac:dyDescent="0.25">
      <c r="A14" s="235"/>
      <c r="B14" s="235"/>
      <c r="C14" s="74" t="s">
        <v>68</v>
      </c>
      <c r="D14" s="74" t="s">
        <v>8</v>
      </c>
      <c r="E14" s="253">
        <v>2</v>
      </c>
      <c r="F14" s="254">
        <v>2</v>
      </c>
      <c r="G14" s="254">
        <v>2</v>
      </c>
      <c r="H14" s="254">
        <v>2</v>
      </c>
      <c r="I14" s="254">
        <v>2</v>
      </c>
      <c r="J14" s="125">
        <v>2</v>
      </c>
    </row>
    <row r="15" spans="1:10" s="125" customFormat="1" ht="14" x14ac:dyDescent="0.25">
      <c r="A15" s="235"/>
      <c r="B15" s="235"/>
      <c r="C15" s="74" t="s">
        <v>351</v>
      </c>
      <c r="D15" s="74" t="s">
        <v>8</v>
      </c>
      <c r="E15" s="253" t="s">
        <v>4</v>
      </c>
      <c r="F15" s="254" t="s">
        <v>4</v>
      </c>
      <c r="G15" s="254" t="s">
        <v>4</v>
      </c>
      <c r="H15" s="254">
        <v>1</v>
      </c>
      <c r="I15" s="434">
        <v>1</v>
      </c>
      <c r="J15" s="125">
        <v>1</v>
      </c>
    </row>
    <row r="16" spans="1:10" s="125" customFormat="1" ht="14" x14ac:dyDescent="0.25">
      <c r="A16" s="61"/>
      <c r="B16" s="61"/>
      <c r="C16" s="74" t="s">
        <v>170</v>
      </c>
      <c r="D16" s="74" t="s">
        <v>71</v>
      </c>
      <c r="E16" s="253">
        <v>1</v>
      </c>
      <c r="F16" s="254">
        <v>1</v>
      </c>
      <c r="G16" s="254">
        <v>1</v>
      </c>
      <c r="H16" s="254">
        <v>1</v>
      </c>
      <c r="I16" s="254">
        <v>1</v>
      </c>
      <c r="J16" s="125">
        <v>1</v>
      </c>
    </row>
    <row r="17" spans="1:19" s="125" customFormat="1" ht="14" x14ac:dyDescent="0.25">
      <c r="A17" s="61"/>
      <c r="B17" s="61"/>
      <c r="C17" s="74" t="s">
        <v>172</v>
      </c>
      <c r="D17" s="74" t="s">
        <v>71</v>
      </c>
      <c r="E17" s="253">
        <v>1</v>
      </c>
      <c r="F17" s="254">
        <v>1</v>
      </c>
      <c r="G17" s="254">
        <v>1</v>
      </c>
      <c r="H17" s="254">
        <v>1</v>
      </c>
      <c r="I17" s="254">
        <v>1</v>
      </c>
      <c r="J17" s="125">
        <v>1</v>
      </c>
    </row>
    <row r="18" spans="1:19" s="125" customFormat="1" ht="16.5" x14ac:dyDescent="0.25">
      <c r="A18" s="61"/>
      <c r="B18" s="61"/>
      <c r="C18" s="74" t="s">
        <v>358</v>
      </c>
      <c r="D18" s="74" t="s">
        <v>71</v>
      </c>
      <c r="E18" s="253">
        <v>1</v>
      </c>
      <c r="F18" s="254">
        <v>1</v>
      </c>
      <c r="G18" s="254">
        <v>1</v>
      </c>
      <c r="H18" s="254">
        <v>1</v>
      </c>
      <c r="I18" s="254">
        <v>1</v>
      </c>
      <c r="J18" s="125">
        <v>1</v>
      </c>
    </row>
    <row r="19" spans="1:19" s="125" customFormat="1" ht="14" x14ac:dyDescent="0.25">
      <c r="A19" s="61"/>
      <c r="B19" s="61"/>
      <c r="C19" s="74" t="s">
        <v>169</v>
      </c>
      <c r="D19" s="74" t="s">
        <v>71</v>
      </c>
      <c r="E19" s="253">
        <v>1</v>
      </c>
      <c r="F19" s="254">
        <v>1</v>
      </c>
      <c r="G19" s="254">
        <v>1</v>
      </c>
      <c r="H19" s="254">
        <v>1</v>
      </c>
      <c r="I19" s="254">
        <v>1</v>
      </c>
      <c r="J19" s="125">
        <v>1</v>
      </c>
    </row>
    <row r="20" spans="1:19" s="125" customFormat="1" ht="14" x14ac:dyDescent="0.25">
      <c r="A20" s="61"/>
      <c r="B20" s="61"/>
      <c r="C20" s="74" t="s">
        <v>171</v>
      </c>
      <c r="D20" s="74" t="s">
        <v>71</v>
      </c>
      <c r="E20" s="253">
        <v>1</v>
      </c>
      <c r="F20" s="254">
        <v>1</v>
      </c>
      <c r="G20" s="254">
        <v>1</v>
      </c>
      <c r="H20" s="254" t="s">
        <v>4</v>
      </c>
      <c r="I20" s="254" t="s">
        <v>4</v>
      </c>
      <c r="J20" s="170" t="s">
        <v>4</v>
      </c>
      <c r="S20" s="247"/>
    </row>
    <row r="21" spans="1:19" s="125" customFormat="1" ht="15.75" customHeight="1" x14ac:dyDescent="0.25">
      <c r="A21" s="61"/>
      <c r="B21" s="61"/>
      <c r="C21" s="74"/>
      <c r="D21" s="74"/>
      <c r="E21" s="63"/>
      <c r="F21" s="63"/>
      <c r="G21" s="63"/>
      <c r="H21" s="63"/>
      <c r="I21" s="63"/>
    </row>
    <row r="22" spans="1:19" s="125" customFormat="1" ht="14" x14ac:dyDescent="0.25">
      <c r="A22" s="234" t="s">
        <v>90</v>
      </c>
      <c r="B22" s="234"/>
      <c r="C22" s="234"/>
      <c r="D22" s="234"/>
      <c r="E22" s="234"/>
      <c r="F22" s="234"/>
      <c r="G22" s="234"/>
      <c r="H22" s="234"/>
      <c r="I22" s="234"/>
      <c r="J22" s="234"/>
    </row>
    <row r="23" spans="1:19" s="125" customFormat="1" ht="16.5" x14ac:dyDescent="0.25">
      <c r="A23" s="61"/>
      <c r="B23" s="61"/>
      <c r="C23" s="74" t="s">
        <v>359</v>
      </c>
      <c r="D23" s="75" t="s">
        <v>7</v>
      </c>
      <c r="E23" s="73">
        <v>6</v>
      </c>
      <c r="F23" s="73">
        <v>6</v>
      </c>
      <c r="G23" s="73">
        <v>6</v>
      </c>
      <c r="H23" s="73">
        <v>6</v>
      </c>
      <c r="I23" s="73">
        <v>7</v>
      </c>
      <c r="J23" s="125">
        <v>7</v>
      </c>
    </row>
    <row r="24" spans="1:19" s="125" customFormat="1" ht="14" x14ac:dyDescent="0.25">
      <c r="A24" s="61"/>
      <c r="B24" s="61"/>
      <c r="C24" s="74" t="s">
        <v>48</v>
      </c>
      <c r="D24" s="75" t="s">
        <v>7</v>
      </c>
      <c r="E24" s="73">
        <v>1</v>
      </c>
      <c r="F24" s="73">
        <v>1</v>
      </c>
      <c r="G24" s="73">
        <v>1</v>
      </c>
      <c r="H24" s="73">
        <v>1</v>
      </c>
      <c r="I24" s="73">
        <v>1</v>
      </c>
      <c r="J24" s="125">
        <v>1</v>
      </c>
    </row>
    <row r="25" spans="1:19" s="125" customFormat="1" ht="14" x14ac:dyDescent="0.25">
      <c r="A25" s="61"/>
      <c r="B25" s="61"/>
      <c r="C25" s="74"/>
      <c r="D25" s="75"/>
      <c r="E25" s="73"/>
      <c r="F25" s="73"/>
      <c r="G25" s="73"/>
      <c r="H25" s="73"/>
      <c r="I25" s="73"/>
      <c r="J25" s="247"/>
      <c r="K25" s="247"/>
      <c r="L25" s="247"/>
      <c r="M25" s="247"/>
      <c r="N25" s="247"/>
    </row>
    <row r="26" spans="1:19" s="125" customFormat="1" ht="14" x14ac:dyDescent="0.25">
      <c r="A26" s="487" t="s">
        <v>24</v>
      </c>
      <c r="B26" s="487"/>
      <c r="C26" s="487"/>
      <c r="D26" s="487"/>
      <c r="E26" s="487"/>
      <c r="F26" s="487"/>
      <c r="G26" s="487"/>
      <c r="H26" s="487"/>
      <c r="I26" s="487"/>
      <c r="J26" s="487"/>
    </row>
    <row r="27" spans="1:19" s="125" customFormat="1" ht="14" x14ac:dyDescent="0.25">
      <c r="A27" s="478"/>
      <c r="B27" s="478" t="s">
        <v>124</v>
      </c>
      <c r="C27" s="478"/>
      <c r="D27" s="478"/>
      <c r="E27" s="478"/>
      <c r="F27" s="478"/>
      <c r="G27" s="478"/>
      <c r="H27" s="478"/>
      <c r="I27" s="478"/>
      <c r="J27" s="478"/>
    </row>
    <row r="28" spans="1:19" s="125" customFormat="1" ht="14" x14ac:dyDescent="0.25">
      <c r="A28" s="479"/>
      <c r="B28" s="479"/>
      <c r="C28" s="479" t="s">
        <v>67</v>
      </c>
      <c r="D28" s="479" t="s">
        <v>8</v>
      </c>
      <c r="E28" s="125">
        <v>8</v>
      </c>
      <c r="F28" s="125">
        <v>7</v>
      </c>
      <c r="G28" s="125">
        <v>7</v>
      </c>
      <c r="H28" s="125">
        <v>7</v>
      </c>
      <c r="I28" s="125">
        <v>7</v>
      </c>
      <c r="J28" s="125">
        <v>6</v>
      </c>
    </row>
    <row r="29" spans="1:19" s="125" customFormat="1" ht="14" x14ac:dyDescent="0.25">
      <c r="A29" s="479"/>
      <c r="B29" s="479"/>
      <c r="C29" s="479" t="s">
        <v>125</v>
      </c>
      <c r="D29" s="479" t="s">
        <v>8</v>
      </c>
      <c r="E29" s="125">
        <v>1</v>
      </c>
      <c r="F29" s="125">
        <v>1</v>
      </c>
      <c r="G29" s="125">
        <v>1</v>
      </c>
      <c r="H29" s="125">
        <v>1</v>
      </c>
      <c r="I29" s="125">
        <v>1</v>
      </c>
      <c r="J29" s="125">
        <v>1</v>
      </c>
    </row>
    <row r="30" spans="1:19" s="125" customFormat="1" ht="14" x14ac:dyDescent="0.25">
      <c r="A30" s="479"/>
      <c r="B30" s="479"/>
      <c r="C30" s="479" t="s">
        <v>126</v>
      </c>
      <c r="D30" s="479" t="s">
        <v>8</v>
      </c>
      <c r="E30" s="125">
        <v>8</v>
      </c>
      <c r="F30" s="125">
        <v>8</v>
      </c>
      <c r="G30" s="125">
        <v>9</v>
      </c>
      <c r="H30" s="125">
        <v>7</v>
      </c>
      <c r="I30" s="125">
        <v>8</v>
      </c>
      <c r="J30" s="125">
        <v>8</v>
      </c>
    </row>
    <row r="31" spans="1:19" s="125" customFormat="1" ht="14" x14ac:dyDescent="0.25">
      <c r="A31" s="479"/>
      <c r="B31" s="479"/>
      <c r="C31" s="479" t="s">
        <v>127</v>
      </c>
      <c r="D31" s="479" t="s">
        <v>8</v>
      </c>
      <c r="E31" s="125">
        <v>12</v>
      </c>
      <c r="F31" s="125">
        <v>12</v>
      </c>
      <c r="G31" s="125">
        <v>12</v>
      </c>
      <c r="H31" s="125">
        <v>12</v>
      </c>
      <c r="I31" s="125">
        <v>10</v>
      </c>
      <c r="J31" s="125">
        <v>11</v>
      </c>
    </row>
    <row r="32" spans="1:19" s="125" customFormat="1" ht="14" x14ac:dyDescent="0.25">
      <c r="A32" s="479"/>
      <c r="B32" s="479"/>
      <c r="C32" s="479" t="s">
        <v>128</v>
      </c>
      <c r="D32" s="479" t="s">
        <v>8</v>
      </c>
      <c r="E32" s="125">
        <v>3</v>
      </c>
      <c r="F32" s="125">
        <v>3</v>
      </c>
      <c r="G32" s="125">
        <v>3</v>
      </c>
      <c r="H32" s="125">
        <v>3</v>
      </c>
      <c r="I32" s="125">
        <v>4</v>
      </c>
      <c r="J32" s="125">
        <v>3</v>
      </c>
    </row>
    <row r="33" spans="1:14" s="125" customFormat="1" ht="14" x14ac:dyDescent="0.25">
      <c r="A33" s="479"/>
      <c r="B33" s="479"/>
      <c r="C33" s="479" t="s">
        <v>129</v>
      </c>
      <c r="D33" s="479" t="s">
        <v>8</v>
      </c>
      <c r="E33" s="125">
        <v>9</v>
      </c>
      <c r="F33" s="125">
        <v>8</v>
      </c>
      <c r="G33" s="125">
        <v>2</v>
      </c>
      <c r="H33" s="125">
        <v>5</v>
      </c>
      <c r="I33" s="125">
        <v>9</v>
      </c>
      <c r="J33" s="125">
        <v>10</v>
      </c>
    </row>
    <row r="34" spans="1:14" s="125" customFormat="1" ht="14" x14ac:dyDescent="0.3">
      <c r="A34" s="479"/>
      <c r="B34" s="479"/>
      <c r="C34" s="479" t="s">
        <v>69</v>
      </c>
      <c r="D34" s="479" t="s">
        <v>8</v>
      </c>
      <c r="E34" s="125">
        <v>2</v>
      </c>
      <c r="F34" s="125">
        <v>2</v>
      </c>
      <c r="G34" s="125">
        <v>2</v>
      </c>
      <c r="H34" s="125">
        <v>2</v>
      </c>
      <c r="I34" s="457">
        <v>2</v>
      </c>
      <c r="J34" s="125">
        <v>2</v>
      </c>
    </row>
    <row r="35" spans="1:14" s="125" customFormat="1" ht="14" x14ac:dyDescent="0.3">
      <c r="A35" s="479"/>
      <c r="B35" s="479"/>
      <c r="C35" s="479" t="s">
        <v>23</v>
      </c>
      <c r="D35" s="479" t="s">
        <v>8</v>
      </c>
      <c r="E35" s="125">
        <v>1</v>
      </c>
      <c r="F35" s="457" t="s">
        <v>4</v>
      </c>
      <c r="G35" s="457">
        <v>0</v>
      </c>
      <c r="H35" s="457">
        <v>0</v>
      </c>
      <c r="I35" s="480" t="s">
        <v>4</v>
      </c>
      <c r="J35" s="457">
        <f>-K35</f>
        <v>0</v>
      </c>
    </row>
    <row r="36" spans="1:14" s="125" customFormat="1" ht="14" x14ac:dyDescent="0.25">
      <c r="A36" s="479"/>
      <c r="B36" s="479"/>
      <c r="C36" s="479" t="s">
        <v>68</v>
      </c>
      <c r="D36" s="479" t="s">
        <v>8</v>
      </c>
      <c r="E36" s="480">
        <v>5</v>
      </c>
      <c r="F36" s="480">
        <v>5</v>
      </c>
      <c r="G36" s="480">
        <v>5</v>
      </c>
      <c r="H36" s="480">
        <v>5</v>
      </c>
      <c r="I36" s="480">
        <v>5</v>
      </c>
      <c r="J36" s="480">
        <v>5</v>
      </c>
      <c r="L36" s="74"/>
      <c r="M36" s="74"/>
      <c r="N36" s="63"/>
    </row>
    <row r="37" spans="1:14" s="125" customFormat="1" ht="14" x14ac:dyDescent="0.25">
      <c r="A37" s="479"/>
      <c r="B37" s="479"/>
      <c r="C37" s="479"/>
      <c r="D37" s="479"/>
      <c r="E37" s="480"/>
      <c r="F37" s="480"/>
      <c r="G37" s="480"/>
      <c r="H37" s="480"/>
      <c r="I37" s="480"/>
      <c r="J37" s="480"/>
      <c r="L37" s="74"/>
      <c r="M37" s="74"/>
      <c r="N37" s="63"/>
    </row>
    <row r="38" spans="1:14" s="125" customFormat="1" ht="14.5" x14ac:dyDescent="0.35">
      <c r="A38" s="479"/>
      <c r="B38" s="496" t="s">
        <v>374</v>
      </c>
      <c r="C38" s="496"/>
      <c r="D38" s="481"/>
      <c r="E38" s="481"/>
      <c r="F38" s="481"/>
      <c r="G38" s="481"/>
      <c r="H38" s="481"/>
      <c r="I38" s="481"/>
      <c r="J38" s="482"/>
      <c r="L38" s="74"/>
      <c r="M38" s="74"/>
      <c r="N38" s="63"/>
    </row>
    <row r="39" spans="1:14" s="125" customFormat="1" ht="14" x14ac:dyDescent="0.3">
      <c r="A39" s="479"/>
      <c r="B39" s="479"/>
      <c r="C39" s="479" t="s">
        <v>375</v>
      </c>
      <c r="D39" s="479" t="s">
        <v>8</v>
      </c>
      <c r="E39" s="457" t="s">
        <v>4</v>
      </c>
      <c r="F39" s="457">
        <v>0</v>
      </c>
      <c r="G39" s="457">
        <v>0</v>
      </c>
      <c r="H39" s="480" t="s">
        <v>4</v>
      </c>
      <c r="I39" s="457" t="s">
        <v>4</v>
      </c>
      <c r="J39" s="480">
        <v>3</v>
      </c>
      <c r="L39" s="74"/>
      <c r="M39" s="74"/>
      <c r="N39" s="63"/>
    </row>
    <row r="40" spans="1:14" s="125" customFormat="1" ht="14" x14ac:dyDescent="0.25">
      <c r="A40" s="479"/>
      <c r="B40" s="479"/>
      <c r="C40" s="479"/>
      <c r="D40" s="479"/>
      <c r="E40" s="479"/>
      <c r="F40" s="479"/>
      <c r="G40" s="479"/>
      <c r="H40" s="479"/>
      <c r="I40" s="479"/>
      <c r="J40" s="479"/>
      <c r="L40" s="74"/>
      <c r="M40" s="74"/>
      <c r="N40" s="63"/>
    </row>
    <row r="41" spans="1:14" s="125" customFormat="1" ht="14" x14ac:dyDescent="0.25">
      <c r="A41" s="479"/>
      <c r="B41" s="478" t="s">
        <v>130</v>
      </c>
      <c r="C41" s="479"/>
      <c r="D41" s="479"/>
      <c r="L41" s="74"/>
      <c r="M41" s="74"/>
      <c r="N41" s="63"/>
    </row>
    <row r="42" spans="1:14" s="125" customFormat="1" ht="14" x14ac:dyDescent="0.25">
      <c r="A42" s="479"/>
      <c r="B42" s="479"/>
      <c r="C42" s="479" t="s">
        <v>74</v>
      </c>
      <c r="D42" s="479" t="s">
        <v>76</v>
      </c>
      <c r="E42" s="125">
        <v>6</v>
      </c>
      <c r="F42" s="125">
        <v>6</v>
      </c>
      <c r="G42" s="125">
        <v>6</v>
      </c>
      <c r="H42" s="125">
        <v>6</v>
      </c>
      <c r="I42" s="125">
        <v>6</v>
      </c>
      <c r="J42" s="125">
        <v>6</v>
      </c>
      <c r="L42" s="74"/>
      <c r="M42" s="74"/>
      <c r="N42" s="63"/>
    </row>
    <row r="43" spans="1:14" s="125" customFormat="1" ht="14" x14ac:dyDescent="0.25">
      <c r="A43" s="479"/>
      <c r="B43" s="479"/>
      <c r="C43" s="479" t="s">
        <v>75</v>
      </c>
      <c r="D43" s="479" t="s">
        <v>8</v>
      </c>
      <c r="E43" s="125">
        <v>6</v>
      </c>
      <c r="F43" s="125">
        <v>6</v>
      </c>
      <c r="G43" s="125">
        <v>6</v>
      </c>
      <c r="H43" s="125">
        <v>6</v>
      </c>
      <c r="I43" s="125">
        <v>6</v>
      </c>
      <c r="J43" s="125">
        <v>6</v>
      </c>
      <c r="L43" s="74"/>
      <c r="M43" s="74"/>
      <c r="N43" s="63"/>
    </row>
    <row r="44" spans="1:14" s="125" customFormat="1" ht="14" x14ac:dyDescent="0.25">
      <c r="A44" s="479"/>
      <c r="B44" s="479"/>
      <c r="C44" s="479" t="s">
        <v>131</v>
      </c>
      <c r="D44" s="479" t="s">
        <v>76</v>
      </c>
      <c r="E44" s="125">
        <v>3</v>
      </c>
      <c r="F44" s="125">
        <v>3</v>
      </c>
      <c r="G44" s="125">
        <v>1</v>
      </c>
      <c r="H44" s="125">
        <v>1</v>
      </c>
      <c r="I44" s="125">
        <v>1</v>
      </c>
      <c r="J44" s="125">
        <v>1</v>
      </c>
      <c r="L44" s="74"/>
      <c r="M44" s="74"/>
      <c r="N44" s="63"/>
    </row>
    <row r="45" spans="1:14" s="125" customFormat="1" ht="14" x14ac:dyDescent="0.25">
      <c r="A45" s="479"/>
      <c r="B45" s="479"/>
      <c r="C45" s="479" t="s">
        <v>132</v>
      </c>
      <c r="D45" s="479" t="s">
        <v>8</v>
      </c>
      <c r="E45" s="125">
        <v>5</v>
      </c>
      <c r="F45" s="125">
        <v>5</v>
      </c>
      <c r="G45" s="125">
        <v>5</v>
      </c>
      <c r="H45" s="125">
        <v>5</v>
      </c>
      <c r="I45" s="483">
        <v>5</v>
      </c>
      <c r="J45" s="125">
        <v>6</v>
      </c>
      <c r="L45" s="74"/>
      <c r="M45" s="74"/>
      <c r="N45" s="63"/>
    </row>
    <row r="46" spans="1:14" s="125" customFormat="1" ht="14" x14ac:dyDescent="0.25">
      <c r="A46" s="479"/>
      <c r="B46" s="479"/>
      <c r="C46" s="479" t="s">
        <v>72</v>
      </c>
      <c r="D46" s="484" t="s">
        <v>71</v>
      </c>
      <c r="E46" s="125">
        <v>1</v>
      </c>
      <c r="F46" s="125">
        <v>1</v>
      </c>
      <c r="G46" s="125">
        <v>1</v>
      </c>
      <c r="H46" s="483" t="s">
        <v>240</v>
      </c>
      <c r="I46" s="483">
        <v>0</v>
      </c>
      <c r="J46" s="483">
        <v>0</v>
      </c>
      <c r="L46" s="74"/>
      <c r="M46" s="74"/>
      <c r="N46" s="63"/>
    </row>
    <row r="47" spans="1:14" s="125" customFormat="1" ht="14" x14ac:dyDescent="0.25">
      <c r="A47" s="485"/>
      <c r="B47" s="485"/>
      <c r="C47" s="479" t="s">
        <v>72</v>
      </c>
      <c r="D47" s="484" t="s">
        <v>8</v>
      </c>
      <c r="E47" s="125">
        <v>2</v>
      </c>
      <c r="F47" s="125">
        <v>2</v>
      </c>
      <c r="G47" s="125">
        <v>1</v>
      </c>
      <c r="H47" s="483" t="s">
        <v>240</v>
      </c>
      <c r="I47" s="125">
        <v>0</v>
      </c>
      <c r="J47" s="483">
        <v>0</v>
      </c>
    </row>
    <row r="48" spans="1:14" s="125" customFormat="1" ht="14" x14ac:dyDescent="0.25">
      <c r="A48" s="485"/>
      <c r="B48" s="485"/>
      <c r="C48" s="479"/>
      <c r="D48" s="484"/>
    </row>
    <row r="49" spans="1:10" s="125" customFormat="1" ht="14" x14ac:dyDescent="0.25">
      <c r="A49" s="485"/>
      <c r="B49" s="478" t="s">
        <v>133</v>
      </c>
      <c r="C49" s="479"/>
      <c r="D49" s="484"/>
    </row>
    <row r="50" spans="1:10" s="125" customFormat="1" ht="14" x14ac:dyDescent="0.25">
      <c r="A50" s="485"/>
      <c r="B50" s="485"/>
      <c r="C50" s="479" t="s">
        <v>134</v>
      </c>
      <c r="D50" s="484" t="s">
        <v>8</v>
      </c>
      <c r="E50" s="125">
        <v>3</v>
      </c>
      <c r="F50" s="125">
        <v>3</v>
      </c>
      <c r="G50" s="125">
        <v>4</v>
      </c>
      <c r="H50" s="125">
        <v>3</v>
      </c>
      <c r="I50" s="125">
        <v>3</v>
      </c>
      <c r="J50" s="125">
        <v>3</v>
      </c>
    </row>
    <row r="51" spans="1:10" s="125" customFormat="1" ht="14" x14ac:dyDescent="0.25">
      <c r="A51" s="485"/>
      <c r="B51" s="485"/>
      <c r="C51" s="479" t="s">
        <v>77</v>
      </c>
      <c r="D51" s="484" t="s">
        <v>8</v>
      </c>
      <c r="E51" s="125">
        <v>3</v>
      </c>
      <c r="F51" s="125">
        <v>3</v>
      </c>
      <c r="G51" s="125">
        <v>3</v>
      </c>
      <c r="H51" s="125">
        <v>3</v>
      </c>
      <c r="I51" s="483">
        <v>3</v>
      </c>
      <c r="J51" s="125">
        <v>3</v>
      </c>
    </row>
    <row r="52" spans="1:10" s="125" customFormat="1" ht="14" x14ac:dyDescent="0.25">
      <c r="A52" s="485"/>
      <c r="B52" s="485"/>
      <c r="C52" s="479" t="s">
        <v>376</v>
      </c>
      <c r="D52" s="484" t="s">
        <v>8</v>
      </c>
      <c r="E52" s="125">
        <v>1</v>
      </c>
      <c r="F52" s="483" t="s">
        <v>175</v>
      </c>
      <c r="G52" s="483" t="s">
        <v>175</v>
      </c>
      <c r="H52" s="483" t="s">
        <v>175</v>
      </c>
      <c r="I52" s="125" t="s">
        <v>175</v>
      </c>
      <c r="J52" s="483" t="s">
        <v>175</v>
      </c>
    </row>
    <row r="53" spans="1:10" s="125" customFormat="1" ht="14" x14ac:dyDescent="0.25">
      <c r="A53" s="485"/>
      <c r="B53" s="485"/>
      <c r="C53" s="479" t="s">
        <v>377</v>
      </c>
      <c r="D53" s="484" t="s">
        <v>8</v>
      </c>
      <c r="E53" s="125" t="s">
        <v>4</v>
      </c>
      <c r="F53" s="483" t="s">
        <v>4</v>
      </c>
      <c r="G53" s="483" t="s">
        <v>4</v>
      </c>
      <c r="H53" s="483" t="s">
        <v>4</v>
      </c>
      <c r="I53" s="125" t="s">
        <v>4</v>
      </c>
      <c r="J53" s="483">
        <v>6</v>
      </c>
    </row>
    <row r="54" spans="1:10" s="125" customFormat="1" ht="14" x14ac:dyDescent="0.25">
      <c r="A54" s="485"/>
      <c r="B54" s="485"/>
      <c r="C54" s="479"/>
      <c r="D54" s="484"/>
      <c r="F54" s="483"/>
      <c r="G54" s="483"/>
      <c r="H54" s="483"/>
      <c r="J54" s="483"/>
    </row>
    <row r="55" spans="1:10" s="125" customFormat="1" ht="14" x14ac:dyDescent="0.25">
      <c r="A55" s="485"/>
      <c r="B55" s="485"/>
    </row>
    <row r="56" spans="1:10" s="125" customFormat="1" ht="14" x14ac:dyDescent="0.25">
      <c r="A56" s="485"/>
      <c r="B56" s="478" t="s">
        <v>135</v>
      </c>
    </row>
    <row r="57" spans="1:10" s="125" customFormat="1" ht="14" x14ac:dyDescent="0.25">
      <c r="A57" s="485"/>
      <c r="B57" s="485"/>
      <c r="C57" s="125" t="s">
        <v>138</v>
      </c>
      <c r="D57" s="484" t="s">
        <v>8</v>
      </c>
      <c r="E57" s="125">
        <v>2</v>
      </c>
      <c r="F57" s="125">
        <v>2</v>
      </c>
      <c r="G57" s="125">
        <v>3</v>
      </c>
      <c r="H57" s="125">
        <v>3</v>
      </c>
      <c r="I57" s="125">
        <v>3</v>
      </c>
      <c r="J57" s="125">
        <v>3</v>
      </c>
    </row>
    <row r="58" spans="1:10" s="125" customFormat="1" ht="14" x14ac:dyDescent="0.25">
      <c r="A58" s="485"/>
      <c r="B58" s="485"/>
      <c r="C58" s="125" t="s">
        <v>137</v>
      </c>
      <c r="D58" s="484" t="s">
        <v>8</v>
      </c>
      <c r="E58" s="125">
        <v>4</v>
      </c>
      <c r="F58" s="125">
        <v>4</v>
      </c>
      <c r="G58" s="125">
        <v>4</v>
      </c>
      <c r="H58" s="125">
        <v>5</v>
      </c>
      <c r="I58" s="125">
        <v>5</v>
      </c>
      <c r="J58" s="125">
        <v>4</v>
      </c>
    </row>
    <row r="59" spans="1:10" s="125" customFormat="1" ht="14" x14ac:dyDescent="0.25">
      <c r="A59" s="485"/>
      <c r="B59" s="485"/>
      <c r="C59" s="125" t="s">
        <v>136</v>
      </c>
      <c r="D59" s="484" t="s">
        <v>8</v>
      </c>
      <c r="E59" s="125">
        <v>5</v>
      </c>
      <c r="F59" s="125">
        <v>5</v>
      </c>
      <c r="G59" s="125">
        <v>5</v>
      </c>
      <c r="H59" s="125">
        <v>4</v>
      </c>
      <c r="I59" s="125">
        <v>4</v>
      </c>
      <c r="J59" s="125">
        <v>4</v>
      </c>
    </row>
    <row r="60" spans="1:10" s="125" customFormat="1" ht="14" x14ac:dyDescent="0.25">
      <c r="A60" s="485"/>
      <c r="B60" s="485"/>
      <c r="C60" s="125" t="s">
        <v>378</v>
      </c>
      <c r="D60" s="484" t="s">
        <v>8</v>
      </c>
      <c r="J60" s="125">
        <v>5</v>
      </c>
    </row>
    <row r="61" spans="1:10" s="125" customFormat="1" ht="14" x14ac:dyDescent="0.25">
      <c r="A61" s="485"/>
      <c r="B61" s="485"/>
      <c r="C61" s="125" t="s">
        <v>139</v>
      </c>
      <c r="D61" s="484" t="s">
        <v>8</v>
      </c>
      <c r="E61" s="483" t="s">
        <v>175</v>
      </c>
      <c r="F61" s="125">
        <v>5</v>
      </c>
      <c r="G61" s="125">
        <v>5</v>
      </c>
      <c r="H61" s="125">
        <v>6</v>
      </c>
      <c r="I61" s="318">
        <v>6</v>
      </c>
      <c r="J61" s="125">
        <v>5</v>
      </c>
    </row>
    <row r="62" spans="1:10" s="125" customFormat="1" ht="14" x14ac:dyDescent="0.25">
      <c r="A62" s="485"/>
      <c r="B62" s="485"/>
      <c r="C62" s="125" t="s">
        <v>379</v>
      </c>
      <c r="D62" s="484" t="s">
        <v>8</v>
      </c>
      <c r="E62" s="483"/>
      <c r="I62" s="318"/>
      <c r="J62" s="125">
        <v>3</v>
      </c>
    </row>
    <row r="63" spans="1:10" s="125" customFormat="1" ht="14" x14ac:dyDescent="0.25">
      <c r="A63" s="485"/>
      <c r="B63" s="485"/>
      <c r="C63" s="479"/>
      <c r="D63" s="486"/>
    </row>
    <row r="64" spans="1:10" s="125" customFormat="1" ht="14" x14ac:dyDescent="0.25">
      <c r="A64" s="487" t="s">
        <v>73</v>
      </c>
      <c r="B64" s="487"/>
      <c r="C64" s="487"/>
      <c r="D64" s="487"/>
      <c r="E64" s="487"/>
      <c r="F64" s="487"/>
      <c r="G64" s="487"/>
      <c r="H64" s="487"/>
      <c r="I64" s="487"/>
      <c r="J64" s="487"/>
    </row>
    <row r="65" spans="1:22" s="125" customFormat="1" ht="14" x14ac:dyDescent="0.25">
      <c r="A65" s="318"/>
      <c r="B65" s="318"/>
      <c r="C65" s="318" t="s">
        <v>139</v>
      </c>
      <c r="D65" s="484" t="s">
        <v>8</v>
      </c>
      <c r="E65" s="318">
        <v>2</v>
      </c>
      <c r="F65" s="318">
        <v>2</v>
      </c>
      <c r="G65" s="318">
        <v>2</v>
      </c>
      <c r="H65" s="318">
        <v>2</v>
      </c>
      <c r="I65" s="318">
        <v>2</v>
      </c>
      <c r="J65" s="318">
        <v>2</v>
      </c>
    </row>
    <row r="66" spans="1:22" s="125" customFormat="1" ht="14" x14ac:dyDescent="0.25">
      <c r="A66" s="318"/>
      <c r="B66" s="318"/>
      <c r="C66" s="318" t="s">
        <v>140</v>
      </c>
      <c r="D66" s="484" t="s">
        <v>8</v>
      </c>
      <c r="E66" s="318">
        <v>1</v>
      </c>
      <c r="F66" s="318">
        <v>1</v>
      </c>
      <c r="G66" s="318">
        <v>0</v>
      </c>
      <c r="H66" s="318">
        <v>0</v>
      </c>
      <c r="I66" s="318">
        <v>0</v>
      </c>
      <c r="J66" s="318">
        <v>0</v>
      </c>
    </row>
    <row r="67" spans="1:22" s="125" customFormat="1" ht="14" x14ac:dyDescent="0.25">
      <c r="A67" s="318"/>
      <c r="B67" s="318"/>
      <c r="C67" s="479" t="s">
        <v>67</v>
      </c>
      <c r="D67" s="484" t="s">
        <v>8</v>
      </c>
      <c r="E67" s="318">
        <v>1</v>
      </c>
      <c r="F67" s="318">
        <v>1</v>
      </c>
      <c r="G67" s="318">
        <v>1</v>
      </c>
      <c r="H67" s="318">
        <v>1</v>
      </c>
      <c r="I67" s="318">
        <v>1</v>
      </c>
      <c r="J67" s="318">
        <v>1</v>
      </c>
    </row>
    <row r="68" spans="1:22" s="125" customFormat="1" ht="14" x14ac:dyDescent="0.25">
      <c r="A68" s="318"/>
      <c r="B68" s="318"/>
      <c r="C68" s="479" t="s">
        <v>380</v>
      </c>
      <c r="D68" s="484" t="s">
        <v>8</v>
      </c>
      <c r="E68" s="318">
        <v>5</v>
      </c>
      <c r="F68" s="318">
        <v>5</v>
      </c>
      <c r="G68" s="318">
        <v>4</v>
      </c>
      <c r="H68" s="318">
        <v>3</v>
      </c>
      <c r="I68" s="318">
        <v>3</v>
      </c>
      <c r="J68" s="318">
        <v>3</v>
      </c>
    </row>
    <row r="69" spans="1:22" s="125" customFormat="1" ht="14" x14ac:dyDescent="0.3">
      <c r="A69" s="318"/>
      <c r="B69" s="318"/>
      <c r="C69" s="479" t="s">
        <v>295</v>
      </c>
      <c r="D69" s="484" t="s">
        <v>8</v>
      </c>
      <c r="E69" s="443" t="s">
        <v>4</v>
      </c>
      <c r="F69" s="443" t="s">
        <v>4</v>
      </c>
      <c r="G69" s="318">
        <v>1</v>
      </c>
      <c r="H69" s="318">
        <v>1</v>
      </c>
      <c r="I69" s="318">
        <v>1</v>
      </c>
      <c r="J69" s="318">
        <v>1</v>
      </c>
      <c r="K69" s="247"/>
    </row>
    <row r="70" spans="1:22" s="125" customFormat="1" ht="14" x14ac:dyDescent="0.25">
      <c r="A70" s="318"/>
      <c r="B70" s="318"/>
      <c r="C70" s="479" t="s">
        <v>141</v>
      </c>
      <c r="D70" s="484" t="s">
        <v>8</v>
      </c>
      <c r="E70" s="318">
        <v>7</v>
      </c>
      <c r="F70" s="318">
        <v>7</v>
      </c>
      <c r="G70" s="318">
        <v>8</v>
      </c>
      <c r="H70" s="318">
        <v>8</v>
      </c>
      <c r="I70" s="318">
        <v>8</v>
      </c>
      <c r="J70" s="318">
        <v>8</v>
      </c>
    </row>
    <row r="71" spans="1:22" ht="14" x14ac:dyDescent="0.3">
      <c r="A71" s="318"/>
      <c r="B71" s="318"/>
      <c r="C71" s="479" t="s">
        <v>142</v>
      </c>
      <c r="D71" s="484" t="s">
        <v>8</v>
      </c>
      <c r="E71" s="318">
        <v>5</v>
      </c>
      <c r="F71" s="318">
        <v>5</v>
      </c>
      <c r="G71" s="318">
        <v>7</v>
      </c>
      <c r="H71" s="318">
        <v>7</v>
      </c>
      <c r="I71" s="443">
        <v>7</v>
      </c>
      <c r="J71" s="318">
        <v>7</v>
      </c>
    </row>
    <row r="72" spans="1:22" ht="14" x14ac:dyDescent="0.25">
      <c r="A72" s="318"/>
      <c r="B72" s="318"/>
      <c r="C72" s="479" t="s">
        <v>143</v>
      </c>
      <c r="D72" s="484" t="s">
        <v>8</v>
      </c>
      <c r="E72" s="318">
        <v>3</v>
      </c>
      <c r="F72" s="318">
        <v>3</v>
      </c>
      <c r="G72" s="318">
        <v>3</v>
      </c>
      <c r="H72" s="318">
        <v>3</v>
      </c>
      <c r="I72" s="318">
        <v>3</v>
      </c>
      <c r="J72" s="318">
        <v>3</v>
      </c>
    </row>
    <row r="73" spans="1:22" ht="14" x14ac:dyDescent="0.25">
      <c r="A73" s="318"/>
      <c r="B73" s="318"/>
      <c r="C73" s="479" t="s">
        <v>173</v>
      </c>
      <c r="D73" s="318" t="s">
        <v>8</v>
      </c>
      <c r="E73" s="318">
        <v>1</v>
      </c>
      <c r="F73" s="318">
        <v>1</v>
      </c>
      <c r="G73" s="318">
        <v>1</v>
      </c>
      <c r="H73" s="318">
        <v>1</v>
      </c>
      <c r="I73" s="318">
        <v>1</v>
      </c>
      <c r="J73" s="318">
        <v>1</v>
      </c>
    </row>
    <row r="74" spans="1:22" ht="14" x14ac:dyDescent="0.3">
      <c r="A74" s="318"/>
      <c r="B74" s="318"/>
      <c r="C74" s="479" t="s">
        <v>144</v>
      </c>
      <c r="D74" s="318" t="s">
        <v>146</v>
      </c>
      <c r="E74" s="318">
        <v>1</v>
      </c>
      <c r="F74" s="318">
        <v>1</v>
      </c>
      <c r="G74" s="443" t="s">
        <v>4</v>
      </c>
      <c r="H74" s="443">
        <v>0</v>
      </c>
      <c r="I74" s="488">
        <v>0</v>
      </c>
      <c r="J74" s="443">
        <v>0</v>
      </c>
    </row>
    <row r="75" spans="1:22" ht="12.75" customHeight="1" x14ac:dyDescent="0.25">
      <c r="A75" s="318"/>
      <c r="B75" s="318"/>
      <c r="C75" s="479" t="s">
        <v>145</v>
      </c>
      <c r="D75" s="484" t="s">
        <v>8</v>
      </c>
      <c r="E75" s="318">
        <v>1</v>
      </c>
      <c r="F75" s="318">
        <v>1</v>
      </c>
      <c r="G75" s="318">
        <v>1</v>
      </c>
      <c r="H75" s="318">
        <v>1</v>
      </c>
      <c r="I75" s="318">
        <v>1</v>
      </c>
      <c r="J75" s="318">
        <v>1</v>
      </c>
      <c r="K75" s="241"/>
      <c r="L75" s="241"/>
      <c r="M75" s="241"/>
      <c r="N75" s="241"/>
      <c r="O75" s="241"/>
      <c r="P75" s="241"/>
      <c r="Q75" s="241"/>
      <c r="R75" s="241"/>
      <c r="S75" s="241"/>
      <c r="T75" s="241"/>
      <c r="U75" s="241"/>
      <c r="V75" s="241"/>
    </row>
    <row r="76" spans="1:22" ht="14" x14ac:dyDescent="0.25">
      <c r="A76" s="318"/>
      <c r="B76" s="318"/>
      <c r="C76" s="318" t="s">
        <v>68</v>
      </c>
      <c r="D76" s="484" t="s">
        <v>8</v>
      </c>
      <c r="E76" s="318">
        <v>1</v>
      </c>
      <c r="F76" s="318">
        <v>1</v>
      </c>
      <c r="G76" s="318">
        <v>1</v>
      </c>
      <c r="H76" s="318">
        <v>1</v>
      </c>
      <c r="I76" s="318">
        <v>1</v>
      </c>
      <c r="J76" s="318">
        <v>1</v>
      </c>
      <c r="K76" s="241"/>
      <c r="L76" s="241"/>
      <c r="M76" s="241"/>
      <c r="N76" s="241"/>
      <c r="O76" s="241"/>
      <c r="P76" s="241"/>
      <c r="Q76" s="241"/>
      <c r="R76" s="241"/>
      <c r="S76" s="241"/>
      <c r="T76" s="241"/>
      <c r="U76" s="241"/>
      <c r="V76" s="241"/>
    </row>
    <row r="77" spans="1:22" ht="14.5" x14ac:dyDescent="0.25">
      <c r="A77" s="489"/>
      <c r="B77" s="489"/>
      <c r="C77" s="489" t="s">
        <v>128</v>
      </c>
      <c r="D77" s="490" t="s">
        <v>8</v>
      </c>
      <c r="E77" s="491"/>
      <c r="F77" s="491"/>
      <c r="G77" s="491"/>
      <c r="H77" s="488">
        <v>1</v>
      </c>
      <c r="I77" s="318">
        <v>1</v>
      </c>
      <c r="J77" s="488">
        <v>1</v>
      </c>
    </row>
    <row r="78" spans="1:22" ht="14.5" x14ac:dyDescent="0.25">
      <c r="A78" s="489"/>
      <c r="B78" s="489"/>
      <c r="C78" s="489"/>
      <c r="D78" s="490"/>
      <c r="E78" s="491"/>
      <c r="F78" s="491"/>
      <c r="G78" s="491"/>
      <c r="H78" s="488"/>
      <c r="I78" s="318"/>
      <c r="J78" s="488"/>
    </row>
    <row r="79" spans="1:22" ht="12.75" customHeight="1" thickBot="1" x14ac:dyDescent="0.3">
      <c r="A79" s="487" t="s">
        <v>381</v>
      </c>
      <c r="B79" s="487"/>
      <c r="C79" s="487"/>
      <c r="D79" s="487"/>
      <c r="E79" s="487"/>
      <c r="F79" s="487"/>
      <c r="G79" s="487"/>
      <c r="H79" s="492"/>
      <c r="I79" s="487"/>
      <c r="J79" s="487"/>
    </row>
    <row r="80" spans="1:22" ht="12.75" customHeight="1" x14ac:dyDescent="0.25">
      <c r="A80" s="493"/>
      <c r="B80" s="493"/>
      <c r="C80" s="481" t="s">
        <v>382</v>
      </c>
      <c r="D80" s="490" t="s">
        <v>8</v>
      </c>
      <c r="E80" s="494">
        <v>2</v>
      </c>
      <c r="F80" s="494">
        <v>2</v>
      </c>
      <c r="G80" s="494">
        <v>2</v>
      </c>
      <c r="H80" s="481">
        <v>2</v>
      </c>
      <c r="I80" s="494">
        <v>2</v>
      </c>
      <c r="J80" s="483">
        <v>2</v>
      </c>
    </row>
    <row r="81" spans="1:10" ht="14.5" x14ac:dyDescent="0.25">
      <c r="A81" s="479"/>
      <c r="B81" s="479"/>
      <c r="C81" s="481" t="s">
        <v>383</v>
      </c>
      <c r="D81" s="490" t="s">
        <v>384</v>
      </c>
      <c r="E81" s="483">
        <v>1</v>
      </c>
      <c r="F81" s="483">
        <v>1</v>
      </c>
      <c r="G81" s="483">
        <v>1</v>
      </c>
      <c r="H81" s="481">
        <v>1</v>
      </c>
      <c r="I81" s="483">
        <v>1</v>
      </c>
      <c r="J81" s="318">
        <v>1</v>
      </c>
    </row>
    <row r="82" spans="1:10" ht="14.5" x14ac:dyDescent="0.25">
      <c r="A82" s="479"/>
      <c r="B82" s="479"/>
      <c r="C82" s="481" t="s">
        <v>385</v>
      </c>
      <c r="D82" s="484" t="s">
        <v>384</v>
      </c>
      <c r="E82" s="483">
        <v>1</v>
      </c>
      <c r="F82" s="483">
        <v>1</v>
      </c>
      <c r="G82" s="483">
        <v>1</v>
      </c>
      <c r="H82" s="483">
        <v>1</v>
      </c>
      <c r="I82" s="483">
        <v>1</v>
      </c>
      <c r="J82" s="318">
        <v>1</v>
      </c>
    </row>
    <row r="83" spans="1:10" ht="14" x14ac:dyDescent="0.25">
      <c r="A83" s="61"/>
      <c r="B83" s="61"/>
      <c r="C83" s="236"/>
      <c r="D83" s="237"/>
      <c r="E83" s="238"/>
      <c r="F83" s="238"/>
      <c r="G83" s="238"/>
      <c r="H83" s="238"/>
      <c r="I83" s="238"/>
    </row>
    <row r="84" spans="1:10" ht="14.5" x14ac:dyDescent="0.25">
      <c r="A84" s="432" t="s">
        <v>352</v>
      </c>
      <c r="B84" s="433"/>
      <c r="C84" s="236"/>
      <c r="D84" s="237"/>
      <c r="E84" s="238"/>
      <c r="F84" s="238"/>
    </row>
    <row r="85" spans="1:10" x14ac:dyDescent="0.25">
      <c r="A85" s="239" t="s">
        <v>353</v>
      </c>
      <c r="B85" s="240"/>
    </row>
    <row r="86" spans="1:10" x14ac:dyDescent="0.25">
      <c r="A86" s="239" t="s">
        <v>354</v>
      </c>
      <c r="B86" s="239"/>
      <c r="C86" s="239"/>
      <c r="D86" s="239"/>
      <c r="E86" s="239"/>
      <c r="F86" s="239"/>
    </row>
    <row r="87" spans="1:10" x14ac:dyDescent="0.25">
      <c r="A87" s="239" t="s">
        <v>355</v>
      </c>
      <c r="B87" s="435"/>
      <c r="C87" s="435"/>
      <c r="D87" s="435"/>
      <c r="E87" s="435"/>
      <c r="F87" s="435"/>
    </row>
    <row r="88" spans="1:10" x14ac:dyDescent="0.25">
      <c r="A88" s="239" t="s">
        <v>356</v>
      </c>
      <c r="B88" s="239"/>
      <c r="C88" s="239"/>
      <c r="D88" s="239"/>
      <c r="E88" s="239"/>
      <c r="F88" s="239"/>
      <c r="G88" s="118"/>
      <c r="H88" s="118"/>
    </row>
    <row r="89" spans="1:10" x14ac:dyDescent="0.25">
      <c r="A89" s="87"/>
      <c r="B89" s="251"/>
      <c r="C89" s="251"/>
      <c r="D89" s="251"/>
      <c r="E89" s="251"/>
      <c r="F89" s="251"/>
      <c r="G89" s="118"/>
      <c r="H89" s="118"/>
    </row>
  </sheetData>
  <mergeCells count="1">
    <mergeCell ref="B38:C38"/>
  </mergeCells>
  <pageMargins left="0.35433070866141736" right="0.31496062992125984" top="0.47244094488188981" bottom="0.59055118110236227" header="0.51181102362204722" footer="0.51181102362204722"/>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4334-5C5F-4249-8774-FFE973F13AD8}">
  <sheetPr>
    <tabColor rgb="FFBBA8AC"/>
  </sheetPr>
  <dimension ref="A1:Y73"/>
  <sheetViews>
    <sheetView zoomScale="70" zoomScaleNormal="70" workbookViewId="0"/>
  </sheetViews>
  <sheetFormatPr defaultRowHeight="12.5" x14ac:dyDescent="0.25"/>
  <cols>
    <col min="1" max="5" width="10.7265625" customWidth="1"/>
  </cols>
  <sheetData>
    <row r="1" spans="1:25" ht="18" x14ac:dyDescent="0.25">
      <c r="A1" s="255" t="s">
        <v>244</v>
      </c>
      <c r="B1" s="256"/>
      <c r="C1" s="256"/>
      <c r="D1" s="256"/>
      <c r="E1" s="256"/>
      <c r="F1" s="256"/>
      <c r="G1" s="256"/>
      <c r="H1" s="256"/>
      <c r="I1" s="256"/>
      <c r="J1" s="256"/>
      <c r="K1" s="257"/>
      <c r="L1" s="257"/>
      <c r="M1" s="257"/>
      <c r="N1" s="257"/>
      <c r="O1" s="257"/>
      <c r="P1" s="257"/>
      <c r="Q1" s="257"/>
      <c r="R1" s="257"/>
      <c r="S1" s="257"/>
      <c r="T1" s="257"/>
      <c r="U1" s="257"/>
      <c r="V1" s="257"/>
      <c r="W1" s="257"/>
      <c r="X1" s="257"/>
      <c r="Y1" s="257"/>
    </row>
    <row r="2" spans="1:25" ht="15.5" x14ac:dyDescent="0.25">
      <c r="A2" s="259"/>
      <c r="B2" s="260"/>
      <c r="C2" s="260"/>
      <c r="D2" s="260"/>
      <c r="E2" s="260"/>
      <c r="F2" s="260"/>
      <c r="G2" s="260"/>
      <c r="H2" s="260"/>
      <c r="I2" s="260"/>
      <c r="J2" s="260"/>
      <c r="K2" s="260"/>
      <c r="L2" s="260"/>
      <c r="M2" s="260"/>
      <c r="N2" s="260"/>
      <c r="O2" s="260"/>
      <c r="P2" s="260"/>
      <c r="Q2" s="260"/>
      <c r="R2" s="260"/>
      <c r="S2" s="299"/>
      <c r="T2" s="260"/>
      <c r="U2" s="299"/>
      <c r="V2" s="260"/>
      <c r="W2" s="299"/>
      <c r="X2" s="260"/>
      <c r="Y2" s="299"/>
    </row>
    <row r="3" spans="1:25" ht="15.5" x14ac:dyDescent="0.25">
      <c r="A3" s="261" t="s">
        <v>373</v>
      </c>
      <c r="B3" s="262"/>
      <c r="C3" s="263"/>
      <c r="D3" s="263"/>
      <c r="E3" s="263"/>
      <c r="F3" s="263"/>
      <c r="G3" s="263"/>
      <c r="H3" s="263"/>
      <c r="I3" s="263"/>
      <c r="J3" s="263"/>
      <c r="K3" s="264" t="s">
        <v>372</v>
      </c>
      <c r="L3" s="265"/>
      <c r="M3" s="266"/>
      <c r="N3" s="265"/>
      <c r="O3" s="267"/>
      <c r="P3" s="267"/>
      <c r="Q3" s="266"/>
      <c r="R3" s="268"/>
      <c r="S3" s="268"/>
      <c r="T3" s="268"/>
      <c r="U3" s="268"/>
      <c r="V3" s="268"/>
      <c r="W3" s="268"/>
      <c r="X3" s="268"/>
      <c r="Y3" s="268"/>
    </row>
    <row r="4" spans="1:25" ht="15.5" x14ac:dyDescent="0.25">
      <c r="A4" s="269"/>
      <c r="B4" s="270"/>
      <c r="C4" s="270"/>
      <c r="D4" s="270"/>
      <c r="E4" s="270"/>
      <c r="F4" s="270"/>
      <c r="G4" s="270"/>
      <c r="H4" s="270"/>
      <c r="I4" s="270"/>
      <c r="J4" s="270"/>
      <c r="K4" s="270"/>
      <c r="L4" s="270"/>
      <c r="M4" s="270"/>
      <c r="N4" s="270"/>
      <c r="O4" s="270"/>
      <c r="P4" s="270"/>
      <c r="Q4" s="270"/>
      <c r="R4" s="260"/>
      <c r="S4" s="299"/>
      <c r="T4" s="260"/>
      <c r="U4" s="299"/>
      <c r="V4" s="260"/>
      <c r="W4" s="299"/>
      <c r="X4" s="260"/>
      <c r="Y4" s="299"/>
    </row>
    <row r="5" spans="1:25" ht="18" x14ac:dyDescent="0.25">
      <c r="A5" s="300" t="s">
        <v>247</v>
      </c>
      <c r="B5" s="301"/>
      <c r="C5" s="301"/>
      <c r="D5" s="301"/>
      <c r="E5" s="301"/>
      <c r="F5" s="301"/>
      <c r="G5" s="301"/>
      <c r="H5" s="301"/>
      <c r="I5" s="301"/>
      <c r="J5" s="301"/>
      <c r="K5" s="301"/>
      <c r="L5" s="301"/>
      <c r="M5" s="301"/>
      <c r="N5" s="301"/>
      <c r="O5" s="301"/>
      <c r="P5" s="301"/>
      <c r="Q5" s="301"/>
      <c r="R5" s="301"/>
      <c r="S5" s="302"/>
      <c r="T5" s="301"/>
      <c r="U5" s="302"/>
      <c r="V5" s="301"/>
      <c r="W5" s="302"/>
      <c r="X5" s="301"/>
      <c r="Y5" s="302"/>
    </row>
    <row r="6" spans="1:25" x14ac:dyDescent="0.25">
      <c r="A6" s="299"/>
      <c r="B6" s="299"/>
      <c r="C6" s="299"/>
      <c r="D6" s="299"/>
      <c r="E6" s="299"/>
      <c r="F6" s="299"/>
      <c r="G6" s="299"/>
      <c r="H6" s="299"/>
      <c r="I6" s="299"/>
      <c r="J6" s="299"/>
      <c r="K6" s="299"/>
      <c r="L6" s="299"/>
      <c r="M6" s="299"/>
      <c r="N6" s="299"/>
      <c r="O6" s="299"/>
      <c r="P6" s="299"/>
      <c r="Q6" s="299"/>
      <c r="R6" s="299"/>
      <c r="S6" s="299"/>
      <c r="T6" s="299"/>
      <c r="U6" s="299"/>
      <c r="V6" s="299"/>
      <c r="W6" s="299"/>
      <c r="X6" s="299"/>
      <c r="Y6" s="299"/>
    </row>
    <row r="7" spans="1:25" ht="15.5" x14ac:dyDescent="0.25">
      <c r="A7" s="262" t="s">
        <v>261</v>
      </c>
      <c r="B7" s="263"/>
      <c r="C7" s="263"/>
      <c r="D7" s="263"/>
      <c r="E7" s="263"/>
      <c r="F7" s="263"/>
      <c r="G7" s="263"/>
      <c r="H7" s="263"/>
      <c r="I7" s="263"/>
      <c r="J7" s="263"/>
      <c r="K7" s="263"/>
      <c r="L7" s="263"/>
      <c r="M7" s="263"/>
      <c r="N7" s="263"/>
      <c r="O7" s="263"/>
      <c r="P7" s="263"/>
      <c r="Q7" s="263"/>
      <c r="R7" s="263"/>
      <c r="S7" s="263"/>
      <c r="T7" s="263"/>
      <c r="U7" s="263"/>
      <c r="V7" s="263"/>
      <c r="W7" s="263"/>
      <c r="X7" s="263"/>
      <c r="Y7" s="263"/>
    </row>
    <row r="8" spans="1:25" ht="15.5" x14ac:dyDescent="0.25">
      <c r="A8" s="303"/>
      <c r="B8" s="303"/>
      <c r="C8" s="303"/>
      <c r="D8" s="303"/>
      <c r="E8" s="303"/>
      <c r="F8" s="303"/>
      <c r="G8" s="303"/>
      <c r="H8" s="303"/>
      <c r="I8" s="303"/>
      <c r="J8" s="303"/>
      <c r="K8" s="303"/>
      <c r="L8" s="303"/>
      <c r="M8" s="303"/>
      <c r="N8" s="303"/>
      <c r="O8" s="303"/>
      <c r="P8" s="303"/>
      <c r="Q8" s="303"/>
      <c r="R8" s="303"/>
      <c r="S8" s="270"/>
      <c r="T8" s="303"/>
      <c r="U8" s="270"/>
      <c r="V8" s="303"/>
      <c r="W8" s="270"/>
      <c r="X8" s="303"/>
      <c r="Y8" s="270"/>
    </row>
    <row r="9" spans="1:25" ht="15" customHeight="1" x14ac:dyDescent="0.25">
      <c r="A9" s="383" t="s">
        <v>362</v>
      </c>
      <c r="B9" s="383"/>
      <c r="C9" s="383"/>
      <c r="D9" s="383"/>
      <c r="E9" s="383"/>
      <c r="F9" s="383"/>
      <c r="G9" s="383"/>
      <c r="H9" s="383"/>
      <c r="I9" s="383"/>
      <c r="J9" s="383"/>
      <c r="K9" s="383"/>
      <c r="L9" s="383"/>
      <c r="M9" s="383"/>
      <c r="N9" s="383"/>
      <c r="O9" s="383"/>
      <c r="P9" s="383"/>
      <c r="Q9" s="383"/>
      <c r="R9" s="383"/>
      <c r="S9" s="383"/>
      <c r="T9" s="383"/>
      <c r="U9" s="383"/>
      <c r="V9" s="383"/>
      <c r="W9" s="383"/>
      <c r="X9" s="383"/>
      <c r="Y9" s="383"/>
    </row>
    <row r="10" spans="1:25" ht="15" customHeight="1" x14ac:dyDescent="0.25">
      <c r="A10" s="304"/>
      <c r="B10" s="304"/>
      <c r="C10" s="304"/>
      <c r="D10" s="304"/>
      <c r="E10" s="304"/>
      <c r="F10" s="304"/>
      <c r="G10" s="304"/>
      <c r="H10" s="304"/>
      <c r="I10" s="304"/>
      <c r="J10" s="304"/>
      <c r="K10" s="304"/>
      <c r="L10" s="304"/>
      <c r="M10" s="304"/>
      <c r="N10" s="304"/>
      <c r="O10" s="304"/>
      <c r="P10" s="304"/>
      <c r="Q10" s="304"/>
      <c r="R10" s="304"/>
      <c r="S10" s="304"/>
      <c r="T10" s="359"/>
      <c r="U10" s="359"/>
      <c r="V10" s="359"/>
      <c r="W10" s="359"/>
      <c r="X10" s="359"/>
      <c r="Y10" s="359"/>
    </row>
    <row r="11" spans="1:25" ht="15.5" x14ac:dyDescent="0.25">
      <c r="A11" s="305" t="s">
        <v>262</v>
      </c>
      <c r="B11" s="303"/>
      <c r="C11" s="303"/>
      <c r="D11" s="303"/>
      <c r="E11" s="384" t="s">
        <v>263</v>
      </c>
      <c r="F11" s="384"/>
      <c r="G11" s="384"/>
      <c r="H11" s="303"/>
      <c r="I11" s="303"/>
      <c r="J11" s="303"/>
      <c r="K11" s="303"/>
      <c r="L11" s="303"/>
      <c r="M11" s="303"/>
      <c r="N11" s="303"/>
      <c r="O11" s="303"/>
      <c r="P11" s="303"/>
      <c r="Q11" s="303"/>
      <c r="R11" s="303"/>
      <c r="S11" s="270"/>
      <c r="T11" s="303"/>
      <c r="U11" s="270"/>
      <c r="V11" s="303"/>
      <c r="W11" s="270"/>
      <c r="X11" s="303"/>
      <c r="Y11" s="270"/>
    </row>
    <row r="12" spans="1:25" ht="15.5" x14ac:dyDescent="0.35">
      <c r="A12" s="305" t="s">
        <v>264</v>
      </c>
      <c r="B12" s="303"/>
      <c r="C12" s="303"/>
      <c r="D12" s="303"/>
      <c r="E12" s="385" t="s">
        <v>265</v>
      </c>
      <c r="F12" s="385"/>
      <c r="G12" s="385"/>
      <c r="H12" s="303"/>
      <c r="I12" s="303"/>
      <c r="J12" s="303"/>
      <c r="K12" s="303"/>
      <c r="L12" s="303"/>
      <c r="M12" s="303"/>
      <c r="N12" s="303"/>
      <c r="O12" s="303"/>
      <c r="P12" s="303"/>
      <c r="Q12" s="303"/>
      <c r="R12" s="303"/>
      <c r="S12" s="270"/>
      <c r="T12" s="303"/>
      <c r="U12" s="270"/>
      <c r="V12" s="303"/>
      <c r="W12" s="270"/>
      <c r="X12" s="303"/>
      <c r="Y12" s="270"/>
    </row>
    <row r="13" spans="1:25" ht="15.5" x14ac:dyDescent="0.25">
      <c r="A13" s="305" t="s">
        <v>266</v>
      </c>
      <c r="B13" s="303"/>
      <c r="C13" s="303"/>
      <c r="D13" s="303"/>
      <c r="E13" s="384" t="s">
        <v>267</v>
      </c>
      <c r="F13" s="384"/>
      <c r="G13" s="303"/>
      <c r="H13" s="303"/>
      <c r="I13" s="303"/>
      <c r="J13" s="303"/>
      <c r="K13" s="303"/>
      <c r="L13" s="303"/>
      <c r="M13" s="303"/>
      <c r="N13" s="303"/>
      <c r="O13" s="303"/>
      <c r="P13" s="303"/>
      <c r="Q13" s="303"/>
      <c r="R13" s="303"/>
      <c r="S13" s="270"/>
      <c r="T13" s="303"/>
      <c r="U13" s="270"/>
      <c r="V13" s="303"/>
      <c r="W13" s="270"/>
      <c r="X13" s="303"/>
      <c r="Y13" s="270"/>
    </row>
    <row r="14" spans="1:25" ht="15.5" x14ac:dyDescent="0.25">
      <c r="A14" s="303"/>
      <c r="B14" s="303"/>
      <c r="C14" s="303"/>
      <c r="D14" s="303"/>
      <c r="E14" s="303"/>
      <c r="F14" s="303"/>
      <c r="G14" s="303"/>
      <c r="H14" s="303"/>
      <c r="I14" s="303"/>
      <c r="J14" s="303"/>
      <c r="K14" s="303"/>
      <c r="L14" s="303"/>
      <c r="M14" s="303"/>
      <c r="N14" s="303"/>
      <c r="O14" s="303"/>
      <c r="P14" s="303"/>
      <c r="Q14" s="303"/>
      <c r="R14" s="303"/>
      <c r="S14" s="270"/>
      <c r="T14" s="303"/>
      <c r="U14" s="270"/>
      <c r="V14" s="303"/>
      <c r="W14" s="270"/>
      <c r="X14" s="303"/>
      <c r="Y14" s="270"/>
    </row>
    <row r="15" spans="1:25" ht="15.5" x14ac:dyDescent="0.25">
      <c r="A15" s="303" t="s">
        <v>268</v>
      </c>
      <c r="B15" s="303"/>
      <c r="C15" s="303"/>
      <c r="D15" s="303"/>
      <c r="E15" s="303"/>
      <c r="F15" s="303"/>
      <c r="G15" s="303"/>
      <c r="H15" s="303"/>
      <c r="I15" s="303"/>
      <c r="J15" s="303"/>
      <c r="K15" s="303"/>
      <c r="L15" s="303"/>
      <c r="M15" s="303"/>
      <c r="N15" s="303"/>
      <c r="O15" s="303"/>
      <c r="P15" s="303"/>
      <c r="Q15" s="303"/>
      <c r="R15" s="303"/>
      <c r="S15" s="270"/>
      <c r="T15" s="303"/>
      <c r="U15" s="270"/>
      <c r="V15" s="303"/>
      <c r="W15" s="270"/>
      <c r="X15" s="303"/>
      <c r="Y15" s="270"/>
    </row>
    <row r="16" spans="1:25" ht="15.5" x14ac:dyDescent="0.25">
      <c r="A16" s="303"/>
      <c r="B16" s="303"/>
      <c r="C16" s="303"/>
      <c r="D16" s="303"/>
      <c r="E16" s="303"/>
      <c r="F16" s="303"/>
      <c r="G16" s="303"/>
      <c r="H16" s="303"/>
      <c r="I16" s="303"/>
      <c r="J16" s="303"/>
      <c r="K16" s="303"/>
      <c r="L16" s="303"/>
      <c r="M16" s="303"/>
      <c r="N16" s="303"/>
      <c r="O16" s="303"/>
      <c r="P16" s="303"/>
      <c r="Q16" s="303"/>
      <c r="R16" s="303"/>
      <c r="S16" s="270"/>
      <c r="T16" s="303"/>
      <c r="U16" s="270"/>
      <c r="V16" s="303"/>
      <c r="W16" s="270"/>
      <c r="X16" s="303"/>
      <c r="Y16" s="270"/>
    </row>
    <row r="17" spans="1:25" ht="15.5" x14ac:dyDescent="0.25">
      <c r="A17" s="279" t="s">
        <v>191</v>
      </c>
      <c r="B17" s="303"/>
      <c r="C17" s="303"/>
      <c r="D17" s="303"/>
      <c r="E17" s="303"/>
      <c r="F17" s="303" t="s">
        <v>269</v>
      </c>
      <c r="G17" s="303"/>
      <c r="H17" s="303"/>
      <c r="I17" s="303"/>
      <c r="J17" s="303"/>
      <c r="K17" s="303"/>
      <c r="L17" s="303"/>
      <c r="M17" s="303"/>
      <c r="N17" s="303"/>
      <c r="O17" s="303"/>
      <c r="P17" s="303"/>
      <c r="Q17" s="303"/>
      <c r="R17" s="303"/>
      <c r="S17" s="270"/>
      <c r="T17" s="303"/>
      <c r="U17" s="270"/>
      <c r="V17" s="303"/>
      <c r="W17" s="270"/>
      <c r="X17" s="303"/>
      <c r="Y17" s="270"/>
    </row>
    <row r="18" spans="1:25" ht="15.75" customHeight="1" x14ac:dyDescent="0.25">
      <c r="A18" s="279"/>
      <c r="B18" s="303"/>
      <c r="C18" s="303"/>
      <c r="D18" s="303"/>
      <c r="E18" s="303"/>
      <c r="F18" s="303"/>
      <c r="G18" s="303"/>
      <c r="H18" s="303"/>
      <c r="I18" s="303"/>
      <c r="J18" s="303"/>
      <c r="K18" s="303"/>
      <c r="L18" s="303"/>
      <c r="M18" s="303"/>
      <c r="N18" s="303"/>
      <c r="O18" s="303"/>
      <c r="P18" s="303"/>
      <c r="Q18" s="303"/>
      <c r="R18" s="303"/>
      <c r="S18" s="270"/>
      <c r="T18" s="303"/>
      <c r="U18" s="270"/>
      <c r="V18" s="303"/>
      <c r="W18" s="270"/>
      <c r="X18" s="303"/>
      <c r="Y18" s="270"/>
    </row>
    <row r="19" spans="1:25" ht="15.75" customHeight="1" x14ac:dyDescent="0.25">
      <c r="A19" s="279" t="s">
        <v>298</v>
      </c>
      <c r="B19" s="303"/>
      <c r="C19" s="303"/>
      <c r="D19" s="303"/>
      <c r="E19" s="303"/>
      <c r="F19" s="307" t="s">
        <v>271</v>
      </c>
      <c r="G19" s="308"/>
      <c r="H19" s="308"/>
      <c r="I19" s="308"/>
      <c r="J19" s="308"/>
      <c r="K19" s="308"/>
      <c r="L19" s="308"/>
      <c r="M19" s="308"/>
      <c r="N19" s="308"/>
      <c r="O19" s="308"/>
      <c r="P19" s="308"/>
      <c r="Q19" s="308"/>
      <c r="R19" s="308"/>
      <c r="S19" s="270"/>
      <c r="T19" s="303"/>
      <c r="U19" s="270"/>
      <c r="V19" s="303"/>
      <c r="W19" s="270"/>
      <c r="X19" s="303"/>
      <c r="Y19" s="270"/>
    </row>
    <row r="20" spans="1:25" ht="15.75" customHeight="1" x14ac:dyDescent="0.25">
      <c r="A20" s="279"/>
      <c r="B20" s="303"/>
      <c r="C20" s="303"/>
      <c r="D20" s="303"/>
      <c r="E20" s="303"/>
      <c r="F20" s="303"/>
      <c r="G20" s="303"/>
      <c r="H20" s="303"/>
      <c r="I20" s="303"/>
      <c r="J20" s="303"/>
      <c r="K20" s="303"/>
      <c r="L20" s="303"/>
      <c r="M20" s="303"/>
      <c r="N20" s="303"/>
      <c r="O20" s="303"/>
      <c r="P20" s="303"/>
      <c r="Q20" s="303"/>
      <c r="R20" s="303"/>
      <c r="S20" s="270"/>
      <c r="T20" s="303"/>
      <c r="U20" s="270"/>
      <c r="V20" s="303"/>
      <c r="W20" s="270"/>
      <c r="X20" s="303"/>
      <c r="Y20" s="270"/>
    </row>
    <row r="21" spans="1:25" ht="15.75" customHeight="1" x14ac:dyDescent="0.25">
      <c r="A21" s="279" t="s">
        <v>270</v>
      </c>
      <c r="B21" s="303"/>
      <c r="C21" s="303"/>
      <c r="D21" s="303"/>
      <c r="E21" s="303"/>
      <c r="F21" s="303" t="s">
        <v>306</v>
      </c>
      <c r="G21" s="303"/>
      <c r="H21" s="303"/>
      <c r="I21" s="303"/>
      <c r="J21" s="303"/>
      <c r="K21" s="303"/>
      <c r="L21" s="303"/>
      <c r="M21" s="303"/>
      <c r="N21" s="303"/>
      <c r="O21" s="303"/>
      <c r="P21" s="303"/>
      <c r="Q21" s="303"/>
      <c r="R21" s="303"/>
      <c r="S21" s="303"/>
      <c r="T21" s="303"/>
      <c r="U21" s="303"/>
      <c r="V21" s="303"/>
      <c r="W21" s="303"/>
      <c r="X21" s="303"/>
      <c r="Y21" s="303"/>
    </row>
    <row r="22" spans="1:25" ht="15.75" customHeight="1" x14ac:dyDescent="0.25">
      <c r="A22" s="279"/>
      <c r="B22" s="303"/>
      <c r="C22" s="303"/>
      <c r="D22" s="303"/>
      <c r="E22" s="303"/>
      <c r="F22" s="303" t="s">
        <v>307</v>
      </c>
      <c r="G22" s="303"/>
      <c r="H22" s="303"/>
      <c r="I22" s="303"/>
      <c r="J22" s="303"/>
      <c r="K22" s="303"/>
      <c r="L22" s="303"/>
      <c r="M22" s="303"/>
      <c r="N22" s="303"/>
      <c r="O22" s="303"/>
      <c r="P22" s="303"/>
      <c r="Q22" s="303"/>
      <c r="R22" s="303"/>
      <c r="S22" s="303"/>
      <c r="T22" s="303"/>
      <c r="U22" s="303"/>
      <c r="V22" s="303"/>
      <c r="W22" s="303"/>
      <c r="X22" s="303"/>
      <c r="Y22" s="303"/>
    </row>
    <row r="23" spans="1:25" ht="15.75" customHeight="1" x14ac:dyDescent="0.25">
      <c r="A23" s="279"/>
      <c r="B23" s="303"/>
      <c r="C23" s="303"/>
      <c r="D23" s="303"/>
      <c r="E23" s="303"/>
      <c r="F23" s="303" t="s">
        <v>305</v>
      </c>
      <c r="G23" s="303"/>
      <c r="H23" s="303"/>
      <c r="I23" s="303"/>
      <c r="J23" s="303"/>
      <c r="K23" s="303"/>
      <c r="L23" s="303"/>
      <c r="M23" s="303"/>
      <c r="N23" s="303"/>
      <c r="O23" s="303"/>
      <c r="P23" s="303"/>
      <c r="Q23" s="303"/>
      <c r="R23" s="303"/>
      <c r="S23" s="303"/>
      <c r="T23" s="303"/>
      <c r="U23" s="303"/>
      <c r="V23" s="303"/>
      <c r="W23" s="303"/>
      <c r="X23" s="303"/>
      <c r="Y23" s="303"/>
    </row>
    <row r="24" spans="1:25" ht="15.5" x14ac:dyDescent="0.25">
      <c r="A24" s="279"/>
      <c r="B24" s="303"/>
      <c r="C24" s="303"/>
      <c r="D24" s="303"/>
      <c r="E24" s="303"/>
      <c r="F24" s="307"/>
      <c r="G24" s="308"/>
      <c r="H24" s="308"/>
      <c r="I24" s="308"/>
      <c r="J24" s="308"/>
      <c r="K24" s="308"/>
      <c r="L24" s="308"/>
      <c r="M24" s="308"/>
      <c r="N24" s="308"/>
      <c r="O24" s="308"/>
      <c r="P24" s="308"/>
      <c r="Q24" s="308"/>
      <c r="R24" s="308"/>
      <c r="S24" s="308"/>
      <c r="T24" s="308"/>
      <c r="U24" s="308"/>
      <c r="V24" s="308"/>
      <c r="W24" s="308"/>
      <c r="X24" s="308"/>
      <c r="Y24" s="308"/>
    </row>
    <row r="25" spans="1:25" ht="15.75" customHeight="1" x14ac:dyDescent="0.25">
      <c r="A25" s="279" t="s">
        <v>272</v>
      </c>
      <c r="B25" s="303"/>
      <c r="C25" s="303"/>
      <c r="D25" s="303"/>
      <c r="E25" s="303"/>
      <c r="F25" s="303" t="s">
        <v>363</v>
      </c>
      <c r="G25" s="303"/>
      <c r="H25" s="303"/>
      <c r="I25" s="303"/>
      <c r="J25" s="308"/>
      <c r="K25" s="308"/>
      <c r="L25" s="308"/>
      <c r="M25" s="308"/>
      <c r="N25" s="308"/>
      <c r="O25" s="308"/>
      <c r="P25" s="308"/>
      <c r="Q25" s="308"/>
      <c r="R25" s="308"/>
      <c r="S25" s="308"/>
      <c r="T25" s="308"/>
      <c r="U25" s="308"/>
      <c r="V25" s="308"/>
      <c r="W25" s="308"/>
      <c r="X25" s="308"/>
      <c r="Y25" s="308"/>
    </row>
    <row r="26" spans="1:25" ht="15.75" customHeight="1" x14ac:dyDescent="0.25">
      <c r="A26" s="279"/>
      <c r="B26" s="303"/>
      <c r="C26" s="303"/>
      <c r="D26" s="303"/>
      <c r="E26" s="303"/>
      <c r="F26" s="303" t="s">
        <v>364</v>
      </c>
      <c r="G26" s="303"/>
      <c r="H26" s="303"/>
      <c r="I26" s="303"/>
      <c r="J26" s="308"/>
      <c r="K26" s="308"/>
      <c r="L26" s="308"/>
      <c r="M26" s="308"/>
      <c r="N26" s="308"/>
      <c r="O26" s="308"/>
      <c r="P26" s="308"/>
      <c r="Q26" s="308"/>
      <c r="R26" s="308"/>
      <c r="S26" s="308"/>
      <c r="T26" s="308"/>
      <c r="U26" s="308"/>
      <c r="V26" s="308"/>
      <c r="W26" s="308"/>
      <c r="X26" s="308"/>
      <c r="Y26" s="308"/>
    </row>
    <row r="27" spans="1:25" ht="15" customHeight="1" x14ac:dyDescent="0.25">
      <c r="A27" s="279"/>
      <c r="B27" s="303"/>
      <c r="C27" s="303"/>
      <c r="D27" s="303"/>
      <c r="E27" s="303"/>
      <c r="F27" s="303" t="s">
        <v>304</v>
      </c>
      <c r="G27" s="308"/>
      <c r="H27" s="308"/>
      <c r="I27" s="308"/>
      <c r="J27" s="308"/>
      <c r="K27" s="308"/>
      <c r="L27" s="308"/>
      <c r="M27" s="308"/>
      <c r="N27" s="308"/>
      <c r="O27" s="308"/>
      <c r="P27" s="308"/>
      <c r="Q27" s="308"/>
      <c r="R27" s="308"/>
      <c r="S27" s="308"/>
      <c r="T27" s="308"/>
      <c r="U27" s="308"/>
      <c r="V27" s="308"/>
      <c r="W27" s="308"/>
      <c r="X27" s="308"/>
      <c r="Y27" s="308"/>
    </row>
    <row r="28" spans="1:25" s="382" customFormat="1" ht="20.25" customHeight="1" x14ac:dyDescent="0.25">
      <c r="A28" s="381"/>
      <c r="B28" s="308"/>
      <c r="C28" s="308"/>
      <c r="D28" s="308"/>
      <c r="E28" s="308"/>
      <c r="F28" s="303" t="s">
        <v>303</v>
      </c>
      <c r="G28" s="308"/>
      <c r="H28" s="308"/>
      <c r="I28" s="308"/>
      <c r="J28" s="308"/>
      <c r="K28" s="308"/>
      <c r="L28" s="308"/>
      <c r="M28" s="308"/>
      <c r="N28" s="308"/>
      <c r="O28" s="308"/>
      <c r="P28" s="308"/>
      <c r="Q28" s="308"/>
      <c r="R28" s="308"/>
      <c r="S28" s="308"/>
      <c r="T28" s="308"/>
      <c r="U28" s="308"/>
      <c r="V28" s="308"/>
      <c r="W28" s="308"/>
      <c r="X28" s="308"/>
      <c r="Y28" s="308"/>
    </row>
    <row r="29" spans="1:25" ht="15.5" x14ac:dyDescent="0.25">
      <c r="A29" s="279"/>
      <c r="B29" s="303"/>
      <c r="C29" s="303"/>
      <c r="D29" s="303"/>
      <c r="E29" s="303"/>
      <c r="F29" s="306"/>
      <c r="G29" s="306"/>
      <c r="H29" s="306"/>
      <c r="I29" s="306"/>
      <c r="J29" s="306"/>
      <c r="K29" s="306"/>
      <c r="L29" s="306"/>
      <c r="M29" s="306"/>
      <c r="N29" s="306"/>
      <c r="O29" s="306"/>
      <c r="P29" s="306"/>
      <c r="Q29" s="306"/>
      <c r="R29" s="306"/>
      <c r="S29" s="306"/>
      <c r="T29" s="358"/>
      <c r="U29" s="358"/>
      <c r="V29" s="358"/>
      <c r="W29" s="358"/>
      <c r="X29" s="358"/>
      <c r="Y29" s="358"/>
    </row>
    <row r="30" spans="1:25" ht="15.5" x14ac:dyDescent="0.25">
      <c r="A30" s="279" t="s">
        <v>273</v>
      </c>
      <c r="B30" s="303"/>
      <c r="C30" s="303"/>
      <c r="D30" s="303"/>
      <c r="E30" s="303"/>
      <c r="F30" s="307" t="s">
        <v>274</v>
      </c>
      <c r="G30" s="306"/>
      <c r="H30" s="306"/>
      <c r="I30" s="306"/>
      <c r="J30" s="306"/>
      <c r="K30" s="306"/>
      <c r="L30" s="306"/>
      <c r="M30" s="306"/>
      <c r="N30" s="306"/>
      <c r="O30" s="306"/>
      <c r="P30" s="306"/>
      <c r="Q30" s="306"/>
      <c r="R30" s="306"/>
      <c r="S30" s="306"/>
      <c r="T30" s="358"/>
      <c r="U30" s="358"/>
      <c r="V30" s="358"/>
      <c r="W30" s="358"/>
      <c r="X30" s="358"/>
      <c r="Y30" s="358"/>
    </row>
    <row r="31" spans="1:25" ht="15.5" x14ac:dyDescent="0.25">
      <c r="A31" s="279"/>
      <c r="B31" s="303"/>
      <c r="C31" s="303"/>
      <c r="D31" s="303"/>
      <c r="E31" s="303"/>
      <c r="F31" s="307"/>
      <c r="G31" s="306"/>
      <c r="H31" s="306"/>
      <c r="I31" s="306"/>
      <c r="J31" s="306"/>
      <c r="K31" s="306"/>
      <c r="L31" s="306"/>
      <c r="M31" s="306"/>
      <c r="N31" s="306"/>
      <c r="O31" s="306"/>
      <c r="P31" s="306"/>
      <c r="Q31" s="306"/>
      <c r="R31" s="306"/>
      <c r="S31" s="306"/>
      <c r="T31" s="358"/>
      <c r="U31" s="358"/>
      <c r="V31" s="358"/>
      <c r="W31" s="358"/>
      <c r="X31" s="358"/>
      <c r="Y31" s="358"/>
    </row>
    <row r="32" spans="1:25" ht="15.75" customHeight="1" x14ac:dyDescent="0.25">
      <c r="A32" s="279" t="s">
        <v>275</v>
      </c>
      <c r="B32" s="299"/>
      <c r="C32" s="299"/>
      <c r="D32" s="299"/>
      <c r="E32" s="299"/>
      <c r="F32" s="303" t="s">
        <v>308</v>
      </c>
      <c r="G32" s="303"/>
      <c r="H32" s="303"/>
      <c r="I32" s="303"/>
      <c r="J32" s="303"/>
      <c r="K32" s="303"/>
      <c r="L32" s="303"/>
      <c r="M32" s="303"/>
      <c r="N32" s="303"/>
      <c r="O32" s="303"/>
      <c r="P32" s="303"/>
      <c r="Q32" s="303"/>
      <c r="R32" s="303"/>
      <c r="S32" s="303"/>
      <c r="T32" s="358"/>
      <c r="U32" s="358"/>
      <c r="V32" s="358"/>
      <c r="W32" s="358"/>
      <c r="X32" s="358"/>
      <c r="Y32" s="358"/>
    </row>
    <row r="33" spans="1:25" ht="15.5" x14ac:dyDescent="0.25">
      <c r="A33" s="279"/>
      <c r="B33" s="299"/>
      <c r="C33" s="299"/>
      <c r="D33" s="299"/>
      <c r="E33" s="299"/>
      <c r="F33" s="303" t="s">
        <v>309</v>
      </c>
      <c r="G33" s="303"/>
      <c r="H33" s="303"/>
      <c r="I33" s="303"/>
      <c r="J33" s="303"/>
      <c r="K33" s="303"/>
      <c r="L33" s="303"/>
      <c r="M33" s="303"/>
      <c r="N33" s="303"/>
      <c r="O33" s="303"/>
      <c r="P33" s="303"/>
      <c r="Q33" s="303"/>
      <c r="R33" s="303"/>
      <c r="S33" s="303"/>
      <c r="T33" s="358"/>
      <c r="U33" s="358"/>
      <c r="V33" s="358"/>
      <c r="W33" s="358"/>
      <c r="X33" s="358"/>
      <c r="Y33" s="358"/>
    </row>
    <row r="34" spans="1:25" ht="15.5" x14ac:dyDescent="0.25">
      <c r="A34" s="279"/>
      <c r="B34" s="299"/>
      <c r="C34" s="299"/>
      <c r="D34" s="299"/>
      <c r="E34" s="299"/>
      <c r="F34" s="303" t="s">
        <v>310</v>
      </c>
      <c r="G34" s="303"/>
      <c r="H34" s="303"/>
      <c r="I34" s="303"/>
      <c r="J34" s="303"/>
      <c r="K34" s="303"/>
      <c r="L34" s="303"/>
      <c r="M34" s="303"/>
      <c r="N34" s="303"/>
      <c r="O34" s="303"/>
      <c r="P34" s="303"/>
      <c r="Q34" s="303"/>
      <c r="R34" s="303"/>
      <c r="S34" s="303"/>
      <c r="T34" s="358"/>
      <c r="U34" s="358"/>
      <c r="V34" s="358"/>
      <c r="W34" s="358"/>
      <c r="X34" s="358"/>
      <c r="Y34" s="358"/>
    </row>
    <row r="35" spans="1:25" ht="15.5" x14ac:dyDescent="0.25">
      <c r="A35" s="303"/>
      <c r="B35" s="303"/>
      <c r="C35" s="303"/>
      <c r="D35" s="303"/>
      <c r="E35" s="303"/>
      <c r="F35" s="303"/>
      <c r="G35" s="303"/>
      <c r="H35" s="303"/>
      <c r="I35" s="303"/>
      <c r="J35" s="303"/>
      <c r="K35" s="303"/>
      <c r="L35" s="303"/>
      <c r="M35" s="303"/>
      <c r="N35" s="303"/>
      <c r="O35" s="303"/>
      <c r="P35" s="303"/>
      <c r="Q35" s="303"/>
      <c r="R35" s="303"/>
      <c r="S35" s="270"/>
      <c r="T35" s="303"/>
      <c r="U35" s="270"/>
      <c r="V35" s="303"/>
      <c r="W35" s="270"/>
      <c r="X35" s="303"/>
      <c r="Y35" s="270"/>
    </row>
    <row r="36" spans="1:25" ht="15.5" x14ac:dyDescent="0.25">
      <c r="A36" s="262" t="s">
        <v>276</v>
      </c>
      <c r="B36" s="263"/>
      <c r="C36" s="263"/>
      <c r="D36" s="263"/>
      <c r="E36" s="263"/>
      <c r="F36" s="263"/>
      <c r="G36" s="263"/>
      <c r="H36" s="263"/>
      <c r="I36" s="263"/>
      <c r="J36" s="263"/>
      <c r="K36" s="263"/>
      <c r="L36" s="263"/>
      <c r="M36" s="263"/>
      <c r="N36" s="263"/>
      <c r="O36" s="263"/>
      <c r="P36" s="263"/>
      <c r="Q36" s="263"/>
      <c r="R36" s="263"/>
      <c r="S36" s="268"/>
      <c r="T36" s="263"/>
      <c r="U36" s="268"/>
      <c r="V36" s="263"/>
      <c r="W36" s="268"/>
      <c r="X36" s="263"/>
      <c r="Y36" s="268"/>
    </row>
    <row r="37" spans="1:25" ht="15.5" x14ac:dyDescent="0.25">
      <c r="A37" s="303"/>
      <c r="B37" s="303"/>
      <c r="C37" s="303"/>
      <c r="D37" s="303"/>
      <c r="E37" s="303"/>
      <c r="F37" s="303"/>
      <c r="G37" s="303"/>
      <c r="H37" s="303"/>
      <c r="I37" s="303"/>
      <c r="J37" s="303"/>
      <c r="K37" s="303"/>
      <c r="L37" s="303"/>
      <c r="M37" s="303"/>
      <c r="N37" s="303"/>
      <c r="O37" s="303"/>
      <c r="P37" s="303"/>
      <c r="Q37" s="303"/>
      <c r="R37" s="303"/>
      <c r="S37" s="270"/>
      <c r="T37" s="303"/>
      <c r="U37" s="270"/>
      <c r="V37" s="303"/>
      <c r="W37" s="270"/>
      <c r="X37" s="303"/>
      <c r="Y37" s="270"/>
    </row>
    <row r="38" spans="1:25" ht="15.75" customHeight="1" x14ac:dyDescent="0.25">
      <c r="A38" s="380" t="s">
        <v>311</v>
      </c>
      <c r="B38" s="380"/>
      <c r="C38" s="380"/>
      <c r="D38" s="380"/>
      <c r="E38" s="380"/>
      <c r="F38" s="380"/>
      <c r="G38" s="380"/>
      <c r="H38" s="380"/>
      <c r="I38" s="380"/>
      <c r="J38" s="380"/>
      <c r="K38" s="380"/>
      <c r="L38" s="380"/>
      <c r="M38" s="380"/>
      <c r="N38" s="380"/>
      <c r="O38" s="380"/>
      <c r="P38" s="380"/>
      <c r="Q38" s="380"/>
      <c r="R38" s="380"/>
      <c r="S38" s="380"/>
      <c r="T38" s="299"/>
      <c r="U38" s="299"/>
      <c r="V38" s="299"/>
      <c r="W38" s="299"/>
      <c r="X38" s="299"/>
      <c r="Y38" s="299"/>
    </row>
    <row r="39" spans="1:25" ht="18" customHeight="1" x14ac:dyDescent="0.25">
      <c r="A39" s="380" t="s">
        <v>312</v>
      </c>
      <c r="B39" s="380"/>
      <c r="C39" s="380"/>
      <c r="D39" s="380"/>
      <c r="E39" s="380"/>
      <c r="F39" s="380"/>
      <c r="G39" s="380"/>
      <c r="H39" s="380"/>
      <c r="I39" s="380"/>
      <c r="J39" s="380"/>
      <c r="K39" s="380"/>
      <c r="L39" s="380"/>
      <c r="M39" s="380"/>
      <c r="N39" s="380"/>
      <c r="O39" s="380"/>
      <c r="P39" s="380"/>
      <c r="Q39" s="380"/>
      <c r="R39" s="380"/>
      <c r="S39" s="380"/>
      <c r="T39" s="299"/>
      <c r="U39" s="299"/>
      <c r="V39" s="299"/>
      <c r="W39" s="299"/>
      <c r="X39" s="299"/>
      <c r="Y39" s="299"/>
    </row>
    <row r="40" spans="1:25" ht="12.75" customHeight="1" x14ac:dyDescent="0.25">
      <c r="A40" s="380"/>
      <c r="B40" s="380"/>
      <c r="C40" s="380"/>
      <c r="D40" s="380"/>
      <c r="E40" s="380"/>
      <c r="F40" s="380"/>
      <c r="G40" s="380"/>
      <c r="H40" s="380"/>
      <c r="I40" s="380"/>
      <c r="J40" s="380"/>
      <c r="K40" s="380"/>
      <c r="L40" s="380"/>
      <c r="M40" s="380"/>
      <c r="N40" s="380"/>
      <c r="O40" s="380"/>
      <c r="P40" s="380"/>
      <c r="Q40" s="380"/>
      <c r="R40" s="380"/>
      <c r="S40" s="380"/>
      <c r="T40" s="299"/>
      <c r="U40" s="299"/>
      <c r="V40" s="299"/>
      <c r="W40" s="299"/>
      <c r="X40" s="299"/>
      <c r="Y40" s="299"/>
    </row>
    <row r="41" spans="1:25" ht="16.5" customHeight="1" x14ac:dyDescent="0.25">
      <c r="A41" s="380" t="s">
        <v>323</v>
      </c>
      <c r="B41" s="380"/>
      <c r="C41" s="380"/>
      <c r="D41" s="380"/>
      <c r="E41" s="380"/>
      <c r="F41" s="380"/>
      <c r="G41" s="380"/>
      <c r="H41" s="380"/>
      <c r="I41" s="380"/>
      <c r="J41" s="380"/>
      <c r="K41" s="380"/>
      <c r="L41" s="380"/>
      <c r="M41" s="380"/>
      <c r="N41" s="380"/>
      <c r="O41" s="380"/>
      <c r="P41" s="380"/>
      <c r="Q41" s="380"/>
      <c r="R41" s="380"/>
      <c r="S41" s="380"/>
      <c r="T41" s="299"/>
      <c r="U41" s="299"/>
      <c r="V41" s="299"/>
      <c r="W41" s="299"/>
      <c r="X41" s="299"/>
      <c r="Y41" s="299"/>
    </row>
    <row r="42" spans="1:25" ht="12.75" customHeight="1" x14ac:dyDescent="0.25">
      <c r="A42" s="380"/>
      <c r="B42" s="380"/>
      <c r="C42" s="380"/>
      <c r="D42" s="380"/>
      <c r="E42" s="380"/>
      <c r="F42" s="380"/>
      <c r="G42" s="380"/>
      <c r="H42" s="380"/>
      <c r="I42" s="380"/>
      <c r="J42" s="380"/>
      <c r="K42" s="380"/>
      <c r="L42" s="380"/>
      <c r="M42" s="380"/>
      <c r="N42" s="380"/>
      <c r="O42" s="380"/>
      <c r="P42" s="380"/>
      <c r="Q42" s="380"/>
      <c r="R42" s="380"/>
      <c r="S42" s="380"/>
      <c r="T42" s="299"/>
      <c r="U42" s="299"/>
      <c r="V42" s="299"/>
      <c r="W42" s="299"/>
      <c r="X42" s="299"/>
      <c r="Y42" s="299"/>
    </row>
    <row r="43" spans="1:25" s="311" customFormat="1" ht="14" x14ac:dyDescent="0.25">
      <c r="A43" s="309" t="s">
        <v>296</v>
      </c>
      <c r="B43" s="275"/>
      <c r="C43" s="275"/>
      <c r="D43" s="275"/>
      <c r="E43" s="275"/>
      <c r="F43" s="275"/>
      <c r="G43" s="275"/>
      <c r="H43" s="275"/>
      <c r="I43" s="275"/>
      <c r="J43" s="275"/>
      <c r="K43" s="310"/>
      <c r="L43" s="310"/>
      <c r="M43" s="310"/>
      <c r="N43" s="310"/>
      <c r="O43" s="310"/>
      <c r="P43" s="310"/>
      <c r="Q43" s="310"/>
      <c r="R43" s="310"/>
      <c r="T43" s="386"/>
      <c r="U43" s="387"/>
      <c r="V43" s="386"/>
      <c r="W43" s="387"/>
      <c r="X43" s="386"/>
      <c r="Y43" s="387"/>
    </row>
    <row r="44" spans="1:25" ht="14" x14ac:dyDescent="0.25">
      <c r="A44" s="312"/>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row>
    <row r="45" spans="1:25" ht="15.5" x14ac:dyDescent="0.25">
      <c r="A45" s="262" t="s">
        <v>277</v>
      </c>
      <c r="B45" s="263"/>
      <c r="C45" s="263"/>
      <c r="D45" s="263"/>
      <c r="E45" s="263"/>
      <c r="F45" s="263"/>
      <c r="G45" s="263"/>
      <c r="H45" s="263"/>
      <c r="I45" s="263"/>
      <c r="J45" s="263"/>
      <c r="K45" s="263"/>
      <c r="L45" s="263"/>
      <c r="M45" s="263"/>
      <c r="N45" s="263"/>
      <c r="O45" s="263"/>
      <c r="P45" s="263"/>
      <c r="Q45" s="263"/>
      <c r="R45" s="263"/>
      <c r="S45" s="268"/>
      <c r="T45" s="263"/>
      <c r="U45" s="268"/>
      <c r="V45" s="263"/>
      <c r="W45" s="268"/>
      <c r="X45" s="263"/>
      <c r="Y45" s="268"/>
    </row>
    <row r="46" spans="1:25" ht="15.5" x14ac:dyDescent="0.25">
      <c r="A46" s="303"/>
      <c r="B46" s="303"/>
      <c r="C46" s="303"/>
      <c r="D46" s="303"/>
      <c r="E46" s="303"/>
      <c r="F46" s="303"/>
      <c r="G46" s="303"/>
      <c r="H46" s="303"/>
      <c r="I46" s="303"/>
      <c r="J46" s="303"/>
      <c r="K46" s="303"/>
      <c r="L46" s="303"/>
      <c r="M46" s="303"/>
      <c r="N46" s="303"/>
      <c r="O46" s="303"/>
      <c r="P46" s="303"/>
      <c r="Q46" s="303"/>
      <c r="R46" s="303"/>
      <c r="S46" s="270"/>
      <c r="T46" s="303"/>
      <c r="U46" s="270"/>
      <c r="V46" s="303"/>
      <c r="W46" s="270"/>
      <c r="X46" s="303"/>
      <c r="Y46" s="270"/>
    </row>
    <row r="47" spans="1:25" ht="14" x14ac:dyDescent="0.25">
      <c r="A47" s="293" t="s">
        <v>278</v>
      </c>
      <c r="B47" s="314"/>
      <c r="C47" s="314"/>
      <c r="D47" s="314"/>
      <c r="E47" s="314"/>
      <c r="F47" s="314"/>
      <c r="G47" s="314"/>
      <c r="H47" s="314"/>
      <c r="I47" s="314"/>
      <c r="J47" s="314"/>
      <c r="K47" s="314"/>
      <c r="L47" s="314"/>
      <c r="M47" s="314"/>
      <c r="N47" s="314"/>
      <c r="O47" s="314"/>
      <c r="P47" s="314"/>
      <c r="Q47" s="314"/>
      <c r="R47" s="314"/>
      <c r="S47" s="315"/>
      <c r="T47" s="314"/>
      <c r="U47" s="315"/>
      <c r="V47" s="314"/>
      <c r="W47" s="315"/>
      <c r="X47" s="314"/>
      <c r="Y47" s="315"/>
    </row>
    <row r="48" spans="1:25" ht="14" x14ac:dyDescent="0.25">
      <c r="A48" s="293"/>
      <c r="B48" s="405"/>
      <c r="C48" s="405"/>
      <c r="D48" s="405"/>
      <c r="E48" s="405"/>
      <c r="F48" s="405"/>
      <c r="G48" s="405"/>
      <c r="H48" s="405"/>
      <c r="I48" s="405"/>
      <c r="J48" s="405"/>
      <c r="K48" s="405"/>
      <c r="L48" s="405"/>
      <c r="M48" s="406"/>
      <c r="N48" s="314"/>
      <c r="O48" s="314"/>
      <c r="P48" s="314"/>
      <c r="Q48" s="314"/>
      <c r="R48" s="314"/>
      <c r="S48" s="315"/>
      <c r="T48" s="314"/>
      <c r="U48" s="315"/>
      <c r="V48" s="314"/>
      <c r="W48" s="315"/>
      <c r="X48" s="314"/>
      <c r="Y48" s="315"/>
    </row>
    <row r="49" spans="1:25" ht="15.5" x14ac:dyDescent="0.25">
      <c r="A49" s="316"/>
      <c r="B49" s="316"/>
      <c r="C49" s="316"/>
      <c r="D49" s="316"/>
      <c r="E49" s="316"/>
      <c r="F49" s="316"/>
      <c r="G49" s="316"/>
      <c r="H49" s="316"/>
      <c r="I49" s="316"/>
      <c r="J49" s="316"/>
      <c r="K49" s="316"/>
      <c r="L49" s="316"/>
      <c r="M49" s="316"/>
      <c r="N49" s="316"/>
      <c r="O49" s="316"/>
      <c r="P49" s="316"/>
      <c r="Q49" s="316"/>
      <c r="R49" s="316"/>
      <c r="S49" s="260"/>
      <c r="T49" s="316"/>
      <c r="U49" s="260"/>
      <c r="V49" s="316"/>
      <c r="W49" s="260"/>
      <c r="X49" s="316"/>
      <c r="Y49" s="260"/>
    </row>
    <row r="50" spans="1:25" ht="15.5" x14ac:dyDescent="0.25">
      <c r="A50" s="262" t="s">
        <v>279</v>
      </c>
      <c r="B50" s="263"/>
      <c r="C50" s="263"/>
      <c r="D50" s="263"/>
      <c r="E50" s="263"/>
      <c r="F50" s="263"/>
      <c r="G50" s="263"/>
      <c r="H50" s="263"/>
      <c r="I50" s="263"/>
      <c r="J50" s="263"/>
      <c r="K50" s="263"/>
      <c r="L50" s="263"/>
      <c r="M50" s="263"/>
      <c r="N50" s="263"/>
      <c r="O50" s="263"/>
      <c r="P50" s="263"/>
      <c r="Q50" s="263"/>
      <c r="R50" s="263"/>
      <c r="S50" s="268"/>
      <c r="T50" s="263"/>
      <c r="U50" s="268"/>
      <c r="V50" s="263"/>
      <c r="W50" s="268"/>
      <c r="X50" s="263"/>
      <c r="Y50" s="268"/>
    </row>
    <row r="51" spans="1:25" ht="15.5" x14ac:dyDescent="0.25">
      <c r="A51" s="303"/>
      <c r="B51" s="303"/>
      <c r="C51" s="303"/>
      <c r="D51" s="303"/>
      <c r="E51" s="303"/>
      <c r="F51" s="303"/>
      <c r="G51" s="303"/>
      <c r="H51" s="303"/>
      <c r="I51" s="303"/>
      <c r="J51" s="303"/>
      <c r="K51" s="303"/>
      <c r="L51" s="303"/>
      <c r="M51" s="303"/>
      <c r="N51" s="303"/>
      <c r="O51" s="303"/>
      <c r="P51" s="303"/>
      <c r="Q51" s="303"/>
      <c r="R51" s="303"/>
      <c r="S51" s="270"/>
      <c r="T51" s="303"/>
      <c r="U51" s="270"/>
      <c r="V51" s="303"/>
      <c r="W51" s="270"/>
      <c r="X51" s="303"/>
      <c r="Y51" s="270"/>
    </row>
    <row r="52" spans="1:25" ht="14" x14ac:dyDescent="0.25">
      <c r="A52" s="281" t="s">
        <v>175</v>
      </c>
      <c r="B52" s="281" t="s">
        <v>280</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row>
    <row r="53" spans="1:25" ht="14" x14ac:dyDescent="0.25">
      <c r="A53" s="281" t="s">
        <v>174</v>
      </c>
      <c r="B53" s="281" t="s">
        <v>281</v>
      </c>
      <c r="C53" s="281"/>
      <c r="D53" s="281"/>
      <c r="E53" s="281"/>
      <c r="F53" s="281"/>
      <c r="G53" s="281"/>
      <c r="H53" s="281"/>
      <c r="I53" s="281"/>
      <c r="J53" s="281"/>
      <c r="K53" s="281"/>
      <c r="L53" s="281"/>
      <c r="M53" s="281"/>
      <c r="N53" s="281"/>
      <c r="O53" s="281"/>
      <c r="P53" s="281"/>
      <c r="Q53" s="281"/>
      <c r="R53" s="281"/>
      <c r="S53" s="281"/>
      <c r="T53" s="281"/>
      <c r="U53" s="281"/>
      <c r="V53" s="281"/>
      <c r="W53" s="281"/>
      <c r="X53" s="281"/>
      <c r="Y53" s="281"/>
    </row>
    <row r="54" spans="1:25" ht="14" x14ac:dyDescent="0.25">
      <c r="A54" s="317" t="s">
        <v>282</v>
      </c>
      <c r="B54" s="281" t="s">
        <v>283</v>
      </c>
      <c r="C54" s="281"/>
      <c r="D54" s="281"/>
      <c r="E54" s="281"/>
      <c r="F54" s="281"/>
      <c r="G54" s="281"/>
      <c r="H54" s="281"/>
      <c r="I54" s="281"/>
      <c r="J54" s="281"/>
      <c r="K54" s="281"/>
      <c r="L54" s="281"/>
      <c r="M54" s="281"/>
      <c r="N54" s="281"/>
      <c r="O54" s="281"/>
      <c r="P54" s="281"/>
      <c r="Q54" s="281"/>
      <c r="R54" s="281"/>
      <c r="S54" s="281"/>
      <c r="T54" s="281"/>
      <c r="U54" s="281"/>
      <c r="V54" s="281"/>
      <c r="W54" s="281"/>
      <c r="X54" s="281"/>
      <c r="Y54" s="281"/>
    </row>
    <row r="55" spans="1:25" ht="14" x14ac:dyDescent="0.2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row>
    <row r="56" spans="1:25" ht="15.5" x14ac:dyDescent="0.25">
      <c r="A56" s="262" t="s">
        <v>284</v>
      </c>
      <c r="B56" s="263"/>
      <c r="C56" s="263"/>
      <c r="D56" s="263"/>
      <c r="E56" s="263"/>
      <c r="F56" s="263"/>
      <c r="G56" s="263"/>
      <c r="H56" s="263"/>
      <c r="I56" s="263"/>
      <c r="J56" s="263"/>
      <c r="K56" s="263"/>
      <c r="L56" s="263"/>
      <c r="M56" s="263"/>
      <c r="N56" s="263"/>
      <c r="O56" s="263"/>
      <c r="P56" s="263"/>
      <c r="Q56" s="263"/>
      <c r="R56" s="263"/>
      <c r="S56" s="268"/>
      <c r="T56" s="263"/>
      <c r="U56" s="268"/>
      <c r="V56" s="263"/>
      <c r="W56" s="268"/>
      <c r="X56" s="263"/>
      <c r="Y56" s="268"/>
    </row>
    <row r="57" spans="1:25" ht="15.5" x14ac:dyDescent="0.25">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row>
    <row r="58" spans="1:25" ht="14" x14ac:dyDescent="0.25">
      <c r="A58" s="281" t="s">
        <v>285</v>
      </c>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row>
    <row r="59" spans="1:25" ht="14" x14ac:dyDescent="0.25">
      <c r="A59" s="281" t="s">
        <v>286</v>
      </c>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row>
    <row r="60" spans="1:25" ht="6" customHeight="1" x14ac:dyDescent="0.2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14" x14ac:dyDescent="0.25">
      <c r="A61" s="280" t="s">
        <v>287</v>
      </c>
      <c r="B61" s="281"/>
      <c r="C61" s="318"/>
      <c r="D61" s="281"/>
      <c r="E61" s="281"/>
      <c r="F61" s="281"/>
      <c r="G61" s="281"/>
      <c r="H61" s="281"/>
      <c r="I61" s="281"/>
      <c r="J61" s="281"/>
      <c r="K61" s="281"/>
      <c r="L61" s="281"/>
      <c r="M61" s="281"/>
      <c r="N61" s="281"/>
      <c r="O61" s="281"/>
      <c r="P61" s="281"/>
      <c r="Q61" s="281"/>
      <c r="R61" s="281"/>
      <c r="S61" s="281"/>
      <c r="T61" s="281"/>
      <c r="U61" s="281"/>
      <c r="V61" s="281"/>
      <c r="W61" s="281"/>
      <c r="X61" s="281"/>
      <c r="Y61" s="281"/>
    </row>
    <row r="62" spans="1:25" ht="6" customHeight="1" x14ac:dyDescent="0.2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row>
    <row r="63" spans="1:25" ht="14" x14ac:dyDescent="0.25">
      <c r="A63" s="281" t="s">
        <v>288</v>
      </c>
      <c r="B63" s="281"/>
      <c r="C63" s="281" t="s">
        <v>289</v>
      </c>
      <c r="D63" s="281"/>
      <c r="E63" s="281"/>
      <c r="F63" s="281"/>
      <c r="G63" s="281"/>
      <c r="H63" s="281"/>
      <c r="I63" s="281"/>
      <c r="J63" s="281"/>
      <c r="K63" s="281"/>
      <c r="L63" s="281"/>
      <c r="M63" s="281"/>
      <c r="N63" s="281"/>
      <c r="O63" s="281"/>
      <c r="P63" s="281"/>
      <c r="Q63" s="281"/>
      <c r="R63" s="281"/>
      <c r="S63" s="281"/>
      <c r="T63" s="281"/>
      <c r="U63" s="281"/>
      <c r="V63" s="281"/>
      <c r="W63" s="281"/>
      <c r="X63" s="281"/>
      <c r="Y63" s="281"/>
    </row>
    <row r="64" spans="1:25" ht="6" customHeight="1" x14ac:dyDescent="0.25">
      <c r="A64" s="293"/>
      <c r="B64" s="293"/>
      <c r="C64" s="293"/>
      <c r="D64" s="293"/>
      <c r="E64" s="293"/>
      <c r="F64" s="293"/>
      <c r="G64" s="293"/>
      <c r="H64" s="293"/>
      <c r="I64" s="293"/>
      <c r="J64" s="293"/>
      <c r="K64" s="293"/>
      <c r="L64" s="281"/>
      <c r="M64" s="281"/>
      <c r="N64" s="281"/>
      <c r="O64" s="281"/>
      <c r="P64" s="281"/>
      <c r="Q64" s="281"/>
      <c r="R64" s="281"/>
      <c r="S64" s="281"/>
      <c r="T64" s="281"/>
      <c r="U64" s="281"/>
      <c r="V64" s="281"/>
      <c r="W64" s="281"/>
      <c r="X64" s="281"/>
      <c r="Y64" s="281"/>
    </row>
    <row r="65" spans="1:25" ht="14.25" customHeight="1" x14ac:dyDescent="0.25">
      <c r="A65" s="293" t="s">
        <v>290</v>
      </c>
      <c r="B65" s="293"/>
      <c r="C65" s="437" t="s">
        <v>297</v>
      </c>
      <c r="D65" s="403"/>
      <c r="E65" s="403"/>
      <c r="F65" s="403"/>
      <c r="G65" s="388"/>
      <c r="H65" s="293"/>
      <c r="I65" s="293"/>
      <c r="J65" s="293"/>
      <c r="K65" s="293"/>
      <c r="L65" s="281"/>
      <c r="M65" s="281"/>
      <c r="N65" s="281"/>
      <c r="O65" s="281"/>
      <c r="P65" s="281"/>
      <c r="Q65" s="281"/>
      <c r="R65" s="281"/>
      <c r="S65" s="281"/>
      <c r="T65" s="281"/>
      <c r="U65" s="281"/>
      <c r="V65" s="281"/>
      <c r="W65" s="281"/>
      <c r="X65" s="281"/>
      <c r="Y65" s="281"/>
    </row>
    <row r="66" spans="1:25" ht="14" x14ac:dyDescent="0.2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row>
    <row r="67" spans="1:25" ht="14" x14ac:dyDescent="0.25">
      <c r="A67" s="281" t="s">
        <v>291</v>
      </c>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row>
    <row r="68" spans="1:25" s="399" customFormat="1" ht="14.25" customHeight="1" x14ac:dyDescent="0.25">
      <c r="A68" s="402" t="s">
        <v>292</v>
      </c>
      <c r="B68" s="403"/>
      <c r="C68" s="403"/>
      <c r="D68" s="403"/>
      <c r="E68" s="403"/>
      <c r="F68" s="403"/>
      <c r="G68" s="403"/>
      <c r="H68" s="403"/>
      <c r="I68" s="397"/>
      <c r="J68" s="398"/>
      <c r="K68" s="398"/>
      <c r="L68" s="398"/>
      <c r="M68" s="398"/>
      <c r="N68" s="398"/>
      <c r="O68" s="398"/>
      <c r="P68" s="398"/>
      <c r="Q68" s="398"/>
      <c r="R68" s="398"/>
      <c r="S68" s="398"/>
      <c r="T68" s="398"/>
      <c r="U68" s="398"/>
      <c r="V68" s="398"/>
      <c r="W68" s="398"/>
      <c r="X68" s="398"/>
      <c r="Y68" s="398"/>
    </row>
    <row r="69" spans="1:25" ht="14" x14ac:dyDescent="0.25">
      <c r="A69" s="319"/>
      <c r="B69" s="320"/>
      <c r="C69" s="320"/>
      <c r="D69" s="320"/>
      <c r="E69" s="320"/>
      <c r="F69" s="320"/>
      <c r="G69" s="320"/>
      <c r="H69" s="320"/>
      <c r="I69" s="320"/>
      <c r="J69" s="293"/>
      <c r="K69" s="293"/>
      <c r="L69" s="293"/>
      <c r="M69" s="293"/>
      <c r="N69" s="293"/>
      <c r="O69" s="293"/>
      <c r="P69" s="293"/>
      <c r="Q69" s="293"/>
      <c r="R69" s="293"/>
      <c r="S69" s="293"/>
      <c r="T69" s="293"/>
      <c r="U69" s="293"/>
      <c r="V69" s="293"/>
      <c r="W69" s="293"/>
      <c r="X69" s="293"/>
      <c r="Y69" s="293"/>
    </row>
    <row r="70" spans="1:25" ht="14" x14ac:dyDescent="0.25">
      <c r="A70" s="288" t="s">
        <v>293</v>
      </c>
      <c r="B70" s="321"/>
      <c r="C70" s="321"/>
      <c r="D70" s="321"/>
      <c r="E70" s="321"/>
      <c r="F70" s="321"/>
      <c r="G70" s="321"/>
      <c r="H70" s="321"/>
      <c r="I70" s="321"/>
      <c r="J70" s="294"/>
      <c r="K70" s="294"/>
      <c r="L70" s="294"/>
      <c r="M70" s="294"/>
      <c r="N70" s="294"/>
      <c r="O70" s="294"/>
      <c r="P70" s="294"/>
      <c r="Q70" s="294"/>
      <c r="R70" s="294"/>
      <c r="S70" s="294"/>
      <c r="T70" s="294"/>
      <c r="U70" s="294"/>
      <c r="V70" s="294"/>
      <c r="W70" s="294"/>
      <c r="X70" s="294"/>
      <c r="Y70" s="294"/>
    </row>
    <row r="71" spans="1:25" ht="14" x14ac:dyDescent="0.25">
      <c r="A71" s="288" t="s">
        <v>294</v>
      </c>
      <c r="B71" s="321"/>
      <c r="C71" s="321"/>
      <c r="D71" s="321"/>
      <c r="E71" s="321"/>
      <c r="F71" s="321"/>
      <c r="G71" s="321"/>
      <c r="H71" s="321"/>
      <c r="I71" s="321"/>
      <c r="J71" s="294"/>
      <c r="K71" s="294"/>
      <c r="L71" s="294"/>
      <c r="M71" s="294"/>
      <c r="N71" s="294"/>
      <c r="O71" s="294"/>
      <c r="P71" s="294"/>
      <c r="Q71" s="294"/>
      <c r="R71" s="294"/>
      <c r="S71" s="294"/>
      <c r="T71" s="294"/>
      <c r="U71" s="294"/>
      <c r="V71" s="294"/>
      <c r="W71" s="294"/>
      <c r="X71" s="294"/>
      <c r="Y71" s="294"/>
    </row>
    <row r="72" spans="1:25" s="399" customFormat="1" ht="14.25" customHeight="1" x14ac:dyDescent="0.25">
      <c r="A72" s="437" t="s">
        <v>297</v>
      </c>
      <c r="B72" s="404"/>
      <c r="C72" s="404"/>
      <c r="D72" s="404"/>
      <c r="E72" s="400"/>
      <c r="F72" s="400"/>
      <c r="G72" s="401"/>
      <c r="H72" s="401"/>
      <c r="I72" s="401"/>
      <c r="J72" s="400"/>
      <c r="K72" s="400"/>
      <c r="L72" s="400"/>
      <c r="M72" s="400"/>
      <c r="N72" s="400"/>
      <c r="O72" s="400"/>
      <c r="P72" s="400"/>
      <c r="Q72" s="400"/>
      <c r="R72" s="400"/>
      <c r="S72" s="400"/>
      <c r="T72" s="400"/>
      <c r="U72" s="400"/>
      <c r="V72" s="400"/>
      <c r="W72" s="400"/>
      <c r="X72" s="400"/>
      <c r="Y72" s="400"/>
    </row>
    <row r="73" spans="1:25" ht="14" x14ac:dyDescent="0.2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row>
  </sheetData>
  <hyperlinks>
    <hyperlink ref="A67" r:id="rId1" display="https://www.gov.uk/government/organisations/ministry-of-defence/about/statistics" xr:uid="{528DE24E-8E90-491B-8C1E-6E835BF991CE}"/>
    <hyperlink ref="A68" r:id="rId2" xr:uid="{DB50A143-AD6C-4014-8516-3880E0CAFA15}"/>
    <hyperlink ref="E12" r:id="rId3" xr:uid="{CE8F180B-D83B-4342-B569-E922D63EC44F}"/>
    <hyperlink ref="E13" r:id="rId4" xr:uid="{764B9308-023E-4B9F-A870-2299A666A20E}"/>
    <hyperlink ref="E11" r:id="rId5" xr:uid="{429F85BC-9158-42E4-882B-DB2B709790CB}"/>
    <hyperlink ref="A43" r:id="rId6" xr:uid="{805B94C0-B4AC-45C9-A353-9752BAA1C98F}"/>
    <hyperlink ref="C65" r:id="rId7" xr:uid="{2F00DE0B-B844-4C71-9033-AC687095BC4A}"/>
    <hyperlink ref="A72" r:id="rId8" xr:uid="{81AE23AE-BDBA-4564-9468-26F5B8E68F95}"/>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F9E9-5436-4624-81E1-DBA19EE8738E}">
  <sheetPr>
    <pageSetUpPr fitToPage="1"/>
  </sheetPr>
  <dimension ref="A1:O38"/>
  <sheetViews>
    <sheetView topLeftCell="A8" zoomScale="60" zoomScaleNormal="60" zoomScaleSheetLayoutView="100" workbookViewId="0">
      <selection activeCell="C12" sqref="C12"/>
    </sheetView>
  </sheetViews>
  <sheetFormatPr defaultColWidth="9.1796875" defaultRowHeight="12.5" x14ac:dyDescent="0.25"/>
  <cols>
    <col min="1" max="1" width="9.54296875" style="97" customWidth="1"/>
    <col min="2" max="2" width="44.453125" style="97" customWidth="1"/>
    <col min="3" max="12" width="9.7265625" style="97" customWidth="1"/>
    <col min="13" max="16384" width="9.1796875" style="97"/>
  </cols>
  <sheetData>
    <row r="1" spans="1:14" ht="18" x14ac:dyDescent="0.4">
      <c r="A1" s="19" t="s">
        <v>227</v>
      </c>
      <c r="B1" s="19"/>
      <c r="C1" s="19"/>
      <c r="D1" s="19"/>
      <c r="E1" s="19"/>
      <c r="F1" s="19"/>
      <c r="G1" s="19"/>
      <c r="H1" s="19"/>
      <c r="I1" s="19"/>
      <c r="J1" s="19"/>
      <c r="K1" s="19"/>
      <c r="L1" s="19"/>
    </row>
    <row r="2" spans="1:14" ht="15.5" x14ac:dyDescent="0.35">
      <c r="A2" s="15"/>
      <c r="B2" s="15"/>
      <c r="C2" s="15"/>
      <c r="D2" s="15"/>
      <c r="E2" s="15"/>
      <c r="F2" s="15"/>
      <c r="G2" s="15"/>
      <c r="H2" s="15"/>
      <c r="I2" s="15"/>
      <c r="J2" s="15"/>
      <c r="K2" s="15"/>
      <c r="L2" s="15"/>
    </row>
    <row r="3" spans="1:14" ht="18.75" customHeight="1" x14ac:dyDescent="0.25">
      <c r="A3" s="389" t="s">
        <v>180</v>
      </c>
      <c r="B3" s="389"/>
      <c r="C3" s="389"/>
      <c r="D3" s="389"/>
    </row>
    <row r="5" spans="1:14" ht="13" thickBot="1" x14ac:dyDescent="0.3">
      <c r="A5" s="115" t="s">
        <v>2</v>
      </c>
      <c r="D5" s="114"/>
      <c r="F5" s="114"/>
      <c r="H5" s="114"/>
      <c r="J5" s="114"/>
      <c r="L5" s="114" t="s">
        <v>16</v>
      </c>
    </row>
    <row r="6" spans="1:14" ht="14.5" thickBot="1" x14ac:dyDescent="0.35">
      <c r="A6" s="106"/>
      <c r="B6" s="106"/>
      <c r="C6" s="361">
        <v>2016</v>
      </c>
      <c r="D6" s="361"/>
      <c r="E6" s="361">
        <v>2017</v>
      </c>
      <c r="F6" s="361"/>
      <c r="G6" s="361">
        <v>2018</v>
      </c>
      <c r="H6" s="361"/>
      <c r="I6" s="361">
        <v>2019</v>
      </c>
      <c r="J6" s="361"/>
      <c r="K6" s="361">
        <v>2020</v>
      </c>
      <c r="L6" s="361"/>
      <c r="M6" s="495">
        <v>2021</v>
      </c>
      <c r="N6" s="495"/>
    </row>
    <row r="7" spans="1:14" ht="15" x14ac:dyDescent="0.3">
      <c r="A7" s="113"/>
      <c r="B7" s="112"/>
      <c r="C7" s="360" t="s">
        <v>216</v>
      </c>
      <c r="D7" s="111" t="s">
        <v>12</v>
      </c>
      <c r="E7" s="360" t="s">
        <v>216</v>
      </c>
      <c r="F7" s="111" t="s">
        <v>12</v>
      </c>
      <c r="G7" s="360" t="s">
        <v>216</v>
      </c>
      <c r="H7" s="111" t="s">
        <v>12</v>
      </c>
      <c r="I7" s="360" t="s">
        <v>216</v>
      </c>
      <c r="J7" s="111" t="s">
        <v>12</v>
      </c>
      <c r="K7" s="360" t="s">
        <v>216</v>
      </c>
      <c r="L7" s="111" t="s">
        <v>12</v>
      </c>
      <c r="M7" s="110" t="s">
        <v>216</v>
      </c>
      <c r="N7" s="440" t="s">
        <v>12</v>
      </c>
    </row>
    <row r="8" spans="1:14" s="106" customFormat="1" ht="14" x14ac:dyDescent="0.3">
      <c r="A8" s="107" t="s">
        <v>62</v>
      </c>
      <c r="B8" s="107"/>
      <c r="C8" s="107">
        <v>11</v>
      </c>
      <c r="D8" s="107">
        <v>11</v>
      </c>
      <c r="E8" s="107">
        <v>11</v>
      </c>
      <c r="F8" s="107">
        <v>11</v>
      </c>
      <c r="G8" s="107">
        <v>10</v>
      </c>
      <c r="H8" s="107">
        <v>10</v>
      </c>
      <c r="I8" s="107">
        <v>10</v>
      </c>
      <c r="J8" s="107">
        <v>10</v>
      </c>
      <c r="K8" s="107">
        <v>10</v>
      </c>
      <c r="L8" s="107">
        <v>10</v>
      </c>
      <c r="M8" s="441">
        <v>10</v>
      </c>
      <c r="N8" s="441">
        <v>10</v>
      </c>
    </row>
    <row r="9" spans="1:14" s="106" customFormat="1" ht="14" x14ac:dyDescent="0.3">
      <c r="A9" s="4"/>
      <c r="B9" s="53" t="s">
        <v>191</v>
      </c>
      <c r="C9" s="16">
        <v>4</v>
      </c>
      <c r="D9" s="80">
        <v>4</v>
      </c>
      <c r="E9" s="16">
        <v>4</v>
      </c>
      <c r="F9" s="80">
        <v>4</v>
      </c>
      <c r="G9" s="16">
        <v>4</v>
      </c>
      <c r="H9" s="80">
        <v>4</v>
      </c>
      <c r="I9" s="16">
        <v>4</v>
      </c>
      <c r="J9" s="80">
        <v>4</v>
      </c>
      <c r="K9" s="407">
        <v>4</v>
      </c>
      <c r="L9" s="408">
        <v>4</v>
      </c>
      <c r="M9" s="106">
        <v>4</v>
      </c>
      <c r="N9" s="96">
        <v>4</v>
      </c>
    </row>
    <row r="10" spans="1:14" s="106" customFormat="1" ht="14" x14ac:dyDescent="0.3">
      <c r="A10" s="69"/>
      <c r="B10" s="53" t="s">
        <v>192</v>
      </c>
      <c r="C10" s="16">
        <v>7</v>
      </c>
      <c r="D10" s="80">
        <v>7</v>
      </c>
      <c r="E10" s="16">
        <v>7</v>
      </c>
      <c r="F10" s="80">
        <v>7</v>
      </c>
      <c r="G10" s="16">
        <v>6</v>
      </c>
      <c r="H10" s="80">
        <v>6</v>
      </c>
      <c r="I10" s="16">
        <v>6</v>
      </c>
      <c r="J10" s="80">
        <v>6</v>
      </c>
      <c r="K10" s="407">
        <v>6</v>
      </c>
      <c r="L10" s="408">
        <v>6</v>
      </c>
      <c r="M10" s="106">
        <v>6</v>
      </c>
      <c r="N10" s="96">
        <v>6</v>
      </c>
    </row>
    <row r="11" spans="1:14" s="106" customFormat="1" ht="14" x14ac:dyDescent="0.3">
      <c r="A11" s="57"/>
      <c r="B11" s="5"/>
      <c r="C11" s="69"/>
      <c r="D11" s="81"/>
      <c r="E11" s="69"/>
      <c r="F11" s="81"/>
      <c r="G11" s="69"/>
      <c r="H11" s="81"/>
      <c r="I11" s="69"/>
      <c r="J11" s="81"/>
      <c r="K11" s="409"/>
      <c r="L11" s="410"/>
      <c r="N11" s="442"/>
    </row>
    <row r="12" spans="1:14" s="106" customFormat="1" ht="14" x14ac:dyDescent="0.3">
      <c r="A12" s="107" t="s">
        <v>63</v>
      </c>
      <c r="B12" s="107"/>
      <c r="C12" s="107">
        <v>64</v>
      </c>
      <c r="D12" s="107">
        <v>64</v>
      </c>
      <c r="E12" s="107">
        <v>64</v>
      </c>
      <c r="F12" s="107">
        <v>64</v>
      </c>
      <c r="G12" s="107">
        <v>60</v>
      </c>
      <c r="H12" s="107">
        <v>60</v>
      </c>
      <c r="I12" s="107">
        <v>60</v>
      </c>
      <c r="J12" s="107">
        <v>60</v>
      </c>
      <c r="K12" s="107">
        <v>66</v>
      </c>
      <c r="L12" s="107">
        <v>66</v>
      </c>
      <c r="M12" s="441">
        <v>56</v>
      </c>
      <c r="N12" s="441">
        <v>56</v>
      </c>
    </row>
    <row r="13" spans="1:14" s="106" customFormat="1" ht="14" x14ac:dyDescent="0.3">
      <c r="A13" s="69"/>
      <c r="B13" s="53" t="s">
        <v>3</v>
      </c>
      <c r="C13" s="55" t="s">
        <v>4</v>
      </c>
      <c r="D13" s="82" t="s">
        <v>4</v>
      </c>
      <c r="E13" s="55" t="s">
        <v>4</v>
      </c>
      <c r="F13" s="82" t="s">
        <v>4</v>
      </c>
      <c r="G13" s="55">
        <v>1</v>
      </c>
      <c r="H13" s="82">
        <v>1</v>
      </c>
      <c r="I13" s="55">
        <v>1</v>
      </c>
      <c r="J13" s="82">
        <v>1</v>
      </c>
      <c r="K13" s="411">
        <v>2</v>
      </c>
      <c r="L13" s="412">
        <v>2</v>
      </c>
      <c r="M13" s="443">
        <v>2</v>
      </c>
      <c r="N13" s="444">
        <v>2</v>
      </c>
    </row>
    <row r="14" spans="1:14" s="106" customFormat="1" ht="14" x14ac:dyDescent="0.3">
      <c r="A14" s="69"/>
      <c r="B14" s="53" t="s">
        <v>150</v>
      </c>
      <c r="C14" s="16">
        <v>3</v>
      </c>
      <c r="D14" s="80">
        <v>3</v>
      </c>
      <c r="E14" s="16">
        <v>3</v>
      </c>
      <c r="F14" s="80">
        <v>3</v>
      </c>
      <c r="G14" s="16">
        <v>2</v>
      </c>
      <c r="H14" s="80">
        <v>2</v>
      </c>
      <c r="I14" s="16">
        <v>2</v>
      </c>
      <c r="J14" s="80">
        <v>2</v>
      </c>
      <c r="K14" s="407">
        <v>2</v>
      </c>
      <c r="L14" s="408">
        <v>2</v>
      </c>
      <c r="M14" s="106">
        <v>2</v>
      </c>
      <c r="N14" s="96">
        <v>2</v>
      </c>
    </row>
    <row r="15" spans="1:14" s="106" customFormat="1" ht="14" x14ac:dyDescent="0.3">
      <c r="A15" s="69"/>
      <c r="B15" s="53" t="s">
        <v>5</v>
      </c>
      <c r="C15" s="6">
        <v>6</v>
      </c>
      <c r="D15" s="108">
        <v>6</v>
      </c>
      <c r="E15" s="6">
        <v>6</v>
      </c>
      <c r="F15" s="108">
        <v>6</v>
      </c>
      <c r="G15" s="6">
        <v>6</v>
      </c>
      <c r="H15" s="108">
        <v>6</v>
      </c>
      <c r="I15" s="6">
        <v>6</v>
      </c>
      <c r="J15" s="108">
        <v>6</v>
      </c>
      <c r="K15" s="413">
        <v>6</v>
      </c>
      <c r="L15" s="414">
        <v>6</v>
      </c>
      <c r="M15" s="445">
        <v>6</v>
      </c>
      <c r="N15" s="446">
        <v>6</v>
      </c>
    </row>
    <row r="16" spans="1:14" s="106" customFormat="1" ht="14" x14ac:dyDescent="0.3">
      <c r="A16" s="69"/>
      <c r="B16" s="53" t="s">
        <v>6</v>
      </c>
      <c r="C16" s="6">
        <v>13</v>
      </c>
      <c r="D16" s="108">
        <v>13</v>
      </c>
      <c r="E16" s="6">
        <v>13</v>
      </c>
      <c r="F16" s="108">
        <v>13</v>
      </c>
      <c r="G16" s="6">
        <v>13</v>
      </c>
      <c r="H16" s="108">
        <v>13</v>
      </c>
      <c r="I16" s="6">
        <v>13</v>
      </c>
      <c r="J16" s="108">
        <v>13</v>
      </c>
      <c r="K16" s="413">
        <v>13</v>
      </c>
      <c r="L16" s="414">
        <v>13</v>
      </c>
      <c r="M16" s="445">
        <v>13</v>
      </c>
      <c r="N16" s="446">
        <v>13</v>
      </c>
    </row>
    <row r="17" spans="1:15" s="106" customFormat="1" ht="14" x14ac:dyDescent="0.3">
      <c r="A17" s="69"/>
      <c r="B17" s="53" t="s">
        <v>186</v>
      </c>
      <c r="C17" s="6">
        <v>15</v>
      </c>
      <c r="D17" s="80">
        <v>15</v>
      </c>
      <c r="E17" s="6">
        <v>15</v>
      </c>
      <c r="F17" s="80">
        <v>15</v>
      </c>
      <c r="G17" s="6">
        <v>13</v>
      </c>
      <c r="H17" s="80">
        <v>13</v>
      </c>
      <c r="I17" s="6">
        <v>13</v>
      </c>
      <c r="J17" s="80">
        <v>13</v>
      </c>
      <c r="K17" s="413">
        <v>13</v>
      </c>
      <c r="L17" s="408">
        <v>13</v>
      </c>
      <c r="M17" s="445">
        <v>6</v>
      </c>
      <c r="N17" s="96">
        <v>6</v>
      </c>
    </row>
    <row r="18" spans="1:15" s="106" customFormat="1" ht="14" x14ac:dyDescent="0.3">
      <c r="A18" s="69"/>
      <c r="B18" s="53" t="s">
        <v>213</v>
      </c>
      <c r="C18" s="6">
        <v>18</v>
      </c>
      <c r="D18" s="80">
        <v>18</v>
      </c>
      <c r="E18" s="6">
        <v>18</v>
      </c>
      <c r="F18" s="80">
        <v>18</v>
      </c>
      <c r="G18" s="6">
        <v>18</v>
      </c>
      <c r="H18" s="80">
        <v>18</v>
      </c>
      <c r="I18" s="6">
        <v>18</v>
      </c>
      <c r="J18" s="80">
        <v>18</v>
      </c>
      <c r="K18" s="413">
        <v>18</v>
      </c>
      <c r="L18" s="408">
        <v>18</v>
      </c>
      <c r="M18" s="445">
        <v>14</v>
      </c>
      <c r="N18" s="96">
        <v>14</v>
      </c>
    </row>
    <row r="19" spans="1:15" s="106" customFormat="1" ht="14" x14ac:dyDescent="0.3">
      <c r="A19" s="69"/>
      <c r="B19" s="53" t="s">
        <v>214</v>
      </c>
      <c r="C19" s="6">
        <v>4</v>
      </c>
      <c r="D19" s="80">
        <v>4</v>
      </c>
      <c r="E19" s="6">
        <v>4</v>
      </c>
      <c r="F19" s="80">
        <v>4</v>
      </c>
      <c r="G19" s="6">
        <v>3</v>
      </c>
      <c r="H19" s="80">
        <v>3</v>
      </c>
      <c r="I19" s="6">
        <v>3</v>
      </c>
      <c r="J19" s="80">
        <v>3</v>
      </c>
      <c r="K19" s="413">
        <v>7</v>
      </c>
      <c r="L19" s="408">
        <v>7</v>
      </c>
      <c r="M19" s="445">
        <v>8</v>
      </c>
      <c r="N19" s="96">
        <v>8</v>
      </c>
    </row>
    <row r="20" spans="1:15" s="106" customFormat="1" ht="14" x14ac:dyDescent="0.3">
      <c r="A20" s="69"/>
      <c r="B20" s="53" t="s">
        <v>151</v>
      </c>
      <c r="C20" s="6">
        <v>4</v>
      </c>
      <c r="D20" s="80">
        <v>4</v>
      </c>
      <c r="E20" s="6">
        <v>4</v>
      </c>
      <c r="F20" s="80">
        <v>4</v>
      </c>
      <c r="G20" s="6">
        <v>3</v>
      </c>
      <c r="H20" s="80">
        <v>3</v>
      </c>
      <c r="I20" s="6">
        <v>3</v>
      </c>
      <c r="J20" s="80">
        <v>3</v>
      </c>
      <c r="K20" s="413">
        <v>4</v>
      </c>
      <c r="L20" s="408">
        <v>4</v>
      </c>
      <c r="M20" s="445">
        <v>4</v>
      </c>
      <c r="N20" s="96">
        <v>4</v>
      </c>
    </row>
    <row r="21" spans="1:15" s="106" customFormat="1" ht="14" x14ac:dyDescent="0.3">
      <c r="A21" s="69"/>
      <c r="B21" s="53" t="s">
        <v>204</v>
      </c>
      <c r="C21" s="6">
        <v>1</v>
      </c>
      <c r="D21" s="80">
        <v>1</v>
      </c>
      <c r="E21" s="6">
        <v>1</v>
      </c>
      <c r="F21" s="80">
        <v>1</v>
      </c>
      <c r="G21" s="6">
        <v>1</v>
      </c>
      <c r="H21" s="80">
        <v>1</v>
      </c>
      <c r="I21" s="6">
        <v>1</v>
      </c>
      <c r="J21" s="80">
        <v>1</v>
      </c>
      <c r="K21" s="413">
        <v>1</v>
      </c>
      <c r="L21" s="408">
        <v>1</v>
      </c>
      <c r="M21" s="445">
        <v>1</v>
      </c>
      <c r="N21" s="96">
        <v>1</v>
      </c>
    </row>
    <row r="22" spans="1:15" s="106" customFormat="1" ht="14" x14ac:dyDescent="0.3">
      <c r="A22" s="57"/>
      <c r="B22" s="5"/>
      <c r="C22" s="16"/>
      <c r="D22" s="83"/>
      <c r="E22" s="16"/>
      <c r="F22" s="83"/>
      <c r="G22" s="16"/>
      <c r="H22" s="83"/>
      <c r="I22" s="16"/>
      <c r="J22" s="83"/>
      <c r="K22" s="407"/>
      <c r="L22" s="415"/>
      <c r="N22" s="96"/>
    </row>
    <row r="23" spans="1:15" s="106" customFormat="1" ht="14" x14ac:dyDescent="0.3">
      <c r="A23" s="107" t="s">
        <v>64</v>
      </c>
      <c r="B23" s="107"/>
      <c r="C23" s="107">
        <v>12</v>
      </c>
      <c r="D23" s="107">
        <v>12</v>
      </c>
      <c r="E23" s="107">
        <v>9</v>
      </c>
      <c r="F23" s="107">
        <v>9</v>
      </c>
      <c r="G23" s="107">
        <v>10</v>
      </c>
      <c r="H23" s="107">
        <v>10</v>
      </c>
      <c r="I23" s="107">
        <v>13</v>
      </c>
      <c r="J23" s="107">
        <v>13</v>
      </c>
      <c r="K23" s="107">
        <v>13</v>
      </c>
      <c r="L23" s="107">
        <v>13</v>
      </c>
      <c r="M23" s="441">
        <v>13</v>
      </c>
      <c r="N23" s="441">
        <v>13</v>
      </c>
    </row>
    <row r="24" spans="1:15" s="106" customFormat="1" ht="14" x14ac:dyDescent="0.3">
      <c r="A24" s="59"/>
      <c r="B24" s="53" t="s">
        <v>187</v>
      </c>
      <c r="C24" s="55">
        <v>2</v>
      </c>
      <c r="D24" s="84">
        <v>2</v>
      </c>
      <c r="E24" s="55">
        <v>2</v>
      </c>
      <c r="F24" s="84">
        <v>2</v>
      </c>
      <c r="G24" s="55">
        <v>3</v>
      </c>
      <c r="H24" s="84">
        <v>3</v>
      </c>
      <c r="I24" s="55">
        <v>6</v>
      </c>
      <c r="J24" s="84">
        <v>6</v>
      </c>
      <c r="K24" s="411">
        <v>6</v>
      </c>
      <c r="L24" s="416">
        <v>6</v>
      </c>
      <c r="M24" s="443">
        <v>6</v>
      </c>
      <c r="N24" s="444">
        <v>6</v>
      </c>
    </row>
    <row r="25" spans="1:15" s="106" customFormat="1" ht="14" x14ac:dyDescent="0.3">
      <c r="A25" s="69"/>
      <c r="B25" s="53" t="s">
        <v>188</v>
      </c>
      <c r="C25" s="16">
        <v>2</v>
      </c>
      <c r="D25" s="83">
        <v>2</v>
      </c>
      <c r="E25" s="55" t="s">
        <v>4</v>
      </c>
      <c r="F25" s="82" t="s">
        <v>4</v>
      </c>
      <c r="G25" s="55" t="s">
        <v>4</v>
      </c>
      <c r="H25" s="82" t="s">
        <v>4</v>
      </c>
      <c r="I25" s="55" t="s">
        <v>4</v>
      </c>
      <c r="J25" s="82" t="s">
        <v>4</v>
      </c>
      <c r="K25" s="411" t="s">
        <v>4</v>
      </c>
      <c r="L25" s="412" t="s">
        <v>4</v>
      </c>
      <c r="M25" s="443" t="s">
        <v>4</v>
      </c>
      <c r="N25" s="443" t="s">
        <v>4</v>
      </c>
    </row>
    <row r="26" spans="1:15" s="106" customFormat="1" ht="14" x14ac:dyDescent="0.3">
      <c r="A26" s="69"/>
      <c r="B26" s="53" t="s">
        <v>226</v>
      </c>
      <c r="C26" s="6">
        <v>3</v>
      </c>
      <c r="D26" s="85">
        <v>3</v>
      </c>
      <c r="E26" s="6">
        <v>3</v>
      </c>
      <c r="F26" s="85">
        <v>3</v>
      </c>
      <c r="G26" s="6">
        <v>3</v>
      </c>
      <c r="H26" s="85">
        <v>3</v>
      </c>
      <c r="I26" s="6">
        <v>3</v>
      </c>
      <c r="J26" s="85">
        <v>3</v>
      </c>
      <c r="K26" s="413">
        <v>3</v>
      </c>
      <c r="L26" s="417">
        <v>3</v>
      </c>
      <c r="M26" s="445">
        <v>3</v>
      </c>
      <c r="N26" s="447">
        <v>3</v>
      </c>
    </row>
    <row r="27" spans="1:15" s="106" customFormat="1" ht="14" x14ac:dyDescent="0.3">
      <c r="B27" s="53" t="s">
        <v>153</v>
      </c>
      <c r="C27" s="6">
        <v>3</v>
      </c>
      <c r="D27" s="85">
        <v>3</v>
      </c>
      <c r="E27" s="6">
        <v>3</v>
      </c>
      <c r="F27" s="85">
        <v>3</v>
      </c>
      <c r="G27" s="6">
        <v>3</v>
      </c>
      <c r="H27" s="85">
        <v>3</v>
      </c>
      <c r="I27" s="6">
        <v>3</v>
      </c>
      <c r="J27" s="85">
        <v>3</v>
      </c>
      <c r="K27" s="413">
        <v>3</v>
      </c>
      <c r="L27" s="417">
        <v>3</v>
      </c>
      <c r="M27" s="445">
        <v>3</v>
      </c>
      <c r="N27" s="447">
        <v>3</v>
      </c>
    </row>
    <row r="28" spans="1:15" ht="14" x14ac:dyDescent="0.3">
      <c r="A28" s="106"/>
      <c r="B28" s="53" t="s">
        <v>225</v>
      </c>
      <c r="C28" s="6">
        <v>1</v>
      </c>
      <c r="D28" s="85">
        <v>1</v>
      </c>
      <c r="E28" s="6">
        <v>1</v>
      </c>
      <c r="F28" s="85">
        <v>1</v>
      </c>
      <c r="G28" s="6">
        <v>1</v>
      </c>
      <c r="H28" s="85">
        <v>1</v>
      </c>
      <c r="I28" s="6">
        <v>1</v>
      </c>
      <c r="J28" s="85">
        <v>1</v>
      </c>
      <c r="K28" s="413">
        <v>1</v>
      </c>
      <c r="L28" s="417">
        <v>1</v>
      </c>
      <c r="M28" s="445">
        <v>1</v>
      </c>
      <c r="N28" s="447">
        <v>1</v>
      </c>
    </row>
    <row r="29" spans="1:15" ht="14.5" thickBot="1" x14ac:dyDescent="0.35">
      <c r="A29" s="105"/>
      <c r="B29" s="54" t="s">
        <v>189</v>
      </c>
      <c r="C29" s="13">
        <v>1</v>
      </c>
      <c r="D29" s="86">
        <v>1</v>
      </c>
      <c r="E29" s="93" t="s">
        <v>4</v>
      </c>
      <c r="F29" s="104" t="s">
        <v>4</v>
      </c>
      <c r="G29" s="93" t="s">
        <v>4</v>
      </c>
      <c r="H29" s="104" t="s">
        <v>4</v>
      </c>
      <c r="I29" s="104" t="s">
        <v>4</v>
      </c>
      <c r="J29" s="104" t="s">
        <v>4</v>
      </c>
      <c r="K29" s="104" t="s">
        <v>4</v>
      </c>
      <c r="L29" s="104" t="s">
        <v>4</v>
      </c>
      <c r="M29" s="104" t="s">
        <v>4</v>
      </c>
      <c r="N29" s="104" t="s">
        <v>4</v>
      </c>
      <c r="O29" s="104"/>
    </row>
    <row r="30" spans="1:15" x14ac:dyDescent="0.25">
      <c r="B30" s="56"/>
      <c r="C30" s="3"/>
      <c r="D30" s="14"/>
      <c r="E30" s="3"/>
      <c r="F30" s="14"/>
      <c r="G30" s="3"/>
      <c r="H30" s="14"/>
      <c r="I30" s="3"/>
      <c r="J30" s="14"/>
      <c r="K30" s="3"/>
      <c r="L30" s="14"/>
      <c r="M30" s="168"/>
      <c r="N30" s="448" t="s">
        <v>152</v>
      </c>
    </row>
    <row r="31" spans="1:15" ht="13.5" x14ac:dyDescent="0.25">
      <c r="B31" s="56"/>
      <c r="C31" s="2"/>
      <c r="D31" s="103"/>
      <c r="E31" s="2"/>
      <c r="F31" s="103"/>
      <c r="G31" s="2"/>
      <c r="H31" s="103"/>
      <c r="I31" s="2"/>
      <c r="J31" s="103"/>
      <c r="K31" s="2"/>
      <c r="L31" s="103"/>
    </row>
    <row r="32" spans="1:15" ht="13.5" customHeight="1" x14ac:dyDescent="0.25">
      <c r="A32" s="224" t="s">
        <v>313</v>
      </c>
      <c r="B32" s="224"/>
      <c r="C32" s="224"/>
      <c r="D32" s="224"/>
      <c r="E32" s="101"/>
      <c r="F32" s="101"/>
      <c r="G32" s="101"/>
      <c r="H32" s="101"/>
      <c r="I32" s="101"/>
      <c r="J32" s="101"/>
      <c r="K32" s="355"/>
      <c r="L32" s="355"/>
    </row>
    <row r="33" spans="1:12" ht="13.5" customHeight="1" x14ac:dyDescent="0.25">
      <c r="A33" s="224" t="s">
        <v>314</v>
      </c>
      <c r="B33" s="224"/>
      <c r="C33" s="224"/>
      <c r="D33" s="224"/>
      <c r="E33" s="101"/>
      <c r="F33" s="101"/>
      <c r="G33" s="101"/>
      <c r="H33" s="101"/>
      <c r="I33" s="101"/>
      <c r="J33" s="101"/>
      <c r="K33" s="355"/>
      <c r="L33" s="355"/>
    </row>
    <row r="34" spans="1:12" ht="13.5" customHeight="1" x14ac:dyDescent="0.25">
      <c r="A34" s="224"/>
      <c r="B34" s="224"/>
      <c r="C34" s="224"/>
      <c r="D34" s="224"/>
      <c r="E34" s="101"/>
      <c r="F34" s="101"/>
      <c r="G34" s="101"/>
      <c r="H34" s="101"/>
      <c r="I34" s="101"/>
      <c r="J34" s="101"/>
      <c r="K34" s="355"/>
      <c r="L34" s="355"/>
    </row>
    <row r="35" spans="1:12" ht="10.5" customHeight="1" x14ac:dyDescent="0.25">
      <c r="A35" s="224"/>
      <c r="B35" s="224"/>
      <c r="C35" s="224"/>
      <c r="D35" s="224"/>
      <c r="E35" s="101"/>
      <c r="F35" s="101"/>
      <c r="G35" s="101"/>
      <c r="H35" s="101"/>
      <c r="I35" s="101"/>
      <c r="J35" s="101"/>
      <c r="K35" s="355"/>
      <c r="L35" s="355"/>
    </row>
    <row r="36" spans="1:12" ht="15" customHeight="1" x14ac:dyDescent="0.25">
      <c r="A36" s="91"/>
      <c r="B36" s="91"/>
      <c r="C36" s="91"/>
      <c r="D36" s="91"/>
      <c r="E36" s="91"/>
      <c r="F36" s="91"/>
      <c r="G36" s="91"/>
      <c r="H36" s="91"/>
      <c r="I36" s="91"/>
      <c r="J36" s="91"/>
      <c r="K36" s="91"/>
      <c r="L36" s="91"/>
    </row>
    <row r="37" spans="1:12" ht="23.25" customHeight="1" x14ac:dyDescent="0.25">
      <c r="A37" s="91"/>
      <c r="B37" s="91"/>
      <c r="C37" s="91"/>
      <c r="D37" s="91"/>
      <c r="E37" s="91"/>
      <c r="F37" s="91"/>
      <c r="G37" s="91"/>
      <c r="H37" s="91"/>
      <c r="I37" s="91"/>
      <c r="J37" s="91"/>
      <c r="K37" s="91"/>
      <c r="L37" s="91"/>
    </row>
    <row r="38" spans="1:12" ht="15.5" x14ac:dyDescent="0.35">
      <c r="A38" s="1"/>
      <c r="B38" s="100"/>
      <c r="C38" s="99"/>
      <c r="E38" s="99"/>
      <c r="G38" s="99"/>
      <c r="I38" s="99"/>
      <c r="K38" s="99"/>
    </row>
  </sheetData>
  <mergeCells count="1">
    <mergeCell ref="M6:N6"/>
  </mergeCells>
  <pageMargins left="0.35433070866141736" right="0.31496062992125984" top="0.47244094488188981" bottom="0.59055118110236227"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7BCD-9416-4B4D-926B-EFA6C33C3496}">
  <dimension ref="A1:K38"/>
  <sheetViews>
    <sheetView zoomScale="70" zoomScaleNormal="70" zoomScaleSheetLayoutView="100" workbookViewId="0"/>
  </sheetViews>
  <sheetFormatPr defaultColWidth="9.1796875" defaultRowHeight="12.5" x14ac:dyDescent="0.25"/>
  <cols>
    <col min="1" max="1" width="8.453125" style="97" customWidth="1"/>
    <col min="2" max="2" width="6.81640625" style="97" customWidth="1"/>
    <col min="3" max="3" width="36.26953125" style="97" customWidth="1"/>
    <col min="4" max="4" width="12" style="97" bestFit="1" customWidth="1"/>
    <col min="5" max="9" width="10.453125" style="97" customWidth="1"/>
    <col min="10" max="10" width="13.26953125" style="97" customWidth="1"/>
    <col min="11" max="11" width="17.54296875" style="97" customWidth="1"/>
    <col min="12" max="16384" width="9.1796875" style="97"/>
  </cols>
  <sheetData>
    <row r="1" spans="1:11" ht="18" x14ac:dyDescent="0.4">
      <c r="A1" s="19" t="s">
        <v>205</v>
      </c>
      <c r="B1" s="116"/>
      <c r="C1" s="117"/>
      <c r="D1" s="117"/>
      <c r="E1" s="117"/>
      <c r="F1" s="117"/>
      <c r="G1" s="117"/>
      <c r="H1" s="117"/>
      <c r="I1" s="117"/>
    </row>
    <row r="2" spans="1:11" ht="18" x14ac:dyDescent="0.4">
      <c r="A2" s="19"/>
      <c r="B2" s="116"/>
      <c r="C2" s="117"/>
      <c r="D2" s="117"/>
      <c r="E2" s="117"/>
      <c r="F2" s="117"/>
      <c r="G2" s="117"/>
      <c r="H2" s="117"/>
      <c r="I2" s="117"/>
    </row>
    <row r="3" spans="1:11" ht="12.75" customHeight="1" x14ac:dyDescent="0.25">
      <c r="A3" s="390" t="s">
        <v>194</v>
      </c>
      <c r="B3" s="390"/>
      <c r="C3" s="390"/>
      <c r="D3" s="390"/>
      <c r="E3" s="390"/>
      <c r="F3" s="390"/>
    </row>
    <row r="4" spans="1:11" ht="15" customHeight="1" x14ac:dyDescent="0.25">
      <c r="A4" s="390"/>
      <c r="B4" s="390"/>
      <c r="C4" s="390"/>
      <c r="D4" s="390"/>
      <c r="E4" s="390"/>
      <c r="F4" s="390"/>
    </row>
    <row r="5" spans="1:11" ht="13" x14ac:dyDescent="0.3">
      <c r="A5" s="115" t="s">
        <v>2</v>
      </c>
      <c r="B5" s="119"/>
    </row>
    <row r="6" spans="1:11" ht="13" thickBot="1" x14ac:dyDescent="0.3">
      <c r="E6" s="114"/>
      <c r="F6" s="114"/>
      <c r="G6" s="114"/>
      <c r="H6" s="114"/>
      <c r="I6" s="114"/>
      <c r="J6" s="114" t="s">
        <v>16</v>
      </c>
    </row>
    <row r="7" spans="1:11" ht="14" x14ac:dyDescent="0.3">
      <c r="A7" s="113"/>
      <c r="B7" s="113"/>
      <c r="C7" s="120"/>
      <c r="D7" s="120"/>
      <c r="E7" s="121">
        <v>2016</v>
      </c>
      <c r="F7" s="121">
        <v>2017</v>
      </c>
      <c r="G7" s="121">
        <v>2018</v>
      </c>
      <c r="H7" s="121">
        <v>2019</v>
      </c>
      <c r="I7" s="121">
        <v>2020</v>
      </c>
      <c r="J7" s="449">
        <v>2021</v>
      </c>
      <c r="K7" s="68"/>
    </row>
    <row r="8" spans="1:11" s="106" customFormat="1" ht="14" x14ac:dyDescent="0.3">
      <c r="A8" s="107" t="s">
        <v>92</v>
      </c>
      <c r="B8" s="107"/>
      <c r="C8" s="107"/>
      <c r="D8" s="107"/>
      <c r="E8" s="122"/>
      <c r="F8" s="122"/>
      <c r="G8" s="122"/>
      <c r="H8" s="122"/>
      <c r="I8" s="122"/>
      <c r="J8" s="122"/>
    </row>
    <row r="9" spans="1:11" s="106" customFormat="1" ht="16.5" x14ac:dyDescent="0.3">
      <c r="A9" s="69"/>
      <c r="B9" s="57" t="s">
        <v>324</v>
      </c>
      <c r="C9" s="59"/>
      <c r="D9" s="58"/>
      <c r="E9" s="418"/>
      <c r="F9" s="418"/>
      <c r="G9" s="418"/>
      <c r="H9" s="418"/>
      <c r="I9" s="418"/>
      <c r="J9" s="450"/>
    </row>
    <row r="10" spans="1:11" s="106" customFormat="1" ht="14" x14ac:dyDescent="0.3">
      <c r="A10" s="69"/>
      <c r="B10" s="57"/>
      <c r="C10" s="58" t="s">
        <v>71</v>
      </c>
      <c r="D10" s="58" t="s">
        <v>71</v>
      </c>
      <c r="E10" s="419">
        <v>1</v>
      </c>
      <c r="F10" s="420">
        <v>1</v>
      </c>
      <c r="G10" s="420">
        <v>1</v>
      </c>
      <c r="H10" s="420">
        <v>1</v>
      </c>
      <c r="I10" s="420" t="s">
        <v>4</v>
      </c>
      <c r="J10" s="451" t="s">
        <v>4</v>
      </c>
    </row>
    <row r="11" spans="1:11" s="106" customFormat="1" ht="14" x14ac:dyDescent="0.3">
      <c r="A11" s="69"/>
      <c r="B11" s="57" t="s">
        <v>65</v>
      </c>
      <c r="C11" s="59"/>
      <c r="D11" s="58"/>
      <c r="E11" s="419"/>
      <c r="F11" s="420"/>
      <c r="G11" s="420"/>
      <c r="H11" s="420"/>
      <c r="I11" s="420"/>
      <c r="J11" s="451"/>
    </row>
    <row r="12" spans="1:11" s="106" customFormat="1" ht="14" x14ac:dyDescent="0.3">
      <c r="A12" s="69"/>
      <c r="B12" s="57"/>
      <c r="C12" s="421" t="s">
        <v>71</v>
      </c>
      <c r="D12" s="421" t="s">
        <v>71</v>
      </c>
      <c r="E12" s="422">
        <v>1</v>
      </c>
      <c r="F12" s="420">
        <v>1</v>
      </c>
      <c r="G12" s="420">
        <v>1</v>
      </c>
      <c r="H12" s="420">
        <v>1</v>
      </c>
      <c r="I12" s="420">
        <v>1</v>
      </c>
      <c r="J12" s="451">
        <v>1</v>
      </c>
    </row>
    <row r="13" spans="1:11" s="106" customFormat="1" ht="15.75" customHeight="1" x14ac:dyDescent="0.3">
      <c r="A13" s="69"/>
      <c r="B13" s="57"/>
      <c r="C13" s="60" t="s">
        <v>66</v>
      </c>
      <c r="D13" s="421" t="s">
        <v>155</v>
      </c>
      <c r="E13" s="422">
        <v>3</v>
      </c>
      <c r="F13" s="420">
        <v>3</v>
      </c>
      <c r="G13" s="420">
        <v>3</v>
      </c>
      <c r="H13" s="420">
        <v>3</v>
      </c>
      <c r="I13" s="420">
        <v>3</v>
      </c>
      <c r="J13" s="451">
        <v>3</v>
      </c>
    </row>
    <row r="14" spans="1:11" s="106" customFormat="1" ht="14" x14ac:dyDescent="0.3">
      <c r="A14" s="69"/>
      <c r="B14" s="57"/>
      <c r="C14" s="423" t="s">
        <v>156</v>
      </c>
      <c r="D14" s="421" t="s">
        <v>157</v>
      </c>
      <c r="E14" s="422">
        <v>1</v>
      </c>
      <c r="F14" s="420">
        <v>1</v>
      </c>
      <c r="G14" s="420">
        <v>1</v>
      </c>
      <c r="H14" s="420">
        <v>1</v>
      </c>
      <c r="I14" s="420">
        <v>1</v>
      </c>
      <c r="J14" s="451">
        <v>1</v>
      </c>
    </row>
    <row r="15" spans="1:11" s="106" customFormat="1" ht="14" x14ac:dyDescent="0.3">
      <c r="A15" s="69"/>
      <c r="B15" s="58"/>
      <c r="C15" s="423" t="s">
        <v>158</v>
      </c>
      <c r="D15" s="421" t="s">
        <v>93</v>
      </c>
      <c r="E15" s="422">
        <v>1</v>
      </c>
      <c r="F15" s="420">
        <v>1</v>
      </c>
      <c r="G15" s="420">
        <v>1</v>
      </c>
      <c r="H15" s="420">
        <v>1</v>
      </c>
      <c r="I15" s="420">
        <v>1</v>
      </c>
      <c r="J15" s="451">
        <v>1</v>
      </c>
    </row>
    <row r="16" spans="1:11" s="106" customFormat="1" ht="14" x14ac:dyDescent="0.3">
      <c r="A16" s="69"/>
      <c r="B16" s="60"/>
      <c r="C16" s="60" t="s">
        <v>159</v>
      </c>
      <c r="D16" s="421" t="s">
        <v>93</v>
      </c>
      <c r="E16" s="7">
        <v>1</v>
      </c>
      <c r="F16" s="7">
        <v>1</v>
      </c>
      <c r="G16" s="7">
        <v>1</v>
      </c>
      <c r="H16" s="7">
        <v>1</v>
      </c>
      <c r="I16" s="7">
        <v>1</v>
      </c>
      <c r="J16" s="451">
        <v>1</v>
      </c>
    </row>
    <row r="17" spans="1:10" s="106" customFormat="1" ht="14" x14ac:dyDescent="0.3">
      <c r="A17" s="69"/>
      <c r="B17" s="60"/>
      <c r="C17" s="60" t="s">
        <v>160</v>
      </c>
      <c r="D17" s="421" t="s">
        <v>93</v>
      </c>
      <c r="E17" s="7">
        <v>1</v>
      </c>
      <c r="F17" s="7">
        <v>1</v>
      </c>
      <c r="G17" s="7">
        <v>1</v>
      </c>
      <c r="H17" s="7">
        <v>1</v>
      </c>
      <c r="I17" s="7">
        <v>1</v>
      </c>
      <c r="J17" s="451">
        <v>1</v>
      </c>
    </row>
    <row r="18" spans="1:10" s="106" customFormat="1" ht="14" x14ac:dyDescent="0.3">
      <c r="A18" s="69"/>
      <c r="B18" s="60"/>
      <c r="C18" s="60" t="s">
        <v>161</v>
      </c>
      <c r="D18" s="421" t="s">
        <v>157</v>
      </c>
      <c r="E18" s="7">
        <v>1</v>
      </c>
      <c r="F18" s="7">
        <v>1</v>
      </c>
      <c r="G18" s="7">
        <v>1</v>
      </c>
      <c r="H18" s="7">
        <v>1</v>
      </c>
      <c r="I18" s="7">
        <v>1</v>
      </c>
      <c r="J18" s="451">
        <v>1</v>
      </c>
    </row>
    <row r="19" spans="1:10" s="106" customFormat="1" ht="16.5" x14ac:dyDescent="0.3">
      <c r="A19" s="69"/>
      <c r="B19" s="60"/>
      <c r="C19" s="60" t="s">
        <v>325</v>
      </c>
      <c r="D19" s="421" t="s">
        <v>157</v>
      </c>
      <c r="E19" s="7" t="s">
        <v>4</v>
      </c>
      <c r="F19" s="7" t="s">
        <v>4</v>
      </c>
      <c r="G19" s="7" t="s">
        <v>4</v>
      </c>
      <c r="H19" s="7" t="s">
        <v>4</v>
      </c>
      <c r="I19" s="7">
        <v>1</v>
      </c>
      <c r="J19" s="451">
        <v>1</v>
      </c>
    </row>
    <row r="20" spans="1:10" s="106" customFormat="1" ht="16.5" x14ac:dyDescent="0.3">
      <c r="A20" s="69"/>
      <c r="B20" s="60"/>
      <c r="C20" s="60" t="s">
        <v>326</v>
      </c>
      <c r="D20" s="421" t="s">
        <v>154</v>
      </c>
      <c r="E20" s="123">
        <v>2</v>
      </c>
      <c r="F20" s="124">
        <v>2</v>
      </c>
      <c r="G20" s="124">
        <v>1</v>
      </c>
      <c r="H20" s="124">
        <v>1</v>
      </c>
      <c r="I20" s="126">
        <v>1</v>
      </c>
      <c r="J20" s="452">
        <v>1</v>
      </c>
    </row>
    <row r="21" spans="1:10" s="106" customFormat="1" ht="16.5" x14ac:dyDescent="0.3">
      <c r="A21" s="69"/>
      <c r="B21" s="60"/>
      <c r="C21" s="60" t="s">
        <v>327</v>
      </c>
      <c r="D21" s="421" t="s">
        <v>154</v>
      </c>
      <c r="E21" s="123">
        <v>1</v>
      </c>
      <c r="F21" s="124">
        <v>1</v>
      </c>
      <c r="G21" s="124">
        <v>1</v>
      </c>
      <c r="H21" s="124">
        <v>1</v>
      </c>
      <c r="I21" s="126">
        <v>1</v>
      </c>
      <c r="J21" s="452">
        <v>1</v>
      </c>
    </row>
    <row r="22" spans="1:10" s="106" customFormat="1" ht="16.5" x14ac:dyDescent="0.3">
      <c r="A22" s="69"/>
      <c r="B22" s="60"/>
      <c r="C22" s="60" t="s">
        <v>328</v>
      </c>
      <c r="D22" s="421" t="s">
        <v>154</v>
      </c>
      <c r="E22" s="123">
        <v>2</v>
      </c>
      <c r="F22" s="124">
        <v>2</v>
      </c>
      <c r="G22" s="124">
        <v>2</v>
      </c>
      <c r="H22" s="124">
        <v>2</v>
      </c>
      <c r="I22" s="126">
        <v>1</v>
      </c>
      <c r="J22" s="452">
        <v>1</v>
      </c>
    </row>
    <row r="23" spans="1:10" ht="16.5" x14ac:dyDescent="0.3">
      <c r="A23" s="69"/>
      <c r="B23" s="60"/>
      <c r="C23" s="60" t="s">
        <v>329</v>
      </c>
      <c r="D23" s="421" t="s">
        <v>154</v>
      </c>
      <c r="E23" s="123">
        <v>1</v>
      </c>
      <c r="F23" s="124">
        <v>1</v>
      </c>
      <c r="G23" s="124">
        <v>1</v>
      </c>
      <c r="H23" s="124">
        <v>1</v>
      </c>
      <c r="I23" s="126">
        <v>1</v>
      </c>
      <c r="J23" s="452">
        <v>1</v>
      </c>
    </row>
    <row r="24" spans="1:10" ht="14" x14ac:dyDescent="0.3">
      <c r="A24" s="69"/>
      <c r="B24" s="60" t="s">
        <v>162</v>
      </c>
      <c r="C24" s="60"/>
      <c r="D24" s="58" t="s">
        <v>163</v>
      </c>
      <c r="E24" s="126">
        <v>5</v>
      </c>
      <c r="F24" s="126">
        <v>5</v>
      </c>
      <c r="G24" s="126">
        <v>5</v>
      </c>
      <c r="H24" s="126">
        <v>5</v>
      </c>
      <c r="I24" s="126">
        <v>5</v>
      </c>
      <c r="J24" s="452">
        <v>5</v>
      </c>
    </row>
    <row r="25" spans="1:10" ht="14" x14ac:dyDescent="0.3">
      <c r="A25" s="69"/>
      <c r="B25" s="60" t="s">
        <v>164</v>
      </c>
      <c r="C25" s="60"/>
      <c r="D25" s="58" t="s">
        <v>94</v>
      </c>
      <c r="E25" s="126">
        <v>1</v>
      </c>
      <c r="F25" s="126">
        <v>1</v>
      </c>
      <c r="G25" s="126">
        <v>1</v>
      </c>
      <c r="H25" s="126">
        <v>1</v>
      </c>
      <c r="I25" s="126">
        <v>1</v>
      </c>
      <c r="J25" s="452">
        <v>1</v>
      </c>
    </row>
    <row r="26" spans="1:10" ht="14" x14ac:dyDescent="0.3">
      <c r="A26" s="69"/>
      <c r="B26" s="60"/>
      <c r="C26" s="60"/>
      <c r="D26" s="58"/>
      <c r="E26" s="126"/>
      <c r="F26" s="126"/>
      <c r="G26" s="126"/>
      <c r="H26" s="126"/>
      <c r="I26" s="126"/>
    </row>
    <row r="27" spans="1:10" ht="14" x14ac:dyDescent="0.3">
      <c r="A27" s="107" t="s">
        <v>91</v>
      </c>
      <c r="B27" s="107"/>
      <c r="C27" s="107"/>
      <c r="D27" s="107"/>
      <c r="E27" s="122"/>
      <c r="F27" s="127"/>
      <c r="G27" s="127"/>
      <c r="H27" s="127"/>
      <c r="I27" s="424"/>
      <c r="J27" s="127"/>
    </row>
    <row r="28" spans="1:10" ht="16.5" x14ac:dyDescent="0.3">
      <c r="A28" s="69"/>
      <c r="B28" s="60" t="s">
        <v>330</v>
      </c>
      <c r="C28" s="62"/>
      <c r="D28" s="58" t="s">
        <v>94</v>
      </c>
      <c r="E28" s="128">
        <v>8</v>
      </c>
      <c r="F28" s="128">
        <v>8</v>
      </c>
      <c r="G28" s="128">
        <v>12</v>
      </c>
      <c r="H28" s="250">
        <v>12</v>
      </c>
      <c r="I28" s="7">
        <v>13</v>
      </c>
      <c r="J28" s="453">
        <v>13</v>
      </c>
    </row>
    <row r="29" spans="1:10" ht="14" x14ac:dyDescent="0.3">
      <c r="A29" s="69"/>
      <c r="B29" s="60"/>
      <c r="C29" s="62"/>
      <c r="D29" s="58"/>
      <c r="E29" s="128"/>
      <c r="F29" s="128"/>
      <c r="G29" s="128"/>
      <c r="H29" s="128"/>
      <c r="I29" s="126"/>
      <c r="J29" s="453"/>
    </row>
    <row r="30" spans="1:10" ht="14" x14ac:dyDescent="0.3">
      <c r="A30" s="107" t="s">
        <v>9</v>
      </c>
      <c r="B30" s="107"/>
      <c r="C30" s="107"/>
      <c r="D30" s="107"/>
      <c r="E30" s="122"/>
      <c r="F30" s="127"/>
      <c r="G30" s="127"/>
      <c r="H30" s="127"/>
      <c r="I30" s="424"/>
      <c r="J30" s="127"/>
    </row>
    <row r="31" spans="1:10" ht="14" x14ac:dyDescent="0.3">
      <c r="A31" s="69"/>
      <c r="B31" s="60" t="s">
        <v>10</v>
      </c>
      <c r="C31" s="76"/>
      <c r="D31" s="58" t="s">
        <v>94</v>
      </c>
      <c r="E31" s="126">
        <v>15</v>
      </c>
      <c r="F31" s="126">
        <v>15</v>
      </c>
      <c r="G31" s="126">
        <v>15</v>
      </c>
      <c r="H31" s="126">
        <v>15</v>
      </c>
      <c r="I31" s="126">
        <v>15</v>
      </c>
      <c r="J31" s="452">
        <v>15</v>
      </c>
    </row>
    <row r="32" spans="1:10" ht="14.5" thickBot="1" x14ac:dyDescent="0.35">
      <c r="A32" s="64"/>
      <c r="B32" s="65" t="s">
        <v>11</v>
      </c>
      <c r="C32" s="66"/>
      <c r="D32" s="67" t="s">
        <v>94</v>
      </c>
      <c r="E32" s="129">
        <v>4</v>
      </c>
      <c r="F32" s="129">
        <v>4</v>
      </c>
      <c r="G32" s="129">
        <v>4</v>
      </c>
      <c r="H32" s="129">
        <v>4</v>
      </c>
      <c r="I32" s="129">
        <v>4</v>
      </c>
      <c r="J32" s="129">
        <v>4</v>
      </c>
    </row>
    <row r="33" spans="1:10" x14ac:dyDescent="0.25">
      <c r="B33" s="56"/>
      <c r="C33" s="3"/>
      <c r="E33" s="14"/>
      <c r="F33" s="14"/>
      <c r="G33" s="14"/>
      <c r="H33" s="14"/>
      <c r="I33" s="14"/>
      <c r="J33" s="448" t="s">
        <v>152</v>
      </c>
    </row>
    <row r="34" spans="1:10" x14ac:dyDescent="0.25">
      <c r="B34" s="56"/>
      <c r="C34" s="3"/>
      <c r="E34" s="14"/>
      <c r="F34" s="14"/>
      <c r="G34" s="14"/>
      <c r="H34" s="14"/>
      <c r="I34" s="14"/>
    </row>
    <row r="35" spans="1:10" x14ac:dyDescent="0.25">
      <c r="A35" s="130" t="s">
        <v>332</v>
      </c>
      <c r="B35" s="56"/>
      <c r="C35" s="3"/>
      <c r="E35" s="14"/>
      <c r="F35" s="14"/>
      <c r="G35" s="14"/>
      <c r="H35" s="14"/>
      <c r="I35" s="14"/>
    </row>
    <row r="36" spans="1:10" x14ac:dyDescent="0.25">
      <c r="A36" s="130" t="s">
        <v>333</v>
      </c>
      <c r="B36" s="130"/>
      <c r="C36" s="130"/>
      <c r="D36" s="130"/>
      <c r="E36" s="130"/>
      <c r="F36" s="130"/>
      <c r="G36" s="130"/>
      <c r="H36" s="130"/>
      <c r="I36" s="130"/>
    </row>
    <row r="37" spans="1:10" x14ac:dyDescent="0.25">
      <c r="A37" s="130" t="s">
        <v>334</v>
      </c>
      <c r="B37" s="130"/>
      <c r="C37" s="130"/>
      <c r="D37" s="130"/>
      <c r="E37" s="130"/>
      <c r="F37" s="130"/>
      <c r="G37" s="130"/>
      <c r="H37" s="130"/>
      <c r="I37" s="130"/>
    </row>
    <row r="38" spans="1:10" x14ac:dyDescent="0.25">
      <c r="A38" s="87" t="s">
        <v>335</v>
      </c>
    </row>
  </sheetData>
  <pageMargins left="0.35433070866141736" right="0.31496062992125984" top="0.47244094488188981" bottom="0.59055118110236227" header="0.51181102362204722" footer="0.51181102362204722"/>
  <pageSetup paperSize="9" scale="85"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E7A9A-B00F-4F08-933B-4AAFA3F969D9}">
  <sheetPr>
    <pageSetUpPr fitToPage="1"/>
  </sheetPr>
  <dimension ref="A1:Q52"/>
  <sheetViews>
    <sheetView zoomScale="60" zoomScaleNormal="60" zoomScaleSheetLayoutView="100" workbookViewId="0"/>
  </sheetViews>
  <sheetFormatPr defaultRowHeight="12.5" x14ac:dyDescent="0.25"/>
  <cols>
    <col min="1" max="1" width="4.453125" customWidth="1"/>
    <col min="2" max="2" width="88.1796875" customWidth="1"/>
    <col min="3" max="7" width="7.7265625" customWidth="1"/>
    <col min="8" max="9" width="7.81640625" customWidth="1"/>
    <col min="10" max="11" width="7.453125" customWidth="1"/>
    <col min="12" max="13" width="7.54296875" customWidth="1"/>
  </cols>
  <sheetData>
    <row r="1" spans="1:17" ht="15.5" x14ac:dyDescent="0.35">
      <c r="A1" s="131" t="s">
        <v>206</v>
      </c>
      <c r="B1" s="131"/>
      <c r="C1" s="131"/>
      <c r="D1" s="100"/>
      <c r="E1" s="100"/>
      <c r="F1" s="100"/>
      <c r="G1" s="100"/>
      <c r="H1" s="100"/>
      <c r="I1" s="100"/>
    </row>
    <row r="3" spans="1:17" ht="20.25" customHeight="1" x14ac:dyDescent="0.25">
      <c r="A3" s="132" t="s">
        <v>181</v>
      </c>
      <c r="B3" s="132"/>
      <c r="C3" s="132"/>
      <c r="D3" s="132"/>
      <c r="E3" s="132"/>
      <c r="F3" s="132"/>
      <c r="G3" s="132"/>
      <c r="H3" s="132"/>
      <c r="I3" s="132"/>
      <c r="J3" s="132"/>
    </row>
    <row r="4" spans="1:17" ht="12.75" customHeight="1" x14ac:dyDescent="0.25">
      <c r="A4" s="132"/>
      <c r="B4" s="133"/>
      <c r="C4" s="133"/>
      <c r="D4" s="134"/>
      <c r="E4" s="134"/>
      <c r="F4" s="134"/>
      <c r="G4" s="134"/>
      <c r="H4" s="134"/>
      <c r="I4" s="134"/>
      <c r="L4" s="135"/>
      <c r="M4" s="135"/>
    </row>
    <row r="5" spans="1:17" x14ac:dyDescent="0.25">
      <c r="A5" s="115" t="s">
        <v>47</v>
      </c>
      <c r="B5" s="136"/>
      <c r="C5" s="136"/>
    </row>
    <row r="6" spans="1:17" ht="13" thickBot="1" x14ac:dyDescent="0.3">
      <c r="F6" s="137"/>
      <c r="G6" s="138"/>
      <c r="H6" s="139"/>
      <c r="I6" s="139"/>
      <c r="J6" s="139"/>
      <c r="K6" s="139"/>
      <c r="L6" s="242"/>
      <c r="M6" s="242"/>
      <c r="N6" s="242" t="s">
        <v>16</v>
      </c>
    </row>
    <row r="7" spans="1:17" x14ac:dyDescent="0.25">
      <c r="A7" s="140"/>
      <c r="B7" s="140"/>
      <c r="C7" s="141">
        <v>2009</v>
      </c>
      <c r="D7" s="141">
        <v>2010</v>
      </c>
      <c r="E7" s="141">
        <v>2011</v>
      </c>
      <c r="F7" s="142">
        <v>2012</v>
      </c>
      <c r="G7" s="142">
        <v>2013</v>
      </c>
      <c r="H7" s="142">
        <v>2014</v>
      </c>
      <c r="I7" s="142">
        <v>2015</v>
      </c>
      <c r="J7" s="142">
        <v>2016</v>
      </c>
      <c r="K7" s="142">
        <v>2017</v>
      </c>
      <c r="L7" s="142">
        <v>2018</v>
      </c>
      <c r="M7" s="142">
        <v>2019</v>
      </c>
      <c r="N7" s="120">
        <v>2020</v>
      </c>
    </row>
    <row r="8" spans="1:17" ht="14" x14ac:dyDescent="0.25">
      <c r="A8" s="143" t="s">
        <v>1</v>
      </c>
      <c r="B8" s="143"/>
      <c r="C8" s="143">
        <v>841</v>
      </c>
      <c r="D8" s="143">
        <v>805</v>
      </c>
      <c r="E8" s="143">
        <v>813</v>
      </c>
      <c r="F8" s="143">
        <v>799</v>
      </c>
      <c r="G8" s="143">
        <v>758</v>
      </c>
      <c r="H8" s="143">
        <v>718</v>
      </c>
      <c r="I8" s="143">
        <v>701</v>
      </c>
      <c r="J8" s="143">
        <v>702</v>
      </c>
      <c r="K8" s="143">
        <v>728</v>
      </c>
      <c r="L8" s="143">
        <v>721</v>
      </c>
      <c r="M8" s="143">
        <v>621</v>
      </c>
      <c r="N8" s="143">
        <v>584</v>
      </c>
    </row>
    <row r="9" spans="1:17" ht="14" x14ac:dyDescent="0.3">
      <c r="A9" s="144"/>
      <c r="B9" s="34" t="s">
        <v>31</v>
      </c>
      <c r="C9" s="35">
        <v>402</v>
      </c>
      <c r="D9" s="35">
        <v>369</v>
      </c>
      <c r="E9" s="145">
        <v>355</v>
      </c>
      <c r="F9" s="36">
        <v>320</v>
      </c>
      <c r="G9" s="37">
        <v>268</v>
      </c>
      <c r="H9" s="37">
        <v>233</v>
      </c>
      <c r="I9" s="37">
        <v>237</v>
      </c>
      <c r="J9" s="37">
        <v>232</v>
      </c>
      <c r="K9" s="37">
        <v>237</v>
      </c>
      <c r="L9" s="37">
        <v>230</v>
      </c>
      <c r="M9" s="37">
        <v>155</v>
      </c>
      <c r="N9" s="454">
        <v>146</v>
      </c>
    </row>
    <row r="10" spans="1:17" ht="14" x14ac:dyDescent="0.3">
      <c r="A10" s="144"/>
      <c r="B10" s="34" t="s">
        <v>32</v>
      </c>
      <c r="C10" s="35">
        <v>130</v>
      </c>
      <c r="D10" s="35">
        <v>141</v>
      </c>
      <c r="E10" s="145">
        <v>158</v>
      </c>
      <c r="F10" s="36">
        <v>165</v>
      </c>
      <c r="G10" s="37">
        <v>182</v>
      </c>
      <c r="H10" s="37">
        <v>187</v>
      </c>
      <c r="I10" s="37">
        <v>167</v>
      </c>
      <c r="J10" s="37">
        <v>175</v>
      </c>
      <c r="K10" s="37">
        <v>195</v>
      </c>
      <c r="L10" s="37">
        <v>203</v>
      </c>
      <c r="M10" s="37">
        <v>186</v>
      </c>
      <c r="N10" s="454">
        <v>169</v>
      </c>
    </row>
    <row r="11" spans="1:17" ht="16.5" x14ac:dyDescent="0.3">
      <c r="A11" s="144"/>
      <c r="B11" s="34" t="s">
        <v>215</v>
      </c>
      <c r="C11" s="35">
        <v>309</v>
      </c>
      <c r="D11" s="35">
        <v>295</v>
      </c>
      <c r="E11" s="145">
        <v>300</v>
      </c>
      <c r="F11" s="36">
        <v>314</v>
      </c>
      <c r="G11" s="37">
        <v>308</v>
      </c>
      <c r="H11" s="37">
        <v>298</v>
      </c>
      <c r="I11" s="37">
        <v>297</v>
      </c>
      <c r="J11" s="37">
        <v>295</v>
      </c>
      <c r="K11" s="37">
        <v>296</v>
      </c>
      <c r="L11" s="37">
        <v>288</v>
      </c>
      <c r="M11" s="37">
        <v>280</v>
      </c>
      <c r="N11" s="454">
        <v>269</v>
      </c>
    </row>
    <row r="12" spans="1:17" ht="14" x14ac:dyDescent="0.3">
      <c r="A12" s="57"/>
      <c r="B12" s="57"/>
      <c r="C12" s="24"/>
      <c r="D12" s="24"/>
      <c r="E12" s="24"/>
      <c r="F12" s="146"/>
      <c r="G12" s="146"/>
      <c r="H12" s="146"/>
      <c r="I12" s="146"/>
      <c r="J12" s="147"/>
      <c r="K12" s="147"/>
      <c r="L12" s="147"/>
      <c r="M12" s="425"/>
      <c r="N12" s="455"/>
    </row>
    <row r="13" spans="1:17" ht="15.5" x14ac:dyDescent="0.35">
      <c r="A13" s="148" t="s">
        <v>34</v>
      </c>
      <c r="B13" s="149"/>
      <c r="C13" s="126"/>
      <c r="D13" s="126"/>
      <c r="E13" s="126"/>
      <c r="F13" s="126"/>
      <c r="G13" s="126"/>
      <c r="H13" s="126"/>
      <c r="I13" s="126"/>
      <c r="J13" s="126"/>
      <c r="K13" s="126"/>
      <c r="L13" s="126"/>
      <c r="M13" s="126"/>
      <c r="N13" s="452"/>
      <c r="O13" s="151"/>
      <c r="P13" s="151"/>
      <c r="Q13" s="151"/>
    </row>
    <row r="14" spans="1:17" ht="14" x14ac:dyDescent="0.3">
      <c r="A14" s="38" t="s">
        <v>40</v>
      </c>
      <c r="B14" s="39"/>
      <c r="C14" s="40">
        <v>32</v>
      </c>
      <c r="D14" s="40">
        <v>32</v>
      </c>
      <c r="E14" s="41">
        <v>31</v>
      </c>
      <c r="F14" s="41">
        <v>31</v>
      </c>
      <c r="G14" s="42">
        <v>32</v>
      </c>
      <c r="H14" s="42">
        <v>32</v>
      </c>
      <c r="I14" s="42">
        <v>35</v>
      </c>
      <c r="J14" s="42">
        <v>33</v>
      </c>
      <c r="K14" s="42">
        <v>33</v>
      </c>
      <c r="L14" s="42">
        <v>32</v>
      </c>
      <c r="M14" s="42">
        <v>32</v>
      </c>
      <c r="N14" s="456">
        <v>34</v>
      </c>
    </row>
    <row r="15" spans="1:17" ht="14" x14ac:dyDescent="0.3">
      <c r="A15" s="43"/>
      <c r="B15" s="39" t="s">
        <v>31</v>
      </c>
      <c r="C15" s="35">
        <v>7</v>
      </c>
      <c r="D15" s="35">
        <v>6</v>
      </c>
      <c r="E15" s="36">
        <v>3</v>
      </c>
      <c r="F15" s="36">
        <v>3</v>
      </c>
      <c r="G15" s="37">
        <v>3</v>
      </c>
      <c r="H15" s="37">
        <v>5</v>
      </c>
      <c r="I15" s="37">
        <v>9</v>
      </c>
      <c r="J15" s="37">
        <v>9</v>
      </c>
      <c r="K15" s="37">
        <v>10</v>
      </c>
      <c r="L15" s="37">
        <v>10</v>
      </c>
      <c r="M15" s="37">
        <v>9</v>
      </c>
      <c r="N15" s="454">
        <v>9</v>
      </c>
    </row>
    <row r="16" spans="1:17" ht="14" x14ac:dyDescent="0.3">
      <c r="A16" s="43"/>
      <c r="B16" s="39" t="s">
        <v>32</v>
      </c>
      <c r="C16" s="35" t="s">
        <v>4</v>
      </c>
      <c r="D16" s="35" t="s">
        <v>4</v>
      </c>
      <c r="E16" s="35" t="s">
        <v>4</v>
      </c>
      <c r="F16" s="35" t="s">
        <v>4</v>
      </c>
      <c r="G16" s="35" t="s">
        <v>4</v>
      </c>
      <c r="H16" s="35" t="s">
        <v>4</v>
      </c>
      <c r="I16" s="35">
        <v>0</v>
      </c>
      <c r="J16" s="35">
        <v>0</v>
      </c>
      <c r="K16" s="35">
        <v>0</v>
      </c>
      <c r="L16" s="35">
        <v>0</v>
      </c>
      <c r="M16" s="35">
        <v>0</v>
      </c>
      <c r="N16" s="457">
        <v>0</v>
      </c>
    </row>
    <row r="17" spans="1:14" ht="14" x14ac:dyDescent="0.3">
      <c r="A17" s="43"/>
      <c r="B17" s="39" t="s">
        <v>33</v>
      </c>
      <c r="C17" s="35">
        <v>25</v>
      </c>
      <c r="D17" s="35">
        <v>26</v>
      </c>
      <c r="E17" s="36">
        <v>28</v>
      </c>
      <c r="F17" s="36">
        <v>28</v>
      </c>
      <c r="G17" s="37">
        <v>29</v>
      </c>
      <c r="H17" s="37">
        <v>27</v>
      </c>
      <c r="I17" s="37">
        <v>26</v>
      </c>
      <c r="J17" s="37">
        <v>24</v>
      </c>
      <c r="K17" s="37">
        <v>23</v>
      </c>
      <c r="L17" s="37">
        <v>22</v>
      </c>
      <c r="M17" s="37">
        <v>23</v>
      </c>
      <c r="N17" s="454">
        <v>25</v>
      </c>
    </row>
    <row r="18" spans="1:14" ht="14" x14ac:dyDescent="0.3">
      <c r="A18" s="44"/>
      <c r="B18" s="44"/>
      <c r="C18" s="45"/>
      <c r="D18" s="45"/>
      <c r="E18" s="36"/>
      <c r="F18" s="36"/>
      <c r="G18" s="152"/>
      <c r="H18" s="152"/>
      <c r="I18" s="152"/>
      <c r="J18" s="152"/>
      <c r="K18" s="152"/>
      <c r="L18" s="152"/>
      <c r="M18" s="152"/>
      <c r="N18" s="445"/>
    </row>
    <row r="19" spans="1:14" ht="14" x14ac:dyDescent="0.3">
      <c r="A19" s="38" t="s">
        <v>228</v>
      </c>
      <c r="B19" s="39"/>
      <c r="C19" s="40">
        <v>41</v>
      </c>
      <c r="D19" s="40">
        <v>38</v>
      </c>
      <c r="E19" s="41">
        <v>35</v>
      </c>
      <c r="F19" s="41">
        <v>30</v>
      </c>
      <c r="G19" s="42">
        <v>24</v>
      </c>
      <c r="H19" s="42">
        <v>25</v>
      </c>
      <c r="I19" s="42">
        <v>23</v>
      </c>
      <c r="J19" s="42">
        <v>24</v>
      </c>
      <c r="K19" s="42">
        <v>24</v>
      </c>
      <c r="L19" s="42">
        <v>23</v>
      </c>
      <c r="M19" s="42">
        <v>17</v>
      </c>
      <c r="N19" s="456">
        <v>15</v>
      </c>
    </row>
    <row r="20" spans="1:14" ht="14" x14ac:dyDescent="0.3">
      <c r="A20" s="43"/>
      <c r="B20" s="39" t="s">
        <v>31</v>
      </c>
      <c r="C20" s="35">
        <v>38</v>
      </c>
      <c r="D20" s="35">
        <v>36</v>
      </c>
      <c r="E20" s="36">
        <v>33</v>
      </c>
      <c r="F20" s="36">
        <v>29</v>
      </c>
      <c r="G20" s="37">
        <v>23</v>
      </c>
      <c r="H20" s="37">
        <v>24</v>
      </c>
      <c r="I20" s="37">
        <v>22</v>
      </c>
      <c r="J20" s="37">
        <v>23</v>
      </c>
      <c r="K20" s="37">
        <v>22</v>
      </c>
      <c r="L20" s="37">
        <v>21</v>
      </c>
      <c r="M20" s="37">
        <v>16</v>
      </c>
      <c r="N20" s="454">
        <v>14</v>
      </c>
    </row>
    <row r="21" spans="1:14" ht="14" x14ac:dyDescent="0.3">
      <c r="A21" s="43"/>
      <c r="B21" s="39" t="s">
        <v>32</v>
      </c>
      <c r="C21" s="35">
        <v>1</v>
      </c>
      <c r="D21" s="35">
        <v>1</v>
      </c>
      <c r="E21" s="36">
        <v>1</v>
      </c>
      <c r="F21" s="36">
        <v>1</v>
      </c>
      <c r="G21" s="37">
        <v>1</v>
      </c>
      <c r="H21" s="37">
        <v>1</v>
      </c>
      <c r="I21" s="37">
        <v>1</v>
      </c>
      <c r="J21" s="37">
        <v>1</v>
      </c>
      <c r="K21" s="37">
        <v>1</v>
      </c>
      <c r="L21" s="37">
        <v>1</v>
      </c>
      <c r="M21" s="37">
        <v>1</v>
      </c>
      <c r="N21" s="454">
        <v>1</v>
      </c>
    </row>
    <row r="22" spans="1:14" ht="14" x14ac:dyDescent="0.3">
      <c r="A22" s="43"/>
      <c r="B22" s="39" t="s">
        <v>33</v>
      </c>
      <c r="C22" s="35">
        <v>2</v>
      </c>
      <c r="D22" s="35">
        <v>1</v>
      </c>
      <c r="E22" s="36">
        <v>1</v>
      </c>
      <c r="F22" s="35" t="s">
        <v>4</v>
      </c>
      <c r="G22" s="35" t="s">
        <v>4</v>
      </c>
      <c r="H22" s="35" t="s">
        <v>4</v>
      </c>
      <c r="I22" s="35">
        <v>0</v>
      </c>
      <c r="J22" s="35" t="s">
        <v>4</v>
      </c>
      <c r="K22" s="35" t="s">
        <v>4</v>
      </c>
      <c r="L22" s="35" t="s">
        <v>4</v>
      </c>
      <c r="M22" s="35" t="s">
        <v>4</v>
      </c>
      <c r="N22" s="457">
        <v>0</v>
      </c>
    </row>
    <row r="23" spans="1:14" ht="14" x14ac:dyDescent="0.3">
      <c r="A23" s="44"/>
      <c r="B23" s="44"/>
      <c r="C23" s="45"/>
      <c r="D23" s="45"/>
      <c r="E23" s="36"/>
      <c r="F23" s="36"/>
      <c r="G23" s="152"/>
      <c r="H23" s="152"/>
      <c r="I23" s="152"/>
      <c r="J23" s="152"/>
      <c r="K23" s="152"/>
      <c r="L23" s="152"/>
      <c r="M23" s="152"/>
      <c r="N23" s="445"/>
    </row>
    <row r="24" spans="1:14" ht="14" x14ac:dyDescent="0.3">
      <c r="A24" s="38" t="s">
        <v>41</v>
      </c>
      <c r="B24" s="39"/>
      <c r="C24" s="40">
        <v>35</v>
      </c>
      <c r="D24" s="40">
        <v>34</v>
      </c>
      <c r="E24" s="41">
        <v>36</v>
      </c>
      <c r="F24" s="41">
        <v>33</v>
      </c>
      <c r="G24" s="42">
        <v>34</v>
      </c>
      <c r="H24" s="42">
        <v>29</v>
      </c>
      <c r="I24" s="42">
        <v>28</v>
      </c>
      <c r="J24" s="42">
        <v>27</v>
      </c>
      <c r="K24" s="42">
        <v>26</v>
      </c>
      <c r="L24" s="42">
        <v>25</v>
      </c>
      <c r="M24" s="42">
        <v>23</v>
      </c>
      <c r="N24" s="456">
        <v>19</v>
      </c>
    </row>
    <row r="25" spans="1:14" ht="14" x14ac:dyDescent="0.3">
      <c r="A25" s="43"/>
      <c r="B25" s="39" t="s">
        <v>31</v>
      </c>
      <c r="C25" s="35">
        <v>19</v>
      </c>
      <c r="D25" s="35">
        <v>27</v>
      </c>
      <c r="E25" s="36">
        <v>29</v>
      </c>
      <c r="F25" s="36">
        <v>25</v>
      </c>
      <c r="G25" s="37">
        <v>21</v>
      </c>
      <c r="H25" s="37">
        <v>16</v>
      </c>
      <c r="I25" s="37">
        <v>15</v>
      </c>
      <c r="J25" s="37">
        <v>15</v>
      </c>
      <c r="K25" s="37">
        <v>14</v>
      </c>
      <c r="L25" s="37">
        <v>12</v>
      </c>
      <c r="M25" s="37">
        <v>10</v>
      </c>
      <c r="N25" s="454">
        <v>10</v>
      </c>
    </row>
    <row r="26" spans="1:14" ht="14" x14ac:dyDescent="0.3">
      <c r="A26" s="43"/>
      <c r="B26" s="39" t="s">
        <v>32</v>
      </c>
      <c r="C26" s="35">
        <v>3</v>
      </c>
      <c r="D26" s="35">
        <v>3</v>
      </c>
      <c r="E26" s="36">
        <v>5</v>
      </c>
      <c r="F26" s="36">
        <v>6</v>
      </c>
      <c r="G26" s="37">
        <v>8</v>
      </c>
      <c r="H26" s="37">
        <v>8</v>
      </c>
      <c r="I26" s="37">
        <v>8</v>
      </c>
      <c r="J26" s="37">
        <v>8</v>
      </c>
      <c r="K26" s="37">
        <v>8</v>
      </c>
      <c r="L26" s="37">
        <v>9</v>
      </c>
      <c r="M26" s="37">
        <v>9</v>
      </c>
      <c r="N26" s="454">
        <v>8</v>
      </c>
    </row>
    <row r="27" spans="1:14" ht="14" x14ac:dyDescent="0.3">
      <c r="A27" s="43"/>
      <c r="B27" s="39" t="s">
        <v>33</v>
      </c>
      <c r="C27" s="35">
        <v>13</v>
      </c>
      <c r="D27" s="35">
        <v>4</v>
      </c>
      <c r="E27" s="36">
        <v>2</v>
      </c>
      <c r="F27" s="36">
        <v>2</v>
      </c>
      <c r="G27" s="37">
        <v>5</v>
      </c>
      <c r="H27" s="37">
        <v>5</v>
      </c>
      <c r="I27" s="37">
        <v>5</v>
      </c>
      <c r="J27" s="37">
        <v>4</v>
      </c>
      <c r="K27" s="37">
        <v>4</v>
      </c>
      <c r="L27" s="37">
        <v>4</v>
      </c>
      <c r="M27" s="37">
        <v>4</v>
      </c>
      <c r="N27" s="454">
        <v>1</v>
      </c>
    </row>
    <row r="28" spans="1:14" ht="14" x14ac:dyDescent="0.3">
      <c r="A28" s="44"/>
      <c r="B28" s="44"/>
      <c r="C28" s="45"/>
      <c r="D28" s="45"/>
      <c r="E28" s="36"/>
      <c r="F28" s="36"/>
      <c r="G28" s="152"/>
      <c r="H28" s="152"/>
      <c r="I28" s="152"/>
      <c r="J28" s="152"/>
      <c r="K28" s="152"/>
      <c r="L28" s="152"/>
      <c r="M28" s="152"/>
      <c r="N28" s="445"/>
    </row>
    <row r="29" spans="1:14" ht="14" x14ac:dyDescent="0.3">
      <c r="A29" s="38" t="s">
        <v>42</v>
      </c>
      <c r="B29" s="39"/>
      <c r="C29" s="40">
        <v>115</v>
      </c>
      <c r="D29" s="40">
        <v>123</v>
      </c>
      <c r="E29" s="41">
        <v>149</v>
      </c>
      <c r="F29" s="41">
        <v>172</v>
      </c>
      <c r="G29" s="42">
        <v>177</v>
      </c>
      <c r="H29" s="42">
        <v>170</v>
      </c>
      <c r="I29" s="42">
        <v>150</v>
      </c>
      <c r="J29" s="42">
        <v>155</v>
      </c>
      <c r="K29" s="42">
        <v>166</v>
      </c>
      <c r="L29" s="42">
        <v>176</v>
      </c>
      <c r="M29" s="42">
        <v>175</v>
      </c>
      <c r="N29" s="456">
        <v>170</v>
      </c>
    </row>
    <row r="30" spans="1:14" ht="14" x14ac:dyDescent="0.3">
      <c r="A30" s="43"/>
      <c r="B30" s="39" t="s">
        <v>31</v>
      </c>
      <c r="C30" s="35">
        <v>32</v>
      </c>
      <c r="D30" s="35">
        <v>33</v>
      </c>
      <c r="E30" s="36">
        <v>37</v>
      </c>
      <c r="F30" s="36">
        <v>36</v>
      </c>
      <c r="G30" s="37">
        <v>34</v>
      </c>
      <c r="H30" s="37">
        <v>19</v>
      </c>
      <c r="I30" s="37">
        <v>22</v>
      </c>
      <c r="J30" s="37">
        <v>25</v>
      </c>
      <c r="K30" s="37">
        <v>25</v>
      </c>
      <c r="L30" s="37">
        <v>28</v>
      </c>
      <c r="M30" s="37">
        <v>29</v>
      </c>
      <c r="N30" s="454">
        <v>29</v>
      </c>
    </row>
    <row r="31" spans="1:14" ht="14" x14ac:dyDescent="0.3">
      <c r="A31" s="43"/>
      <c r="B31" s="39" t="s">
        <v>32</v>
      </c>
      <c r="C31" s="35">
        <v>35</v>
      </c>
      <c r="D31" s="35">
        <v>49</v>
      </c>
      <c r="E31" s="36">
        <v>65</v>
      </c>
      <c r="F31" s="36">
        <v>78</v>
      </c>
      <c r="G31" s="37">
        <v>92</v>
      </c>
      <c r="H31" s="37">
        <v>98</v>
      </c>
      <c r="I31" s="37">
        <v>82</v>
      </c>
      <c r="J31" s="37">
        <v>84</v>
      </c>
      <c r="K31" s="37">
        <v>94</v>
      </c>
      <c r="L31" s="37">
        <v>101</v>
      </c>
      <c r="M31" s="37">
        <v>99</v>
      </c>
      <c r="N31" s="454">
        <v>92</v>
      </c>
    </row>
    <row r="32" spans="1:14" ht="14" x14ac:dyDescent="0.3">
      <c r="A32" s="43"/>
      <c r="B32" s="39" t="s">
        <v>33</v>
      </c>
      <c r="C32" s="35">
        <v>48</v>
      </c>
      <c r="D32" s="35">
        <v>41</v>
      </c>
      <c r="E32" s="36">
        <v>47</v>
      </c>
      <c r="F32" s="36">
        <v>58</v>
      </c>
      <c r="G32" s="37">
        <v>51</v>
      </c>
      <c r="H32" s="37">
        <v>53</v>
      </c>
      <c r="I32" s="37">
        <v>46</v>
      </c>
      <c r="J32" s="37">
        <v>46</v>
      </c>
      <c r="K32" s="37">
        <v>47</v>
      </c>
      <c r="L32" s="37">
        <v>47</v>
      </c>
      <c r="M32" s="37">
        <v>47</v>
      </c>
      <c r="N32" s="454">
        <v>49</v>
      </c>
    </row>
    <row r="33" spans="1:14" ht="14" x14ac:dyDescent="0.3">
      <c r="A33" s="44"/>
      <c r="B33" s="44"/>
      <c r="C33" s="45"/>
      <c r="D33" s="45"/>
      <c r="E33" s="36"/>
      <c r="F33" s="36"/>
      <c r="G33" s="152"/>
      <c r="H33" s="152"/>
      <c r="I33" s="152"/>
      <c r="J33" s="152"/>
      <c r="K33" s="152"/>
      <c r="L33" s="152"/>
      <c r="M33" s="152"/>
      <c r="N33" s="445"/>
    </row>
    <row r="34" spans="1:14" ht="14" x14ac:dyDescent="0.3">
      <c r="A34" s="38" t="s">
        <v>43</v>
      </c>
      <c r="B34" s="39"/>
      <c r="C34" s="40">
        <v>30</v>
      </c>
      <c r="D34" s="40">
        <v>21</v>
      </c>
      <c r="E34" s="41">
        <v>21</v>
      </c>
      <c r="F34" s="41">
        <v>4</v>
      </c>
      <c r="G34" s="42">
        <v>1</v>
      </c>
      <c r="H34" s="40">
        <v>0</v>
      </c>
      <c r="I34" s="40">
        <v>0</v>
      </c>
      <c r="J34" s="40">
        <v>0</v>
      </c>
      <c r="K34" s="40">
        <v>0</v>
      </c>
      <c r="L34" s="40">
        <v>0</v>
      </c>
      <c r="M34" s="40">
        <v>0</v>
      </c>
      <c r="N34" s="458">
        <v>0</v>
      </c>
    </row>
    <row r="35" spans="1:14" ht="14" x14ac:dyDescent="0.3">
      <c r="A35" s="43"/>
      <c r="B35" s="39" t="s">
        <v>31</v>
      </c>
      <c r="C35" s="35">
        <v>8</v>
      </c>
      <c r="D35" s="35">
        <v>2</v>
      </c>
      <c r="E35" s="36">
        <v>2</v>
      </c>
      <c r="F35" s="35" t="s">
        <v>4</v>
      </c>
      <c r="G35" s="35" t="s">
        <v>4</v>
      </c>
      <c r="H35" s="35">
        <v>0</v>
      </c>
      <c r="I35" s="35">
        <v>0</v>
      </c>
      <c r="J35" s="35">
        <v>0</v>
      </c>
      <c r="K35" s="35">
        <v>0</v>
      </c>
      <c r="L35" s="35">
        <v>0</v>
      </c>
      <c r="M35" s="35">
        <v>0</v>
      </c>
      <c r="N35" s="457">
        <v>0</v>
      </c>
    </row>
    <row r="36" spans="1:14" ht="14" x14ac:dyDescent="0.3">
      <c r="A36" s="43"/>
      <c r="B36" s="39" t="s">
        <v>32</v>
      </c>
      <c r="C36" s="35">
        <v>3</v>
      </c>
      <c r="D36" s="35" t="s">
        <v>4</v>
      </c>
      <c r="E36" s="35" t="s">
        <v>4</v>
      </c>
      <c r="F36" s="35" t="s">
        <v>4</v>
      </c>
      <c r="G36" s="35" t="s">
        <v>4</v>
      </c>
      <c r="H36" s="35">
        <v>0</v>
      </c>
      <c r="I36" s="35">
        <v>0</v>
      </c>
      <c r="J36" s="35">
        <v>0</v>
      </c>
      <c r="K36" s="35">
        <v>0</v>
      </c>
      <c r="L36" s="35">
        <v>0</v>
      </c>
      <c r="M36" s="35">
        <v>0</v>
      </c>
      <c r="N36" s="457">
        <v>0</v>
      </c>
    </row>
    <row r="37" spans="1:14" ht="14" x14ac:dyDescent="0.3">
      <c r="A37" s="43"/>
      <c r="B37" s="39" t="s">
        <v>33</v>
      </c>
      <c r="C37" s="35">
        <v>19</v>
      </c>
      <c r="D37" s="35">
        <v>19</v>
      </c>
      <c r="E37" s="36">
        <v>19</v>
      </c>
      <c r="F37" s="36">
        <v>4</v>
      </c>
      <c r="G37" s="37">
        <v>1</v>
      </c>
      <c r="H37" s="35">
        <v>0</v>
      </c>
      <c r="I37" s="35">
        <v>0</v>
      </c>
      <c r="J37" s="35">
        <v>0</v>
      </c>
      <c r="K37" s="35">
        <v>0</v>
      </c>
      <c r="L37" s="35">
        <v>0</v>
      </c>
      <c r="M37" s="35">
        <v>0</v>
      </c>
      <c r="N37" s="457">
        <v>0</v>
      </c>
    </row>
    <row r="38" spans="1:14" ht="14" x14ac:dyDescent="0.3">
      <c r="A38" s="43"/>
      <c r="B38" s="43"/>
      <c r="C38" s="35"/>
      <c r="D38" s="35"/>
      <c r="E38" s="36"/>
      <c r="F38" s="36"/>
      <c r="G38" s="152"/>
      <c r="H38" s="152"/>
      <c r="I38" s="152"/>
      <c r="J38" s="152"/>
      <c r="K38" s="152"/>
      <c r="L38" s="152"/>
      <c r="M38" s="152"/>
      <c r="N38" s="445"/>
    </row>
    <row r="39" spans="1:14" ht="14" x14ac:dyDescent="0.3">
      <c r="A39" s="38" t="s">
        <v>44</v>
      </c>
      <c r="B39" s="39"/>
      <c r="C39" s="46">
        <v>318</v>
      </c>
      <c r="D39" s="46">
        <v>311</v>
      </c>
      <c r="E39" s="41">
        <v>317</v>
      </c>
      <c r="F39" s="41">
        <v>313</v>
      </c>
      <c r="G39" s="42">
        <v>305</v>
      </c>
      <c r="H39" s="42">
        <v>295</v>
      </c>
      <c r="I39" s="42">
        <v>316</v>
      </c>
      <c r="J39" s="42">
        <v>319</v>
      </c>
      <c r="K39" s="42">
        <v>336</v>
      </c>
      <c r="L39" s="42">
        <v>325</v>
      </c>
      <c r="M39" s="42">
        <v>283</v>
      </c>
      <c r="N39" s="456">
        <v>257</v>
      </c>
    </row>
    <row r="40" spans="1:14" ht="14" x14ac:dyDescent="0.3">
      <c r="A40" s="43"/>
      <c r="B40" s="39" t="s">
        <v>31</v>
      </c>
      <c r="C40" s="45">
        <v>90</v>
      </c>
      <c r="D40" s="45">
        <v>74</v>
      </c>
      <c r="E40" s="36">
        <v>75</v>
      </c>
      <c r="F40" s="36">
        <v>72</v>
      </c>
      <c r="G40" s="37">
        <v>70</v>
      </c>
      <c r="H40" s="37">
        <v>63</v>
      </c>
      <c r="I40" s="37">
        <v>67</v>
      </c>
      <c r="J40" s="37">
        <v>65</v>
      </c>
      <c r="K40" s="37">
        <v>70</v>
      </c>
      <c r="L40" s="37">
        <v>65</v>
      </c>
      <c r="M40" s="37">
        <v>46</v>
      </c>
      <c r="N40" s="454">
        <v>39</v>
      </c>
    </row>
    <row r="41" spans="1:14" ht="14" x14ac:dyDescent="0.3">
      <c r="A41" s="43"/>
      <c r="B41" s="39" t="s">
        <v>32</v>
      </c>
      <c r="C41" s="45">
        <v>80</v>
      </c>
      <c r="D41" s="45">
        <v>81</v>
      </c>
      <c r="E41" s="36">
        <v>80</v>
      </c>
      <c r="F41" s="36">
        <v>72</v>
      </c>
      <c r="G41" s="37">
        <v>70</v>
      </c>
      <c r="H41" s="37">
        <v>69</v>
      </c>
      <c r="I41" s="37">
        <v>65</v>
      </c>
      <c r="J41" s="37">
        <v>71</v>
      </c>
      <c r="K41" s="37">
        <v>80</v>
      </c>
      <c r="L41" s="37">
        <v>80</v>
      </c>
      <c r="M41" s="37">
        <v>65</v>
      </c>
      <c r="N41" s="454">
        <v>56</v>
      </c>
    </row>
    <row r="42" spans="1:14" ht="14" x14ac:dyDescent="0.3">
      <c r="A42" s="43"/>
      <c r="B42" s="39" t="s">
        <v>33</v>
      </c>
      <c r="C42" s="45">
        <v>148</v>
      </c>
      <c r="D42" s="45">
        <v>156</v>
      </c>
      <c r="E42" s="36">
        <v>162</v>
      </c>
      <c r="F42" s="36">
        <v>169</v>
      </c>
      <c r="G42" s="37">
        <v>165</v>
      </c>
      <c r="H42" s="37">
        <v>163</v>
      </c>
      <c r="I42" s="37">
        <v>184</v>
      </c>
      <c r="J42" s="37">
        <v>183</v>
      </c>
      <c r="K42" s="37">
        <v>186</v>
      </c>
      <c r="L42" s="37">
        <v>180</v>
      </c>
      <c r="M42" s="37">
        <v>172</v>
      </c>
      <c r="N42" s="454">
        <v>162</v>
      </c>
    </row>
    <row r="43" spans="1:14" ht="14" x14ac:dyDescent="0.3">
      <c r="A43" s="44"/>
      <c r="B43" s="44"/>
      <c r="C43" s="45"/>
      <c r="D43" s="45"/>
      <c r="E43" s="36"/>
      <c r="F43" s="36"/>
      <c r="G43" s="152"/>
      <c r="H43" s="152"/>
      <c r="I43" s="152"/>
      <c r="J43" s="152"/>
      <c r="K43" s="152"/>
      <c r="L43" s="152"/>
      <c r="M43" s="152"/>
      <c r="N43" s="445"/>
    </row>
    <row r="44" spans="1:14" ht="14" x14ac:dyDescent="0.3">
      <c r="A44" s="38" t="s">
        <v>45</v>
      </c>
      <c r="B44" s="38"/>
      <c r="C44" s="40">
        <v>270</v>
      </c>
      <c r="D44" s="40">
        <v>246</v>
      </c>
      <c r="E44" s="41">
        <v>224</v>
      </c>
      <c r="F44" s="41">
        <v>216</v>
      </c>
      <c r="G44" s="42">
        <v>185</v>
      </c>
      <c r="H44" s="42">
        <v>167</v>
      </c>
      <c r="I44" s="42">
        <v>149</v>
      </c>
      <c r="J44" s="42">
        <v>144</v>
      </c>
      <c r="K44" s="42">
        <v>143</v>
      </c>
      <c r="L44" s="42">
        <v>140</v>
      </c>
      <c r="M44" s="42">
        <v>91</v>
      </c>
      <c r="N44" s="456">
        <v>89</v>
      </c>
    </row>
    <row r="45" spans="1:14" ht="14" x14ac:dyDescent="0.3">
      <c r="A45" s="43"/>
      <c r="B45" s="39" t="s">
        <v>31</v>
      </c>
      <c r="C45" s="35">
        <v>208</v>
      </c>
      <c r="D45" s="35">
        <v>191</v>
      </c>
      <c r="E45" s="36">
        <v>176</v>
      </c>
      <c r="F45" s="36">
        <v>155</v>
      </c>
      <c r="G45" s="37">
        <v>117</v>
      </c>
      <c r="H45" s="37">
        <v>106</v>
      </c>
      <c r="I45" s="37">
        <v>102</v>
      </c>
      <c r="J45" s="37">
        <v>95</v>
      </c>
      <c r="K45" s="37">
        <v>96</v>
      </c>
      <c r="L45" s="37">
        <v>94</v>
      </c>
      <c r="M45" s="37">
        <v>45</v>
      </c>
      <c r="N45" s="454">
        <v>45</v>
      </c>
    </row>
    <row r="46" spans="1:14" ht="14" x14ac:dyDescent="0.3">
      <c r="A46" s="43"/>
      <c r="B46" s="39" t="s">
        <v>32</v>
      </c>
      <c r="C46" s="35">
        <v>8</v>
      </c>
      <c r="D46" s="35">
        <v>7</v>
      </c>
      <c r="E46" s="36">
        <v>7</v>
      </c>
      <c r="F46" s="36">
        <v>8</v>
      </c>
      <c r="G46" s="37">
        <v>11</v>
      </c>
      <c r="H46" s="37">
        <v>11</v>
      </c>
      <c r="I46" s="37">
        <v>11</v>
      </c>
      <c r="J46" s="37">
        <v>11</v>
      </c>
      <c r="K46" s="37">
        <v>12</v>
      </c>
      <c r="L46" s="37">
        <v>12</v>
      </c>
      <c r="M46" s="37">
        <v>12</v>
      </c>
      <c r="N46" s="454">
        <v>12</v>
      </c>
    </row>
    <row r="47" spans="1:14" ht="14.5" thickBot="1" x14ac:dyDescent="0.35">
      <c r="A47" s="43"/>
      <c r="B47" s="39" t="s">
        <v>33</v>
      </c>
      <c r="C47" s="35">
        <v>54</v>
      </c>
      <c r="D47" s="35">
        <v>48</v>
      </c>
      <c r="E47" s="36">
        <v>41</v>
      </c>
      <c r="F47" s="36">
        <v>53</v>
      </c>
      <c r="G47" s="37">
        <v>57</v>
      </c>
      <c r="H47" s="37">
        <v>50</v>
      </c>
      <c r="I47" s="37">
        <v>36</v>
      </c>
      <c r="J47" s="37">
        <v>38</v>
      </c>
      <c r="K47" s="243">
        <v>35</v>
      </c>
      <c r="L47" s="243">
        <v>34</v>
      </c>
      <c r="M47" s="243">
        <v>34</v>
      </c>
      <c r="N47" s="459">
        <v>32</v>
      </c>
    </row>
    <row r="48" spans="1:14" ht="12.75" customHeight="1" x14ac:dyDescent="0.25">
      <c r="A48" s="153"/>
      <c r="B48" s="153"/>
      <c r="C48" s="153"/>
      <c r="D48" s="153"/>
      <c r="E48" s="153"/>
      <c r="F48" s="153"/>
      <c r="G48" s="153"/>
      <c r="H48" s="153"/>
      <c r="I48" s="153"/>
      <c r="J48" s="154"/>
      <c r="L48" s="154"/>
      <c r="M48" s="154"/>
      <c r="N48" s="154" t="s">
        <v>39</v>
      </c>
    </row>
    <row r="49" spans="1:10" ht="12.75" customHeight="1" x14ac:dyDescent="0.25">
      <c r="D49" s="130"/>
      <c r="E49" s="130"/>
      <c r="F49" s="130"/>
      <c r="G49" s="130"/>
      <c r="H49" s="114"/>
      <c r="I49" s="114"/>
    </row>
    <row r="50" spans="1:10" ht="12.75" customHeight="1" x14ac:dyDescent="0.25">
      <c r="A50" s="224" t="s">
        <v>315</v>
      </c>
      <c r="B50" s="224"/>
      <c r="C50" s="224"/>
      <c r="D50" s="224"/>
      <c r="E50" s="224"/>
      <c r="F50" s="224"/>
      <c r="G50" s="224"/>
      <c r="H50" s="224"/>
      <c r="I50" s="224"/>
      <c r="J50" s="224"/>
    </row>
    <row r="51" spans="1:10" x14ac:dyDescent="0.25">
      <c r="A51" s="224" t="s">
        <v>316</v>
      </c>
      <c r="B51" s="224"/>
      <c r="C51" s="224"/>
      <c r="D51" s="224"/>
      <c r="E51" s="224"/>
      <c r="F51" s="224"/>
      <c r="G51" s="224"/>
      <c r="H51" s="224"/>
      <c r="I51" s="224"/>
      <c r="J51" s="224"/>
    </row>
    <row r="52" spans="1:10" x14ac:dyDescent="0.25">
      <c r="A52" s="224"/>
      <c r="B52" s="224"/>
      <c r="C52" s="224"/>
      <c r="D52" s="224"/>
      <c r="E52" s="224"/>
      <c r="F52" s="224"/>
      <c r="G52" s="224"/>
      <c r="H52" s="224"/>
      <c r="I52" s="224"/>
      <c r="J52" s="224"/>
    </row>
  </sheetData>
  <pageMargins left="0.35433070866141736" right="0.31496062992125984" top="0.47244094488188981" bottom="0.59055118110236227" header="0.51181102362204722" footer="0.51181102362204722"/>
  <pageSetup paperSize="9" scale="68" fitToWidth="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14E1-C3D8-44F2-936A-4D1EBF4E52A8}">
  <sheetPr>
    <pageSetUpPr fitToPage="1"/>
  </sheetPr>
  <dimension ref="A1:O64"/>
  <sheetViews>
    <sheetView zoomScale="60" zoomScaleNormal="60" zoomScaleSheetLayoutView="100" workbookViewId="0"/>
  </sheetViews>
  <sheetFormatPr defaultRowHeight="12.5" x14ac:dyDescent="0.25"/>
  <cols>
    <col min="1" max="1" width="4.453125" customWidth="1"/>
    <col min="2" max="2" width="76.54296875" customWidth="1"/>
    <col min="3" max="4" width="7.7265625" customWidth="1"/>
    <col min="5" max="5" width="6.7265625" customWidth="1"/>
    <col min="6" max="11" width="7.7265625" customWidth="1"/>
  </cols>
  <sheetData>
    <row r="1" spans="1:14" ht="15.5" x14ac:dyDescent="0.35">
      <c r="A1" s="131" t="s">
        <v>207</v>
      </c>
      <c r="B1" s="131"/>
      <c r="C1" s="131"/>
      <c r="D1" s="100"/>
      <c r="E1" s="100"/>
      <c r="F1" s="100"/>
      <c r="G1" s="100"/>
      <c r="H1" s="100"/>
      <c r="I1" s="100"/>
      <c r="J1" s="100"/>
      <c r="K1" s="100"/>
    </row>
    <row r="2" spans="1:14" ht="15.5" x14ac:dyDescent="0.25">
      <c r="A2" s="150"/>
      <c r="B2" s="150"/>
      <c r="C2" s="150"/>
      <c r="D2" s="151"/>
      <c r="E2" s="151"/>
      <c r="F2" s="151"/>
      <c r="G2" s="151"/>
      <c r="H2" s="151"/>
      <c r="I2" s="151"/>
      <c r="J2" s="151"/>
      <c r="K2" s="151"/>
    </row>
    <row r="3" spans="1:14" ht="12.75" customHeight="1" x14ac:dyDescent="0.25">
      <c r="A3" s="132" t="s">
        <v>182</v>
      </c>
      <c r="B3" s="132"/>
      <c r="C3" s="132"/>
      <c r="D3" s="132"/>
      <c r="E3" s="132"/>
      <c r="F3" s="132"/>
      <c r="G3" s="132"/>
      <c r="H3" s="132"/>
      <c r="I3" s="132"/>
      <c r="J3" s="132"/>
    </row>
    <row r="4" spans="1:14" x14ac:dyDescent="0.25">
      <c r="A4" s="155"/>
      <c r="B4" s="155"/>
      <c r="C4" s="155"/>
      <c r="D4" s="155"/>
      <c r="E4" s="155"/>
      <c r="F4" s="155"/>
      <c r="G4" s="155"/>
      <c r="H4" s="155"/>
      <c r="I4" s="155"/>
      <c r="J4" s="155"/>
      <c r="K4" s="155"/>
    </row>
    <row r="5" spans="1:14" x14ac:dyDescent="0.25">
      <c r="A5" s="115" t="s">
        <v>47</v>
      </c>
      <c r="B5" s="136"/>
      <c r="C5" s="136"/>
    </row>
    <row r="6" spans="1:14" ht="13" thickBot="1" x14ac:dyDescent="0.3">
      <c r="G6" s="137"/>
      <c r="H6" s="138"/>
      <c r="I6" s="138"/>
      <c r="J6" s="139"/>
      <c r="K6" s="139"/>
      <c r="L6" s="242"/>
      <c r="M6" s="242"/>
      <c r="N6" s="242" t="s">
        <v>16</v>
      </c>
    </row>
    <row r="7" spans="1:14" x14ac:dyDescent="0.25">
      <c r="A7" s="140"/>
      <c r="B7" s="140"/>
      <c r="C7" s="141">
        <v>2009</v>
      </c>
      <c r="D7" s="141">
        <v>2010</v>
      </c>
      <c r="E7" s="141">
        <v>2011</v>
      </c>
      <c r="F7" s="142">
        <v>2012</v>
      </c>
      <c r="G7" s="142">
        <v>2013</v>
      </c>
      <c r="H7" s="142">
        <v>2014</v>
      </c>
      <c r="I7" s="142">
        <v>2015</v>
      </c>
      <c r="J7" s="142">
        <v>2016</v>
      </c>
      <c r="K7" s="142">
        <v>2017</v>
      </c>
      <c r="L7" s="142">
        <v>2018</v>
      </c>
      <c r="M7" s="142">
        <v>2019</v>
      </c>
      <c r="N7" s="120">
        <v>2020</v>
      </c>
    </row>
    <row r="8" spans="1:14" ht="14" x14ac:dyDescent="0.25">
      <c r="A8" s="143" t="s">
        <v>46</v>
      </c>
      <c r="B8" s="143"/>
      <c r="C8" s="143">
        <v>102</v>
      </c>
      <c r="D8" s="143">
        <v>102</v>
      </c>
      <c r="E8" s="143">
        <v>96</v>
      </c>
      <c r="F8" s="143">
        <v>91</v>
      </c>
      <c r="G8" s="143">
        <v>91</v>
      </c>
      <c r="H8" s="143">
        <v>90</v>
      </c>
      <c r="I8" s="143">
        <v>82</v>
      </c>
      <c r="J8" s="143">
        <v>80</v>
      </c>
      <c r="K8" s="143">
        <v>81</v>
      </c>
      <c r="L8" s="143">
        <v>77</v>
      </c>
      <c r="M8" s="143">
        <v>77</v>
      </c>
      <c r="N8" s="143">
        <v>72</v>
      </c>
    </row>
    <row r="9" spans="1:14" ht="14.5" x14ac:dyDescent="0.35">
      <c r="A9" s="144"/>
      <c r="B9" s="34" t="s">
        <v>31</v>
      </c>
      <c r="C9" s="36">
        <v>61</v>
      </c>
      <c r="D9" s="36">
        <v>67</v>
      </c>
      <c r="E9" s="36">
        <v>64</v>
      </c>
      <c r="F9" s="36">
        <v>61</v>
      </c>
      <c r="G9" s="36">
        <v>58</v>
      </c>
      <c r="H9" s="36">
        <v>55</v>
      </c>
      <c r="I9" s="36">
        <v>53</v>
      </c>
      <c r="J9" s="36">
        <v>53</v>
      </c>
      <c r="K9" s="36">
        <v>52</v>
      </c>
      <c r="L9">
        <v>48</v>
      </c>
      <c r="M9" s="426">
        <v>50</v>
      </c>
      <c r="N9">
        <v>49</v>
      </c>
    </row>
    <row r="10" spans="1:14" ht="14.5" x14ac:dyDescent="0.35">
      <c r="A10" s="144"/>
      <c r="B10" s="34" t="s">
        <v>32</v>
      </c>
      <c r="C10" s="36">
        <v>27</v>
      </c>
      <c r="D10" s="36">
        <v>21</v>
      </c>
      <c r="E10" s="36">
        <v>18</v>
      </c>
      <c r="F10" s="36">
        <v>16</v>
      </c>
      <c r="G10" s="36">
        <v>19</v>
      </c>
      <c r="H10" s="36">
        <v>19</v>
      </c>
      <c r="I10" s="36">
        <v>14</v>
      </c>
      <c r="J10" s="36">
        <v>12</v>
      </c>
      <c r="K10" s="36">
        <v>15</v>
      </c>
      <c r="L10">
        <v>12</v>
      </c>
      <c r="M10" s="426">
        <v>10</v>
      </c>
      <c r="N10">
        <v>8</v>
      </c>
    </row>
    <row r="11" spans="1:14" ht="17" x14ac:dyDescent="0.35">
      <c r="A11" s="144"/>
      <c r="B11" s="34" t="s">
        <v>215</v>
      </c>
      <c r="C11" s="36">
        <v>14</v>
      </c>
      <c r="D11" s="36">
        <v>14</v>
      </c>
      <c r="E11" s="36">
        <v>14</v>
      </c>
      <c r="F11" s="36">
        <v>14</v>
      </c>
      <c r="G11" s="36">
        <v>14</v>
      </c>
      <c r="H11" s="36">
        <v>16</v>
      </c>
      <c r="I11" s="36">
        <v>15</v>
      </c>
      <c r="J11" s="36">
        <v>15</v>
      </c>
      <c r="K11" s="36">
        <v>14</v>
      </c>
      <c r="L11">
        <v>17</v>
      </c>
      <c r="M11" s="426">
        <v>17</v>
      </c>
      <c r="N11">
        <v>15</v>
      </c>
    </row>
    <row r="12" spans="1:14" ht="14.5" x14ac:dyDescent="0.35">
      <c r="A12" s="57"/>
      <c r="B12" s="57"/>
      <c r="C12" s="24"/>
      <c r="D12" s="24"/>
      <c r="E12" s="24"/>
      <c r="F12" s="5"/>
      <c r="G12" s="146"/>
      <c r="H12" s="146"/>
      <c r="I12" s="146"/>
      <c r="J12" s="147"/>
      <c r="K12" s="147"/>
      <c r="M12" s="426"/>
    </row>
    <row r="13" spans="1:14" ht="14.5" x14ac:dyDescent="0.35">
      <c r="A13" s="148" t="s">
        <v>34</v>
      </c>
      <c r="B13" s="149"/>
      <c r="C13" s="7"/>
      <c r="D13" s="7"/>
      <c r="E13" s="7"/>
      <c r="F13" s="7"/>
      <c r="G13" s="126"/>
      <c r="H13" s="126"/>
      <c r="I13" s="126"/>
      <c r="J13" s="126"/>
      <c r="K13" s="126"/>
      <c r="M13" s="426"/>
    </row>
    <row r="14" spans="1:14" ht="14" x14ac:dyDescent="0.3">
      <c r="A14" s="47" t="s">
        <v>229</v>
      </c>
      <c r="B14" s="47"/>
      <c r="C14" s="48">
        <v>5</v>
      </c>
      <c r="D14" s="48">
        <v>7</v>
      </c>
      <c r="E14" s="41">
        <v>8</v>
      </c>
      <c r="F14" s="41">
        <v>7</v>
      </c>
      <c r="G14" s="156">
        <v>8</v>
      </c>
      <c r="H14" s="156">
        <v>8</v>
      </c>
      <c r="I14" s="156">
        <v>8</v>
      </c>
      <c r="J14" s="156">
        <v>7</v>
      </c>
      <c r="K14" s="156">
        <v>8</v>
      </c>
      <c r="L14" s="156">
        <v>7</v>
      </c>
      <c r="M14" s="156">
        <v>8</v>
      </c>
      <c r="N14" s="447">
        <v>7</v>
      </c>
    </row>
    <row r="15" spans="1:14" ht="14.5" x14ac:dyDescent="0.35">
      <c r="A15" s="39"/>
      <c r="B15" s="49" t="s">
        <v>31</v>
      </c>
      <c r="C15" s="50">
        <v>3</v>
      </c>
      <c r="D15" s="50">
        <v>4</v>
      </c>
      <c r="E15" s="36">
        <v>3</v>
      </c>
      <c r="F15" s="36">
        <v>3</v>
      </c>
      <c r="G15" s="152">
        <v>4</v>
      </c>
      <c r="H15" s="152">
        <v>4</v>
      </c>
      <c r="I15" s="152">
        <v>4</v>
      </c>
      <c r="J15" s="152">
        <v>4</v>
      </c>
      <c r="K15" s="152">
        <v>4</v>
      </c>
      <c r="L15">
        <v>3</v>
      </c>
      <c r="M15" s="426">
        <v>4</v>
      </c>
      <c r="N15">
        <v>4</v>
      </c>
    </row>
    <row r="16" spans="1:14" ht="14.5" x14ac:dyDescent="0.35">
      <c r="A16" s="39"/>
      <c r="B16" s="49" t="s">
        <v>32</v>
      </c>
      <c r="C16" s="50">
        <v>2</v>
      </c>
      <c r="D16" s="50">
        <v>3</v>
      </c>
      <c r="E16" s="36">
        <v>5</v>
      </c>
      <c r="F16" s="36">
        <v>4</v>
      </c>
      <c r="G16" s="152">
        <v>4</v>
      </c>
      <c r="H16" s="152">
        <v>4</v>
      </c>
      <c r="I16" s="152">
        <v>4</v>
      </c>
      <c r="J16" s="152">
        <v>3</v>
      </c>
      <c r="K16" s="152">
        <v>4</v>
      </c>
      <c r="L16">
        <v>4</v>
      </c>
      <c r="M16" s="426">
        <v>4</v>
      </c>
      <c r="N16">
        <v>3</v>
      </c>
    </row>
    <row r="17" spans="1:14" ht="14" x14ac:dyDescent="0.3">
      <c r="A17" s="39"/>
      <c r="B17" s="49" t="s">
        <v>33</v>
      </c>
      <c r="C17" s="35">
        <v>0</v>
      </c>
      <c r="D17" s="35">
        <v>0</v>
      </c>
      <c r="E17" s="35">
        <v>0</v>
      </c>
      <c r="F17" s="35">
        <v>0</v>
      </c>
      <c r="G17" s="35">
        <v>0</v>
      </c>
      <c r="H17" s="35">
        <v>0</v>
      </c>
      <c r="I17" s="35">
        <v>0</v>
      </c>
      <c r="J17" s="35">
        <v>0</v>
      </c>
      <c r="K17" s="35">
        <v>0</v>
      </c>
      <c r="L17" s="35">
        <v>0</v>
      </c>
      <c r="M17" s="35">
        <v>0</v>
      </c>
      <c r="N17" s="457">
        <v>0</v>
      </c>
    </row>
    <row r="18" spans="1:14" ht="14.5" x14ac:dyDescent="0.35">
      <c r="A18" s="51"/>
      <c r="B18" s="51"/>
      <c r="C18" s="52"/>
      <c r="D18" s="52"/>
      <c r="E18" s="36"/>
      <c r="F18" s="36"/>
      <c r="G18" s="152"/>
      <c r="H18" s="152"/>
      <c r="I18" s="152"/>
      <c r="J18" s="152"/>
      <c r="K18" s="152"/>
      <c r="M18" s="426"/>
      <c r="N18">
        <v>0</v>
      </c>
    </row>
    <row r="19" spans="1:14" ht="14" x14ac:dyDescent="0.3">
      <c r="A19" s="47" t="s">
        <v>35</v>
      </c>
      <c r="B19" s="47"/>
      <c r="C19" s="48">
        <v>7</v>
      </c>
      <c r="D19" s="48">
        <v>8</v>
      </c>
      <c r="E19" s="41">
        <v>7</v>
      </c>
      <c r="F19" s="41">
        <v>6</v>
      </c>
      <c r="G19" s="156">
        <v>5</v>
      </c>
      <c r="H19" s="156">
        <v>4</v>
      </c>
      <c r="I19" s="156">
        <v>4</v>
      </c>
      <c r="J19" s="156">
        <v>4</v>
      </c>
      <c r="K19" s="156">
        <v>4</v>
      </c>
      <c r="L19" s="156">
        <v>4</v>
      </c>
      <c r="M19" s="156">
        <v>4</v>
      </c>
      <c r="N19" s="447">
        <v>4</v>
      </c>
    </row>
    <row r="20" spans="1:14" ht="14.5" x14ac:dyDescent="0.35">
      <c r="A20" s="39"/>
      <c r="B20" s="49" t="s">
        <v>31</v>
      </c>
      <c r="C20" s="52">
        <v>7</v>
      </c>
      <c r="D20" s="52">
        <v>8</v>
      </c>
      <c r="E20" s="36">
        <v>6</v>
      </c>
      <c r="F20" s="36">
        <v>6</v>
      </c>
      <c r="G20" s="152">
        <v>5</v>
      </c>
      <c r="H20" s="152">
        <v>4</v>
      </c>
      <c r="I20" s="152">
        <v>4</v>
      </c>
      <c r="J20" s="152">
        <v>4</v>
      </c>
      <c r="K20" s="152">
        <v>4</v>
      </c>
      <c r="L20">
        <v>4</v>
      </c>
      <c r="M20" s="426">
        <v>4</v>
      </c>
      <c r="N20">
        <v>4</v>
      </c>
    </row>
    <row r="21" spans="1:14" ht="14" x14ac:dyDescent="0.3">
      <c r="A21" s="39"/>
      <c r="B21" s="49" t="s">
        <v>32</v>
      </c>
      <c r="C21" s="35">
        <v>0</v>
      </c>
      <c r="D21" s="35">
        <v>0</v>
      </c>
      <c r="E21" s="35">
        <v>0</v>
      </c>
      <c r="F21" s="35">
        <v>0</v>
      </c>
      <c r="G21" s="35">
        <v>0</v>
      </c>
      <c r="H21" s="35">
        <v>0</v>
      </c>
      <c r="I21" s="35">
        <v>0</v>
      </c>
      <c r="J21" s="35">
        <v>0</v>
      </c>
      <c r="K21" s="35">
        <v>0</v>
      </c>
      <c r="L21" s="35">
        <v>0</v>
      </c>
      <c r="M21" s="35">
        <v>0</v>
      </c>
      <c r="N21" s="457">
        <v>0</v>
      </c>
    </row>
    <row r="22" spans="1:14" ht="14" x14ac:dyDescent="0.3">
      <c r="A22" s="39"/>
      <c r="B22" s="49" t="s">
        <v>33</v>
      </c>
      <c r="C22" s="35">
        <v>0</v>
      </c>
      <c r="D22" s="35">
        <v>0</v>
      </c>
      <c r="E22" s="35">
        <v>1</v>
      </c>
      <c r="F22" s="35">
        <v>0</v>
      </c>
      <c r="G22" s="35">
        <v>0</v>
      </c>
      <c r="H22" s="35">
        <v>0</v>
      </c>
      <c r="I22" s="35">
        <v>0</v>
      </c>
      <c r="J22" s="35">
        <v>0</v>
      </c>
      <c r="K22" s="35">
        <v>0</v>
      </c>
      <c r="L22" s="35">
        <v>0</v>
      </c>
      <c r="M22" s="35">
        <v>0</v>
      </c>
      <c r="N22" s="457">
        <v>0</v>
      </c>
    </row>
    <row r="23" spans="1:14" ht="14.5" x14ac:dyDescent="0.35">
      <c r="A23" s="51"/>
      <c r="B23" s="51"/>
      <c r="C23" s="52"/>
      <c r="D23" s="52"/>
      <c r="E23" s="36"/>
      <c r="F23" s="36"/>
      <c r="G23" s="152"/>
      <c r="H23" s="152"/>
      <c r="I23" s="152"/>
      <c r="J23" s="152"/>
      <c r="K23" s="152"/>
      <c r="M23" s="426"/>
    </row>
    <row r="24" spans="1:14" ht="14" x14ac:dyDescent="0.3">
      <c r="A24" s="47" t="s">
        <v>36</v>
      </c>
      <c r="B24" s="47"/>
      <c r="C24" s="48">
        <v>33</v>
      </c>
      <c r="D24" s="48">
        <v>26</v>
      </c>
      <c r="E24" s="41">
        <v>21</v>
      </c>
      <c r="F24" s="41">
        <v>20</v>
      </c>
      <c r="G24" s="157">
        <v>23</v>
      </c>
      <c r="H24" s="157">
        <v>24</v>
      </c>
      <c r="I24" s="157">
        <v>20</v>
      </c>
      <c r="J24" s="158">
        <v>19</v>
      </c>
      <c r="K24" s="158">
        <v>20</v>
      </c>
      <c r="L24" s="157">
        <v>16</v>
      </c>
      <c r="M24" s="427">
        <v>14</v>
      </c>
      <c r="N24" s="460">
        <v>8</v>
      </c>
    </row>
    <row r="25" spans="1:14" ht="14.5" x14ac:dyDescent="0.35">
      <c r="A25" s="39"/>
      <c r="B25" s="49" t="s">
        <v>31</v>
      </c>
      <c r="C25" s="52">
        <v>6</v>
      </c>
      <c r="D25" s="52">
        <v>6</v>
      </c>
      <c r="E25" s="36">
        <v>7</v>
      </c>
      <c r="F25" s="36">
        <v>6</v>
      </c>
      <c r="G25" s="159">
        <v>6</v>
      </c>
      <c r="H25" s="159">
        <v>6</v>
      </c>
      <c r="I25" s="159">
        <v>7</v>
      </c>
      <c r="J25" s="160">
        <v>7</v>
      </c>
      <c r="K25" s="160">
        <v>8</v>
      </c>
      <c r="L25">
        <v>7</v>
      </c>
      <c r="M25" s="426">
        <v>7</v>
      </c>
      <c r="N25">
        <v>3</v>
      </c>
    </row>
    <row r="26" spans="1:14" ht="14.5" x14ac:dyDescent="0.35">
      <c r="A26" s="39"/>
      <c r="B26" s="49" t="s">
        <v>32</v>
      </c>
      <c r="C26" s="50">
        <v>25</v>
      </c>
      <c r="D26" s="50">
        <v>18</v>
      </c>
      <c r="E26" s="36">
        <v>13</v>
      </c>
      <c r="F26" s="36">
        <v>12</v>
      </c>
      <c r="G26" s="152">
        <v>15</v>
      </c>
      <c r="H26" s="152">
        <v>15</v>
      </c>
      <c r="I26" s="152">
        <v>10</v>
      </c>
      <c r="J26" s="152">
        <v>9</v>
      </c>
      <c r="K26" s="152">
        <v>11</v>
      </c>
      <c r="L26">
        <v>8</v>
      </c>
      <c r="M26" s="426">
        <v>6</v>
      </c>
      <c r="N26">
        <v>5</v>
      </c>
    </row>
    <row r="27" spans="1:14" ht="14.5" x14ac:dyDescent="0.35">
      <c r="A27" s="39"/>
      <c r="B27" s="49" t="s">
        <v>33</v>
      </c>
      <c r="C27" s="50">
        <v>2</v>
      </c>
      <c r="D27" s="50">
        <v>2</v>
      </c>
      <c r="E27" s="36">
        <v>1</v>
      </c>
      <c r="F27" s="36">
        <v>2</v>
      </c>
      <c r="G27" s="152">
        <v>2</v>
      </c>
      <c r="H27" s="152">
        <v>3</v>
      </c>
      <c r="I27" s="152">
        <v>3</v>
      </c>
      <c r="J27" s="152">
        <v>3</v>
      </c>
      <c r="K27" s="152">
        <v>1</v>
      </c>
      <c r="L27">
        <v>1</v>
      </c>
      <c r="M27" s="426">
        <v>1</v>
      </c>
      <c r="N27">
        <v>0</v>
      </c>
    </row>
    <row r="28" spans="1:14" ht="14.5" x14ac:dyDescent="0.35">
      <c r="A28" s="51"/>
      <c r="B28" s="51"/>
      <c r="C28" s="52"/>
      <c r="D28" s="52"/>
      <c r="E28" s="36"/>
      <c r="F28" s="36"/>
      <c r="G28" s="152"/>
      <c r="H28" s="152"/>
      <c r="I28" s="152"/>
      <c r="J28" s="152"/>
      <c r="K28" s="152"/>
      <c r="M28" s="426"/>
      <c r="N28">
        <v>0</v>
      </c>
    </row>
    <row r="29" spans="1:14" ht="14" x14ac:dyDescent="0.3">
      <c r="A29" s="47" t="s">
        <v>37</v>
      </c>
      <c r="B29" s="47"/>
      <c r="C29" s="48">
        <v>57</v>
      </c>
      <c r="D29" s="48">
        <v>61</v>
      </c>
      <c r="E29" s="41">
        <v>60</v>
      </c>
      <c r="F29" s="41">
        <v>58</v>
      </c>
      <c r="G29" s="156">
        <v>55</v>
      </c>
      <c r="H29" s="156">
        <v>54</v>
      </c>
      <c r="I29" s="156">
        <v>50</v>
      </c>
      <c r="J29" s="156">
        <v>50</v>
      </c>
      <c r="K29" s="156">
        <v>49</v>
      </c>
      <c r="L29" s="157">
        <v>50</v>
      </c>
      <c r="M29" s="427">
        <v>51</v>
      </c>
      <c r="N29" s="460">
        <v>53</v>
      </c>
    </row>
    <row r="30" spans="1:14" ht="14.5" x14ac:dyDescent="0.35">
      <c r="A30" s="39"/>
      <c r="B30" s="49" t="s">
        <v>31</v>
      </c>
      <c r="C30" s="52">
        <v>45</v>
      </c>
      <c r="D30" s="52">
        <v>49</v>
      </c>
      <c r="E30" s="36">
        <v>48</v>
      </c>
      <c r="F30" s="36">
        <v>46</v>
      </c>
      <c r="G30" s="152">
        <v>43</v>
      </c>
      <c r="H30" s="152">
        <v>41</v>
      </c>
      <c r="I30" s="152">
        <v>38</v>
      </c>
      <c r="J30" s="152">
        <v>38</v>
      </c>
      <c r="K30" s="152">
        <v>36</v>
      </c>
      <c r="L30">
        <v>34</v>
      </c>
      <c r="M30" s="426">
        <v>35</v>
      </c>
      <c r="N30">
        <v>38</v>
      </c>
    </row>
    <row r="31" spans="1:14" ht="14" x14ac:dyDescent="0.3">
      <c r="A31" s="39"/>
      <c r="B31" s="49" t="s">
        <v>32</v>
      </c>
      <c r="C31" s="35">
        <v>0</v>
      </c>
      <c r="D31" s="35">
        <v>0</v>
      </c>
      <c r="E31" s="35">
        <v>0</v>
      </c>
      <c r="F31" s="35">
        <v>0</v>
      </c>
      <c r="G31" s="35">
        <v>0</v>
      </c>
      <c r="H31" s="35">
        <v>0</v>
      </c>
      <c r="I31" s="35">
        <v>0</v>
      </c>
      <c r="J31" s="35">
        <v>0</v>
      </c>
      <c r="K31" s="35">
        <v>0</v>
      </c>
      <c r="L31" s="35">
        <v>0</v>
      </c>
      <c r="M31" s="35">
        <v>0</v>
      </c>
      <c r="N31" s="457">
        <v>0</v>
      </c>
    </row>
    <row r="32" spans="1:14" ht="14.5" thickBot="1" x14ac:dyDescent="0.35">
      <c r="A32" s="39"/>
      <c r="B32" s="49" t="s">
        <v>38</v>
      </c>
      <c r="C32" s="50">
        <v>12</v>
      </c>
      <c r="D32" s="50">
        <v>12</v>
      </c>
      <c r="E32" s="36">
        <v>12</v>
      </c>
      <c r="F32" s="36">
        <v>12</v>
      </c>
      <c r="G32" s="152">
        <v>12</v>
      </c>
      <c r="H32" s="152">
        <v>13</v>
      </c>
      <c r="I32" s="152">
        <v>12</v>
      </c>
      <c r="J32" s="152">
        <v>12</v>
      </c>
      <c r="K32" s="244">
        <v>13</v>
      </c>
      <c r="L32" s="244">
        <v>16</v>
      </c>
      <c r="M32" s="244">
        <v>16</v>
      </c>
      <c r="N32" s="244">
        <v>15</v>
      </c>
    </row>
    <row r="33" spans="1:15" ht="12.75" customHeight="1" x14ac:dyDescent="0.25">
      <c r="A33" s="161"/>
      <c r="B33" s="161"/>
      <c r="C33" s="161"/>
      <c r="D33" s="161"/>
      <c r="E33" s="162"/>
      <c r="F33" s="162"/>
      <c r="G33" s="162"/>
      <c r="H33" s="162"/>
      <c r="I33" s="162"/>
      <c r="J33" s="154"/>
      <c r="L33" s="154"/>
      <c r="M33" s="154"/>
      <c r="N33" s="154" t="s">
        <v>39</v>
      </c>
    </row>
    <row r="34" spans="1:15" ht="12" customHeight="1" x14ac:dyDescent="0.25">
      <c r="A34" s="163"/>
      <c r="E34" s="130"/>
      <c r="F34" s="130"/>
      <c r="G34" s="130"/>
      <c r="H34" s="130"/>
      <c r="I34" s="130"/>
      <c r="J34" s="130"/>
      <c r="K34" s="130"/>
      <c r="L34" s="164"/>
      <c r="M34" s="164"/>
      <c r="N34" s="165"/>
      <c r="O34" s="165"/>
    </row>
    <row r="35" spans="1:15" ht="12" customHeight="1" x14ac:dyDescent="0.25">
      <c r="A35" s="224" t="s">
        <v>315</v>
      </c>
      <c r="B35" s="224"/>
      <c r="C35" s="224"/>
      <c r="D35" s="224"/>
      <c r="E35" s="224"/>
      <c r="F35" s="224"/>
      <c r="G35" s="224"/>
      <c r="H35" s="224"/>
      <c r="I35" s="224"/>
      <c r="J35" s="224"/>
      <c r="L35" s="166"/>
      <c r="M35" s="166"/>
      <c r="N35" s="165"/>
      <c r="O35" s="165"/>
    </row>
    <row r="36" spans="1:15" ht="12" customHeight="1" x14ac:dyDescent="0.25">
      <c r="A36" s="224" t="s">
        <v>316</v>
      </c>
      <c r="B36" s="224"/>
      <c r="C36" s="224"/>
      <c r="D36" s="224"/>
      <c r="E36" s="224"/>
      <c r="F36" s="224"/>
      <c r="G36" s="224"/>
      <c r="H36" s="224"/>
      <c r="I36" s="224"/>
      <c r="J36" s="224"/>
      <c r="L36" s="164"/>
      <c r="M36" s="164"/>
      <c r="N36" s="165"/>
      <c r="O36" s="165"/>
    </row>
    <row r="37" spans="1:15" ht="12" customHeight="1" x14ac:dyDescent="0.25">
      <c r="A37" s="224"/>
      <c r="B37" s="224"/>
      <c r="C37" s="224"/>
      <c r="D37" s="224"/>
      <c r="E37" s="224"/>
      <c r="F37" s="224"/>
      <c r="G37" s="224"/>
      <c r="H37" s="224"/>
      <c r="I37" s="224"/>
      <c r="J37" s="224"/>
      <c r="L37" s="23"/>
      <c r="M37" s="23"/>
      <c r="N37" s="165"/>
      <c r="O37" s="165"/>
    </row>
    <row r="38" spans="1:15" ht="12" customHeight="1" x14ac:dyDescent="0.25">
      <c r="A38" s="163"/>
      <c r="E38" s="130"/>
      <c r="F38" s="130"/>
      <c r="G38" s="130"/>
      <c r="L38" s="165"/>
      <c r="M38" s="165"/>
      <c r="N38" s="165"/>
      <c r="O38" s="165"/>
    </row>
    <row r="39" spans="1:15" ht="12" customHeight="1" x14ac:dyDescent="0.25">
      <c r="A39" s="163"/>
      <c r="F39" s="130"/>
      <c r="G39" s="130"/>
      <c r="L39" s="166"/>
      <c r="M39" s="166"/>
      <c r="N39" s="165"/>
      <c r="O39" s="165"/>
    </row>
    <row r="40" spans="1:15" ht="12" customHeight="1" x14ac:dyDescent="0.25">
      <c r="A40" s="163"/>
      <c r="F40" s="130"/>
      <c r="G40" s="130"/>
      <c r="L40" s="166"/>
      <c r="M40" s="166"/>
      <c r="N40" s="165"/>
      <c r="O40" s="165"/>
    </row>
    <row r="41" spans="1:15" ht="12" customHeight="1" x14ac:dyDescent="0.25">
      <c r="A41" s="163"/>
      <c r="F41" s="130"/>
      <c r="G41" s="130"/>
      <c r="L41" s="165"/>
      <c r="M41" s="165"/>
      <c r="N41" s="165"/>
      <c r="O41" s="165"/>
    </row>
    <row r="42" spans="1:15" ht="12" customHeight="1" x14ac:dyDescent="0.25">
      <c r="A42" s="163"/>
      <c r="F42" s="130"/>
      <c r="G42" s="130"/>
      <c r="L42" s="164"/>
      <c r="M42" s="164"/>
      <c r="N42" s="165"/>
      <c r="O42" s="165"/>
    </row>
    <row r="43" spans="1:15" ht="12" customHeight="1" x14ac:dyDescent="0.25">
      <c r="A43" s="163"/>
      <c r="F43" s="130"/>
      <c r="L43" s="165"/>
      <c r="M43" s="165"/>
      <c r="N43" s="165"/>
      <c r="O43" s="165"/>
    </row>
    <row r="44" spans="1:15" ht="12" customHeight="1" x14ac:dyDescent="0.25">
      <c r="A44" s="163"/>
      <c r="F44" s="130"/>
      <c r="L44" s="167"/>
      <c r="M44" s="167"/>
      <c r="N44" s="167"/>
      <c r="O44" s="168"/>
    </row>
    <row r="45" spans="1:15" ht="12" customHeight="1" x14ac:dyDescent="0.25">
      <c r="A45" s="163"/>
      <c r="F45" s="130"/>
      <c r="L45" s="165"/>
      <c r="M45" s="165"/>
      <c r="N45" s="165"/>
      <c r="O45" s="165"/>
    </row>
    <row r="46" spans="1:15" ht="12" customHeight="1" x14ac:dyDescent="0.25">
      <c r="A46" s="163"/>
      <c r="F46" s="130"/>
      <c r="L46" s="169"/>
      <c r="M46" s="169"/>
      <c r="N46" s="168"/>
      <c r="O46" s="168"/>
    </row>
    <row r="47" spans="1:15" ht="12" customHeight="1" x14ac:dyDescent="0.25">
      <c r="A47" s="163"/>
      <c r="F47" s="130"/>
      <c r="L47" s="25"/>
      <c r="M47" s="25"/>
      <c r="N47" s="165"/>
      <c r="O47" s="165"/>
    </row>
    <row r="48" spans="1:15" ht="12" customHeight="1" x14ac:dyDescent="0.25">
      <c r="A48" s="163"/>
      <c r="F48" s="130"/>
      <c r="L48" s="165"/>
      <c r="M48" s="165"/>
      <c r="N48" s="165"/>
      <c r="O48" s="165"/>
    </row>
    <row r="49" spans="1:15" ht="12" customHeight="1" x14ac:dyDescent="0.25">
      <c r="A49" s="163"/>
      <c r="F49" s="130"/>
      <c r="L49" s="164"/>
      <c r="M49" s="164"/>
      <c r="N49" s="165"/>
      <c r="O49" s="165"/>
    </row>
    <row r="50" spans="1:15" ht="12" customHeight="1" x14ac:dyDescent="0.25">
      <c r="A50" s="163"/>
      <c r="F50" s="130"/>
      <c r="L50" s="164"/>
      <c r="M50" s="164"/>
      <c r="N50" s="165"/>
      <c r="O50" s="165"/>
    </row>
    <row r="51" spans="1:15" ht="12" customHeight="1" x14ac:dyDescent="0.25">
      <c r="A51" s="163"/>
      <c r="F51" s="130"/>
      <c r="L51" s="164"/>
      <c r="M51" s="164"/>
      <c r="N51" s="186"/>
      <c r="O51" s="186"/>
    </row>
    <row r="52" spans="1:15" ht="12" customHeight="1" x14ac:dyDescent="0.25">
      <c r="A52" s="163"/>
      <c r="L52" s="164"/>
      <c r="M52" s="164"/>
      <c r="N52" s="165"/>
      <c r="O52" s="165"/>
    </row>
    <row r="53" spans="1:15" ht="12" customHeight="1" x14ac:dyDescent="0.25">
      <c r="A53" s="163"/>
      <c r="L53" s="165"/>
      <c r="M53" s="165"/>
      <c r="N53" s="165"/>
      <c r="O53" s="165"/>
    </row>
    <row r="54" spans="1:15" ht="12" customHeight="1" x14ac:dyDescent="0.25">
      <c r="A54" s="163"/>
      <c r="L54" s="165"/>
      <c r="M54" s="165"/>
      <c r="N54" s="165"/>
      <c r="O54" s="165"/>
    </row>
    <row r="55" spans="1:15" ht="12" customHeight="1" x14ac:dyDescent="0.25">
      <c r="A55" s="163"/>
      <c r="L55" s="165"/>
      <c r="M55" s="165"/>
      <c r="N55" s="165"/>
      <c r="O55" s="165"/>
    </row>
    <row r="56" spans="1:15" ht="12" customHeight="1" x14ac:dyDescent="0.25">
      <c r="A56" s="163"/>
      <c r="L56" s="25"/>
      <c r="M56" s="25"/>
      <c r="N56" s="165"/>
      <c r="O56" s="165"/>
    </row>
    <row r="57" spans="1:15" ht="12" customHeight="1" x14ac:dyDescent="0.25">
      <c r="A57" s="163"/>
      <c r="L57" s="164"/>
      <c r="M57" s="164"/>
      <c r="N57" s="165"/>
      <c r="O57" s="165"/>
    </row>
    <row r="58" spans="1:15" ht="12" customHeight="1" x14ac:dyDescent="0.25">
      <c r="A58" s="163"/>
      <c r="L58" s="165"/>
      <c r="M58" s="165"/>
      <c r="N58" s="165"/>
      <c r="O58" s="165"/>
    </row>
    <row r="59" spans="1:15" ht="12" customHeight="1" x14ac:dyDescent="0.25">
      <c r="A59" s="163"/>
      <c r="L59" s="165"/>
      <c r="M59" s="165"/>
      <c r="N59" s="165"/>
      <c r="O59" s="165"/>
    </row>
    <row r="60" spans="1:15" ht="12" customHeight="1" x14ac:dyDescent="0.25">
      <c r="A60" s="163"/>
      <c r="L60" s="165"/>
      <c r="M60" s="165"/>
      <c r="N60" s="165"/>
      <c r="O60" s="165"/>
    </row>
    <row r="61" spans="1:15" ht="12" customHeight="1" x14ac:dyDescent="0.25">
      <c r="A61" s="163"/>
      <c r="L61" s="165"/>
      <c r="M61" s="165"/>
      <c r="N61" s="165"/>
      <c r="O61" s="165"/>
    </row>
    <row r="62" spans="1:15" ht="12" customHeight="1" x14ac:dyDescent="0.25">
      <c r="A62" s="163"/>
      <c r="L62" s="164"/>
      <c r="M62" s="164"/>
      <c r="N62" s="165"/>
      <c r="O62" s="165"/>
    </row>
    <row r="63" spans="1:15" ht="12" customHeight="1" x14ac:dyDescent="0.25">
      <c r="A63" s="163"/>
      <c r="L63" s="165"/>
      <c r="M63" s="165"/>
      <c r="N63" s="165"/>
      <c r="O63" s="165"/>
    </row>
    <row r="64" spans="1:15" ht="12" customHeight="1" x14ac:dyDescent="0.25">
      <c r="A64" s="163"/>
      <c r="L64" s="186"/>
      <c r="M64" s="186"/>
      <c r="N64" s="186"/>
      <c r="O64" s="186"/>
    </row>
  </sheetData>
  <pageMargins left="0.35433070866141736" right="0.31496062992125984" top="0.47244094488188981" bottom="0.59055118110236227"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02FF7-5B0E-4C7D-B1AC-A168884BBE9A}">
  <sheetPr>
    <pageSetUpPr fitToPage="1"/>
  </sheetPr>
  <dimension ref="A1:K52"/>
  <sheetViews>
    <sheetView zoomScale="60" zoomScaleNormal="60" workbookViewId="0"/>
  </sheetViews>
  <sheetFormatPr defaultRowHeight="12.5" x14ac:dyDescent="0.25"/>
  <cols>
    <col min="1" max="1" width="4.54296875" customWidth="1"/>
    <col min="2" max="2" width="5.54296875" customWidth="1"/>
    <col min="3" max="3" width="38" customWidth="1"/>
    <col min="4" max="7" width="9.7265625" customWidth="1"/>
    <col min="8" max="8" width="10.1796875" customWidth="1"/>
  </cols>
  <sheetData>
    <row r="1" spans="1:11" ht="18" x14ac:dyDescent="0.4">
      <c r="A1" s="19" t="s">
        <v>208</v>
      </c>
    </row>
    <row r="3" spans="1:11" ht="12.75" customHeight="1" x14ac:dyDescent="0.25">
      <c r="A3" s="391" t="s">
        <v>366</v>
      </c>
      <c r="B3" s="391"/>
      <c r="C3" s="391"/>
      <c r="D3" s="391"/>
      <c r="E3" s="391"/>
    </row>
    <row r="4" spans="1:11" x14ac:dyDescent="0.25">
      <c r="A4" s="391"/>
      <c r="B4" s="391"/>
      <c r="C4" s="391"/>
      <c r="D4" s="391"/>
      <c r="E4" s="391"/>
    </row>
    <row r="5" spans="1:11" x14ac:dyDescent="0.25">
      <c r="A5" s="115" t="s">
        <v>178</v>
      </c>
      <c r="B5" s="97"/>
      <c r="C5" s="97"/>
      <c r="D5" s="97"/>
    </row>
    <row r="6" spans="1:11" x14ac:dyDescent="0.25">
      <c r="A6" s="115"/>
      <c r="B6" s="97"/>
      <c r="C6" s="97"/>
      <c r="D6" s="97"/>
    </row>
    <row r="7" spans="1:11" ht="13" thickBot="1" x14ac:dyDescent="0.3">
      <c r="A7" s="115"/>
      <c r="B7" s="97"/>
      <c r="C7" s="97"/>
      <c r="D7" s="97"/>
      <c r="E7" s="114"/>
      <c r="F7" s="114"/>
      <c r="H7" s="362"/>
      <c r="I7" s="362" t="s">
        <v>16</v>
      </c>
    </row>
    <row r="8" spans="1:11" ht="14" x14ac:dyDescent="0.3">
      <c r="A8" s="363"/>
      <c r="B8" s="112"/>
      <c r="C8" s="112"/>
      <c r="D8" s="245">
        <v>2016</v>
      </c>
      <c r="E8" s="245">
        <v>2017</v>
      </c>
      <c r="F8" s="245">
        <v>2018</v>
      </c>
      <c r="G8" s="246">
        <v>2019</v>
      </c>
      <c r="H8" s="246">
        <v>2020</v>
      </c>
      <c r="I8" s="246">
        <v>2021</v>
      </c>
    </row>
    <row r="9" spans="1:11" ht="16" x14ac:dyDescent="0.3">
      <c r="A9" s="364" t="s">
        <v>339</v>
      </c>
      <c r="B9" s="365"/>
      <c r="C9" s="365"/>
      <c r="D9" s="365">
        <v>4129</v>
      </c>
      <c r="E9" s="365">
        <v>4098</v>
      </c>
      <c r="F9" s="365">
        <v>4094</v>
      </c>
      <c r="G9" s="365">
        <v>4093</v>
      </c>
      <c r="H9" s="365">
        <v>4071</v>
      </c>
      <c r="I9" s="365">
        <v>3985</v>
      </c>
      <c r="K9" s="367"/>
    </row>
    <row r="10" spans="1:11" ht="15" customHeight="1" x14ac:dyDescent="0.3">
      <c r="A10" s="366"/>
      <c r="B10" s="367" t="s">
        <v>104</v>
      </c>
      <c r="C10" s="367"/>
      <c r="D10" s="367">
        <v>1198</v>
      </c>
      <c r="E10" s="367">
        <v>1197</v>
      </c>
      <c r="F10" s="367">
        <v>1197</v>
      </c>
      <c r="G10" s="367">
        <v>1197</v>
      </c>
      <c r="H10" s="428">
        <v>1175</v>
      </c>
      <c r="I10" s="428">
        <v>1192</v>
      </c>
      <c r="K10" s="428"/>
    </row>
    <row r="11" spans="1:11" ht="14" x14ac:dyDescent="0.3">
      <c r="A11" s="369"/>
      <c r="B11" s="368"/>
      <c r="C11" s="370" t="s">
        <v>119</v>
      </c>
      <c r="D11" s="370">
        <v>227</v>
      </c>
      <c r="E11" s="370">
        <v>227</v>
      </c>
      <c r="F11" s="370">
        <v>227</v>
      </c>
      <c r="G11" s="370">
        <v>227</v>
      </c>
      <c r="H11" s="171">
        <v>227</v>
      </c>
      <c r="I11" s="171">
        <v>227</v>
      </c>
      <c r="K11" s="428"/>
    </row>
    <row r="12" spans="1:11" ht="14" x14ac:dyDescent="0.3">
      <c r="A12" s="369"/>
      <c r="B12" s="368"/>
      <c r="C12" s="370" t="s">
        <v>118</v>
      </c>
      <c r="D12" s="370">
        <v>201</v>
      </c>
      <c r="E12" s="370">
        <v>201</v>
      </c>
      <c r="F12" s="370">
        <v>201</v>
      </c>
      <c r="G12" s="370">
        <v>201</v>
      </c>
      <c r="H12" s="171">
        <v>181</v>
      </c>
      <c r="I12" s="171">
        <v>179</v>
      </c>
    </row>
    <row r="13" spans="1:11" ht="16.5" x14ac:dyDescent="0.3">
      <c r="A13" s="369"/>
      <c r="B13" s="368"/>
      <c r="C13" s="371" t="s">
        <v>341</v>
      </c>
      <c r="D13" s="372">
        <v>770</v>
      </c>
      <c r="E13" s="372">
        <v>769</v>
      </c>
      <c r="F13" s="372">
        <v>769</v>
      </c>
      <c r="G13" s="372">
        <v>769</v>
      </c>
      <c r="H13" s="171">
        <v>767</v>
      </c>
      <c r="I13" s="171">
        <v>767</v>
      </c>
    </row>
    <row r="14" spans="1:11" ht="14" x14ac:dyDescent="0.3">
      <c r="A14" s="369"/>
      <c r="B14" s="368"/>
      <c r="C14" s="368"/>
      <c r="D14" s="368"/>
      <c r="E14" s="368"/>
      <c r="F14" s="368"/>
      <c r="G14" s="368"/>
      <c r="H14" s="171"/>
      <c r="I14" s="171"/>
    </row>
    <row r="15" spans="1:11" ht="14" x14ac:dyDescent="0.3">
      <c r="A15" s="369"/>
      <c r="B15" s="373" t="s">
        <v>122</v>
      </c>
      <c r="C15" s="373"/>
      <c r="D15" s="373">
        <v>1937</v>
      </c>
      <c r="E15" s="373">
        <v>1907</v>
      </c>
      <c r="F15" s="373">
        <v>1907</v>
      </c>
      <c r="G15" s="373">
        <v>1906</v>
      </c>
      <c r="H15" s="428">
        <v>1906</v>
      </c>
      <c r="I15" s="428">
        <v>1814</v>
      </c>
    </row>
    <row r="16" spans="1:11" ht="14" x14ac:dyDescent="0.3">
      <c r="A16" s="369"/>
      <c r="B16" s="368"/>
      <c r="C16" s="370" t="s">
        <v>103</v>
      </c>
      <c r="D16" s="370">
        <v>71</v>
      </c>
      <c r="E16" s="370">
        <v>71</v>
      </c>
      <c r="F16" s="370">
        <v>71</v>
      </c>
      <c r="G16" s="370">
        <v>71</v>
      </c>
      <c r="H16" s="171">
        <v>71</v>
      </c>
      <c r="I16" s="171">
        <v>72</v>
      </c>
    </row>
    <row r="17" spans="1:9" ht="14" x14ac:dyDescent="0.3">
      <c r="A17" s="369"/>
      <c r="B17" s="368"/>
      <c r="C17" s="370" t="s">
        <v>99</v>
      </c>
      <c r="D17" s="370">
        <v>398</v>
      </c>
      <c r="E17" s="370">
        <v>399</v>
      </c>
      <c r="F17" s="370">
        <v>399</v>
      </c>
      <c r="G17" s="371">
        <v>398</v>
      </c>
      <c r="H17" s="171">
        <v>398</v>
      </c>
      <c r="I17" s="171">
        <v>398</v>
      </c>
    </row>
    <row r="18" spans="1:9" ht="14" x14ac:dyDescent="0.3">
      <c r="A18" s="369"/>
      <c r="B18" s="368"/>
      <c r="C18" s="370" t="s">
        <v>100</v>
      </c>
      <c r="D18" s="370">
        <v>317</v>
      </c>
      <c r="E18" s="370">
        <v>311</v>
      </c>
      <c r="F18" s="370">
        <v>311</v>
      </c>
      <c r="G18" s="370">
        <v>311</v>
      </c>
      <c r="H18" s="171">
        <v>311</v>
      </c>
      <c r="I18" s="171">
        <v>218</v>
      </c>
    </row>
    <row r="19" spans="1:9" ht="14" x14ac:dyDescent="0.3">
      <c r="A19" s="369"/>
      <c r="B19" s="368"/>
      <c r="C19" s="370" t="s">
        <v>102</v>
      </c>
      <c r="D19" s="370">
        <v>437</v>
      </c>
      <c r="E19" s="370">
        <v>437</v>
      </c>
      <c r="F19" s="370">
        <v>437</v>
      </c>
      <c r="G19" s="370">
        <v>437</v>
      </c>
      <c r="H19" s="171">
        <v>437</v>
      </c>
      <c r="I19" s="171">
        <v>437</v>
      </c>
    </row>
    <row r="20" spans="1:9" ht="14" x14ac:dyDescent="0.3">
      <c r="A20" s="369"/>
      <c r="B20" s="368"/>
      <c r="C20" s="370" t="s">
        <v>98</v>
      </c>
      <c r="D20" s="370">
        <v>421</v>
      </c>
      <c r="E20" s="370">
        <v>396</v>
      </c>
      <c r="F20" s="370">
        <v>396</v>
      </c>
      <c r="G20" s="370">
        <v>396</v>
      </c>
      <c r="H20" s="171">
        <v>396</v>
      </c>
      <c r="I20" s="171">
        <v>396</v>
      </c>
    </row>
    <row r="21" spans="1:9" ht="14" x14ac:dyDescent="0.3">
      <c r="A21" s="369"/>
      <c r="B21" s="368"/>
      <c r="C21" s="370" t="s">
        <v>120</v>
      </c>
      <c r="D21" s="370">
        <v>168</v>
      </c>
      <c r="E21" s="370">
        <v>168</v>
      </c>
      <c r="F21" s="370">
        <v>168</v>
      </c>
      <c r="G21" s="370">
        <v>168</v>
      </c>
      <c r="H21" s="171">
        <v>168</v>
      </c>
      <c r="I21" s="171">
        <v>168</v>
      </c>
    </row>
    <row r="22" spans="1:9" ht="14" x14ac:dyDescent="0.3">
      <c r="A22" s="369"/>
      <c r="B22" s="368"/>
      <c r="C22" s="370" t="s">
        <v>101</v>
      </c>
      <c r="D22" s="370">
        <v>125</v>
      </c>
      <c r="E22" s="370">
        <v>125</v>
      </c>
      <c r="F22" s="370">
        <v>125</v>
      </c>
      <c r="G22" s="370">
        <v>125</v>
      </c>
      <c r="H22" s="171">
        <v>125</v>
      </c>
      <c r="I22" s="171">
        <v>125</v>
      </c>
    </row>
    <row r="23" spans="1:9" ht="14" x14ac:dyDescent="0.3">
      <c r="A23" s="369"/>
      <c r="B23" s="370"/>
      <c r="C23" s="370"/>
      <c r="D23" s="370"/>
      <c r="E23" s="370"/>
      <c r="F23" s="370"/>
      <c r="G23" s="368"/>
      <c r="H23" s="171"/>
      <c r="I23" s="171"/>
    </row>
    <row r="24" spans="1:9" ht="15" customHeight="1" x14ac:dyDescent="0.3">
      <c r="A24" s="369"/>
      <c r="B24" s="373" t="s">
        <v>121</v>
      </c>
      <c r="C24" s="373"/>
      <c r="D24" s="373">
        <v>994</v>
      </c>
      <c r="E24" s="373">
        <v>994</v>
      </c>
      <c r="F24" s="373">
        <v>990</v>
      </c>
      <c r="G24" s="373">
        <v>990</v>
      </c>
      <c r="H24" s="428">
        <v>990</v>
      </c>
      <c r="I24" s="428">
        <v>979</v>
      </c>
    </row>
    <row r="25" spans="1:9" ht="14" x14ac:dyDescent="0.3">
      <c r="A25" s="369"/>
      <c r="B25" s="368"/>
      <c r="C25" s="370" t="s">
        <v>27</v>
      </c>
      <c r="D25" s="370">
        <v>99</v>
      </c>
      <c r="E25" s="370">
        <v>99</v>
      </c>
      <c r="F25" s="370">
        <v>99</v>
      </c>
      <c r="G25" s="370">
        <v>99</v>
      </c>
      <c r="H25" s="171">
        <v>99</v>
      </c>
      <c r="I25" s="171">
        <v>99</v>
      </c>
    </row>
    <row r="26" spans="1:9" ht="14" x14ac:dyDescent="0.3">
      <c r="A26" s="369"/>
      <c r="B26" s="368"/>
      <c r="C26" s="370" t="s">
        <v>97</v>
      </c>
      <c r="D26" s="370">
        <v>895</v>
      </c>
      <c r="E26" s="370">
        <v>895</v>
      </c>
      <c r="F26" s="370">
        <v>891</v>
      </c>
      <c r="G26" s="370">
        <v>891</v>
      </c>
      <c r="H26" s="171">
        <v>891</v>
      </c>
      <c r="I26" s="171">
        <v>880</v>
      </c>
    </row>
    <row r="27" spans="1:9" ht="14" x14ac:dyDescent="0.3">
      <c r="A27" s="366"/>
      <c r="B27" s="368"/>
      <c r="C27" s="368"/>
      <c r="D27" s="171"/>
      <c r="E27" s="171"/>
      <c r="F27" s="171"/>
      <c r="G27" s="368"/>
      <c r="H27" s="171"/>
      <c r="I27" s="171"/>
    </row>
    <row r="28" spans="1:9" ht="14" x14ac:dyDescent="0.3">
      <c r="A28" s="364" t="s">
        <v>109</v>
      </c>
      <c r="B28" s="365"/>
      <c r="C28" s="365"/>
      <c r="D28" s="365">
        <v>250</v>
      </c>
      <c r="E28" s="365">
        <v>250</v>
      </c>
      <c r="F28" s="365">
        <v>250</v>
      </c>
      <c r="G28" s="365">
        <v>250</v>
      </c>
      <c r="H28" s="365">
        <v>250</v>
      </c>
      <c r="I28" s="365">
        <v>250</v>
      </c>
    </row>
    <row r="29" spans="1:9" ht="14" x14ac:dyDescent="0.3">
      <c r="A29" s="366"/>
      <c r="B29" s="171" t="s">
        <v>111</v>
      </c>
      <c r="C29" s="171"/>
      <c r="D29" s="171">
        <v>89</v>
      </c>
      <c r="E29" s="171">
        <v>89</v>
      </c>
      <c r="F29" s="171">
        <v>89</v>
      </c>
      <c r="G29" s="171">
        <v>89</v>
      </c>
      <c r="H29" s="171">
        <v>89</v>
      </c>
      <c r="I29" s="171">
        <v>89</v>
      </c>
    </row>
    <row r="30" spans="1:9" ht="14" x14ac:dyDescent="0.3">
      <c r="A30" s="366"/>
      <c r="B30" s="171" t="s">
        <v>110</v>
      </c>
      <c r="C30" s="171"/>
      <c r="D30" s="171">
        <v>126</v>
      </c>
      <c r="E30" s="171">
        <v>126</v>
      </c>
      <c r="F30" s="171">
        <v>126</v>
      </c>
      <c r="G30" s="171">
        <v>126</v>
      </c>
      <c r="H30" s="171">
        <v>126</v>
      </c>
      <c r="I30" s="171">
        <v>126</v>
      </c>
    </row>
    <row r="31" spans="1:9" ht="14" x14ac:dyDescent="0.3">
      <c r="A31" s="366"/>
      <c r="B31" s="171" t="s">
        <v>112</v>
      </c>
      <c r="C31" s="171"/>
      <c r="D31" s="171">
        <v>35</v>
      </c>
      <c r="E31" s="171">
        <v>35</v>
      </c>
      <c r="F31" s="171">
        <v>35</v>
      </c>
      <c r="G31" s="171">
        <v>35</v>
      </c>
      <c r="H31" s="171">
        <v>35</v>
      </c>
      <c r="I31" s="171">
        <v>35</v>
      </c>
    </row>
    <row r="32" spans="1:9" ht="14" x14ac:dyDescent="0.3">
      <c r="A32" s="366"/>
      <c r="B32" s="171"/>
      <c r="C32" s="171"/>
      <c r="D32" s="171"/>
      <c r="E32" s="171"/>
      <c r="F32" s="171"/>
      <c r="G32" s="368"/>
      <c r="H32" s="171"/>
      <c r="I32" s="171"/>
    </row>
    <row r="33" spans="1:9" ht="16" x14ac:dyDescent="0.3">
      <c r="A33" s="364" t="s">
        <v>340</v>
      </c>
      <c r="B33" s="365"/>
      <c r="C33" s="365"/>
      <c r="D33" s="365">
        <v>162</v>
      </c>
      <c r="E33" s="365">
        <v>162</v>
      </c>
      <c r="F33" s="365">
        <v>162</v>
      </c>
      <c r="G33" s="365">
        <v>162</v>
      </c>
      <c r="H33" s="365">
        <v>156</v>
      </c>
      <c r="I33" s="365">
        <v>148</v>
      </c>
    </row>
    <row r="34" spans="1:9" ht="16.5" customHeight="1" x14ac:dyDescent="0.3">
      <c r="A34" s="366"/>
      <c r="B34" s="171" t="s">
        <v>108</v>
      </c>
      <c r="C34" s="171"/>
      <c r="D34" s="171">
        <v>37</v>
      </c>
      <c r="E34" s="171">
        <v>37</v>
      </c>
      <c r="F34" s="16">
        <v>37</v>
      </c>
      <c r="G34" s="16">
        <v>37</v>
      </c>
      <c r="H34" s="171">
        <v>35</v>
      </c>
      <c r="I34" s="171">
        <v>27</v>
      </c>
    </row>
    <row r="35" spans="1:9" ht="14" x14ac:dyDescent="0.3">
      <c r="A35" s="366"/>
      <c r="B35" s="171" t="s">
        <v>106</v>
      </c>
      <c r="C35" s="171"/>
      <c r="D35" s="171">
        <v>60</v>
      </c>
      <c r="E35" s="171">
        <v>60</v>
      </c>
      <c r="F35" s="171">
        <v>60</v>
      </c>
      <c r="G35" s="171">
        <v>60</v>
      </c>
      <c r="H35" s="171">
        <v>56</v>
      </c>
      <c r="I35" s="171">
        <v>56</v>
      </c>
    </row>
    <row r="36" spans="1:9" ht="14" x14ac:dyDescent="0.3">
      <c r="A36" s="366"/>
      <c r="B36" s="171" t="s">
        <v>105</v>
      </c>
      <c r="C36" s="171"/>
      <c r="D36" s="171">
        <v>33</v>
      </c>
      <c r="E36" s="171">
        <v>33</v>
      </c>
      <c r="F36" s="171">
        <v>33</v>
      </c>
      <c r="G36" s="171">
        <v>33</v>
      </c>
      <c r="H36" s="171">
        <v>33</v>
      </c>
      <c r="I36" s="171">
        <v>33</v>
      </c>
    </row>
    <row r="37" spans="1:9" ht="14" x14ac:dyDescent="0.3">
      <c r="A37" s="366"/>
      <c r="B37" s="171" t="s">
        <v>107</v>
      </c>
      <c r="C37" s="171"/>
      <c r="D37" s="171">
        <v>32</v>
      </c>
      <c r="E37" s="171">
        <v>32</v>
      </c>
      <c r="F37" s="171">
        <v>32</v>
      </c>
      <c r="G37" s="171">
        <v>32</v>
      </c>
      <c r="H37" s="171">
        <v>32</v>
      </c>
      <c r="I37" s="171">
        <v>32</v>
      </c>
    </row>
    <row r="38" spans="1:9" ht="12.75" customHeight="1" x14ac:dyDescent="0.3">
      <c r="A38" s="366"/>
      <c r="B38" s="171"/>
      <c r="C38" s="171"/>
      <c r="D38" s="171"/>
      <c r="E38" s="171"/>
      <c r="F38" s="171"/>
      <c r="G38" s="171"/>
      <c r="H38" s="171"/>
      <c r="I38" s="171"/>
    </row>
    <row r="39" spans="1:9" ht="14" x14ac:dyDescent="0.3">
      <c r="A39" s="364" t="s">
        <v>299</v>
      </c>
      <c r="B39" s="365"/>
      <c r="C39" s="365"/>
      <c r="D39" s="374" t="s">
        <v>174</v>
      </c>
      <c r="E39" s="374" t="s">
        <v>174</v>
      </c>
      <c r="F39" s="374" t="s">
        <v>174</v>
      </c>
      <c r="G39" s="374" t="s">
        <v>174</v>
      </c>
      <c r="H39" s="365">
        <v>15827</v>
      </c>
      <c r="I39" s="365">
        <v>14735</v>
      </c>
    </row>
    <row r="40" spans="1:9" ht="14" x14ac:dyDescent="0.3">
      <c r="A40" s="366"/>
      <c r="B40" s="171" t="s">
        <v>300</v>
      </c>
      <c r="C40" s="171"/>
      <c r="D40" s="375" t="s">
        <v>174</v>
      </c>
      <c r="E40" s="375" t="s">
        <v>174</v>
      </c>
      <c r="F40" s="375" t="s">
        <v>174</v>
      </c>
      <c r="G40" s="375" t="s">
        <v>174</v>
      </c>
      <c r="H40" s="171">
        <v>7264</v>
      </c>
      <c r="I40" s="171">
        <v>7009</v>
      </c>
    </row>
    <row r="41" spans="1:9" ht="14" x14ac:dyDescent="0.3">
      <c r="A41" s="366"/>
      <c r="B41" s="171" t="s">
        <v>301</v>
      </c>
      <c r="C41" s="171"/>
      <c r="D41" s="375" t="s">
        <v>174</v>
      </c>
      <c r="E41" s="375" t="s">
        <v>174</v>
      </c>
      <c r="F41" s="375" t="s">
        <v>174</v>
      </c>
      <c r="G41" s="375" t="s">
        <v>174</v>
      </c>
      <c r="H41" s="171">
        <v>7595</v>
      </c>
      <c r="I41" s="171">
        <v>6756</v>
      </c>
    </row>
    <row r="42" spans="1:9" ht="14" x14ac:dyDescent="0.3">
      <c r="A42" s="366"/>
      <c r="B42" s="171" t="s">
        <v>336</v>
      </c>
      <c r="C42" s="171"/>
      <c r="D42" s="375" t="s">
        <v>174</v>
      </c>
      <c r="E42" s="375" t="s">
        <v>174</v>
      </c>
      <c r="F42" s="375" t="s">
        <v>174</v>
      </c>
      <c r="G42" s="375" t="s">
        <v>174</v>
      </c>
      <c r="H42" s="171">
        <v>182</v>
      </c>
      <c r="I42" s="171">
        <v>182</v>
      </c>
    </row>
    <row r="43" spans="1:9" ht="14" x14ac:dyDescent="0.3">
      <c r="A43" s="366"/>
      <c r="B43" s="171" t="s">
        <v>337</v>
      </c>
      <c r="C43" s="171"/>
      <c r="D43" s="375" t="s">
        <v>174</v>
      </c>
      <c r="E43" s="375" t="s">
        <v>174</v>
      </c>
      <c r="F43" s="375" t="s">
        <v>174</v>
      </c>
      <c r="G43" s="375" t="s">
        <v>174</v>
      </c>
      <c r="H43" s="171">
        <v>355</v>
      </c>
      <c r="I43" s="171">
        <v>356</v>
      </c>
    </row>
    <row r="44" spans="1:9" ht="14" x14ac:dyDescent="0.3">
      <c r="A44" s="366"/>
      <c r="B44" s="171" t="s">
        <v>338</v>
      </c>
      <c r="C44" s="171"/>
      <c r="D44" s="375" t="s">
        <v>174</v>
      </c>
      <c r="E44" s="375" t="s">
        <v>174</v>
      </c>
      <c r="F44" s="375" t="s">
        <v>174</v>
      </c>
      <c r="G44" s="375" t="s">
        <v>174</v>
      </c>
      <c r="H44" s="171">
        <v>431</v>
      </c>
      <c r="I44" s="171">
        <v>432</v>
      </c>
    </row>
    <row r="45" spans="1:9" ht="14.5" thickBot="1" x14ac:dyDescent="0.35">
      <c r="A45" s="376"/>
      <c r="B45" s="105"/>
      <c r="C45" s="105"/>
      <c r="D45" s="105"/>
      <c r="E45" s="105"/>
      <c r="F45" s="105"/>
      <c r="G45" s="105"/>
      <c r="H45" s="191"/>
      <c r="I45" s="191"/>
    </row>
    <row r="46" spans="1:9" ht="13" x14ac:dyDescent="0.3">
      <c r="A46" s="368"/>
      <c r="B46" s="368"/>
      <c r="C46" s="368"/>
      <c r="D46" s="368"/>
      <c r="E46" s="377"/>
      <c r="F46" s="377"/>
      <c r="I46" s="377" t="s">
        <v>179</v>
      </c>
    </row>
    <row r="48" spans="1:9" x14ac:dyDescent="0.25">
      <c r="A48" s="252" t="s">
        <v>342</v>
      </c>
      <c r="B48" s="94"/>
      <c r="C48" s="94"/>
      <c r="D48" s="94"/>
      <c r="E48" s="94"/>
    </row>
    <row r="49" spans="1:5" x14ac:dyDescent="0.25">
      <c r="A49" s="252" t="s">
        <v>360</v>
      </c>
      <c r="B49" s="94"/>
      <c r="C49" s="94"/>
      <c r="D49" s="94"/>
      <c r="E49" s="94"/>
    </row>
    <row r="50" spans="1:5" x14ac:dyDescent="0.25">
      <c r="A50" s="252" t="s">
        <v>343</v>
      </c>
      <c r="B50" s="94"/>
      <c r="C50" s="94"/>
      <c r="D50" s="94"/>
      <c r="E50" s="94"/>
    </row>
    <row r="51" spans="1:5" x14ac:dyDescent="0.25">
      <c r="A51" s="87" t="s">
        <v>368</v>
      </c>
    </row>
    <row r="52" spans="1:5" x14ac:dyDescent="0.25">
      <c r="A52" s="130" t="s">
        <v>369</v>
      </c>
    </row>
  </sheetData>
  <pageMargins left="0.7" right="0.7" top="0.75" bottom="0.75" header="0.3" footer="0.3"/>
  <pageSetup paperSize="9" scale="8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177A-C512-4DFC-88CF-8E4D61FA9845}">
  <sheetPr>
    <pageSetUpPr fitToPage="1"/>
  </sheetPr>
  <dimension ref="A1:Y91"/>
  <sheetViews>
    <sheetView zoomScale="60" zoomScaleNormal="60" zoomScaleSheetLayoutView="90" workbookViewId="0"/>
  </sheetViews>
  <sheetFormatPr defaultRowHeight="12.5" x14ac:dyDescent="0.25"/>
  <cols>
    <col min="1" max="1" width="5.26953125" customWidth="1"/>
    <col min="2" max="2" width="4.7265625" customWidth="1"/>
    <col min="3" max="3" width="32.54296875" customWidth="1"/>
    <col min="4" max="4" width="12.26953125" customWidth="1"/>
    <col min="5" max="6" width="10.7265625" customWidth="1"/>
    <col min="7" max="8" width="12.26953125" customWidth="1"/>
  </cols>
  <sheetData>
    <row r="1" spans="1:10" ht="18" x14ac:dyDescent="0.4">
      <c r="A1" s="19" t="s">
        <v>209</v>
      </c>
      <c r="B1" s="15"/>
      <c r="C1" s="15"/>
      <c r="D1" s="15"/>
      <c r="E1" s="15"/>
      <c r="F1" s="15"/>
      <c r="G1" s="15"/>
      <c r="H1" s="15"/>
    </row>
    <row r="2" spans="1:10" ht="15.5" x14ac:dyDescent="0.35">
      <c r="A2" s="15"/>
      <c r="B2" s="15"/>
      <c r="C2" s="15"/>
      <c r="D2" s="15"/>
      <c r="E2" s="15"/>
      <c r="F2" s="15"/>
      <c r="G2" s="15"/>
      <c r="H2" s="15"/>
    </row>
    <row r="3" spans="1:10" s="97" customFormat="1" x14ac:dyDescent="0.25">
      <c r="A3" s="392" t="s">
        <v>361</v>
      </c>
      <c r="B3" s="392"/>
      <c r="C3" s="392"/>
      <c r="D3" s="392"/>
      <c r="E3" s="392"/>
      <c r="F3" s="392"/>
    </row>
    <row r="4" spans="1:10" ht="15.5" x14ac:dyDescent="0.35">
      <c r="A4" s="18"/>
      <c r="B4" s="15"/>
      <c r="C4" s="15"/>
      <c r="D4" s="15"/>
      <c r="E4" s="15"/>
      <c r="F4" s="15"/>
      <c r="G4" s="15"/>
      <c r="H4" s="15"/>
    </row>
    <row r="5" spans="1:10" ht="12.75" customHeight="1" x14ac:dyDescent="0.25">
      <c r="A5" s="393" t="s">
        <v>196</v>
      </c>
      <c r="B5" s="393"/>
      <c r="C5" s="393"/>
      <c r="D5" s="393"/>
      <c r="E5" s="393"/>
      <c r="F5" s="393"/>
    </row>
    <row r="6" spans="1:10" ht="15.5" x14ac:dyDescent="0.35">
      <c r="A6" s="33"/>
      <c r="B6" s="15"/>
      <c r="C6" s="15"/>
      <c r="D6" s="15"/>
      <c r="E6" s="15"/>
      <c r="F6" s="15"/>
      <c r="G6" s="15"/>
      <c r="H6" s="15"/>
    </row>
    <row r="7" spans="1:10" ht="14" x14ac:dyDescent="0.3">
      <c r="A7" s="119" t="s">
        <v>2</v>
      </c>
      <c r="B7" s="96"/>
      <c r="C7" s="96"/>
      <c r="D7" s="96"/>
      <c r="E7" s="96"/>
      <c r="F7" s="106"/>
      <c r="G7" s="106"/>
      <c r="H7" s="106"/>
    </row>
    <row r="8" spans="1:10" ht="14.5" thickBot="1" x14ac:dyDescent="0.35">
      <c r="A8" s="106"/>
      <c r="B8" s="106"/>
      <c r="C8" s="106"/>
      <c r="D8" s="106"/>
      <c r="E8" s="106"/>
      <c r="F8" s="170"/>
      <c r="G8" s="170"/>
      <c r="H8" s="170"/>
      <c r="J8" s="170" t="s">
        <v>16</v>
      </c>
    </row>
    <row r="9" spans="1:10" ht="14" x14ac:dyDescent="0.3">
      <c r="A9" s="113"/>
      <c r="B9" s="113"/>
      <c r="C9" s="113"/>
      <c r="D9" s="113"/>
      <c r="E9" s="88">
        <v>2016</v>
      </c>
      <c r="F9" s="88">
        <v>2017</v>
      </c>
      <c r="G9" s="88">
        <v>2018</v>
      </c>
      <c r="H9" s="88">
        <v>2019</v>
      </c>
      <c r="I9" s="88">
        <v>2020</v>
      </c>
      <c r="J9" s="449">
        <v>2021</v>
      </c>
    </row>
    <row r="10" spans="1:10" s="106" customFormat="1" ht="14" x14ac:dyDescent="0.3">
      <c r="A10" s="107" t="s">
        <v>51</v>
      </c>
      <c r="B10" s="107"/>
      <c r="C10" s="107"/>
      <c r="D10" s="107"/>
      <c r="E10" s="107"/>
      <c r="F10" s="107"/>
      <c r="G10" s="107"/>
      <c r="H10" s="107"/>
      <c r="I10" s="107"/>
      <c r="J10" s="466"/>
    </row>
    <row r="11" spans="1:10" s="106" customFormat="1" ht="14" x14ac:dyDescent="0.3">
      <c r="A11" s="69"/>
      <c r="B11" s="27" t="s">
        <v>14</v>
      </c>
      <c r="C11" s="28"/>
      <c r="D11" s="28"/>
      <c r="E11" s="171"/>
      <c r="F11" s="171"/>
      <c r="G11" s="171"/>
      <c r="H11" s="171"/>
      <c r="I11" s="171"/>
    </row>
    <row r="12" spans="1:10" s="106" customFormat="1" ht="14" x14ac:dyDescent="0.3">
      <c r="A12" s="30"/>
      <c r="B12" s="30"/>
      <c r="C12" s="31" t="s">
        <v>13</v>
      </c>
      <c r="D12" s="31" t="s">
        <v>15</v>
      </c>
      <c r="E12" s="171">
        <v>32</v>
      </c>
      <c r="F12" s="172">
        <v>32</v>
      </c>
      <c r="G12" s="172">
        <v>32</v>
      </c>
      <c r="H12" s="172">
        <v>32</v>
      </c>
      <c r="I12" s="172">
        <v>32</v>
      </c>
      <c r="J12" s="464">
        <v>32</v>
      </c>
    </row>
    <row r="13" spans="1:10" s="106" customFormat="1" ht="14" x14ac:dyDescent="0.3">
      <c r="A13" s="30"/>
      <c r="B13" s="30"/>
      <c r="C13" s="31" t="s">
        <v>48</v>
      </c>
      <c r="D13" s="31" t="s">
        <v>15</v>
      </c>
      <c r="E13" s="171">
        <v>14</v>
      </c>
      <c r="F13" s="172">
        <v>14</v>
      </c>
      <c r="G13" s="172">
        <v>16</v>
      </c>
      <c r="H13" s="172">
        <v>16</v>
      </c>
      <c r="I13" s="172">
        <v>16</v>
      </c>
      <c r="J13" s="464">
        <v>16</v>
      </c>
    </row>
    <row r="14" spans="1:10" s="106" customFormat="1" ht="14" x14ac:dyDescent="0.3">
      <c r="A14" s="69"/>
      <c r="B14" s="27" t="s">
        <v>56</v>
      </c>
      <c r="C14" s="31"/>
      <c r="D14" s="28"/>
      <c r="E14" s="28"/>
      <c r="F14" s="28"/>
      <c r="G14" s="28"/>
      <c r="H14" s="28"/>
      <c r="I14" s="28"/>
      <c r="J14" s="461"/>
    </row>
    <row r="15" spans="1:10" s="106" customFormat="1" ht="14" x14ac:dyDescent="0.3">
      <c r="A15" s="69"/>
      <c r="B15" s="30"/>
      <c r="C15" s="31" t="s">
        <v>13</v>
      </c>
      <c r="D15" s="31" t="s">
        <v>7</v>
      </c>
      <c r="E15" s="171">
        <v>11</v>
      </c>
      <c r="F15" s="172">
        <v>11</v>
      </c>
      <c r="G15" s="172">
        <v>11</v>
      </c>
      <c r="H15" s="172">
        <v>11</v>
      </c>
      <c r="I15" s="172">
        <v>11</v>
      </c>
      <c r="J15" s="464">
        <v>11</v>
      </c>
    </row>
    <row r="16" spans="1:10" s="106" customFormat="1" ht="14" x14ac:dyDescent="0.3">
      <c r="A16" s="69"/>
      <c r="B16" s="30"/>
      <c r="C16" s="31" t="s">
        <v>48</v>
      </c>
      <c r="D16" s="31" t="s">
        <v>7</v>
      </c>
      <c r="E16" s="171">
        <v>4</v>
      </c>
      <c r="F16" s="172">
        <v>4</v>
      </c>
      <c r="G16" s="172">
        <v>4</v>
      </c>
      <c r="H16" s="172">
        <v>4</v>
      </c>
      <c r="I16" s="172">
        <v>4</v>
      </c>
      <c r="J16" s="464">
        <v>4</v>
      </c>
    </row>
    <row r="17" spans="1:11" s="106" customFormat="1" ht="14" x14ac:dyDescent="0.3">
      <c r="A17" s="57"/>
      <c r="B17" s="57"/>
      <c r="C17" s="57"/>
      <c r="D17" s="57"/>
      <c r="E17" s="24"/>
      <c r="F17" s="173"/>
      <c r="G17" s="173"/>
      <c r="H17" s="173"/>
      <c r="I17" s="173"/>
      <c r="J17" s="462"/>
      <c r="K17" s="69"/>
    </row>
    <row r="18" spans="1:11" s="106" customFormat="1" ht="14" x14ac:dyDescent="0.3">
      <c r="A18" s="107" t="s">
        <v>52</v>
      </c>
      <c r="B18" s="107"/>
      <c r="C18" s="107"/>
      <c r="D18" s="107"/>
      <c r="E18" s="107"/>
      <c r="F18" s="174"/>
      <c r="G18" s="174"/>
      <c r="H18" s="174"/>
      <c r="I18" s="174"/>
      <c r="J18" s="467"/>
      <c r="K18" s="69"/>
    </row>
    <row r="19" spans="1:11" s="106" customFormat="1" ht="14" x14ac:dyDescent="0.3">
      <c r="A19" s="16"/>
      <c r="B19" s="27" t="s">
        <v>55</v>
      </c>
      <c r="C19" s="28"/>
      <c r="D19" s="28"/>
      <c r="E19" s="29"/>
      <c r="F19" s="29"/>
      <c r="G19" s="29"/>
      <c r="H19" s="29"/>
      <c r="I19" s="29"/>
      <c r="J19" s="463"/>
      <c r="K19" s="69"/>
    </row>
    <row r="20" spans="1:11" s="106" customFormat="1" ht="14" x14ac:dyDescent="0.3">
      <c r="A20" s="16"/>
      <c r="B20" s="30"/>
      <c r="C20" s="31" t="s">
        <v>13</v>
      </c>
      <c r="D20" s="31" t="s">
        <v>7</v>
      </c>
      <c r="E20" s="171">
        <v>14</v>
      </c>
      <c r="F20" s="172">
        <v>14</v>
      </c>
      <c r="G20" s="172">
        <v>14</v>
      </c>
      <c r="H20" s="172">
        <v>14</v>
      </c>
      <c r="I20" s="172">
        <v>14</v>
      </c>
      <c r="J20" s="464">
        <v>14</v>
      </c>
      <c r="K20" s="69"/>
    </row>
    <row r="21" spans="1:11" s="106" customFormat="1" ht="14" x14ac:dyDescent="0.3">
      <c r="A21" s="16"/>
      <c r="B21" s="30"/>
      <c r="C21" s="31" t="s">
        <v>48</v>
      </c>
      <c r="D21" s="31" t="s">
        <v>7</v>
      </c>
      <c r="E21" s="171">
        <v>5</v>
      </c>
      <c r="F21" s="172">
        <v>6</v>
      </c>
      <c r="G21" s="172">
        <v>6</v>
      </c>
      <c r="H21" s="172">
        <v>6</v>
      </c>
      <c r="I21" s="172">
        <v>6</v>
      </c>
      <c r="J21" s="464">
        <v>6</v>
      </c>
      <c r="K21" s="69"/>
    </row>
    <row r="22" spans="1:11" s="106" customFormat="1" ht="14" x14ac:dyDescent="0.3">
      <c r="A22" s="16"/>
      <c r="B22" s="27" t="s">
        <v>54</v>
      </c>
      <c r="C22" s="28"/>
      <c r="D22" s="28"/>
      <c r="E22" s="171"/>
      <c r="F22" s="172"/>
      <c r="G22" s="172"/>
      <c r="H22" s="172"/>
      <c r="I22" s="172"/>
      <c r="J22" s="464"/>
    </row>
    <row r="23" spans="1:11" s="106" customFormat="1" ht="14" x14ac:dyDescent="0.3">
      <c r="A23" s="16"/>
      <c r="B23" s="30"/>
      <c r="C23" s="31" t="s">
        <v>13</v>
      </c>
      <c r="D23" s="31" t="s">
        <v>7</v>
      </c>
      <c r="E23" s="171">
        <v>14</v>
      </c>
      <c r="F23" s="172">
        <v>14</v>
      </c>
      <c r="G23" s="172">
        <v>14</v>
      </c>
      <c r="H23" s="172">
        <v>14</v>
      </c>
      <c r="I23" s="172">
        <v>14</v>
      </c>
      <c r="J23" s="464">
        <v>14</v>
      </c>
    </row>
    <row r="24" spans="1:11" s="106" customFormat="1" ht="14" x14ac:dyDescent="0.3">
      <c r="A24" s="16"/>
      <c r="B24" s="30"/>
      <c r="C24" s="31" t="s">
        <v>48</v>
      </c>
      <c r="D24" s="31" t="s">
        <v>7</v>
      </c>
      <c r="E24" s="171">
        <v>4</v>
      </c>
      <c r="F24" s="172">
        <v>3</v>
      </c>
      <c r="G24" s="172">
        <v>3</v>
      </c>
      <c r="H24" s="172">
        <v>4</v>
      </c>
      <c r="I24" s="172">
        <v>4</v>
      </c>
      <c r="J24" s="464">
        <v>4</v>
      </c>
    </row>
    <row r="25" spans="1:11" s="106" customFormat="1" ht="14" x14ac:dyDescent="0.3">
      <c r="A25" s="16"/>
      <c r="B25" s="27" t="s">
        <v>57</v>
      </c>
      <c r="C25" s="28"/>
      <c r="D25" s="28"/>
      <c r="E25" s="171"/>
      <c r="F25" s="172"/>
      <c r="G25" s="172"/>
      <c r="H25" s="172"/>
      <c r="I25" s="172"/>
      <c r="J25" s="464"/>
    </row>
    <row r="26" spans="1:11" s="106" customFormat="1" ht="14" x14ac:dyDescent="0.3">
      <c r="A26" s="30"/>
      <c r="B26" s="30"/>
      <c r="C26" s="31" t="s">
        <v>13</v>
      </c>
      <c r="D26" s="31" t="s">
        <v>7</v>
      </c>
      <c r="E26" s="171">
        <v>12</v>
      </c>
      <c r="F26" s="172">
        <v>12</v>
      </c>
      <c r="G26" s="172">
        <v>12</v>
      </c>
      <c r="H26" s="172">
        <v>12</v>
      </c>
      <c r="I26" s="172">
        <v>13</v>
      </c>
      <c r="J26" s="464">
        <v>13</v>
      </c>
    </row>
    <row r="27" spans="1:11" s="106" customFormat="1" ht="14" x14ac:dyDescent="0.3">
      <c r="A27" s="30"/>
      <c r="B27" s="30"/>
      <c r="C27" s="31" t="s">
        <v>48</v>
      </c>
      <c r="D27" s="31" t="s">
        <v>7</v>
      </c>
      <c r="E27" s="171">
        <v>4</v>
      </c>
      <c r="F27" s="172">
        <v>4</v>
      </c>
      <c r="G27" s="172">
        <v>4</v>
      </c>
      <c r="H27" s="172">
        <v>4</v>
      </c>
      <c r="I27" s="172">
        <v>4</v>
      </c>
      <c r="J27" s="464">
        <v>4</v>
      </c>
    </row>
    <row r="28" spans="1:11" s="106" customFormat="1" ht="14" x14ac:dyDescent="0.3">
      <c r="A28" s="16"/>
      <c r="B28" s="27" t="s">
        <v>58</v>
      </c>
      <c r="C28" s="28"/>
      <c r="D28" s="28"/>
      <c r="E28" s="171"/>
      <c r="F28" s="172"/>
      <c r="G28" s="172"/>
      <c r="H28" s="172"/>
      <c r="I28" s="172"/>
      <c r="J28" s="464"/>
    </row>
    <row r="29" spans="1:11" s="106" customFormat="1" ht="14" x14ac:dyDescent="0.3">
      <c r="A29" s="30"/>
      <c r="B29" s="30"/>
      <c r="C29" s="31" t="s">
        <v>13</v>
      </c>
      <c r="D29" s="31" t="s">
        <v>7</v>
      </c>
      <c r="E29" s="16">
        <v>4</v>
      </c>
      <c r="F29" s="429">
        <v>4</v>
      </c>
      <c r="G29" s="429">
        <v>4</v>
      </c>
      <c r="H29" s="429">
        <v>4</v>
      </c>
      <c r="I29" s="429">
        <v>4</v>
      </c>
      <c r="J29" s="464">
        <v>4</v>
      </c>
    </row>
    <row r="30" spans="1:11" s="106" customFormat="1" ht="14" x14ac:dyDescent="0.3">
      <c r="A30" s="30"/>
      <c r="B30" s="30"/>
      <c r="C30" s="31" t="s">
        <v>48</v>
      </c>
      <c r="D30" s="31" t="s">
        <v>7</v>
      </c>
      <c r="E30" s="171">
        <v>5</v>
      </c>
      <c r="F30" s="172">
        <v>5</v>
      </c>
      <c r="G30" s="172">
        <v>5</v>
      </c>
      <c r="H30" s="172">
        <v>5</v>
      </c>
      <c r="I30" s="172">
        <v>5</v>
      </c>
      <c r="J30" s="464">
        <v>5</v>
      </c>
    </row>
    <row r="31" spans="1:11" s="106" customFormat="1" ht="14" x14ac:dyDescent="0.3">
      <c r="A31" s="57"/>
      <c r="B31" s="57"/>
      <c r="C31" s="57"/>
      <c r="D31" s="57"/>
      <c r="E31" s="24"/>
      <c r="F31" s="173"/>
      <c r="G31" s="173"/>
      <c r="H31" s="173"/>
      <c r="I31" s="173"/>
      <c r="J31" s="462"/>
    </row>
    <row r="32" spans="1:11" s="106" customFormat="1" ht="14" x14ac:dyDescent="0.3">
      <c r="A32" s="107" t="s">
        <v>53</v>
      </c>
      <c r="B32" s="107"/>
      <c r="C32" s="107"/>
      <c r="D32" s="107"/>
      <c r="E32" s="107"/>
      <c r="F32" s="174"/>
      <c r="G32" s="174"/>
      <c r="H32" s="174"/>
      <c r="I32" s="174"/>
      <c r="J32" s="467"/>
    </row>
    <row r="33" spans="1:10" s="106" customFormat="1" ht="14" x14ac:dyDescent="0.3">
      <c r="A33" s="16"/>
      <c r="B33" s="27" t="s">
        <v>61</v>
      </c>
      <c r="C33" s="28"/>
      <c r="D33" s="28"/>
      <c r="E33" s="171"/>
      <c r="F33" s="172"/>
      <c r="G33" s="172"/>
      <c r="H33" s="172"/>
      <c r="I33" s="172"/>
      <c r="J33" s="464"/>
    </row>
    <row r="34" spans="1:10" s="106" customFormat="1" ht="14" x14ac:dyDescent="0.3">
      <c r="A34" s="16"/>
      <c r="B34" s="17"/>
      <c r="C34" s="31" t="s">
        <v>13</v>
      </c>
      <c r="D34" s="31" t="s">
        <v>15</v>
      </c>
      <c r="E34" s="171">
        <v>8</v>
      </c>
      <c r="F34" s="172">
        <v>8</v>
      </c>
      <c r="G34" s="172">
        <v>8</v>
      </c>
      <c r="H34" s="172">
        <v>8</v>
      </c>
      <c r="I34" s="172">
        <v>8</v>
      </c>
      <c r="J34" s="464">
        <v>8</v>
      </c>
    </row>
    <row r="35" spans="1:10" s="106" customFormat="1" ht="14" x14ac:dyDescent="0.3">
      <c r="A35" s="16"/>
      <c r="B35" s="17"/>
      <c r="C35" s="31" t="s">
        <v>48</v>
      </c>
      <c r="D35" s="31" t="s">
        <v>15</v>
      </c>
      <c r="E35" s="171">
        <v>6</v>
      </c>
      <c r="F35" s="172">
        <v>6</v>
      </c>
      <c r="G35" s="172">
        <v>6</v>
      </c>
      <c r="H35" s="172">
        <v>3</v>
      </c>
      <c r="I35" s="172">
        <v>3</v>
      </c>
      <c r="J35" s="464">
        <v>3</v>
      </c>
    </row>
    <row r="36" spans="1:10" s="106" customFormat="1" ht="14" x14ac:dyDescent="0.3">
      <c r="A36" s="16"/>
      <c r="B36" s="27" t="s">
        <v>59</v>
      </c>
      <c r="C36" s="28"/>
      <c r="D36" s="28"/>
      <c r="E36" s="171"/>
      <c r="F36" s="172"/>
      <c r="G36" s="172"/>
      <c r="H36" s="172"/>
      <c r="I36" s="172"/>
      <c r="J36" s="464"/>
    </row>
    <row r="37" spans="1:10" s="106" customFormat="1" ht="14" x14ac:dyDescent="0.3">
      <c r="A37" s="16"/>
      <c r="B37" s="17"/>
      <c r="C37" s="31" t="s">
        <v>13</v>
      </c>
      <c r="D37" s="31" t="s">
        <v>7</v>
      </c>
      <c r="E37" s="171">
        <v>13</v>
      </c>
      <c r="F37" s="172">
        <v>13</v>
      </c>
      <c r="G37" s="172">
        <v>13</v>
      </c>
      <c r="H37" s="172">
        <v>13</v>
      </c>
      <c r="I37" s="172">
        <v>13</v>
      </c>
      <c r="J37" s="464">
        <v>13</v>
      </c>
    </row>
    <row r="38" spans="1:10" s="106" customFormat="1" ht="14" x14ac:dyDescent="0.3">
      <c r="A38" s="16"/>
      <c r="B38" s="17"/>
      <c r="C38" s="31" t="s">
        <v>48</v>
      </c>
      <c r="D38" s="31" t="s">
        <v>7</v>
      </c>
      <c r="E38" s="171">
        <v>12</v>
      </c>
      <c r="F38" s="172">
        <v>12</v>
      </c>
      <c r="G38" s="172">
        <v>12</v>
      </c>
      <c r="H38" s="172">
        <v>12</v>
      </c>
      <c r="I38" s="172">
        <v>12</v>
      </c>
      <c r="J38" s="464">
        <v>12</v>
      </c>
    </row>
    <row r="39" spans="1:10" s="106" customFormat="1" ht="14" x14ac:dyDescent="0.3">
      <c r="A39" s="16"/>
      <c r="B39" s="27" t="s">
        <v>60</v>
      </c>
      <c r="C39" s="28"/>
      <c r="D39" s="28"/>
      <c r="E39" s="171"/>
      <c r="F39" s="172"/>
      <c r="G39" s="172"/>
      <c r="H39" s="172"/>
      <c r="I39" s="172"/>
      <c r="J39" s="464"/>
    </row>
    <row r="40" spans="1:10" s="106" customFormat="1" ht="14" x14ac:dyDescent="0.3">
      <c r="A40" s="30"/>
      <c r="B40" s="30"/>
      <c r="C40" s="31" t="s">
        <v>13</v>
      </c>
      <c r="D40" s="31" t="s">
        <v>7</v>
      </c>
      <c r="E40" s="171">
        <v>11</v>
      </c>
      <c r="F40" s="172">
        <v>11</v>
      </c>
      <c r="G40" s="172">
        <v>11</v>
      </c>
      <c r="H40" s="172">
        <v>9</v>
      </c>
      <c r="I40" s="172">
        <v>9</v>
      </c>
      <c r="J40" s="464">
        <v>9</v>
      </c>
    </row>
    <row r="41" spans="1:10" s="106" customFormat="1" ht="14" x14ac:dyDescent="0.3">
      <c r="A41" s="30"/>
      <c r="B41" s="30"/>
      <c r="C41" s="31" t="s">
        <v>48</v>
      </c>
      <c r="D41" s="31" t="s">
        <v>7</v>
      </c>
      <c r="E41" s="171">
        <v>15</v>
      </c>
      <c r="F41" s="172">
        <v>15</v>
      </c>
      <c r="G41" s="172">
        <v>15</v>
      </c>
      <c r="H41" s="172">
        <v>15</v>
      </c>
      <c r="I41" s="172">
        <v>15</v>
      </c>
      <c r="J41" s="464">
        <v>15</v>
      </c>
    </row>
    <row r="42" spans="1:10" s="106" customFormat="1" ht="14" x14ac:dyDescent="0.3">
      <c r="A42" s="30"/>
      <c r="B42" s="27" t="s">
        <v>117</v>
      </c>
      <c r="C42" s="31"/>
      <c r="D42" s="31"/>
      <c r="E42" s="171"/>
      <c r="F42" s="172"/>
      <c r="G42" s="172"/>
      <c r="H42" s="172"/>
      <c r="I42" s="172"/>
      <c r="J42" s="464"/>
    </row>
    <row r="43" spans="1:10" s="106" customFormat="1" ht="14" x14ac:dyDescent="0.3">
      <c r="A43" s="30"/>
      <c r="B43" s="30"/>
      <c r="C43" s="31" t="s">
        <v>13</v>
      </c>
      <c r="D43" s="31" t="s">
        <v>7</v>
      </c>
      <c r="E43" s="171">
        <v>6</v>
      </c>
      <c r="F43" s="172">
        <v>6</v>
      </c>
      <c r="G43" s="172">
        <v>6</v>
      </c>
      <c r="H43" s="172">
        <v>6</v>
      </c>
      <c r="I43" s="172">
        <v>6</v>
      </c>
      <c r="J43" s="464">
        <v>6</v>
      </c>
    </row>
    <row r="44" spans="1:10" s="106" customFormat="1" ht="14" x14ac:dyDescent="0.3">
      <c r="A44" s="30"/>
      <c r="B44" s="30"/>
      <c r="C44" s="31" t="s">
        <v>48</v>
      </c>
      <c r="D44" s="31" t="s">
        <v>7</v>
      </c>
      <c r="E44" s="175" t="s">
        <v>4</v>
      </c>
      <c r="F44" s="176" t="s">
        <v>4</v>
      </c>
      <c r="G44" s="176" t="s">
        <v>4</v>
      </c>
      <c r="H44" s="176" t="s">
        <v>4</v>
      </c>
      <c r="I44" s="176" t="s">
        <v>4</v>
      </c>
      <c r="J44" s="468" t="s">
        <v>4</v>
      </c>
    </row>
    <row r="45" spans="1:10" s="106" customFormat="1" ht="14" x14ac:dyDescent="0.3">
      <c r="A45" s="57"/>
      <c r="B45" s="57"/>
      <c r="C45" s="57"/>
      <c r="D45" s="57"/>
      <c r="E45" s="171"/>
      <c r="F45" s="172"/>
      <c r="G45" s="172"/>
      <c r="H45" s="172"/>
      <c r="I45" s="172"/>
      <c r="J45" s="464"/>
    </row>
    <row r="46" spans="1:10" s="106" customFormat="1" ht="14" x14ac:dyDescent="0.3">
      <c r="A46" s="107" t="s">
        <v>17</v>
      </c>
      <c r="B46" s="107"/>
      <c r="C46" s="107"/>
      <c r="D46" s="107"/>
      <c r="E46" s="107"/>
      <c r="F46" s="174"/>
      <c r="G46" s="174"/>
      <c r="H46" s="174"/>
      <c r="I46" s="174"/>
      <c r="J46" s="467"/>
    </row>
    <row r="47" spans="1:10" s="106" customFormat="1" ht="14" x14ac:dyDescent="0.3">
      <c r="A47" s="28"/>
      <c r="B47" s="27" t="s">
        <v>18</v>
      </c>
      <c r="C47" s="28"/>
      <c r="D47" s="28" t="s">
        <v>76</v>
      </c>
      <c r="E47" s="69">
        <v>1</v>
      </c>
      <c r="F47" s="177">
        <v>1</v>
      </c>
      <c r="G47" s="177">
        <v>1</v>
      </c>
      <c r="H47" s="177">
        <v>1</v>
      </c>
      <c r="I47" s="177">
        <v>1</v>
      </c>
      <c r="J47" s="464">
        <v>1</v>
      </c>
    </row>
    <row r="48" spans="1:10" s="106" customFormat="1" ht="14" x14ac:dyDescent="0.3">
      <c r="B48" s="27" t="s">
        <v>19</v>
      </c>
      <c r="C48" s="28"/>
      <c r="D48" s="28"/>
      <c r="E48" s="69"/>
      <c r="F48" s="177"/>
      <c r="G48" s="177"/>
      <c r="H48" s="177"/>
      <c r="I48" s="177"/>
      <c r="J48" s="464"/>
    </row>
    <row r="49" spans="1:25" s="106" customFormat="1" ht="14" x14ac:dyDescent="0.3">
      <c r="A49" s="30"/>
      <c r="B49" s="30"/>
      <c r="C49" s="31" t="s">
        <v>20</v>
      </c>
      <c r="D49" s="28" t="s">
        <v>76</v>
      </c>
      <c r="E49" s="69">
        <v>2</v>
      </c>
      <c r="F49" s="177">
        <v>2</v>
      </c>
      <c r="G49" s="177">
        <v>2</v>
      </c>
      <c r="H49" s="177">
        <v>2</v>
      </c>
      <c r="I49" s="177">
        <v>2</v>
      </c>
      <c r="J49" s="464">
        <v>2</v>
      </c>
    </row>
    <row r="50" spans="1:25" s="106" customFormat="1" ht="14" x14ac:dyDescent="0.3">
      <c r="A50" s="30"/>
      <c r="B50" s="30"/>
      <c r="C50" s="31" t="s">
        <v>21</v>
      </c>
      <c r="D50" s="28" t="s">
        <v>76</v>
      </c>
      <c r="E50" s="69">
        <v>4</v>
      </c>
      <c r="F50" s="176">
        <v>4</v>
      </c>
      <c r="G50" s="176">
        <v>4</v>
      </c>
      <c r="H50" s="176">
        <v>4</v>
      </c>
      <c r="I50" s="176">
        <v>4</v>
      </c>
      <c r="J50" s="468">
        <v>4</v>
      </c>
    </row>
    <row r="51" spans="1:25" s="106" customFormat="1" ht="16" x14ac:dyDescent="0.3">
      <c r="B51" s="27" t="s">
        <v>241</v>
      </c>
      <c r="C51" s="28"/>
      <c r="D51" s="28"/>
      <c r="E51" s="69"/>
      <c r="F51" s="177"/>
      <c r="G51" s="177"/>
      <c r="H51" s="177"/>
      <c r="I51" s="177"/>
      <c r="J51" s="464"/>
    </row>
    <row r="52" spans="1:25" s="106" customFormat="1" ht="14" x14ac:dyDescent="0.3">
      <c r="A52" s="30"/>
      <c r="B52" s="30"/>
      <c r="C52" s="31" t="s">
        <v>20</v>
      </c>
      <c r="D52" s="28" t="s">
        <v>76</v>
      </c>
      <c r="E52" s="69">
        <v>7</v>
      </c>
      <c r="F52" s="177">
        <v>7</v>
      </c>
      <c r="G52" s="177">
        <v>7</v>
      </c>
      <c r="H52" s="177">
        <v>7</v>
      </c>
      <c r="I52" s="177">
        <v>7</v>
      </c>
      <c r="J52" s="464">
        <v>7</v>
      </c>
    </row>
    <row r="53" spans="1:25" ht="14" x14ac:dyDescent="0.25">
      <c r="A53" s="30"/>
      <c r="B53" s="30"/>
      <c r="C53" s="31" t="s">
        <v>22</v>
      </c>
      <c r="D53" s="28" t="s">
        <v>76</v>
      </c>
      <c r="E53" s="29">
        <v>4</v>
      </c>
      <c r="F53" s="29">
        <v>3</v>
      </c>
      <c r="G53" s="29">
        <v>3</v>
      </c>
      <c r="H53" s="29">
        <v>3</v>
      </c>
      <c r="I53" s="29">
        <v>3</v>
      </c>
      <c r="J53" s="463">
        <v>3</v>
      </c>
    </row>
    <row r="54" spans="1:25" ht="14.5" thickBot="1" x14ac:dyDescent="0.3">
      <c r="A54" s="30"/>
      <c r="B54" s="30"/>
      <c r="C54" s="31"/>
      <c r="D54" s="28"/>
      <c r="E54" s="22"/>
      <c r="F54" s="22"/>
      <c r="G54" s="22"/>
      <c r="H54" s="22"/>
      <c r="I54" s="22"/>
      <c r="J54" s="465"/>
    </row>
    <row r="55" spans="1:25" ht="14" x14ac:dyDescent="0.3">
      <c r="A55" s="178"/>
      <c r="B55" s="178"/>
      <c r="C55" s="178"/>
      <c r="D55" s="178"/>
      <c r="E55" s="171"/>
      <c r="F55" s="179"/>
      <c r="G55" s="179"/>
      <c r="H55" s="179"/>
      <c r="I55" s="179" t="s">
        <v>195</v>
      </c>
      <c r="J55" s="97"/>
    </row>
    <row r="56" spans="1:25" ht="14" x14ac:dyDescent="0.3">
      <c r="A56" s="252"/>
      <c r="B56" s="171"/>
      <c r="C56" s="171"/>
      <c r="D56" s="171"/>
      <c r="E56" s="171"/>
      <c r="F56" s="179"/>
      <c r="G56" s="179"/>
      <c r="H56" s="179"/>
      <c r="I56" s="179"/>
    </row>
    <row r="57" spans="1:25" x14ac:dyDescent="0.25">
      <c r="A57" s="90" t="s">
        <v>344</v>
      </c>
      <c r="B57" s="90"/>
      <c r="C57" s="90"/>
      <c r="D57" s="90"/>
      <c r="E57" s="90"/>
      <c r="F57" s="130"/>
      <c r="G57" s="130"/>
      <c r="H57" s="130"/>
      <c r="I57" s="130"/>
      <c r="J57" s="164"/>
      <c r="K57" s="164"/>
      <c r="L57" s="164"/>
      <c r="M57" s="164"/>
      <c r="N57" s="164"/>
      <c r="O57" s="164"/>
      <c r="P57" s="164"/>
      <c r="Q57" s="164"/>
      <c r="R57" s="164"/>
      <c r="S57" s="164"/>
      <c r="T57" s="164"/>
      <c r="U57" s="164"/>
      <c r="V57" s="164"/>
      <c r="W57" s="164"/>
      <c r="X57" s="165"/>
      <c r="Y57" s="165"/>
    </row>
    <row r="58" spans="1:25" ht="12.75" customHeight="1" x14ac:dyDescent="0.25">
      <c r="A58" s="87" t="s">
        <v>345</v>
      </c>
      <c r="B58" s="378"/>
      <c r="C58" s="378"/>
      <c r="D58" s="378"/>
      <c r="E58" s="378"/>
      <c r="F58" s="378"/>
      <c r="G58" s="378"/>
      <c r="H58" s="378"/>
      <c r="I58" s="356"/>
      <c r="J58" s="180"/>
      <c r="K58" s="180"/>
      <c r="L58" s="180"/>
      <c r="M58" s="180"/>
      <c r="N58" s="180"/>
      <c r="O58" s="180"/>
      <c r="P58" s="180"/>
      <c r="Q58" s="180"/>
      <c r="R58" s="180"/>
      <c r="S58" s="180"/>
      <c r="T58" s="180"/>
      <c r="U58" s="180"/>
      <c r="V58" s="180"/>
      <c r="W58" s="180"/>
      <c r="X58" s="165"/>
      <c r="Y58" s="165"/>
    </row>
    <row r="59" spans="1:25" x14ac:dyDescent="0.25">
      <c r="A59" s="378"/>
      <c r="B59" s="378"/>
      <c r="C59" s="378"/>
      <c r="D59" s="378"/>
      <c r="E59" s="378"/>
      <c r="F59" s="378"/>
      <c r="G59" s="378"/>
      <c r="H59" s="378"/>
      <c r="I59" s="166"/>
      <c r="J59" s="166"/>
      <c r="K59" s="166"/>
      <c r="L59" s="166"/>
      <c r="M59" s="166"/>
      <c r="N59" s="166"/>
      <c r="O59" s="166"/>
      <c r="P59" s="166"/>
      <c r="Q59" s="166"/>
      <c r="R59" s="166"/>
      <c r="S59" s="166"/>
      <c r="T59" s="166"/>
      <c r="U59" s="166"/>
      <c r="V59" s="166"/>
      <c r="W59" s="166"/>
      <c r="X59" s="165"/>
      <c r="Y59" s="165"/>
    </row>
    <row r="60" spans="1:25" x14ac:dyDescent="0.25">
      <c r="A60" s="26"/>
      <c r="B60" s="26"/>
      <c r="C60" s="26"/>
      <c r="D60" s="68"/>
      <c r="E60" s="68"/>
      <c r="F60" s="68"/>
      <c r="G60" s="68"/>
      <c r="H60" s="68"/>
      <c r="I60" s="68"/>
      <c r="J60" s="164"/>
      <c r="K60" s="164"/>
      <c r="L60" s="164"/>
      <c r="M60" s="164"/>
      <c r="N60" s="164"/>
      <c r="O60" s="164"/>
      <c r="P60" s="164"/>
      <c r="Q60" s="164"/>
      <c r="R60" s="164"/>
      <c r="S60" s="164"/>
      <c r="T60" s="164"/>
      <c r="U60" s="164"/>
      <c r="V60" s="164"/>
      <c r="W60" s="164"/>
      <c r="X60" s="165"/>
      <c r="Y60" s="165"/>
    </row>
    <row r="61" spans="1:25" x14ac:dyDescent="0.25">
      <c r="A61" s="26"/>
      <c r="B61" s="26"/>
      <c r="C61" s="26"/>
      <c r="D61" s="68"/>
      <c r="E61" s="68"/>
      <c r="F61" s="68"/>
      <c r="G61" s="68"/>
      <c r="H61" s="68"/>
      <c r="I61" s="68"/>
      <c r="J61" s="23"/>
      <c r="K61" s="23"/>
      <c r="L61" s="23"/>
      <c r="M61" s="23"/>
      <c r="N61" s="23"/>
      <c r="O61" s="23"/>
      <c r="P61" s="23"/>
      <c r="Q61" s="23"/>
      <c r="R61" s="23"/>
      <c r="S61" s="23"/>
      <c r="T61" s="23"/>
      <c r="U61" s="23"/>
      <c r="V61" s="23"/>
      <c r="W61" s="23"/>
      <c r="X61" s="165"/>
      <c r="Y61" s="165"/>
    </row>
    <row r="62" spans="1:25" x14ac:dyDescent="0.25">
      <c r="A62" s="26"/>
      <c r="B62" s="26"/>
      <c r="C62" s="26"/>
      <c r="D62" s="68"/>
      <c r="E62" s="68"/>
      <c r="F62" s="68"/>
      <c r="G62" s="68"/>
      <c r="H62" s="68"/>
      <c r="I62" s="68"/>
      <c r="J62" s="165"/>
      <c r="K62" s="165"/>
      <c r="L62" s="165"/>
      <c r="M62" s="165"/>
      <c r="N62" s="165"/>
      <c r="O62" s="165"/>
      <c r="P62" s="165"/>
      <c r="Q62" s="165"/>
      <c r="R62" s="165"/>
      <c r="S62" s="165"/>
      <c r="T62" s="165"/>
      <c r="U62" s="165"/>
      <c r="V62" s="165"/>
      <c r="W62" s="165"/>
      <c r="X62" s="165"/>
      <c r="Y62" s="165"/>
    </row>
    <row r="63" spans="1:25" x14ac:dyDescent="0.25">
      <c r="A63" s="26"/>
      <c r="B63" s="26"/>
      <c r="C63" s="26"/>
      <c r="D63" s="68"/>
      <c r="E63" s="68"/>
      <c r="F63" s="68"/>
      <c r="G63" s="68"/>
      <c r="H63" s="68"/>
      <c r="I63" s="68"/>
      <c r="J63" s="166"/>
      <c r="K63" s="166"/>
      <c r="L63" s="166"/>
      <c r="M63" s="166"/>
      <c r="N63" s="166"/>
      <c r="O63" s="166"/>
      <c r="P63" s="166"/>
      <c r="Q63" s="166"/>
      <c r="R63" s="166"/>
      <c r="S63" s="166"/>
      <c r="T63" s="166"/>
      <c r="U63" s="166"/>
      <c r="V63" s="166"/>
      <c r="W63" s="166"/>
      <c r="X63" s="165"/>
      <c r="Y63" s="165"/>
    </row>
    <row r="64" spans="1:25" x14ac:dyDescent="0.25">
      <c r="A64" s="181"/>
      <c r="B64" s="181"/>
      <c r="C64" s="94"/>
      <c r="D64" s="94"/>
      <c r="E64" s="94"/>
      <c r="F64" s="94"/>
      <c r="G64" s="94"/>
      <c r="H64" s="94"/>
      <c r="I64" s="94"/>
      <c r="J64" s="166"/>
      <c r="K64" s="166"/>
      <c r="L64" s="166"/>
      <c r="M64" s="166"/>
      <c r="N64" s="166"/>
      <c r="O64" s="166"/>
      <c r="P64" s="166"/>
      <c r="Q64" s="166"/>
      <c r="R64" s="166"/>
      <c r="S64" s="166"/>
      <c r="T64" s="166"/>
      <c r="U64" s="166"/>
      <c r="V64" s="166"/>
      <c r="W64" s="166"/>
      <c r="X64" s="165"/>
      <c r="Y64" s="165"/>
    </row>
    <row r="65" spans="1:25" x14ac:dyDescent="0.25">
      <c r="A65" s="94"/>
      <c r="B65" s="94"/>
      <c r="C65" s="94"/>
      <c r="D65" s="94"/>
      <c r="E65" s="94"/>
      <c r="F65" s="94"/>
      <c r="G65" s="94"/>
      <c r="H65" s="94"/>
      <c r="I65" s="94"/>
      <c r="J65" s="165"/>
      <c r="K65" s="165"/>
      <c r="L65" s="165"/>
      <c r="M65" s="165"/>
      <c r="N65" s="165"/>
      <c r="O65" s="165"/>
      <c r="P65" s="165"/>
      <c r="Q65" s="165"/>
      <c r="R65" s="165"/>
      <c r="S65" s="165"/>
      <c r="T65" s="165"/>
      <c r="U65" s="165"/>
      <c r="V65" s="165"/>
      <c r="W65" s="165"/>
      <c r="X65" s="165"/>
      <c r="Y65" s="165"/>
    </row>
    <row r="66" spans="1:25" x14ac:dyDescent="0.25">
      <c r="A66" s="26"/>
      <c r="B66" s="26"/>
      <c r="C66" s="26"/>
      <c r="D66" s="68"/>
      <c r="E66" s="68"/>
      <c r="F66" s="68"/>
      <c r="G66" s="68"/>
      <c r="H66" s="68"/>
      <c r="I66" s="68"/>
      <c r="J66" s="165"/>
      <c r="K66" s="165"/>
      <c r="L66" s="165"/>
      <c r="M66" s="165"/>
      <c r="N66" s="165"/>
      <c r="O66" s="165"/>
      <c r="P66" s="165"/>
      <c r="Q66" s="165"/>
      <c r="R66" s="165"/>
      <c r="S66" s="165"/>
      <c r="T66" s="165"/>
      <c r="U66" s="165"/>
      <c r="V66" s="165"/>
      <c r="W66" s="165"/>
      <c r="X66" s="165"/>
      <c r="Y66" s="165"/>
    </row>
    <row r="67" spans="1:25" x14ac:dyDescent="0.25">
      <c r="A67" s="26"/>
      <c r="B67" s="26"/>
      <c r="C67" s="26"/>
      <c r="D67" s="68"/>
      <c r="E67" s="68"/>
      <c r="F67" s="68"/>
      <c r="G67" s="68"/>
      <c r="H67" s="68"/>
      <c r="I67" s="68"/>
      <c r="J67" s="164"/>
      <c r="K67" s="164"/>
      <c r="L67" s="164"/>
      <c r="M67" s="164"/>
      <c r="N67" s="164"/>
      <c r="O67" s="164"/>
      <c r="P67" s="164"/>
      <c r="Q67" s="164"/>
      <c r="R67" s="164"/>
      <c r="S67" s="164"/>
      <c r="T67" s="164"/>
      <c r="U67" s="164"/>
      <c r="V67" s="164"/>
      <c r="W67" s="164"/>
      <c r="X67" s="165"/>
      <c r="Y67" s="165"/>
    </row>
    <row r="68" spans="1:25" x14ac:dyDescent="0.25">
      <c r="A68" s="26"/>
      <c r="B68" s="26"/>
      <c r="C68" s="26"/>
      <c r="D68" s="68"/>
      <c r="E68" s="68"/>
      <c r="F68" s="68"/>
      <c r="G68" s="68"/>
      <c r="H68" s="68"/>
      <c r="I68" s="68"/>
      <c r="J68" s="180"/>
      <c r="K68" s="180"/>
      <c r="L68" s="180"/>
      <c r="M68" s="180"/>
      <c r="N68" s="180"/>
      <c r="O68" s="180"/>
      <c r="P68" s="180"/>
      <c r="Q68" s="180"/>
      <c r="R68" s="180"/>
      <c r="S68" s="180"/>
      <c r="T68" s="180"/>
      <c r="U68" s="180"/>
      <c r="V68" s="180"/>
      <c r="W68" s="180"/>
      <c r="X68" s="165"/>
      <c r="Y68" s="165"/>
    </row>
    <row r="69" spans="1:25" x14ac:dyDescent="0.25">
      <c r="A69" s="26"/>
      <c r="B69" s="26"/>
      <c r="C69" s="26"/>
      <c r="D69" s="68"/>
      <c r="E69" s="68"/>
      <c r="F69" s="68"/>
      <c r="G69" s="68"/>
      <c r="H69" s="68"/>
      <c r="I69" s="68"/>
      <c r="J69" s="180"/>
      <c r="K69" s="180"/>
      <c r="L69" s="180"/>
      <c r="M69" s="180"/>
      <c r="N69" s="180"/>
      <c r="O69" s="180"/>
      <c r="P69" s="180"/>
      <c r="Q69" s="180"/>
      <c r="R69" s="180"/>
      <c r="S69" s="180"/>
      <c r="T69" s="180"/>
      <c r="U69" s="180"/>
      <c r="V69" s="180"/>
      <c r="W69" s="180"/>
      <c r="X69" s="165"/>
      <c r="Y69" s="165"/>
    </row>
    <row r="70" spans="1:25" x14ac:dyDescent="0.25">
      <c r="A70" s="26"/>
      <c r="B70" s="26"/>
      <c r="C70" s="26"/>
      <c r="D70" s="68"/>
      <c r="E70" s="68"/>
      <c r="F70" s="68"/>
      <c r="G70" s="68"/>
      <c r="H70" s="68"/>
      <c r="I70" s="68"/>
      <c r="J70" s="165"/>
      <c r="K70" s="165"/>
      <c r="L70" s="165"/>
      <c r="M70" s="165"/>
      <c r="N70" s="165"/>
      <c r="O70" s="165"/>
      <c r="P70" s="165"/>
      <c r="Q70" s="165"/>
      <c r="R70" s="165"/>
      <c r="S70" s="165"/>
      <c r="T70" s="165"/>
      <c r="U70" s="165"/>
      <c r="V70" s="165"/>
      <c r="W70" s="165"/>
      <c r="X70" s="165"/>
      <c r="Y70" s="165"/>
    </row>
    <row r="71" spans="1:25" x14ac:dyDescent="0.25">
      <c r="A71" s="163"/>
      <c r="B71" s="163"/>
      <c r="C71" s="163"/>
      <c r="J71" s="167"/>
      <c r="K71" s="167"/>
      <c r="L71" s="167"/>
      <c r="M71" s="167"/>
      <c r="N71" s="167"/>
      <c r="O71" s="167"/>
      <c r="P71" s="167"/>
      <c r="Q71" s="167"/>
      <c r="R71" s="167"/>
      <c r="S71" s="167"/>
      <c r="T71" s="167"/>
      <c r="U71" s="167"/>
      <c r="V71" s="167"/>
      <c r="W71" s="167"/>
      <c r="X71" s="167"/>
      <c r="Y71" s="168"/>
    </row>
    <row r="72" spans="1:25" x14ac:dyDescent="0.25">
      <c r="A72" s="163"/>
      <c r="B72" s="163"/>
      <c r="C72" s="163"/>
      <c r="J72" s="165"/>
      <c r="K72" s="165"/>
      <c r="L72" s="165"/>
      <c r="M72" s="165"/>
      <c r="N72" s="165"/>
      <c r="O72" s="165"/>
      <c r="P72" s="165"/>
      <c r="Q72" s="165"/>
      <c r="R72" s="165"/>
      <c r="S72" s="165"/>
      <c r="T72" s="165"/>
      <c r="U72" s="165"/>
      <c r="V72" s="165"/>
      <c r="W72" s="165"/>
      <c r="X72" s="165"/>
      <c r="Y72" s="165"/>
    </row>
    <row r="73" spans="1:25" x14ac:dyDescent="0.25">
      <c r="A73" s="182"/>
      <c r="B73" s="182"/>
      <c r="C73" s="183"/>
      <c r="D73" s="183"/>
      <c r="E73" s="183"/>
      <c r="F73" s="183"/>
      <c r="G73" s="183"/>
      <c r="H73" s="183"/>
      <c r="I73" s="167"/>
      <c r="J73" s="167"/>
      <c r="K73" s="168"/>
      <c r="L73" s="184"/>
      <c r="M73" s="168"/>
      <c r="N73" s="185"/>
      <c r="O73" s="168"/>
      <c r="P73" s="169"/>
      <c r="Q73" s="168"/>
      <c r="R73" s="169"/>
      <c r="S73" s="169"/>
      <c r="T73" s="169"/>
      <c r="U73" s="168"/>
      <c r="V73" s="169"/>
      <c r="W73" s="168"/>
      <c r="X73" s="168"/>
      <c r="Y73" s="168"/>
    </row>
    <row r="74" spans="1:25" x14ac:dyDescent="0.25">
      <c r="A74" s="183"/>
      <c r="B74" s="183"/>
      <c r="C74" s="183"/>
      <c r="D74" s="183"/>
      <c r="E74" s="183"/>
      <c r="F74" s="183"/>
      <c r="G74" s="183"/>
      <c r="H74" s="183"/>
      <c r="I74" s="25"/>
      <c r="J74" s="25"/>
      <c r="K74" s="25"/>
      <c r="L74" s="25"/>
      <c r="M74" s="25"/>
      <c r="N74" s="25"/>
      <c r="O74" s="25"/>
      <c r="P74" s="25"/>
      <c r="Q74" s="25"/>
      <c r="R74" s="25"/>
      <c r="S74" s="25"/>
      <c r="T74" s="25"/>
      <c r="U74" s="25"/>
      <c r="V74" s="25"/>
      <c r="W74" s="25"/>
      <c r="X74" s="165"/>
      <c r="Y74" s="165"/>
    </row>
    <row r="75" spans="1:25" x14ac:dyDescent="0.25">
      <c r="A75" s="163"/>
      <c r="B75" s="163"/>
      <c r="C75" s="163"/>
      <c r="I75" s="165"/>
      <c r="J75" s="165"/>
      <c r="K75" s="165"/>
      <c r="L75" s="165"/>
      <c r="M75" s="165"/>
      <c r="N75" s="165"/>
      <c r="O75" s="165"/>
      <c r="P75" s="165"/>
      <c r="Q75" s="165"/>
      <c r="R75" s="165"/>
      <c r="S75" s="165"/>
      <c r="T75" s="165"/>
      <c r="U75" s="165"/>
      <c r="V75" s="165"/>
      <c r="W75" s="165"/>
      <c r="X75" s="165"/>
      <c r="Y75" s="165"/>
    </row>
    <row r="76" spans="1:25" x14ac:dyDescent="0.25">
      <c r="A76" s="163"/>
      <c r="B76" s="163"/>
      <c r="C76" s="163"/>
      <c r="I76" s="164"/>
      <c r="J76" s="164"/>
      <c r="K76" s="164"/>
      <c r="L76" s="164"/>
      <c r="M76" s="164"/>
      <c r="N76" s="164"/>
      <c r="O76" s="164"/>
      <c r="P76" s="164"/>
      <c r="Q76" s="164"/>
      <c r="R76" s="164"/>
      <c r="S76" s="164"/>
      <c r="T76" s="164"/>
      <c r="U76" s="164"/>
      <c r="V76" s="164"/>
      <c r="W76" s="164"/>
      <c r="X76" s="165"/>
      <c r="Y76" s="165"/>
    </row>
    <row r="77" spans="1:25" x14ac:dyDescent="0.25">
      <c r="A77" s="163"/>
      <c r="B77" s="163"/>
      <c r="C77" s="163"/>
      <c r="I77" s="164"/>
      <c r="J77" s="164"/>
      <c r="K77" s="164"/>
      <c r="L77" s="164"/>
      <c r="M77" s="164"/>
      <c r="N77" s="164"/>
      <c r="O77" s="164"/>
      <c r="P77" s="164"/>
      <c r="Q77" s="164"/>
      <c r="R77" s="164"/>
      <c r="S77" s="164"/>
      <c r="T77" s="164"/>
      <c r="U77" s="164"/>
      <c r="V77" s="164"/>
      <c r="W77" s="164"/>
      <c r="X77" s="165"/>
      <c r="Y77" s="165"/>
    </row>
    <row r="78" spans="1:25" x14ac:dyDescent="0.25">
      <c r="A78" s="163"/>
      <c r="B78" s="163"/>
      <c r="C78" s="163"/>
      <c r="I78" s="164"/>
      <c r="J78" s="164"/>
      <c r="K78" s="164"/>
      <c r="L78" s="164"/>
      <c r="M78" s="164"/>
      <c r="N78" s="164"/>
      <c r="O78" s="164"/>
      <c r="P78" s="164"/>
      <c r="Q78" s="164"/>
      <c r="R78" s="164"/>
      <c r="S78" s="164"/>
      <c r="T78" s="164"/>
      <c r="U78" s="164"/>
      <c r="V78" s="164"/>
      <c r="W78" s="164"/>
      <c r="X78" s="186"/>
      <c r="Y78" s="186"/>
    </row>
    <row r="79" spans="1:25" x14ac:dyDescent="0.25">
      <c r="A79" s="163"/>
      <c r="B79" s="163"/>
      <c r="C79" s="163"/>
      <c r="I79" s="164"/>
      <c r="J79" s="164"/>
      <c r="K79" s="164"/>
      <c r="L79" s="164"/>
      <c r="M79" s="164"/>
      <c r="N79" s="164"/>
      <c r="O79" s="164"/>
      <c r="P79" s="164"/>
      <c r="Q79" s="164"/>
      <c r="R79" s="164"/>
      <c r="S79" s="164"/>
      <c r="T79" s="164"/>
      <c r="U79" s="164"/>
      <c r="V79" s="164"/>
      <c r="W79" s="164"/>
      <c r="X79" s="165"/>
      <c r="Y79" s="165"/>
    </row>
    <row r="80" spans="1:25" x14ac:dyDescent="0.25">
      <c r="A80" s="163"/>
      <c r="B80" s="163"/>
      <c r="C80" s="163"/>
      <c r="I80" s="165"/>
      <c r="J80" s="165"/>
      <c r="K80" s="165"/>
      <c r="L80" s="165"/>
      <c r="M80" s="165"/>
      <c r="N80" s="165"/>
      <c r="O80" s="165"/>
      <c r="P80" s="165"/>
      <c r="Q80" s="165"/>
      <c r="R80" s="165"/>
      <c r="S80" s="165"/>
      <c r="T80" s="165"/>
      <c r="U80" s="165"/>
      <c r="V80" s="165"/>
      <c r="W80" s="165"/>
      <c r="X80" s="165"/>
      <c r="Y80" s="165"/>
    </row>
    <row r="81" spans="1:25" x14ac:dyDescent="0.25">
      <c r="A81" s="163"/>
      <c r="B81" s="163"/>
      <c r="C81" s="163"/>
      <c r="I81" s="165"/>
      <c r="J81" s="165"/>
      <c r="K81" s="165"/>
      <c r="L81" s="165"/>
      <c r="M81" s="165"/>
      <c r="N81" s="165"/>
      <c r="O81" s="165"/>
      <c r="P81" s="165"/>
      <c r="Q81" s="165"/>
      <c r="R81" s="165"/>
      <c r="S81" s="165"/>
      <c r="T81" s="165"/>
      <c r="U81" s="165"/>
      <c r="V81" s="165"/>
      <c r="W81" s="165"/>
      <c r="X81" s="165"/>
      <c r="Y81" s="165"/>
    </row>
    <row r="82" spans="1:25" x14ac:dyDescent="0.25">
      <c r="A82" s="163"/>
      <c r="B82" s="163"/>
      <c r="C82" s="163"/>
      <c r="I82" s="165"/>
      <c r="J82" s="165"/>
      <c r="K82" s="165"/>
      <c r="L82" s="165"/>
      <c r="M82" s="165"/>
      <c r="N82" s="165"/>
      <c r="O82" s="165"/>
      <c r="P82" s="165"/>
      <c r="Q82" s="165"/>
      <c r="R82" s="165"/>
      <c r="S82" s="165"/>
      <c r="T82" s="165"/>
      <c r="U82" s="165"/>
      <c r="V82" s="165"/>
      <c r="W82" s="165"/>
      <c r="X82" s="165"/>
      <c r="Y82" s="165"/>
    </row>
    <row r="83" spans="1:25" x14ac:dyDescent="0.25">
      <c r="A83" s="163"/>
      <c r="B83" s="163"/>
      <c r="C83" s="163"/>
      <c r="I83" s="25"/>
      <c r="J83" s="25"/>
      <c r="K83" s="25"/>
      <c r="L83" s="25"/>
      <c r="M83" s="25"/>
      <c r="N83" s="25"/>
      <c r="O83" s="25"/>
      <c r="P83" s="25"/>
      <c r="Q83" s="25"/>
      <c r="R83" s="25"/>
      <c r="S83" s="25"/>
      <c r="T83" s="25"/>
      <c r="U83" s="25"/>
      <c r="V83" s="25"/>
      <c r="W83" s="25"/>
      <c r="X83" s="165"/>
      <c r="Y83" s="165"/>
    </row>
    <row r="84" spans="1:25" x14ac:dyDescent="0.25">
      <c r="A84" s="163"/>
      <c r="B84" s="163"/>
      <c r="C84" s="163"/>
      <c r="I84" s="164"/>
      <c r="J84" s="164"/>
      <c r="K84" s="164"/>
      <c r="L84" s="164"/>
      <c r="M84" s="164"/>
      <c r="N84" s="164"/>
      <c r="O84" s="164"/>
      <c r="P84" s="164"/>
      <c r="Q84" s="164"/>
      <c r="R84" s="164"/>
      <c r="S84" s="164"/>
      <c r="T84" s="164"/>
      <c r="U84" s="164"/>
      <c r="V84" s="164"/>
      <c r="W84" s="164"/>
      <c r="X84" s="165"/>
      <c r="Y84" s="165"/>
    </row>
    <row r="85" spans="1:25" x14ac:dyDescent="0.25">
      <c r="A85" s="163"/>
      <c r="B85" s="163"/>
      <c r="C85" s="163"/>
      <c r="I85" s="165"/>
      <c r="J85" s="165"/>
      <c r="K85" s="165"/>
      <c r="L85" s="165"/>
      <c r="M85" s="165"/>
      <c r="N85" s="165"/>
      <c r="O85" s="165"/>
      <c r="P85" s="165"/>
      <c r="Q85" s="165"/>
      <c r="R85" s="165"/>
      <c r="S85" s="165"/>
      <c r="T85" s="165"/>
      <c r="U85" s="165"/>
      <c r="V85" s="165"/>
      <c r="W85" s="165"/>
      <c r="X85" s="165"/>
      <c r="Y85" s="165"/>
    </row>
    <row r="86" spans="1:25" x14ac:dyDescent="0.25">
      <c r="A86" s="163"/>
      <c r="B86" s="163"/>
      <c r="C86" s="163"/>
      <c r="I86" s="165"/>
      <c r="J86" s="165"/>
      <c r="K86" s="165"/>
      <c r="L86" s="165"/>
      <c r="M86" s="165"/>
      <c r="N86" s="165"/>
      <c r="O86" s="165"/>
      <c r="P86" s="165"/>
      <c r="Q86" s="165"/>
      <c r="R86" s="165"/>
      <c r="S86" s="165"/>
      <c r="T86" s="165"/>
      <c r="U86" s="165"/>
      <c r="V86" s="165"/>
      <c r="W86" s="165"/>
      <c r="X86" s="165"/>
      <c r="Y86" s="165"/>
    </row>
    <row r="87" spans="1:25" x14ac:dyDescent="0.25">
      <c r="A87" s="163"/>
      <c r="B87" s="163"/>
      <c r="C87" s="163"/>
      <c r="I87" s="165"/>
      <c r="J87" s="165"/>
      <c r="K87" s="165"/>
      <c r="L87" s="165"/>
      <c r="M87" s="165"/>
      <c r="N87" s="165"/>
      <c r="O87" s="165"/>
      <c r="P87" s="165"/>
      <c r="Q87" s="165"/>
      <c r="R87" s="165"/>
      <c r="S87" s="165"/>
      <c r="T87" s="165"/>
      <c r="U87" s="165"/>
      <c r="V87" s="165"/>
      <c r="W87" s="165"/>
      <c r="X87" s="165"/>
      <c r="Y87" s="165"/>
    </row>
    <row r="88" spans="1:25" x14ac:dyDescent="0.25">
      <c r="A88" s="163"/>
      <c r="B88" s="163"/>
      <c r="C88" s="163"/>
      <c r="I88" s="165"/>
      <c r="J88" s="165"/>
      <c r="K88" s="165"/>
      <c r="L88" s="165"/>
      <c r="M88" s="165"/>
      <c r="N88" s="165"/>
      <c r="O88" s="165"/>
      <c r="P88" s="165"/>
      <c r="Q88" s="165"/>
      <c r="R88" s="165"/>
      <c r="S88" s="165"/>
      <c r="T88" s="165"/>
      <c r="U88" s="165"/>
      <c r="V88" s="165"/>
      <c r="W88" s="165"/>
      <c r="X88" s="165"/>
      <c r="Y88" s="165"/>
    </row>
    <row r="89" spans="1:25" x14ac:dyDescent="0.25">
      <c r="A89" s="163"/>
      <c r="B89" s="163"/>
      <c r="C89" s="163"/>
      <c r="I89" s="164"/>
      <c r="J89" s="164"/>
      <c r="K89" s="164"/>
      <c r="L89" s="164"/>
      <c r="M89" s="164"/>
      <c r="N89" s="164"/>
      <c r="O89" s="164"/>
      <c r="P89" s="164"/>
      <c r="Q89" s="164"/>
      <c r="R89" s="164"/>
      <c r="S89" s="164"/>
      <c r="T89" s="164"/>
      <c r="U89" s="164"/>
      <c r="V89" s="164"/>
      <c r="W89" s="164"/>
      <c r="X89" s="165"/>
      <c r="Y89" s="165"/>
    </row>
    <row r="90" spans="1:25" x14ac:dyDescent="0.25">
      <c r="A90" s="163"/>
      <c r="B90" s="163"/>
      <c r="C90" s="163"/>
      <c r="I90" s="165"/>
      <c r="J90" s="165"/>
      <c r="K90" s="165"/>
      <c r="L90" s="165"/>
      <c r="M90" s="165"/>
      <c r="N90" s="165"/>
      <c r="O90" s="165"/>
      <c r="P90" s="165"/>
      <c r="Q90" s="165"/>
      <c r="R90" s="165"/>
      <c r="S90" s="165"/>
      <c r="T90" s="165"/>
      <c r="U90" s="165"/>
      <c r="V90" s="165"/>
      <c r="W90" s="165"/>
      <c r="X90" s="165"/>
      <c r="Y90" s="165"/>
    </row>
    <row r="91" spans="1:25" x14ac:dyDescent="0.25">
      <c r="A91" s="163"/>
      <c r="B91" s="163"/>
      <c r="C91" s="163"/>
      <c r="I91" s="186"/>
      <c r="J91" s="186"/>
      <c r="K91" s="186"/>
      <c r="L91" s="186"/>
      <c r="M91" s="186"/>
      <c r="N91" s="186"/>
      <c r="O91" s="186"/>
      <c r="P91" s="186"/>
      <c r="Q91" s="186"/>
      <c r="R91" s="186"/>
      <c r="S91" s="186"/>
      <c r="T91" s="186"/>
      <c r="U91" s="186"/>
      <c r="V91" s="186"/>
      <c r="W91" s="186"/>
      <c r="X91" s="186"/>
      <c r="Y91" s="186"/>
    </row>
  </sheetData>
  <pageMargins left="0.35433070866141736" right="0.31496062992125984" top="0.47244094488188981" bottom="0.59055118110236227" header="0.51181102362204722" footer="0.51181102362204722"/>
  <pageSetup paperSize="9" scale="84" orientation="portrait" r:id="rId1"/>
  <headerFooter alignWithMargins="0"/>
  <rowBreaks count="1" manualBreakCount="1">
    <brk id="73"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2A14-D5F2-4497-9CF6-A8FC411F251D}">
  <sheetPr>
    <pageSetUpPr fitToPage="1"/>
  </sheetPr>
  <dimension ref="A1:AA73"/>
  <sheetViews>
    <sheetView zoomScale="60" zoomScaleNormal="60" zoomScaleSheetLayoutView="100" workbookViewId="0"/>
  </sheetViews>
  <sheetFormatPr defaultColWidth="9.1796875" defaultRowHeight="12.5" x14ac:dyDescent="0.25"/>
  <cols>
    <col min="1" max="1" width="4.7265625" style="97" customWidth="1"/>
    <col min="2" max="2" width="5.1796875" style="97" customWidth="1"/>
    <col min="3" max="3" width="27.81640625" style="97" customWidth="1"/>
    <col min="4" max="4" width="9.7265625" style="97" customWidth="1"/>
    <col min="5" max="5" width="1.81640625" style="188" bestFit="1" customWidth="1"/>
    <col min="6" max="6" width="9.7265625" style="97" customWidth="1"/>
    <col min="7" max="7" width="1.81640625" style="97" customWidth="1"/>
    <col min="8" max="8" width="9.7265625" style="97" bestFit="1" customWidth="1"/>
    <col min="9" max="9" width="1.81640625" style="97" customWidth="1"/>
    <col min="10" max="10" width="9.1796875" style="97"/>
    <col min="11" max="11" width="1.81640625" style="97" customWidth="1"/>
    <col min="12" max="12" width="9.7265625" style="97" bestFit="1" customWidth="1"/>
    <col min="13" max="13" width="1.81640625" style="97" customWidth="1"/>
    <col min="14" max="14" width="9.7265625" style="97" customWidth="1"/>
    <col min="15" max="15" width="1.81640625" style="97" customWidth="1"/>
    <col min="16" max="16" width="9.7265625" style="97" bestFit="1" customWidth="1"/>
    <col min="17" max="17" width="1.81640625" style="97" customWidth="1"/>
    <col min="18" max="18" width="9.7265625" style="97" customWidth="1"/>
    <col min="19" max="19" width="1.81640625" style="97" customWidth="1"/>
    <col min="20" max="20" width="9.7265625" style="97" bestFit="1" customWidth="1"/>
    <col min="21" max="21" width="1.81640625" style="97" customWidth="1"/>
    <col min="22" max="22" width="9.7265625" style="97" customWidth="1"/>
    <col min="23" max="23" width="9.1796875" style="97"/>
    <col min="24" max="24" width="2.08984375" style="97" customWidth="1"/>
    <col min="25" max="16384" width="9.1796875" style="97"/>
  </cols>
  <sheetData>
    <row r="1" spans="1:25" ht="15.5" x14ac:dyDescent="0.25">
      <c r="A1" s="187" t="s">
        <v>210</v>
      </c>
      <c r="B1" s="187"/>
      <c r="C1" s="187"/>
    </row>
    <row r="2" spans="1:25" ht="15.5" x14ac:dyDescent="0.25">
      <c r="A2" s="150"/>
      <c r="B2" s="150"/>
      <c r="C2" s="150"/>
      <c r="D2" s="150"/>
      <c r="E2" s="189"/>
      <c r="F2" s="150"/>
      <c r="G2" s="150"/>
    </row>
    <row r="3" spans="1:25" ht="12.75" customHeight="1" x14ac:dyDescent="0.25">
      <c r="A3" s="392" t="s">
        <v>365</v>
      </c>
      <c r="B3" s="392"/>
      <c r="C3" s="392"/>
      <c r="D3" s="392"/>
      <c r="E3" s="392"/>
      <c r="F3" s="392"/>
      <c r="G3" s="98"/>
      <c r="H3" s="21"/>
      <c r="I3" s="21"/>
      <c r="L3" s="21"/>
      <c r="M3" s="21"/>
      <c r="P3" s="21"/>
      <c r="Q3" s="21"/>
      <c r="T3" s="21"/>
      <c r="U3" s="21"/>
    </row>
    <row r="4" spans="1:25" x14ac:dyDescent="0.25">
      <c r="A4" s="392"/>
      <c r="B4" s="392"/>
      <c r="C4" s="392"/>
      <c r="D4" s="392"/>
      <c r="E4" s="392"/>
      <c r="F4" s="392"/>
      <c r="G4" s="98"/>
      <c r="H4" s="21"/>
      <c r="I4" s="21"/>
      <c r="L4" s="21"/>
      <c r="M4" s="21"/>
      <c r="P4" s="21"/>
      <c r="Q4" s="21"/>
      <c r="T4" s="21"/>
      <c r="U4" s="21"/>
    </row>
    <row r="5" spans="1:25" ht="13" x14ac:dyDescent="0.3">
      <c r="A5" s="115" t="s">
        <v>2</v>
      </c>
      <c r="B5" s="115"/>
      <c r="C5" s="115"/>
      <c r="D5" s="119"/>
      <c r="E5" s="190"/>
      <c r="F5" s="119"/>
      <c r="G5" s="119"/>
    </row>
    <row r="6" spans="1:25" ht="13" thickBot="1" x14ac:dyDescent="0.3">
      <c r="F6" s="114"/>
      <c r="G6" s="114"/>
      <c r="J6" s="114"/>
      <c r="K6" s="191"/>
      <c r="N6" s="114"/>
      <c r="O6" s="191"/>
      <c r="R6" s="114"/>
      <c r="S6" s="191"/>
      <c r="V6" s="114" t="s">
        <v>16</v>
      </c>
      <c r="Y6" s="114" t="s">
        <v>16</v>
      </c>
    </row>
    <row r="7" spans="1:25" ht="14.25" customHeight="1" thickBot="1" x14ac:dyDescent="0.3">
      <c r="D7" s="361">
        <v>2016</v>
      </c>
      <c r="E7" s="361"/>
      <c r="F7" s="361"/>
      <c r="G7" s="354"/>
      <c r="H7" s="361">
        <v>2017</v>
      </c>
      <c r="I7" s="361"/>
      <c r="J7" s="361"/>
      <c r="K7" s="191"/>
      <c r="L7" s="361">
        <v>2018</v>
      </c>
      <c r="M7" s="361"/>
      <c r="N7" s="361"/>
      <c r="O7" s="191"/>
      <c r="P7" s="361">
        <v>2019</v>
      </c>
      <c r="Q7" s="361"/>
      <c r="R7" s="361"/>
      <c r="S7" s="191"/>
      <c r="T7" s="361">
        <v>2020</v>
      </c>
      <c r="U7" s="361"/>
      <c r="V7" s="361"/>
      <c r="W7" s="361">
        <v>2021</v>
      </c>
      <c r="X7" s="361"/>
      <c r="Y7" s="361"/>
    </row>
    <row r="8" spans="1:25" ht="15" x14ac:dyDescent="0.3">
      <c r="A8" s="192"/>
      <c r="B8" s="192"/>
      <c r="C8" s="192"/>
      <c r="D8" s="193" t="s">
        <v>216</v>
      </c>
      <c r="E8" s="194"/>
      <c r="F8" s="195" t="s">
        <v>12</v>
      </c>
      <c r="G8" s="196"/>
      <c r="H8" s="193" t="s">
        <v>216</v>
      </c>
      <c r="I8" s="194"/>
      <c r="J8" s="195" t="s">
        <v>12</v>
      </c>
      <c r="K8"/>
      <c r="L8" s="193" t="s">
        <v>216</v>
      </c>
      <c r="M8" s="194"/>
      <c r="N8" s="195" t="s">
        <v>12</v>
      </c>
      <c r="O8"/>
      <c r="P8" s="193" t="s">
        <v>216</v>
      </c>
      <c r="Q8" s="194"/>
      <c r="R8" s="195" t="s">
        <v>12</v>
      </c>
      <c r="S8"/>
      <c r="T8" s="193" t="s">
        <v>216</v>
      </c>
      <c r="U8" s="194"/>
      <c r="V8" s="195" t="s">
        <v>12</v>
      </c>
      <c r="W8" s="193" t="s">
        <v>216</v>
      </c>
      <c r="X8" s="194"/>
      <c r="Y8" s="195" t="s">
        <v>12</v>
      </c>
    </row>
    <row r="9" spans="1:25" ht="14" x14ac:dyDescent="0.25">
      <c r="A9" s="143" t="s">
        <v>95</v>
      </c>
      <c r="B9" s="143"/>
      <c r="C9" s="143"/>
      <c r="D9" s="143">
        <v>310</v>
      </c>
      <c r="E9" s="197"/>
      <c r="F9" s="143">
        <v>724</v>
      </c>
      <c r="G9" s="143"/>
      <c r="H9" s="143">
        <v>309</v>
      </c>
      <c r="I9" s="197"/>
      <c r="J9" s="143">
        <v>714</v>
      </c>
      <c r="K9" s="143"/>
      <c r="L9" s="143">
        <v>330</v>
      </c>
      <c r="M9" s="197"/>
      <c r="N9" s="143">
        <v>646</v>
      </c>
      <c r="O9" s="143"/>
      <c r="P9" s="143">
        <v>314</v>
      </c>
      <c r="Q9" s="197"/>
      <c r="R9" s="143">
        <v>601</v>
      </c>
      <c r="S9" s="143"/>
      <c r="T9" s="143">
        <v>276</v>
      </c>
      <c r="U9" s="197"/>
      <c r="V9" s="143">
        <v>529</v>
      </c>
      <c r="W9" s="143">
        <v>304</v>
      </c>
      <c r="X9" s="197"/>
      <c r="Y9" s="143">
        <v>555</v>
      </c>
    </row>
    <row r="10" spans="1:25" ht="14" x14ac:dyDescent="0.3">
      <c r="A10" s="95"/>
      <c r="B10" s="95" t="s">
        <v>79</v>
      </c>
      <c r="C10" s="95"/>
      <c r="D10" s="322">
        <v>7</v>
      </c>
      <c r="E10" s="72"/>
      <c r="F10" s="323">
        <v>7</v>
      </c>
      <c r="G10" s="323"/>
      <c r="H10" s="322">
        <v>9</v>
      </c>
      <c r="I10" s="72"/>
      <c r="J10" s="323">
        <v>15</v>
      </c>
      <c r="K10" s="324"/>
      <c r="L10" s="322">
        <v>19</v>
      </c>
      <c r="M10" s="72"/>
      <c r="N10" s="323">
        <v>19</v>
      </c>
      <c r="O10" s="324"/>
      <c r="P10" s="322">
        <v>20</v>
      </c>
      <c r="Q10" s="72"/>
      <c r="R10" s="323">
        <v>20</v>
      </c>
      <c r="S10" s="324"/>
      <c r="T10" s="322">
        <v>20</v>
      </c>
      <c r="U10" s="72"/>
      <c r="V10" s="323">
        <v>20</v>
      </c>
      <c r="W10" s="322">
        <v>20</v>
      </c>
      <c r="X10" s="72"/>
      <c r="Y10" s="323">
        <v>20</v>
      </c>
    </row>
    <row r="11" spans="1:25" ht="14" x14ac:dyDescent="0.3">
      <c r="A11" s="95"/>
      <c r="B11" s="95" t="s">
        <v>149</v>
      </c>
      <c r="C11" s="95"/>
      <c r="D11" s="322">
        <v>2</v>
      </c>
      <c r="E11" s="72"/>
      <c r="F11" s="323">
        <v>2</v>
      </c>
      <c r="G11" s="323"/>
      <c r="H11" s="322">
        <v>2</v>
      </c>
      <c r="I11" s="72"/>
      <c r="J11" s="323">
        <v>2</v>
      </c>
      <c r="K11" s="324"/>
      <c r="L11" s="322">
        <v>2</v>
      </c>
      <c r="M11" s="72"/>
      <c r="N11" s="323">
        <v>3</v>
      </c>
      <c r="O11" s="324"/>
      <c r="P11" s="322">
        <v>3</v>
      </c>
      <c r="Q11" s="72"/>
      <c r="R11" s="323">
        <v>3</v>
      </c>
      <c r="S11" s="324"/>
      <c r="T11" s="322">
        <v>2</v>
      </c>
      <c r="U11" s="72"/>
      <c r="V11" s="323">
        <v>3</v>
      </c>
      <c r="W11" s="322">
        <v>2</v>
      </c>
      <c r="X11" s="72"/>
      <c r="Y11" s="323">
        <v>3</v>
      </c>
    </row>
    <row r="12" spans="1:25" ht="16.5" x14ac:dyDescent="0.3">
      <c r="A12" s="95"/>
      <c r="B12" s="95" t="s">
        <v>193</v>
      </c>
      <c r="C12" s="95"/>
      <c r="D12" s="322" t="s">
        <v>175</v>
      </c>
      <c r="E12" s="325">
        <v>2</v>
      </c>
      <c r="F12" s="323">
        <v>4</v>
      </c>
      <c r="G12" s="323"/>
      <c r="H12" s="322" t="s">
        <v>175</v>
      </c>
      <c r="I12" s="325">
        <v>2</v>
      </c>
      <c r="J12" s="323">
        <v>4</v>
      </c>
      <c r="K12" s="324"/>
      <c r="L12" s="322" t="s">
        <v>175</v>
      </c>
      <c r="M12" s="325">
        <v>2</v>
      </c>
      <c r="N12" s="323">
        <v>4</v>
      </c>
      <c r="O12" s="324"/>
      <c r="P12" s="322">
        <v>4</v>
      </c>
      <c r="Q12" s="325"/>
      <c r="R12" s="323">
        <v>4</v>
      </c>
      <c r="S12" s="324"/>
      <c r="T12" s="322">
        <v>4</v>
      </c>
      <c r="U12" s="325"/>
      <c r="V12" s="323">
        <v>4</v>
      </c>
      <c r="W12" s="322">
        <v>4</v>
      </c>
      <c r="X12" s="325"/>
      <c r="Y12" s="323">
        <v>4</v>
      </c>
    </row>
    <row r="13" spans="1:25" ht="14" x14ac:dyDescent="0.3">
      <c r="A13" s="326"/>
      <c r="B13" s="326" t="s">
        <v>81</v>
      </c>
      <c r="C13" s="326"/>
      <c r="D13" s="322">
        <v>4</v>
      </c>
      <c r="E13" s="72"/>
      <c r="F13" s="323">
        <v>4</v>
      </c>
      <c r="G13" s="323"/>
      <c r="H13" s="322">
        <v>3</v>
      </c>
      <c r="I13" s="72"/>
      <c r="J13" s="323">
        <v>4</v>
      </c>
      <c r="K13" s="69"/>
      <c r="L13" s="322">
        <v>4</v>
      </c>
      <c r="M13" s="72"/>
      <c r="N13" s="323">
        <v>4</v>
      </c>
      <c r="O13" s="69"/>
      <c r="P13" s="322">
        <v>4</v>
      </c>
      <c r="Q13" s="78"/>
      <c r="R13" s="323">
        <v>4</v>
      </c>
      <c r="S13" s="69"/>
      <c r="T13" s="322">
        <v>4</v>
      </c>
      <c r="U13" s="78"/>
      <c r="V13" s="323">
        <v>4</v>
      </c>
      <c r="W13" s="322">
        <v>4</v>
      </c>
      <c r="X13" s="78"/>
      <c r="Y13" s="323">
        <v>4</v>
      </c>
    </row>
    <row r="14" spans="1:25" ht="14" x14ac:dyDescent="0.3">
      <c r="A14" s="92"/>
      <c r="B14" s="92" t="s">
        <v>80</v>
      </c>
      <c r="C14" s="92"/>
      <c r="D14" s="322">
        <v>7</v>
      </c>
      <c r="E14" s="72"/>
      <c r="F14" s="323">
        <v>8</v>
      </c>
      <c r="G14" s="323"/>
      <c r="H14" s="322">
        <v>6</v>
      </c>
      <c r="I14" s="72"/>
      <c r="J14" s="323">
        <v>8</v>
      </c>
      <c r="K14" s="69"/>
      <c r="L14" s="322">
        <v>8</v>
      </c>
      <c r="M14" s="72"/>
      <c r="N14" s="323">
        <v>8</v>
      </c>
      <c r="O14" s="69"/>
      <c r="P14" s="322">
        <v>8</v>
      </c>
      <c r="Q14" s="72"/>
      <c r="R14" s="323">
        <v>8</v>
      </c>
      <c r="S14" s="69"/>
      <c r="T14" s="322">
        <v>8</v>
      </c>
      <c r="U14" s="72"/>
      <c r="V14" s="323">
        <v>8</v>
      </c>
      <c r="W14" s="322">
        <v>8</v>
      </c>
      <c r="X14" s="72"/>
      <c r="Y14" s="323">
        <v>8</v>
      </c>
    </row>
    <row r="15" spans="1:25" ht="14" x14ac:dyDescent="0.3">
      <c r="A15" s="92"/>
      <c r="B15" s="92" t="s">
        <v>83</v>
      </c>
      <c r="C15" s="92"/>
      <c r="D15" s="322">
        <v>8</v>
      </c>
      <c r="E15" s="72"/>
      <c r="F15" s="323">
        <v>9</v>
      </c>
      <c r="G15" s="323"/>
      <c r="H15" s="322">
        <v>8</v>
      </c>
      <c r="I15" s="72"/>
      <c r="J15" s="323">
        <v>9</v>
      </c>
      <c r="K15" s="69"/>
      <c r="L15" s="322">
        <v>9</v>
      </c>
      <c r="M15" s="72"/>
      <c r="N15" s="323">
        <v>9</v>
      </c>
      <c r="O15" s="69"/>
      <c r="P15" s="322">
        <v>9</v>
      </c>
      <c r="Q15" s="72"/>
      <c r="R15" s="323">
        <v>9</v>
      </c>
      <c r="S15" s="69"/>
      <c r="T15" s="322">
        <v>9</v>
      </c>
      <c r="U15" s="72"/>
      <c r="V15" s="323">
        <v>9</v>
      </c>
      <c r="W15" s="322">
        <v>7</v>
      </c>
      <c r="X15" s="72"/>
      <c r="Y15" s="323">
        <v>9</v>
      </c>
    </row>
    <row r="16" spans="1:25" ht="16.5" x14ac:dyDescent="0.3">
      <c r="A16" s="92"/>
      <c r="B16" s="92" t="s">
        <v>217</v>
      </c>
      <c r="C16" s="92"/>
      <c r="D16" s="322">
        <v>53</v>
      </c>
      <c r="E16" s="72"/>
      <c r="F16" s="323">
        <v>90</v>
      </c>
      <c r="G16" s="323"/>
      <c r="H16" s="327">
        <v>59</v>
      </c>
      <c r="I16" s="328"/>
      <c r="J16" s="329">
        <v>90</v>
      </c>
      <c r="K16" s="69"/>
      <c r="L16" s="327">
        <v>39</v>
      </c>
      <c r="M16" s="328"/>
      <c r="N16" s="329">
        <v>82</v>
      </c>
      <c r="O16" s="69"/>
      <c r="P16" s="327">
        <v>39</v>
      </c>
      <c r="Q16" s="328"/>
      <c r="R16" s="329">
        <v>70</v>
      </c>
      <c r="S16" s="69"/>
      <c r="T16" s="327">
        <v>37</v>
      </c>
      <c r="U16" s="328"/>
      <c r="V16" s="329">
        <v>70</v>
      </c>
      <c r="W16" s="327">
        <v>38</v>
      </c>
      <c r="X16" s="328"/>
      <c r="Y16" s="329">
        <v>67</v>
      </c>
    </row>
    <row r="17" spans="1:25" ht="14" x14ac:dyDescent="0.3">
      <c r="A17" s="92"/>
      <c r="B17" s="92" t="s">
        <v>29</v>
      </c>
      <c r="C17" s="92"/>
      <c r="D17" s="322">
        <v>21</v>
      </c>
      <c r="E17" s="72"/>
      <c r="F17" s="323">
        <v>28</v>
      </c>
      <c r="G17" s="323"/>
      <c r="H17" s="322">
        <v>22</v>
      </c>
      <c r="I17" s="72"/>
      <c r="J17" s="323">
        <v>28</v>
      </c>
      <c r="K17" s="69"/>
      <c r="L17" s="322">
        <v>20</v>
      </c>
      <c r="M17" s="72"/>
      <c r="N17" s="323">
        <v>28</v>
      </c>
      <c r="O17" s="69"/>
      <c r="P17" s="322">
        <v>28</v>
      </c>
      <c r="Q17" s="72"/>
      <c r="R17" s="323">
        <v>28</v>
      </c>
      <c r="S17" s="69"/>
      <c r="T17" s="322">
        <v>28</v>
      </c>
      <c r="U17" s="72"/>
      <c r="V17" s="323">
        <v>28</v>
      </c>
      <c r="W17" s="322">
        <v>28</v>
      </c>
      <c r="X17" s="72"/>
      <c r="Y17" s="323">
        <v>28</v>
      </c>
    </row>
    <row r="18" spans="1:25" ht="14" x14ac:dyDescent="0.3">
      <c r="A18" s="11"/>
      <c r="B18" s="11" t="s">
        <v>88</v>
      </c>
      <c r="C18" s="11"/>
      <c r="D18" s="322">
        <v>16</v>
      </c>
      <c r="E18" s="72"/>
      <c r="F18" s="323">
        <v>24</v>
      </c>
      <c r="G18" s="323"/>
      <c r="H18" s="322">
        <v>14</v>
      </c>
      <c r="I18" s="72"/>
      <c r="J18" s="323">
        <v>20</v>
      </c>
      <c r="K18" s="69"/>
      <c r="L18" s="322">
        <v>17</v>
      </c>
      <c r="M18" s="72"/>
      <c r="N18" s="323">
        <v>18</v>
      </c>
      <c r="O18" s="69"/>
      <c r="P18" s="322">
        <v>14</v>
      </c>
      <c r="Q18" s="72"/>
      <c r="R18" s="323">
        <v>14</v>
      </c>
      <c r="S18" s="69"/>
      <c r="T18" s="322">
        <v>14</v>
      </c>
      <c r="U18" s="72"/>
      <c r="V18" s="323">
        <v>14</v>
      </c>
      <c r="W18" s="322">
        <v>14</v>
      </c>
      <c r="X18" s="72"/>
      <c r="Y18" s="323">
        <v>14</v>
      </c>
    </row>
    <row r="19" spans="1:25" ht="16.5" x14ac:dyDescent="0.3">
      <c r="A19" s="95"/>
      <c r="B19" s="92" t="s">
        <v>242</v>
      </c>
      <c r="C19" s="92"/>
      <c r="D19" s="322">
        <v>3</v>
      </c>
      <c r="E19" s="72"/>
      <c r="F19" s="323">
        <v>3</v>
      </c>
      <c r="G19" s="323"/>
      <c r="H19" s="322">
        <v>3</v>
      </c>
      <c r="I19" s="72"/>
      <c r="J19" s="323">
        <v>3</v>
      </c>
      <c r="K19" s="69"/>
      <c r="L19" s="322">
        <v>3</v>
      </c>
      <c r="M19" s="72"/>
      <c r="N19" s="323">
        <v>3</v>
      </c>
      <c r="O19" s="69"/>
      <c r="P19" s="322">
        <v>3</v>
      </c>
      <c r="Q19" s="72"/>
      <c r="R19" s="323">
        <v>3</v>
      </c>
      <c r="S19" s="69"/>
      <c r="T19" s="322">
        <v>3</v>
      </c>
      <c r="U19" s="72"/>
      <c r="V19" s="323">
        <v>3</v>
      </c>
      <c r="W19" s="322">
        <v>1</v>
      </c>
      <c r="X19" s="72"/>
      <c r="Y19" s="323">
        <v>1</v>
      </c>
    </row>
    <row r="20" spans="1:25" ht="16.5" x14ac:dyDescent="0.3">
      <c r="A20" s="95"/>
      <c r="B20" s="92" t="s">
        <v>185</v>
      </c>
      <c r="C20" s="92"/>
      <c r="D20" s="322">
        <v>1</v>
      </c>
      <c r="E20" s="72"/>
      <c r="F20" s="323">
        <v>3</v>
      </c>
      <c r="G20" s="323"/>
      <c r="H20" s="322">
        <v>1</v>
      </c>
      <c r="I20" s="72"/>
      <c r="J20" s="323">
        <v>3</v>
      </c>
      <c r="K20" s="69"/>
      <c r="L20" s="322" t="s">
        <v>4</v>
      </c>
      <c r="M20" s="72"/>
      <c r="N20" s="330" t="s">
        <v>4</v>
      </c>
      <c r="O20" s="69"/>
      <c r="P20" s="322" t="s">
        <v>4</v>
      </c>
      <c r="Q20" s="325"/>
      <c r="R20" s="330" t="s">
        <v>4</v>
      </c>
      <c r="S20" s="69"/>
      <c r="T20" s="322" t="s">
        <v>4</v>
      </c>
      <c r="U20" s="325"/>
      <c r="V20" s="330" t="s">
        <v>4</v>
      </c>
      <c r="W20" s="322" t="s">
        <v>4</v>
      </c>
      <c r="X20" s="325"/>
      <c r="Y20" s="330" t="s">
        <v>4</v>
      </c>
    </row>
    <row r="21" spans="1:25" ht="16.5" x14ac:dyDescent="0.3">
      <c r="A21" s="95"/>
      <c r="B21" s="95" t="s">
        <v>230</v>
      </c>
      <c r="C21" s="95"/>
      <c r="D21" s="322" t="s">
        <v>175</v>
      </c>
      <c r="E21" s="325"/>
      <c r="F21" s="323">
        <v>7</v>
      </c>
      <c r="G21" s="323"/>
      <c r="H21" s="322" t="s">
        <v>175</v>
      </c>
      <c r="I21" s="325">
        <v>2</v>
      </c>
      <c r="J21" s="323">
        <v>7</v>
      </c>
      <c r="K21" s="324"/>
      <c r="L21" s="322" t="s">
        <v>4</v>
      </c>
      <c r="M21" s="325"/>
      <c r="N21" s="330" t="s">
        <v>4</v>
      </c>
      <c r="O21" s="324"/>
      <c r="P21" s="322" t="s">
        <v>4</v>
      </c>
      <c r="Q21" s="325"/>
      <c r="R21" s="330" t="s">
        <v>4</v>
      </c>
      <c r="S21" s="324"/>
      <c r="T21" s="322" t="s">
        <v>4</v>
      </c>
      <c r="U21" s="325"/>
      <c r="V21" s="330" t="s">
        <v>4</v>
      </c>
      <c r="W21" s="322" t="s">
        <v>4</v>
      </c>
      <c r="X21" s="325"/>
      <c r="Y21" s="330" t="s">
        <v>4</v>
      </c>
    </row>
    <row r="22" spans="1:25" ht="16.5" x14ac:dyDescent="0.3">
      <c r="A22" s="95"/>
      <c r="B22" s="95" t="s">
        <v>231</v>
      </c>
      <c r="C22" s="95"/>
      <c r="D22" s="322" t="s">
        <v>232</v>
      </c>
      <c r="E22" s="325"/>
      <c r="F22" s="330" t="s">
        <v>232</v>
      </c>
      <c r="G22" s="323"/>
      <c r="H22" s="322" t="s">
        <v>232</v>
      </c>
      <c r="I22" s="325"/>
      <c r="J22" s="330" t="s">
        <v>232</v>
      </c>
      <c r="K22" s="324"/>
      <c r="L22" s="322">
        <v>3</v>
      </c>
      <c r="M22" s="325"/>
      <c r="N22" s="323">
        <v>3</v>
      </c>
      <c r="O22" s="324"/>
      <c r="P22" s="322" t="s">
        <v>4</v>
      </c>
      <c r="Q22" s="325"/>
      <c r="R22" s="330" t="s">
        <v>4</v>
      </c>
      <c r="S22" s="324"/>
      <c r="T22" s="322" t="s">
        <v>4</v>
      </c>
      <c r="U22" s="325"/>
      <c r="V22" s="330" t="s">
        <v>4</v>
      </c>
      <c r="W22" s="322" t="s">
        <v>4</v>
      </c>
      <c r="X22" s="325"/>
      <c r="Y22" s="330" t="s">
        <v>4</v>
      </c>
    </row>
    <row r="23" spans="1:25" ht="16.5" x14ac:dyDescent="0.3">
      <c r="A23" s="95"/>
      <c r="B23" s="95" t="s">
        <v>233</v>
      </c>
      <c r="C23" s="95"/>
      <c r="D23" s="322" t="s">
        <v>232</v>
      </c>
      <c r="E23" s="325"/>
      <c r="F23" s="330" t="s">
        <v>232</v>
      </c>
      <c r="G23" s="323"/>
      <c r="H23" s="322" t="s">
        <v>232</v>
      </c>
      <c r="I23" s="325"/>
      <c r="J23" s="330" t="s">
        <v>232</v>
      </c>
      <c r="K23" s="324"/>
      <c r="L23" s="322" t="s">
        <v>175</v>
      </c>
      <c r="M23" s="325">
        <v>2</v>
      </c>
      <c r="N23" s="323">
        <v>5</v>
      </c>
      <c r="O23" s="324"/>
      <c r="P23" s="322" t="s">
        <v>175</v>
      </c>
      <c r="Q23" s="325">
        <v>2</v>
      </c>
      <c r="R23" s="323">
        <v>5</v>
      </c>
      <c r="S23" s="324"/>
      <c r="T23" s="322" t="s">
        <v>175</v>
      </c>
      <c r="U23" s="325">
        <v>2</v>
      </c>
      <c r="V23" s="323">
        <v>5</v>
      </c>
      <c r="W23" s="322" t="s">
        <v>175</v>
      </c>
      <c r="X23" s="325">
        <v>2</v>
      </c>
      <c r="Y23" s="323">
        <v>5</v>
      </c>
    </row>
    <row r="24" spans="1:25" ht="16.5" x14ac:dyDescent="0.3">
      <c r="A24" s="95"/>
      <c r="B24" s="95" t="s">
        <v>346</v>
      </c>
      <c r="C24" s="95"/>
      <c r="D24" s="322" t="s">
        <v>4</v>
      </c>
      <c r="E24" s="325"/>
      <c r="F24" s="330" t="s">
        <v>4</v>
      </c>
      <c r="G24" s="323"/>
      <c r="H24" s="322" t="s">
        <v>4</v>
      </c>
      <c r="I24" s="325"/>
      <c r="J24" s="330" t="s">
        <v>4</v>
      </c>
      <c r="K24" s="324"/>
      <c r="L24" s="322" t="s">
        <v>4</v>
      </c>
      <c r="M24" s="325"/>
      <c r="N24" s="330" t="s">
        <v>4</v>
      </c>
      <c r="O24" s="324"/>
      <c r="P24" s="322" t="s">
        <v>4</v>
      </c>
      <c r="Q24" s="325"/>
      <c r="R24" s="330" t="s">
        <v>4</v>
      </c>
      <c r="S24" s="324"/>
      <c r="T24" s="322">
        <v>2</v>
      </c>
      <c r="U24" s="325"/>
      <c r="V24" s="323">
        <v>2</v>
      </c>
      <c r="W24" s="322">
        <v>7</v>
      </c>
      <c r="X24" s="325"/>
      <c r="Y24" s="323">
        <v>9</v>
      </c>
    </row>
    <row r="25" spans="1:25" ht="16.5" x14ac:dyDescent="0.3">
      <c r="A25" s="95"/>
      <c r="B25" s="95" t="s">
        <v>234</v>
      </c>
      <c r="C25" s="95"/>
      <c r="D25" s="322" t="s">
        <v>232</v>
      </c>
      <c r="E25" s="325"/>
      <c r="F25" s="330" t="s">
        <v>232</v>
      </c>
      <c r="G25" s="323"/>
      <c r="H25" s="322" t="s">
        <v>232</v>
      </c>
      <c r="I25" s="325"/>
      <c r="J25" s="330" t="s">
        <v>232</v>
      </c>
      <c r="K25" s="324"/>
      <c r="L25" s="322" t="s">
        <v>175</v>
      </c>
      <c r="M25" s="325">
        <v>2</v>
      </c>
      <c r="N25" s="323">
        <v>21</v>
      </c>
      <c r="O25" s="324"/>
      <c r="P25" s="322" t="s">
        <v>175</v>
      </c>
      <c r="Q25" s="325">
        <v>2</v>
      </c>
      <c r="R25" s="323">
        <v>23</v>
      </c>
      <c r="S25" s="324"/>
      <c r="T25" s="322" t="s">
        <v>175</v>
      </c>
      <c r="U25" s="325">
        <v>2</v>
      </c>
      <c r="V25" s="323">
        <v>23</v>
      </c>
      <c r="W25" s="322" t="s">
        <v>175</v>
      </c>
      <c r="X25" s="325">
        <v>2</v>
      </c>
      <c r="Y25" s="323">
        <v>23</v>
      </c>
    </row>
    <row r="26" spans="1:25" ht="14" x14ac:dyDescent="0.3">
      <c r="A26" s="95"/>
      <c r="B26" s="95" t="s">
        <v>147</v>
      </c>
      <c r="C26" s="95"/>
      <c r="D26" s="322">
        <v>4</v>
      </c>
      <c r="E26" s="72"/>
      <c r="F26" s="323">
        <v>4</v>
      </c>
      <c r="G26" s="323"/>
      <c r="H26" s="322">
        <v>9</v>
      </c>
      <c r="I26" s="72"/>
      <c r="J26" s="323">
        <v>9</v>
      </c>
      <c r="K26" s="68"/>
      <c r="L26" s="322">
        <v>15</v>
      </c>
      <c r="M26" s="72"/>
      <c r="N26" s="323">
        <v>15</v>
      </c>
      <c r="O26" s="68"/>
      <c r="P26" s="322">
        <v>17</v>
      </c>
      <c r="Q26" s="72"/>
      <c r="R26" s="323">
        <v>17</v>
      </c>
      <c r="S26" s="68"/>
      <c r="T26" s="322">
        <v>18</v>
      </c>
      <c r="U26" s="72"/>
      <c r="V26" s="323">
        <v>18</v>
      </c>
      <c r="W26" s="322">
        <v>21</v>
      </c>
      <c r="X26" s="72"/>
      <c r="Y26" s="323">
        <v>21</v>
      </c>
    </row>
    <row r="27" spans="1:25" ht="14" x14ac:dyDescent="0.3">
      <c r="A27" s="95"/>
      <c r="B27" s="95" t="s">
        <v>26</v>
      </c>
      <c r="C27" s="95"/>
      <c r="D27" s="322">
        <v>3</v>
      </c>
      <c r="E27" s="72"/>
      <c r="F27" s="323">
        <v>5</v>
      </c>
      <c r="G27" s="323"/>
      <c r="H27" s="322">
        <v>2</v>
      </c>
      <c r="I27" s="72"/>
      <c r="J27" s="323">
        <v>4</v>
      </c>
      <c r="K27" s="68"/>
      <c r="L27" s="322">
        <v>2</v>
      </c>
      <c r="M27" s="72"/>
      <c r="N27" s="323">
        <v>4</v>
      </c>
      <c r="O27" s="68"/>
      <c r="P27" s="322">
        <v>4</v>
      </c>
      <c r="Q27" s="72"/>
      <c r="R27" s="323">
        <v>4</v>
      </c>
      <c r="S27" s="68"/>
      <c r="T27" s="322">
        <v>4</v>
      </c>
      <c r="U27" s="72"/>
      <c r="V27" s="323">
        <v>4</v>
      </c>
      <c r="W27" s="322">
        <v>0</v>
      </c>
      <c r="X27" s="72"/>
      <c r="Y27" s="323">
        <v>0</v>
      </c>
    </row>
    <row r="28" spans="1:25" ht="14" x14ac:dyDescent="0.3">
      <c r="A28" s="95"/>
      <c r="B28" s="95" t="s">
        <v>85</v>
      </c>
      <c r="C28" s="95"/>
      <c r="D28" s="322">
        <v>4</v>
      </c>
      <c r="E28" s="72"/>
      <c r="F28" s="323">
        <v>6</v>
      </c>
      <c r="G28" s="323"/>
      <c r="H28" s="322">
        <v>4</v>
      </c>
      <c r="I28" s="72"/>
      <c r="J28" s="323">
        <v>6</v>
      </c>
      <c r="K28" s="68"/>
      <c r="L28" s="322">
        <v>4</v>
      </c>
      <c r="M28" s="72"/>
      <c r="N28" s="323">
        <v>6</v>
      </c>
      <c r="O28" s="68"/>
      <c r="P28" s="322">
        <v>6</v>
      </c>
      <c r="Q28" s="72"/>
      <c r="R28" s="323">
        <v>6</v>
      </c>
      <c r="S28" s="68"/>
      <c r="T28" s="322">
        <v>5</v>
      </c>
      <c r="U28" s="72"/>
      <c r="V28" s="323">
        <v>5</v>
      </c>
      <c r="W28" s="322">
        <v>3</v>
      </c>
      <c r="X28" s="72"/>
      <c r="Y28" s="323">
        <v>3</v>
      </c>
    </row>
    <row r="29" spans="1:25" ht="14" x14ac:dyDescent="0.3">
      <c r="A29" s="95"/>
      <c r="B29" s="95" t="s">
        <v>89</v>
      </c>
      <c r="C29" s="95"/>
      <c r="D29" s="322">
        <v>4</v>
      </c>
      <c r="E29" s="72"/>
      <c r="F29" s="323">
        <v>5</v>
      </c>
      <c r="G29" s="323"/>
      <c r="H29" s="322">
        <v>4</v>
      </c>
      <c r="I29" s="72"/>
      <c r="J29" s="323">
        <v>5</v>
      </c>
      <c r="K29" s="68"/>
      <c r="L29" s="322">
        <v>4</v>
      </c>
      <c r="M29" s="72"/>
      <c r="N29" s="323">
        <v>5</v>
      </c>
      <c r="O29" s="68"/>
      <c r="P29" s="322">
        <v>6</v>
      </c>
      <c r="Q29" s="72"/>
      <c r="R29" s="323">
        <v>6</v>
      </c>
      <c r="S29" s="68"/>
      <c r="T29" s="322">
        <v>8</v>
      </c>
      <c r="U29" s="72"/>
      <c r="V29" s="323">
        <v>8</v>
      </c>
      <c r="W29" s="322">
        <v>4</v>
      </c>
      <c r="X29" s="72"/>
      <c r="Y29" s="323">
        <v>8</v>
      </c>
    </row>
    <row r="30" spans="1:25" ht="16.5" x14ac:dyDescent="0.3">
      <c r="A30" s="95"/>
      <c r="B30" s="92" t="s">
        <v>239</v>
      </c>
      <c r="C30" s="95"/>
      <c r="D30" s="322" t="s">
        <v>4</v>
      </c>
      <c r="E30" s="322"/>
      <c r="F30" s="330" t="s">
        <v>4</v>
      </c>
      <c r="G30" s="330"/>
      <c r="H30" s="322" t="s">
        <v>4</v>
      </c>
      <c r="I30" s="322"/>
      <c r="J30" s="330" t="s">
        <v>4</v>
      </c>
      <c r="K30" s="438"/>
      <c r="L30" s="322" t="s">
        <v>4</v>
      </c>
      <c r="M30" s="322"/>
      <c r="N30" s="330" t="s">
        <v>4</v>
      </c>
      <c r="O30" s="68"/>
      <c r="P30" s="322" t="s">
        <v>175</v>
      </c>
      <c r="Q30" s="325">
        <v>2</v>
      </c>
      <c r="R30" s="323">
        <v>10</v>
      </c>
      <c r="S30" s="68"/>
      <c r="T30" s="322" t="s">
        <v>175</v>
      </c>
      <c r="U30" s="325">
        <v>2</v>
      </c>
      <c r="V30" s="323">
        <v>10</v>
      </c>
      <c r="W30" s="322" t="s">
        <v>175</v>
      </c>
      <c r="X30" s="325">
        <v>2</v>
      </c>
      <c r="Y30" s="323">
        <v>10</v>
      </c>
    </row>
    <row r="31" spans="1:25" ht="16.5" x14ac:dyDescent="0.3">
      <c r="A31" s="95"/>
      <c r="B31" s="95" t="s">
        <v>86</v>
      </c>
      <c r="C31" s="95"/>
      <c r="D31" s="322">
        <v>46</v>
      </c>
      <c r="E31" s="72"/>
      <c r="F31" s="323">
        <v>81</v>
      </c>
      <c r="G31" s="323"/>
      <c r="H31" s="322">
        <v>36</v>
      </c>
      <c r="I31" s="72"/>
      <c r="J31" s="323">
        <v>62</v>
      </c>
      <c r="K31" s="68"/>
      <c r="L31" s="322">
        <v>29</v>
      </c>
      <c r="M31" s="72"/>
      <c r="N31" s="323">
        <v>41</v>
      </c>
      <c r="O31" s="68"/>
      <c r="P31" s="322" t="s">
        <v>4</v>
      </c>
      <c r="Q31" s="325"/>
      <c r="R31" s="330" t="s">
        <v>4</v>
      </c>
      <c r="S31" s="68"/>
      <c r="T31" s="322" t="s">
        <v>4</v>
      </c>
      <c r="U31" s="325"/>
      <c r="V31" s="330" t="s">
        <v>4</v>
      </c>
      <c r="W31" s="322" t="s">
        <v>4</v>
      </c>
      <c r="X31" s="325"/>
      <c r="Y31" s="330" t="s">
        <v>4</v>
      </c>
    </row>
    <row r="32" spans="1:25" ht="14" x14ac:dyDescent="0.3">
      <c r="A32" s="57"/>
      <c r="B32" s="57" t="s">
        <v>28</v>
      </c>
      <c r="C32" s="57"/>
      <c r="D32" s="322">
        <v>26</v>
      </c>
      <c r="E32" s="72"/>
      <c r="F32" s="323">
        <v>81</v>
      </c>
      <c r="G32" s="323"/>
      <c r="H32" s="322">
        <v>26</v>
      </c>
      <c r="I32" s="72"/>
      <c r="J32" s="323">
        <v>78</v>
      </c>
      <c r="K32" s="68"/>
      <c r="L32" s="322">
        <v>51</v>
      </c>
      <c r="M32" s="72"/>
      <c r="N32" s="323">
        <v>51</v>
      </c>
      <c r="O32" s="68"/>
      <c r="P32" s="322">
        <v>31</v>
      </c>
      <c r="Q32" s="72"/>
      <c r="R32" s="323">
        <v>57</v>
      </c>
      <c r="S32" s="68"/>
      <c r="T32" s="322" t="s">
        <v>4</v>
      </c>
      <c r="U32" s="72"/>
      <c r="V32" s="330" t="s">
        <v>4</v>
      </c>
      <c r="W32" s="322" t="s">
        <v>4</v>
      </c>
      <c r="X32" s="72"/>
      <c r="Y32" s="330" t="s">
        <v>4</v>
      </c>
    </row>
    <row r="33" spans="1:27" ht="16.5" x14ac:dyDescent="0.3">
      <c r="A33" s="57"/>
      <c r="B33" s="57" t="s">
        <v>202</v>
      </c>
      <c r="C33" s="57"/>
      <c r="D33" s="322" t="s">
        <v>175</v>
      </c>
      <c r="E33" s="325">
        <v>2</v>
      </c>
      <c r="F33" s="323">
        <v>5</v>
      </c>
      <c r="G33" s="323"/>
      <c r="H33" s="322" t="s">
        <v>175</v>
      </c>
      <c r="I33" s="325">
        <v>2</v>
      </c>
      <c r="J33" s="323">
        <v>5</v>
      </c>
      <c r="K33" s="68"/>
      <c r="L33" s="322" t="s">
        <v>175</v>
      </c>
      <c r="M33" s="325">
        <v>2</v>
      </c>
      <c r="N33" s="323">
        <v>5</v>
      </c>
      <c r="O33" s="68"/>
      <c r="P33" s="322">
        <v>5</v>
      </c>
      <c r="Q33" s="325"/>
      <c r="R33" s="323">
        <v>5</v>
      </c>
      <c r="S33" s="68"/>
      <c r="T33" s="322" t="s">
        <v>4</v>
      </c>
      <c r="U33" s="325"/>
      <c r="V33" s="330" t="s">
        <v>4</v>
      </c>
      <c r="W33" s="322"/>
      <c r="X33" s="325"/>
      <c r="Y33" s="330"/>
    </row>
    <row r="34" spans="1:27" ht="16.5" x14ac:dyDescent="0.3">
      <c r="A34" s="57"/>
      <c r="B34" s="57" t="s">
        <v>347</v>
      </c>
      <c r="C34" s="57"/>
      <c r="D34" s="322" t="s">
        <v>175</v>
      </c>
      <c r="E34" s="325">
        <v>2</v>
      </c>
      <c r="F34" s="323">
        <v>119</v>
      </c>
      <c r="G34" s="323"/>
      <c r="H34" s="322" t="s">
        <v>175</v>
      </c>
      <c r="I34" s="325">
        <v>2</v>
      </c>
      <c r="J34" s="323">
        <v>118</v>
      </c>
      <c r="K34" s="68"/>
      <c r="L34" s="322" t="s">
        <v>175</v>
      </c>
      <c r="M34" s="325">
        <v>2</v>
      </c>
      <c r="N34" s="323">
        <v>91</v>
      </c>
      <c r="O34" s="68"/>
      <c r="P34" s="322" t="s">
        <v>175</v>
      </c>
      <c r="Q34" s="325">
        <v>2</v>
      </c>
      <c r="R34" s="323">
        <v>91</v>
      </c>
      <c r="S34" s="68"/>
      <c r="T34" s="322" t="s">
        <v>175</v>
      </c>
      <c r="U34" s="325">
        <v>2</v>
      </c>
      <c r="V34" s="323">
        <v>91</v>
      </c>
      <c r="W34" s="322" t="s">
        <v>175</v>
      </c>
      <c r="X34" s="325">
        <v>2</v>
      </c>
      <c r="Y34" s="323">
        <v>91</v>
      </c>
    </row>
    <row r="35" spans="1:27" ht="14" x14ac:dyDescent="0.3">
      <c r="A35" s="57"/>
      <c r="B35" s="57" t="s">
        <v>25</v>
      </c>
      <c r="C35" s="57"/>
      <c r="D35" s="322">
        <v>92</v>
      </c>
      <c r="E35" s="72"/>
      <c r="F35" s="323">
        <v>132</v>
      </c>
      <c r="G35" s="323"/>
      <c r="H35" s="322">
        <v>92</v>
      </c>
      <c r="I35" s="72"/>
      <c r="J35" s="323">
        <v>137</v>
      </c>
      <c r="K35" s="68"/>
      <c r="L35" s="322">
        <v>92</v>
      </c>
      <c r="M35" s="72"/>
      <c r="N35" s="323">
        <v>137</v>
      </c>
      <c r="O35" s="68"/>
      <c r="P35" s="322">
        <v>104</v>
      </c>
      <c r="Q35" s="72"/>
      <c r="R35" s="323">
        <v>153</v>
      </c>
      <c r="S35" s="68"/>
      <c r="T35" s="322">
        <v>101</v>
      </c>
      <c r="U35" s="72"/>
      <c r="V35" s="323">
        <v>139</v>
      </c>
      <c r="W35" s="322">
        <v>104</v>
      </c>
      <c r="X35" s="72"/>
      <c r="Y35" s="323">
        <v>137</v>
      </c>
    </row>
    <row r="36" spans="1:27" ht="16.5" x14ac:dyDescent="0.3">
      <c r="A36" s="95"/>
      <c r="B36" s="95" t="s">
        <v>87</v>
      </c>
      <c r="C36" s="95"/>
      <c r="D36" s="322" t="s">
        <v>175</v>
      </c>
      <c r="E36" s="325">
        <v>2</v>
      </c>
      <c r="F36" s="323">
        <v>15</v>
      </c>
      <c r="G36" s="323"/>
      <c r="H36" s="322" t="s">
        <v>175</v>
      </c>
      <c r="I36" s="325">
        <v>2</v>
      </c>
      <c r="J36" s="323">
        <v>15</v>
      </c>
      <c r="K36" s="68"/>
      <c r="L36" s="322" t="s">
        <v>175</v>
      </c>
      <c r="M36" s="325">
        <v>2</v>
      </c>
      <c r="N36" s="323">
        <v>15</v>
      </c>
      <c r="O36" s="68"/>
      <c r="P36" s="322" t="s">
        <v>4</v>
      </c>
      <c r="Q36" s="325"/>
      <c r="R36" s="330" t="s">
        <v>4</v>
      </c>
      <c r="S36" s="68"/>
      <c r="T36" s="322" t="s">
        <v>4</v>
      </c>
      <c r="U36" s="325"/>
      <c r="V36" s="330" t="s">
        <v>4</v>
      </c>
      <c r="W36" s="322" t="s">
        <v>4</v>
      </c>
      <c r="X36" s="325"/>
      <c r="Y36" s="330" t="s">
        <v>4</v>
      </c>
    </row>
    <row r="37" spans="1:27" ht="16.5" x14ac:dyDescent="0.3">
      <c r="A37" s="95"/>
      <c r="B37" s="95" t="s">
        <v>27</v>
      </c>
      <c r="C37" s="95"/>
      <c r="D37" s="322" t="s">
        <v>175</v>
      </c>
      <c r="E37" s="325">
        <v>2</v>
      </c>
      <c r="F37" s="323">
        <v>73</v>
      </c>
      <c r="G37" s="323"/>
      <c r="H37" s="322" t="s">
        <v>175</v>
      </c>
      <c r="I37" s="325">
        <v>2</v>
      </c>
      <c r="J37" s="323">
        <v>73</v>
      </c>
      <c r="K37" s="68"/>
      <c r="L37" s="322" t="s">
        <v>175</v>
      </c>
      <c r="M37" s="325">
        <v>2</v>
      </c>
      <c r="N37" s="323">
        <v>60</v>
      </c>
      <c r="O37" s="68"/>
      <c r="P37" s="322" t="s">
        <v>175</v>
      </c>
      <c r="Q37" s="325">
        <v>2</v>
      </c>
      <c r="R37" s="323">
        <v>52</v>
      </c>
      <c r="S37" s="68"/>
      <c r="T37" s="322" t="s">
        <v>175</v>
      </c>
      <c r="U37" s="325">
        <v>2</v>
      </c>
      <c r="V37" s="323">
        <v>52</v>
      </c>
      <c r="W37" s="322">
        <v>30</v>
      </c>
      <c r="X37" s="325">
        <v>2</v>
      </c>
      <c r="Y37" s="323">
        <v>81</v>
      </c>
    </row>
    <row r="38" spans="1:27" ht="14" x14ac:dyDescent="0.3">
      <c r="A38" s="95"/>
      <c r="B38" s="95" t="s">
        <v>0</v>
      </c>
      <c r="C38" s="95"/>
      <c r="D38" s="322">
        <v>9</v>
      </c>
      <c r="E38" s="72"/>
      <c r="F38" s="323">
        <v>9</v>
      </c>
      <c r="G38" s="323"/>
      <c r="H38" s="322">
        <v>9</v>
      </c>
      <c r="I38" s="72"/>
      <c r="J38" s="323">
        <v>9</v>
      </c>
      <c r="K38" s="68"/>
      <c r="L38" s="322">
        <v>9</v>
      </c>
      <c r="M38" s="72"/>
      <c r="N38" s="323">
        <v>9</v>
      </c>
      <c r="O38" s="68"/>
      <c r="P38" s="322">
        <v>9</v>
      </c>
      <c r="Q38" s="72"/>
      <c r="R38" s="323">
        <v>9</v>
      </c>
      <c r="S38" s="68"/>
      <c r="T38" s="322">
        <v>9</v>
      </c>
      <c r="U38" s="72"/>
      <c r="V38" s="323">
        <v>9</v>
      </c>
      <c r="W38" s="322">
        <v>9</v>
      </c>
      <c r="X38" s="72"/>
      <c r="Y38" s="323">
        <v>9</v>
      </c>
    </row>
    <row r="39" spans="1:27" ht="14" x14ac:dyDescent="0.3">
      <c r="A39" s="198"/>
      <c r="B39" s="198"/>
      <c r="C39" s="198"/>
      <c r="D39" s="72"/>
      <c r="E39" s="72"/>
      <c r="F39" s="78"/>
      <c r="G39" s="78"/>
      <c r="H39" s="72"/>
      <c r="I39" s="72"/>
      <c r="J39" s="78"/>
      <c r="L39" s="72"/>
      <c r="M39" s="72"/>
      <c r="N39" s="78"/>
      <c r="P39" s="72"/>
      <c r="Q39" s="72"/>
      <c r="R39" s="78"/>
      <c r="T39" s="72"/>
      <c r="U39" s="72"/>
      <c r="V39" s="78"/>
      <c r="W39" s="72"/>
      <c r="X39" s="72"/>
      <c r="Y39" s="78"/>
    </row>
    <row r="40" spans="1:27" ht="15.5" x14ac:dyDescent="0.25">
      <c r="A40" s="199" t="s">
        <v>177</v>
      </c>
      <c r="B40" s="200"/>
      <c r="C40" s="200"/>
      <c r="D40" s="201" t="s">
        <v>174</v>
      </c>
      <c r="E40" s="202"/>
      <c r="F40" s="199">
        <v>443</v>
      </c>
      <c r="G40" s="199"/>
      <c r="H40" s="201" t="s">
        <v>174</v>
      </c>
      <c r="I40" s="202"/>
      <c r="J40" s="199">
        <v>281</v>
      </c>
      <c r="K40" s="202"/>
      <c r="L40" s="201" t="s">
        <v>174</v>
      </c>
      <c r="M40" s="202"/>
      <c r="N40" s="199">
        <v>281</v>
      </c>
      <c r="O40" s="202"/>
      <c r="P40" s="249" t="s">
        <v>174</v>
      </c>
      <c r="Q40" s="202"/>
      <c r="R40" s="199">
        <v>289</v>
      </c>
      <c r="S40" s="202"/>
      <c r="T40" s="249" t="s">
        <v>174</v>
      </c>
      <c r="U40" s="202"/>
      <c r="V40" s="199">
        <v>287</v>
      </c>
      <c r="W40" s="249" t="s">
        <v>174</v>
      </c>
      <c r="X40" s="202"/>
      <c r="Y40" s="199">
        <v>285</v>
      </c>
    </row>
    <row r="41" spans="1:27" ht="16.5" x14ac:dyDescent="0.3">
      <c r="A41" s="69"/>
      <c r="B41" s="69" t="s">
        <v>116</v>
      </c>
      <c r="C41" s="69"/>
      <c r="D41" s="322" t="s">
        <v>174</v>
      </c>
      <c r="E41" s="72"/>
      <c r="F41" s="78">
        <v>160</v>
      </c>
      <c r="G41" s="78"/>
      <c r="H41" s="322" t="s">
        <v>4</v>
      </c>
      <c r="I41" s="72"/>
      <c r="J41" s="322" t="s">
        <v>4</v>
      </c>
      <c r="K41" s="331"/>
      <c r="L41" s="322" t="s">
        <v>4</v>
      </c>
      <c r="M41" s="72"/>
      <c r="N41" s="330" t="s">
        <v>4</v>
      </c>
      <c r="O41" s="331"/>
      <c r="P41" s="330" t="s">
        <v>4</v>
      </c>
      <c r="Q41" s="72"/>
      <c r="R41" s="330" t="s">
        <v>4</v>
      </c>
      <c r="S41" s="331"/>
      <c r="T41" s="330" t="s">
        <v>4</v>
      </c>
      <c r="U41" s="72"/>
      <c r="V41" s="330" t="s">
        <v>4</v>
      </c>
      <c r="W41" s="330" t="s">
        <v>4</v>
      </c>
      <c r="X41" s="72"/>
      <c r="Y41" s="330" t="s">
        <v>4</v>
      </c>
    </row>
    <row r="42" spans="1:27" ht="14" x14ac:dyDescent="0.3">
      <c r="A42" s="69"/>
      <c r="B42" s="69" t="s">
        <v>115</v>
      </c>
      <c r="C42" s="69"/>
      <c r="D42" s="322" t="s">
        <v>174</v>
      </c>
      <c r="E42" s="72"/>
      <c r="F42" s="78">
        <v>221</v>
      </c>
      <c r="G42" s="78"/>
      <c r="H42" s="322" t="s">
        <v>174</v>
      </c>
      <c r="I42" s="72"/>
      <c r="J42" s="78">
        <v>221</v>
      </c>
      <c r="K42" s="324"/>
      <c r="L42" s="322" t="s">
        <v>174</v>
      </c>
      <c r="M42" s="72"/>
      <c r="N42" s="323">
        <v>221</v>
      </c>
      <c r="O42" s="324"/>
      <c r="P42" s="322" t="s">
        <v>174</v>
      </c>
      <c r="Q42" s="72"/>
      <c r="R42" s="323">
        <v>230</v>
      </c>
      <c r="S42" s="324"/>
      <c r="T42" s="322" t="s">
        <v>174</v>
      </c>
      <c r="U42" s="72"/>
      <c r="V42" s="323">
        <v>229</v>
      </c>
      <c r="W42" s="322" t="s">
        <v>174</v>
      </c>
      <c r="X42" s="72"/>
      <c r="Y42" s="323">
        <v>229</v>
      </c>
    </row>
    <row r="43" spans="1:27" ht="14" x14ac:dyDescent="0.3">
      <c r="A43" s="95"/>
      <c r="B43" s="95" t="s">
        <v>113</v>
      </c>
      <c r="C43" s="68"/>
      <c r="D43" s="78">
        <v>8</v>
      </c>
      <c r="E43" s="72"/>
      <c r="F43" s="78">
        <v>10</v>
      </c>
      <c r="G43" s="78"/>
      <c r="H43" s="78">
        <v>8</v>
      </c>
      <c r="I43" s="72"/>
      <c r="J43" s="78">
        <v>10</v>
      </c>
      <c r="K43" s="324"/>
      <c r="L43" s="78">
        <v>7</v>
      </c>
      <c r="M43" s="72"/>
      <c r="N43" s="323">
        <v>10</v>
      </c>
      <c r="O43" s="324"/>
      <c r="P43" s="78">
        <v>7</v>
      </c>
      <c r="Q43" s="72"/>
      <c r="R43" s="323">
        <v>10</v>
      </c>
      <c r="S43" s="324"/>
      <c r="T43" s="78">
        <v>9</v>
      </c>
      <c r="U43" s="72"/>
      <c r="V43" s="323">
        <v>9</v>
      </c>
      <c r="W43" s="78">
        <v>9</v>
      </c>
      <c r="X43" s="72"/>
      <c r="Y43" s="323">
        <v>10</v>
      </c>
    </row>
    <row r="44" spans="1:27" ht="12.75" customHeight="1" x14ac:dyDescent="0.3">
      <c r="A44" s="68"/>
      <c r="B44" s="69" t="s">
        <v>114</v>
      </c>
      <c r="C44" s="68"/>
      <c r="D44" s="327" t="s">
        <v>174</v>
      </c>
      <c r="E44" s="328"/>
      <c r="F44" s="332">
        <v>52</v>
      </c>
      <c r="G44" s="332"/>
      <c r="H44" s="327" t="s">
        <v>174</v>
      </c>
      <c r="I44" s="328"/>
      <c r="J44" s="332">
        <v>50</v>
      </c>
      <c r="K44" s="332"/>
      <c r="L44" s="327">
        <v>24</v>
      </c>
      <c r="M44" s="333"/>
      <c r="N44" s="329">
        <v>50</v>
      </c>
      <c r="O44" s="332"/>
      <c r="P44" s="327">
        <v>24</v>
      </c>
      <c r="Q44" s="328"/>
      <c r="R44" s="329">
        <v>49</v>
      </c>
      <c r="S44" s="332"/>
      <c r="T44" s="327">
        <v>24</v>
      </c>
      <c r="U44" s="328"/>
      <c r="V44" s="329">
        <v>49</v>
      </c>
      <c r="W44" s="327">
        <v>11</v>
      </c>
      <c r="X44" s="328"/>
      <c r="Y44" s="329">
        <v>46</v>
      </c>
    </row>
    <row r="45" spans="1:27" ht="12.75" customHeight="1" thickBot="1" x14ac:dyDescent="0.35">
      <c r="A45" s="203"/>
      <c r="B45" s="79"/>
      <c r="C45" s="79"/>
      <c r="D45" s="20"/>
      <c r="E45" s="20"/>
      <c r="F45" s="20"/>
      <c r="G45" s="20"/>
      <c r="H45" s="20"/>
      <c r="I45" s="20"/>
      <c r="J45" s="20"/>
      <c r="K45" s="64"/>
      <c r="L45" s="20"/>
      <c r="M45" s="20"/>
      <c r="N45" s="20"/>
      <c r="O45" s="64"/>
      <c r="P45" s="20"/>
      <c r="Q45" s="20"/>
      <c r="R45" s="20"/>
      <c r="S45" s="64"/>
      <c r="T45" s="20"/>
      <c r="U45" s="20"/>
      <c r="V45" s="20"/>
      <c r="W45" s="20"/>
      <c r="X45" s="20"/>
      <c r="Y45" s="20"/>
    </row>
    <row r="46" spans="1:27" ht="12.75" customHeight="1" x14ac:dyDescent="0.3">
      <c r="A46" s="106"/>
      <c r="B46" s="106"/>
      <c r="C46" s="106"/>
      <c r="D46" s="72"/>
      <c r="E46" s="72"/>
      <c r="F46" s="77"/>
      <c r="G46" s="77"/>
      <c r="H46" s="72"/>
      <c r="I46" s="72"/>
      <c r="J46" s="77"/>
      <c r="L46" s="72"/>
      <c r="M46" s="72"/>
      <c r="N46" s="77"/>
      <c r="P46" s="72"/>
      <c r="Q46" s="72"/>
      <c r="R46" s="77"/>
      <c r="T46" s="72"/>
      <c r="U46" s="72"/>
      <c r="V46" s="77"/>
      <c r="W46" s="72"/>
      <c r="X46" s="72"/>
      <c r="Y46" s="77" t="s">
        <v>238</v>
      </c>
    </row>
    <row r="47" spans="1:27" ht="12.75" customHeight="1" x14ac:dyDescent="0.3">
      <c r="A47" s="106"/>
      <c r="B47" s="106"/>
      <c r="C47" s="106"/>
      <c r="D47" s="72"/>
      <c r="E47" s="72"/>
      <c r="F47" s="77"/>
      <c r="G47" s="77"/>
      <c r="H47" s="72"/>
      <c r="I47" s="72"/>
      <c r="J47" s="77"/>
      <c r="L47" s="72"/>
      <c r="M47" s="72"/>
      <c r="N47" s="77"/>
      <c r="P47" s="72"/>
      <c r="Q47" s="72"/>
      <c r="R47" s="77"/>
      <c r="T47" s="72"/>
      <c r="U47" s="72"/>
      <c r="V47" s="77"/>
    </row>
    <row r="48" spans="1:27" ht="12.75" customHeight="1" x14ac:dyDescent="0.3">
      <c r="A48" s="11"/>
      <c r="B48" s="11"/>
      <c r="C48" s="11"/>
      <c r="D48" s="12"/>
      <c r="E48" s="12"/>
      <c r="F48"/>
      <c r="G48"/>
      <c r="W48" s="8"/>
      <c r="X48" s="204"/>
      <c r="Y48" s="204"/>
      <c r="Z48" s="204"/>
      <c r="AA48" s="204"/>
    </row>
    <row r="49" spans="1:27" ht="12" customHeight="1" x14ac:dyDescent="0.25">
      <c r="A49" s="224" t="s">
        <v>219</v>
      </c>
      <c r="B49" s="355"/>
      <c r="C49" s="355"/>
      <c r="D49" s="355"/>
      <c r="E49" s="355"/>
      <c r="F49" s="355"/>
      <c r="G49" s="102"/>
      <c r="H49" s="355"/>
      <c r="I49" s="204"/>
      <c r="J49" s="204"/>
      <c r="K49" s="204"/>
      <c r="L49" s="355"/>
      <c r="M49" s="204"/>
      <c r="N49" s="204"/>
      <c r="O49" s="204"/>
      <c r="P49" s="355"/>
      <c r="Q49" s="204"/>
      <c r="R49" s="204"/>
      <c r="S49" s="204"/>
      <c r="T49" s="355"/>
      <c r="U49" s="204"/>
      <c r="V49" s="204"/>
      <c r="W49" s="205"/>
      <c r="X49" s="205"/>
      <c r="Y49" s="205"/>
      <c r="Z49" s="205"/>
      <c r="AA49" s="204"/>
    </row>
    <row r="50" spans="1:27" ht="12" customHeight="1" x14ac:dyDescent="0.25">
      <c r="A50" s="225" t="s">
        <v>220</v>
      </c>
      <c r="B50" s="430"/>
      <c r="C50" s="430"/>
      <c r="D50" s="430"/>
      <c r="E50" s="430"/>
      <c r="F50" s="430"/>
      <c r="G50" s="206"/>
      <c r="H50" s="207"/>
      <c r="I50" s="205"/>
      <c r="J50" s="205"/>
      <c r="K50" s="205"/>
      <c r="L50" s="207"/>
      <c r="M50" s="205"/>
      <c r="N50" s="205"/>
      <c r="O50" s="205"/>
      <c r="P50" s="207"/>
      <c r="Q50" s="205"/>
      <c r="R50" s="205"/>
      <c r="S50" s="205"/>
      <c r="T50" s="207"/>
      <c r="U50" s="205"/>
      <c r="V50" s="205"/>
      <c r="W50" s="8"/>
      <c r="X50" s="8"/>
      <c r="Y50" s="8"/>
      <c r="Z50" s="8"/>
      <c r="AA50" s="204"/>
    </row>
    <row r="51" spans="1:27" ht="12" customHeight="1" x14ac:dyDescent="0.25">
      <c r="A51" s="87" t="s">
        <v>218</v>
      </c>
      <c r="B51" s="87"/>
      <c r="C51" s="87"/>
      <c r="D51" s="208"/>
      <c r="E51" s="208"/>
      <c r="F51" s="130"/>
      <c r="G51" s="130"/>
      <c r="H51" s="130"/>
      <c r="L51" s="130"/>
      <c r="P51" s="130"/>
      <c r="T51" s="130"/>
      <c r="W51" s="204"/>
      <c r="X51" s="204"/>
      <c r="Y51" s="204"/>
      <c r="Z51" s="204"/>
      <c r="AA51" s="204"/>
    </row>
    <row r="52" spans="1:27" ht="12" customHeight="1" x14ac:dyDescent="0.25">
      <c r="A52" s="87" t="s">
        <v>243</v>
      </c>
      <c r="B52" s="87"/>
      <c r="C52" s="87"/>
      <c r="D52" s="208"/>
      <c r="E52" s="208"/>
      <c r="F52" s="130"/>
      <c r="G52" s="130"/>
      <c r="H52" s="130"/>
      <c r="L52" s="130"/>
      <c r="P52" s="130"/>
      <c r="T52" s="130"/>
      <c r="W52" s="204"/>
      <c r="X52" s="204"/>
      <c r="Y52" s="204"/>
      <c r="Z52" s="204"/>
      <c r="AA52" s="204"/>
    </row>
    <row r="53" spans="1:27" ht="12" customHeight="1" x14ac:dyDescent="0.25">
      <c r="A53" s="87" t="s">
        <v>348</v>
      </c>
      <c r="H53" s="204"/>
      <c r="I53" s="8"/>
      <c r="J53" s="8"/>
      <c r="K53" s="8"/>
      <c r="L53" s="204"/>
      <c r="M53" s="8"/>
      <c r="N53" s="8"/>
      <c r="O53" s="8"/>
      <c r="P53" s="204"/>
      <c r="Q53" s="8"/>
      <c r="R53" s="8"/>
      <c r="S53" s="8"/>
      <c r="T53" s="204"/>
      <c r="U53" s="8"/>
      <c r="V53" s="8"/>
      <c r="W53" s="204"/>
      <c r="X53" s="204"/>
      <c r="Y53" s="204"/>
      <c r="Z53" s="204"/>
      <c r="AA53" s="204"/>
    </row>
    <row r="54" spans="1:27" ht="12" customHeight="1" x14ac:dyDescent="0.25">
      <c r="H54" s="204"/>
      <c r="I54" s="204"/>
      <c r="J54" s="204"/>
      <c r="K54" s="204"/>
      <c r="L54" s="204"/>
      <c r="M54" s="204"/>
      <c r="N54" s="204"/>
      <c r="O54" s="204"/>
      <c r="P54" s="204"/>
      <c r="Q54" s="204"/>
      <c r="R54" s="204"/>
      <c r="S54" s="204"/>
      <c r="T54" s="204"/>
      <c r="U54" s="204"/>
      <c r="V54" s="204"/>
      <c r="W54" s="204"/>
      <c r="X54" s="204"/>
      <c r="Y54" s="204"/>
      <c r="Z54" s="204"/>
      <c r="AA54" s="204"/>
    </row>
    <row r="55" spans="1:27" ht="12" customHeight="1" x14ac:dyDescent="0.25">
      <c r="H55" s="204"/>
      <c r="I55" s="205"/>
      <c r="J55" s="205"/>
      <c r="K55" s="205"/>
      <c r="L55" s="205"/>
      <c r="M55" s="205"/>
      <c r="N55" s="205"/>
      <c r="O55" s="205"/>
      <c r="P55" s="205"/>
      <c r="Q55" s="205"/>
      <c r="R55" s="205"/>
      <c r="S55" s="205"/>
      <c r="T55" s="205"/>
      <c r="U55" s="205"/>
      <c r="V55" s="205"/>
      <c r="W55" s="205"/>
      <c r="X55" s="205"/>
      <c r="Y55" s="205"/>
      <c r="Z55" s="205"/>
      <c r="AA55" s="204"/>
    </row>
    <row r="56" spans="1:27" ht="12" customHeight="1" x14ac:dyDescent="0.25">
      <c r="A56" s="209"/>
      <c r="B56" s="209"/>
      <c r="C56" s="209"/>
      <c r="H56" s="204"/>
      <c r="I56" s="210"/>
      <c r="J56" s="204"/>
      <c r="K56" s="204"/>
      <c r="L56" s="204"/>
      <c r="M56" s="210"/>
      <c r="N56" s="204"/>
      <c r="O56" s="204"/>
      <c r="P56" s="204"/>
      <c r="Q56" s="210"/>
      <c r="R56" s="204"/>
      <c r="S56" s="204"/>
      <c r="T56" s="204"/>
      <c r="U56" s="210"/>
      <c r="V56" s="204"/>
      <c r="W56" s="204"/>
      <c r="X56" s="204"/>
      <c r="Y56" s="204"/>
      <c r="Z56" s="204"/>
      <c r="AA56" s="204"/>
    </row>
    <row r="57" spans="1:27" ht="12" customHeight="1" x14ac:dyDescent="0.25">
      <c r="A57" s="209"/>
      <c r="B57" s="209"/>
      <c r="C57" s="209"/>
      <c r="D57" s="209"/>
      <c r="E57" s="211"/>
      <c r="H57" s="204"/>
      <c r="I57" s="394"/>
      <c r="J57" s="395"/>
      <c r="K57" s="395"/>
      <c r="L57" s="395"/>
      <c r="M57" s="395"/>
      <c r="N57" s="395"/>
      <c r="O57" s="395"/>
      <c r="P57" s="395"/>
      <c r="Q57" s="395"/>
      <c r="R57" s="395"/>
      <c r="S57" s="395"/>
      <c r="T57" s="395"/>
      <c r="U57" s="395"/>
      <c r="V57" s="395"/>
      <c r="W57" s="395"/>
      <c r="X57" s="395"/>
      <c r="Y57" s="395"/>
      <c r="Z57" s="395"/>
      <c r="AA57" s="395"/>
    </row>
    <row r="58" spans="1:27" ht="12" customHeight="1" x14ac:dyDescent="0.25"/>
    <row r="59" spans="1:27" ht="12" customHeight="1" x14ac:dyDescent="0.25"/>
    <row r="60" spans="1:27" ht="12" customHeight="1" x14ac:dyDescent="0.25"/>
    <row r="68" spans="1:3" x14ac:dyDescent="0.25">
      <c r="A68" s="9"/>
      <c r="B68" s="9"/>
      <c r="C68" s="9"/>
    </row>
    <row r="69" spans="1:3" x14ac:dyDescent="0.25">
      <c r="A69" s="10"/>
      <c r="B69" s="10"/>
      <c r="C69" s="10"/>
    </row>
    <row r="70" spans="1:3" x14ac:dyDescent="0.25">
      <c r="A70" s="9"/>
      <c r="B70" s="9"/>
      <c r="C70" s="9"/>
    </row>
    <row r="71" spans="1:3" x14ac:dyDescent="0.25">
      <c r="A71" s="9"/>
      <c r="B71" s="9"/>
      <c r="C71" s="9"/>
    </row>
    <row r="72" spans="1:3" x14ac:dyDescent="0.25">
      <c r="A72" s="9"/>
      <c r="B72" s="9"/>
      <c r="C72" s="9"/>
    </row>
    <row r="73" spans="1:3" x14ac:dyDescent="0.25">
      <c r="A73" s="9"/>
      <c r="B73" s="9"/>
      <c r="C73" s="9"/>
    </row>
  </sheetData>
  <pageMargins left="0.35433070866141736" right="0.31496062992125984" top="0.47244094488188981" bottom="0.59055118110236227"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Contents</vt:lpstr>
      <vt:lpstr>Background Information</vt:lpstr>
      <vt:lpstr>Table 1</vt:lpstr>
      <vt:lpstr>Table 2</vt:lpstr>
      <vt:lpstr>Table 3</vt:lpstr>
      <vt:lpstr>Table 4</vt:lpstr>
      <vt:lpstr>Table 5</vt:lpstr>
      <vt:lpstr>Table 6</vt:lpstr>
      <vt:lpstr>Table 7</vt:lpstr>
      <vt:lpstr>Table 8</vt:lpstr>
      <vt:lpstr>Table 9</vt:lpstr>
      <vt:lpstr>'Background Information'!Print_Area</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flecknoe</dc:creator>
  <cp:lastModifiedBy>Everett, Matt Mr (Analysis-Publications-5)</cp:lastModifiedBy>
  <cp:lastPrinted>2019-07-23T12:05:56Z</cp:lastPrinted>
  <dcterms:created xsi:type="dcterms:W3CDTF">2013-05-20T10:30:34Z</dcterms:created>
  <dcterms:modified xsi:type="dcterms:W3CDTF">2021-09-01T03:02:17Z</dcterms:modified>
</cp:coreProperties>
</file>