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3BA8733E-C8BD-4B71-839F-01A9598FDC3C}" xr6:coauthVersionLast="47" xr6:coauthVersionMax="47" xr10:uidLastSave="{00000000-0000-0000-0000-000000000000}"/>
  <bookViews>
    <workbookView xWindow="-110" yWindow="-110" windowWidth="19420" windowHeight="10420" xr2:uid="{2B3E3C32-2193-4C9F-A0B3-2A2B1D6081C1}"/>
  </bookViews>
  <sheets>
    <sheet name="Title" sheetId="5" r:id="rId1"/>
    <sheet name="Contents" sheetId="6" r:id="rId2"/>
    <sheet name="Key Statistics" sheetId="7" r:id="rId3"/>
    <sheet name="1.1" sheetId="8" r:id="rId4"/>
    <sheet name="1.2" sheetId="9" r:id="rId5"/>
    <sheet name="1.3" sheetId="10" r:id="rId6"/>
    <sheet name="1.4" sheetId="11" r:id="rId7"/>
    <sheet name="1.5" sheetId="12" r:id="rId8"/>
    <sheet name="1.6" sheetId="13" r:id="rId9"/>
    <sheet name="1.7" sheetId="14" r:id="rId10"/>
    <sheet name="M1.1" sheetId="15" r:id="rId11"/>
    <sheet name="M1.2" sheetId="16" r:id="rId12"/>
    <sheet name="M1.3" sheetId="17" r:id="rId13"/>
    <sheet name="M1.4" sheetId="18" r:id="rId14"/>
    <sheet name="Q1.1" sheetId="19" state="hidden" r:id="rId15"/>
    <sheet name="S1.1" sheetId="20" state="hidden" r:id="rId16"/>
    <sheet name="S1.2" sheetId="21" state="hidden" r:id="rId17"/>
    <sheet name="S1.3" sheetId="22" state="hidden" r:id="rId18"/>
    <sheet name="S1.4" sheetId="23" state="hidden" r:id="rId19"/>
    <sheet name="2.1" sheetId="24" r:id="rId20"/>
    <sheet name="2.2" sheetId="25" r:id="rId21"/>
    <sheet name="2.3" sheetId="26" r:id="rId22"/>
    <sheet name="2.4" sheetId="27" r:id="rId23"/>
    <sheet name="2.5" sheetId="28" r:id="rId24"/>
    <sheet name="2.6" sheetId="29" r:id="rId25"/>
    <sheet name="M2.1" sheetId="30" r:id="rId26"/>
    <sheet name="M2.2" sheetId="31" r:id="rId27"/>
    <sheet name="Q2.1" sheetId="32" state="hidden" r:id="rId28"/>
    <sheet name="Q2.2" sheetId="33" state="hidden" r:id="rId29"/>
    <sheet name="S2.1" sheetId="34" state="hidden" r:id="rId30"/>
    <sheet name="S2.2" sheetId="35" state="hidden" r:id="rId31"/>
    <sheet name="S2.3" sheetId="36" state="hidden" r:id="rId32"/>
    <sheet name="S2.4" sheetId="37" state="hidden" r:id="rId33"/>
    <sheet name="S2.5" sheetId="38" state="hidden" r:id="rId34"/>
    <sheet name="S2.6" sheetId="39" state="hidden" r:id="rId35"/>
    <sheet name="S2.7" sheetId="40" state="hidden" r:id="rId36"/>
    <sheet name="Glossary" sheetId="41" r:id="rId37"/>
    <sheet name="Scheme background" sheetId="42" r:id="rId38"/>
  </sheets>
  <externalReferences>
    <externalReference r:id="rId39"/>
    <externalReference r:id="rId40"/>
    <externalReference r:id="rId41"/>
    <externalReference r:id="rId42"/>
    <externalReference r:id="rId43"/>
  </externalReferences>
  <definedNames>
    <definedName name="_xlnm._FilterDatabase" localSheetId="6" hidden="1">'1.4'!$A$8:$G$8</definedName>
    <definedName name="_xlnm._FilterDatabase" localSheetId="9" hidden="1">'1.7'!$A$5:$H$59</definedName>
    <definedName name="_xlnm._FilterDatabase" localSheetId="22" hidden="1">'2.4'!$A$4:$F$423</definedName>
    <definedName name="_xlnm._FilterDatabase" localSheetId="11" hidden="1">'M1.2'!$D$4:$O$74</definedName>
    <definedName name="_xlnm._FilterDatabase" localSheetId="12" hidden="1">'M1.3'!$B$4:$O$71</definedName>
    <definedName name="_RHPP_Phase_1" localSheetId="37">'Scheme background'!$A$7</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3">'1.1'!$A$1:$N$31</definedName>
    <definedName name="_xlnm.Print_Area" localSheetId="4">'1.2'!$A$1:$I$14</definedName>
    <definedName name="_xlnm.Print_Area" localSheetId="5">'1.3'!$A$1:$K$24</definedName>
    <definedName name="_xlnm.Print_Area" localSheetId="7">'1.5'!#REF!</definedName>
    <definedName name="_xlnm.Print_Area" localSheetId="8">'1.6'!$A:$L</definedName>
    <definedName name="_xlnm.Print_Area" localSheetId="9">'1.7'!$A$1:$H$100</definedName>
    <definedName name="_xlnm.Print_Area" localSheetId="19">'2.1'!$A$1:$E$47</definedName>
    <definedName name="_xlnm.Print_Area" localSheetId="20">'2.2'!#REF!</definedName>
    <definedName name="_xlnm.Print_Area" localSheetId="21">'2.3'!$A$1:$V$20</definedName>
    <definedName name="_xlnm.Print_Area" localSheetId="22">'2.4'!$A$1:$E$436</definedName>
    <definedName name="_xlnm.Print_Area" localSheetId="23">'2.5'!$A$1:$E$21</definedName>
    <definedName name="_xlnm.Print_Area" localSheetId="24">'2.6'!$A$1:$I$34</definedName>
    <definedName name="_xlnm.Print_Area" localSheetId="1">Contents!$A$1:$D$39</definedName>
    <definedName name="_xlnm.Print_Area" localSheetId="10">'M1.1'!$A$1:$K$109</definedName>
    <definedName name="_xlnm.Print_Area" localSheetId="25">'M2.1'!$A$1:$H$85</definedName>
    <definedName name="_xlnm.Print_Area" localSheetId="14">'Q1.1'!$A$1:$K$52</definedName>
    <definedName name="_xlnm.Print_Area" localSheetId="27">'Q2.1'!$A$1:$G$41</definedName>
    <definedName name="_xlnm.Print_Area" localSheetId="28">'Q2.2'!$A$1:$M$41</definedName>
    <definedName name="_xlnm.Print_Area" localSheetId="15">'S1.1'!$A$1:$I$33</definedName>
    <definedName name="_xlnm.Print_Area" localSheetId="29">'S2.1'!$A$1:$F$51</definedName>
    <definedName name="_xlnm.Print_Area" localSheetId="30">'S2.2'!$A$1:$M$21</definedName>
    <definedName name="_xlnm.Print_Area" localSheetId="31">'S2.3'!$A$1:$G$12</definedName>
    <definedName name="_xlnm.Print_Area" localSheetId="0">Title!$A$1:$N$13</definedName>
    <definedName name="_xlnm.Print_Titles" localSheetId="6">'1.4'!$3:$4</definedName>
    <definedName name="_xlnm.Print_Titles" localSheetId="22">'2.4'!$3:$4</definedName>
    <definedName name="_xlnm.Print_Titles" localSheetId="10">'M1.1'!$2:$3</definedName>
    <definedName name="_xlnm.Print_Titles" localSheetId="25">'M2.1'!$2:$3</definedName>
    <definedName name="_xlnm.Print_Titles" localSheetId="14">'Q1.1'!$2:$3</definedName>
    <definedName name="_xlnm.Print_Titles" localSheetId="27">'Q2.1'!$2:$2</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 localSheetId="2">#REF!</definedName>
    <definedName name="Table_2.9" localSheetId="37">#REF!</definedName>
    <definedName name="Table_2.9" localSheetId="0">#REF!</definedName>
    <definedName name="Table_2.9">'2.5'!#REF!</definedName>
    <definedName name="Table1.12" localSheetId="35">#REF!</definedName>
    <definedName name="Table1.12">'1.6'!#REF!</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6" l="1"/>
</calcChain>
</file>

<file path=xl/sharedStrings.xml><?xml version="1.0" encoding="utf-8"?>
<sst xmlns="http://schemas.openxmlformats.org/spreadsheetml/2006/main" count="7508" uniqueCount="1640">
  <si>
    <t>Statistician responsible:</t>
  </si>
  <si>
    <t>Anna Carlsson</t>
  </si>
  <si>
    <t>Anna.Carlsson@beis.gov.uk</t>
  </si>
  <si>
    <t>0207 215 2514</t>
  </si>
  <si>
    <t>Olga Turko</t>
  </si>
  <si>
    <t>Olga.Turko@beis.gov.uk</t>
  </si>
  <si>
    <t>0207 215 6902</t>
  </si>
  <si>
    <t>Oliver Tattersall</t>
  </si>
  <si>
    <t>Oliver.Tattersall@beis.gov.uk</t>
  </si>
  <si>
    <t>0207 215 5734</t>
  </si>
  <si>
    <t>Press enquiries:</t>
  </si>
  <si>
    <t>Simon Spurgeon</t>
  </si>
  <si>
    <t>Simon.Spurgeon@beis.gov.uk</t>
  </si>
  <si>
    <t>020 7215 8892</t>
  </si>
  <si>
    <t>A publication timetable for all upcoming BEIS statistics is available online.</t>
  </si>
  <si>
    <t>Contents</t>
  </si>
  <si>
    <t>These statistics provide an update on the uptake of both the non-domestic and domestic Renewable Heat Incentive (RHI) schemes.</t>
  </si>
  <si>
    <t>Key Statistics</t>
  </si>
  <si>
    <t>Key statistics from the Non-domestic and Domestic RHI schemes</t>
  </si>
  <si>
    <t>2. Domestic RHI tables</t>
  </si>
  <si>
    <t>Number of applications and total capacity by technology type</t>
  </si>
  <si>
    <t>Number of applications and accreditations by technology type</t>
  </si>
  <si>
    <t>Application status</t>
  </si>
  <si>
    <t>Application status by technology</t>
  </si>
  <si>
    <t>Number of full applications and capacity by region</t>
  </si>
  <si>
    <t>Number of applications and accredited applications by region</t>
  </si>
  <si>
    <t>Number of accredited full applications and installed capacity by local authority</t>
  </si>
  <si>
    <t>Number of accreditations by local authority</t>
  </si>
  <si>
    <t>Heat generated and paid for by technology</t>
  </si>
  <si>
    <t>Number of tariff guarantee applications by tariff band</t>
  </si>
  <si>
    <t>Average capacity and design SPF values</t>
  </si>
  <si>
    <t>Number and capacity of full accredited installations and heat generated by Standard Industrial Classification Code (SIC)</t>
  </si>
  <si>
    <t>M2.1</t>
  </si>
  <si>
    <t>Number of applications and accreditations per month</t>
  </si>
  <si>
    <t>M1.1</t>
  </si>
  <si>
    <t>Number of full applications, number of accredited full applications and installed capacity per month</t>
  </si>
  <si>
    <t>M2.2</t>
  </si>
  <si>
    <t>Number of applications and accreditations per month by technology</t>
  </si>
  <si>
    <t>M1.2</t>
  </si>
  <si>
    <t>Number of full applications (by date of first submission), by technology, per month</t>
  </si>
  <si>
    <t>M1.3</t>
  </si>
  <si>
    <t>Capacity of full applications (MW) (by date of first submission), by technology, per month</t>
  </si>
  <si>
    <t>M1.4a</t>
  </si>
  <si>
    <t>Number of TG applications (by date of first submission), by technology, per month</t>
  </si>
  <si>
    <t>M1.4b</t>
  </si>
  <si>
    <t>Number of TG granted (by date of when the TG was granted), by technology, per month</t>
  </si>
  <si>
    <t>M1.4c</t>
  </si>
  <si>
    <t>Number of TG stage 3 applications (by date of stage 3 application), by technology, per month</t>
  </si>
  <si>
    <t>Quarterly tables are published in January, April, July and October. For non-quarterly editions of the RHI official statistics, the latest quarterly tables can be accessed by unhiding tabs starting with Q.</t>
  </si>
  <si>
    <t>To unhide tabs, right-click on any tab at the bottom of the spreadsheet, then select the unhide option and choose the required table (or all).</t>
  </si>
  <si>
    <t>Q1.1</t>
  </si>
  <si>
    <t>Number of full applications, number of accreditations, and installed capacity per quarter</t>
  </si>
  <si>
    <t>Q2.1</t>
  </si>
  <si>
    <t>Number of applications and accreditations per quarter</t>
  </si>
  <si>
    <t>Q2.2</t>
  </si>
  <si>
    <t>Number of applications and accreditations per quarter by technology</t>
  </si>
  <si>
    <t>Supplementary tables are published on an annual basis in January. For editions of the RHI official statistics that are not published in January, the latest supplementary tables can be accessed by unhiding tabs starting with S.</t>
  </si>
  <si>
    <t>S1.1</t>
  </si>
  <si>
    <t>Average reported costs of non-domestic RHI installations</t>
  </si>
  <si>
    <t>S1.2</t>
  </si>
  <si>
    <t>Number of full accreditations on/off the gas grid by aggregated rural/urban classification</t>
  </si>
  <si>
    <t>S2.1</t>
  </si>
  <si>
    <t>Average reported costs of domestic RHI installations</t>
  </si>
  <si>
    <t>S1.3</t>
  </si>
  <si>
    <t>Number of accredited applications by region by technology</t>
  </si>
  <si>
    <t>S2.2</t>
  </si>
  <si>
    <t>Accreditations by previous fuel type</t>
  </si>
  <si>
    <t>S1.4</t>
  </si>
  <si>
    <t>Shared Ground Loops (SGLs)</t>
  </si>
  <si>
    <t>S2.3</t>
  </si>
  <si>
    <t>Accreditations by tenure</t>
  </si>
  <si>
    <t>S2.4</t>
  </si>
  <si>
    <t>Accreditations by property type</t>
  </si>
  <si>
    <t>S2.5</t>
  </si>
  <si>
    <t>S2.6</t>
  </si>
  <si>
    <t>Number of accreditations by local authority by technology</t>
  </si>
  <si>
    <t>S2.7</t>
  </si>
  <si>
    <t>Number of accreditations by local authority by tenure</t>
  </si>
  <si>
    <t>Glossary</t>
  </si>
  <si>
    <t>Scheme background</t>
  </si>
  <si>
    <t>Non-domestic scheme</t>
  </si>
  <si>
    <t>Domestic scheme (new &amp; legacy)</t>
  </si>
  <si>
    <t>Full applications</t>
  </si>
  <si>
    <t>Full accreditations</t>
  </si>
  <si>
    <t>Total installed capacity of full applications (MW)</t>
  </si>
  <si>
    <t>N/A - capacity estimates based on accredited  applications</t>
  </si>
  <si>
    <t>Total installed capacity of accredited full applications (MW)</t>
  </si>
  <si>
    <t>Tariff Guarantee applications</t>
  </si>
  <si>
    <t>N/A</t>
  </si>
  <si>
    <t>Total capacity of Tariff Guarantee applications (MW)</t>
  </si>
  <si>
    <t>Heat paid for (GWh)</t>
  </si>
  <si>
    <t>Monthly Key Statistics</t>
  </si>
  <si>
    <t xml:space="preserve">NON-DOMESTIC </t>
  </si>
  <si>
    <t xml:space="preserve">March 2021 was the last month in which applications could be made to the non-domestic RHI.  </t>
  </si>
  <si>
    <t>From April 2021 onwards though, applications will continue to be processed.</t>
  </si>
  <si>
    <t>In general, this means over time the number of applications will reduce (as some are rejected or cancelled) but accreditations will increase as existing applications continue to pass through the process.</t>
  </si>
  <si>
    <t xml:space="preserve">Some Full applications will continue to be made, e.g. replacement/relocation Full applications being made by existing applications. </t>
  </si>
  <si>
    <t xml:space="preserve">In addition, over the next year, non-tariff guarantee extension will move category to Full application (as they are commissioned and make their Full application). </t>
  </si>
  <si>
    <t xml:space="preserve">See Table M1.1, M1.2 and M1.3 for more information. </t>
  </si>
  <si>
    <t>See Table 1.6 for more information.</t>
  </si>
  <si>
    <t>As these applications convert to Full applications, cancel their application or are rejected, this number will decrease over this financial year.</t>
  </si>
  <si>
    <t>See Table 1.1 and 1.2 for more information.</t>
  </si>
  <si>
    <t>DOMESTIC</t>
  </si>
  <si>
    <t>The domestic scheme, as announced last year, has been extended, and is now due to close at the end of March 2022.</t>
  </si>
  <si>
    <t>See Table M2.1 and M2.2 for more information on monthly applications.</t>
  </si>
  <si>
    <t>RHI Budget Management publications</t>
  </si>
  <si>
    <t xml:space="preserve">The following budget management publications use data from the scheme administrator (Ofgem) and are updated monthly.  </t>
  </si>
  <si>
    <t>Degression is a means of controlling the budget of the scheme (see the Glossary and Degression announcements tabs for more information).</t>
  </si>
  <si>
    <r>
      <t xml:space="preserve">Information on the </t>
    </r>
    <r>
      <rPr>
        <b/>
        <u/>
        <sz val="12"/>
        <color theme="10"/>
        <rFont val="Arial"/>
        <family val="2"/>
      </rPr>
      <t>Domestic Degression</t>
    </r>
    <r>
      <rPr>
        <u/>
        <sz val="12"/>
        <color theme="10"/>
        <rFont val="Arial"/>
        <family val="2"/>
      </rPr>
      <t xml:space="preserve"> can be found in the Monthly and Quarterly Forecasts.</t>
    </r>
  </si>
  <si>
    <r>
      <t xml:space="preserve">BEIS also publishes monthly updates on the estimate of committed spend against the </t>
    </r>
    <r>
      <rPr>
        <b/>
        <sz val="12"/>
        <rFont val="Arial"/>
        <family val="2"/>
      </rPr>
      <t>RHI Budget Cap</t>
    </r>
    <r>
      <rPr>
        <sz val="12"/>
        <rFont val="Arial"/>
        <family val="2"/>
      </rPr>
      <t>.  These can be found on the web page above and also on</t>
    </r>
  </si>
  <si>
    <t>RHI Non-domestic webpage.</t>
  </si>
  <si>
    <t>User Engagement</t>
  </si>
  <si>
    <r>
      <t xml:space="preserve">This is a </t>
    </r>
    <r>
      <rPr>
        <b/>
        <sz val="12"/>
        <rFont val="Arial"/>
        <family val="2"/>
      </rPr>
      <t xml:space="preserve">monthly </t>
    </r>
    <r>
      <rPr>
        <sz val="12"/>
        <rFont val="Arial"/>
        <family val="2"/>
      </rPr>
      <t xml:space="preserve">edition of the RHI official statistics. </t>
    </r>
  </si>
  <si>
    <t xml:space="preserve">We welcome comments on the content of the statistics. </t>
  </si>
  <si>
    <t>In particular, this month we have done further work to improve the accessibility of the statistics, including removing empty columns and rows.</t>
  </si>
  <si>
    <t>Next publication</t>
  </si>
  <si>
    <r>
      <t xml:space="preserve">Please direct any comments on the statistics to </t>
    </r>
    <r>
      <rPr>
        <b/>
        <sz val="12"/>
        <rFont val="Arial"/>
        <family val="2"/>
      </rPr>
      <t>Anna Carlsson</t>
    </r>
    <r>
      <rPr>
        <sz val="12"/>
        <rFont val="Arial"/>
        <family val="2"/>
      </rPr>
      <t xml:space="preserve"> </t>
    </r>
    <r>
      <rPr>
        <b/>
        <sz val="12"/>
        <rFont val="Arial"/>
        <family val="2"/>
      </rPr>
      <t>(anna.carlsson@beis.gov.uk).</t>
    </r>
  </si>
  <si>
    <t xml:space="preserve">
</t>
  </si>
  <si>
    <t>Some technology type were not eligble to make certain application types. This is indicated by 'not eligble'.</t>
  </si>
  <si>
    <r>
      <t>For more on TGs, see table 1.6.</t>
    </r>
    <r>
      <rPr>
        <b/>
        <vertAlign val="superscript"/>
        <sz val="12"/>
        <rFont val="Arial"/>
        <family val="2"/>
      </rPr>
      <t>7</t>
    </r>
  </si>
  <si>
    <r>
      <t>Full applications</t>
    </r>
    <r>
      <rPr>
        <b/>
        <vertAlign val="superscript"/>
        <sz val="12"/>
        <rFont val="Arial"/>
        <family val="2"/>
      </rPr>
      <t>2</t>
    </r>
  </si>
  <si>
    <t>Capacity of full applications</t>
  </si>
  <si>
    <r>
      <t>Accredited full applications</t>
    </r>
    <r>
      <rPr>
        <b/>
        <vertAlign val="superscript"/>
        <sz val="12"/>
        <rFont val="Arial"/>
        <family val="2"/>
      </rPr>
      <t>3</t>
    </r>
  </si>
  <si>
    <t>Capacity of accredited full applications</t>
  </si>
  <si>
    <r>
      <t>Preliminary applications</t>
    </r>
    <r>
      <rPr>
        <b/>
        <vertAlign val="superscript"/>
        <sz val="12"/>
        <rFont val="Arial"/>
        <family val="2"/>
      </rPr>
      <t>4</t>
    </r>
  </si>
  <si>
    <t>Capacity of preliminary applications</t>
  </si>
  <si>
    <r>
      <t>Number of Tariff Guarantee Applications</t>
    </r>
    <r>
      <rPr>
        <b/>
        <vertAlign val="superscript"/>
        <sz val="12"/>
        <rFont val="Arial"/>
        <family val="2"/>
      </rPr>
      <t>8</t>
    </r>
  </si>
  <si>
    <t>Capacity of Tariff Guarantee Applications (MW)</t>
  </si>
  <si>
    <t>Non-TG extension Applications</t>
  </si>
  <si>
    <t>Capacity of extension applications (MW)</t>
  </si>
  <si>
    <r>
      <t>Technology Type</t>
    </r>
    <r>
      <rPr>
        <b/>
        <vertAlign val="superscript"/>
        <sz val="12"/>
        <rFont val="Arial"/>
        <family val="2"/>
      </rPr>
      <t>1</t>
    </r>
  </si>
  <si>
    <t>Number</t>
  </si>
  <si>
    <t>% of total</t>
  </si>
  <si>
    <t>MW</t>
  </si>
  <si>
    <t>Capacity</t>
  </si>
  <si>
    <t xml:space="preserve">% of total </t>
  </si>
  <si>
    <t>Small Solid Biomass Boiler (&lt; 200 kW)</t>
  </si>
  <si>
    <t>Not eligble</t>
  </si>
  <si>
    <t>Medium Solid Biomass Boiler (200-1000 kW)</t>
  </si>
  <si>
    <t>Large Solid Biomass Boiler (&gt; 1000 kW)</t>
  </si>
  <si>
    <t>Solar Thermal (&lt; 200 kW)</t>
  </si>
  <si>
    <t>Small Water or Ground Source Heat Pumps (&lt; 100 kW)</t>
  </si>
  <si>
    <t>Large Water or Ground Source Heat Pumps (&gt;100 kW)</t>
  </si>
  <si>
    <r>
      <t>Biomethane</t>
    </r>
    <r>
      <rPr>
        <vertAlign val="superscript"/>
        <sz val="12"/>
        <rFont val="Arial"/>
        <family val="2"/>
      </rPr>
      <t>5, 6, 9</t>
    </r>
  </si>
  <si>
    <r>
      <t>Biogas</t>
    </r>
    <r>
      <rPr>
        <vertAlign val="superscript"/>
        <sz val="12"/>
        <rFont val="Arial"/>
        <family val="2"/>
      </rPr>
      <t>6</t>
    </r>
  </si>
  <si>
    <t>Air Source Heat Pumps</t>
  </si>
  <si>
    <t>CHP</t>
  </si>
  <si>
    <t>Deep Geothermal</t>
  </si>
  <si>
    <t>Total</t>
  </si>
  <si>
    <t>Notes:</t>
  </si>
  <si>
    <t>1. Technology types match Ofgem tariff bands</t>
  </si>
  <si>
    <t>2. Duplicate, withdrawn and cancelled applications are not included in the total of full applications.</t>
  </si>
  <si>
    <t xml:space="preserve">3. Accredited applications are a subset of full applications i.e. once a system has become accredited, it is counted as both a full application and an accredited installation.  </t>
  </si>
  <si>
    <t>4. Preliminary applications are separate from full applications and accredited full applications (left of the dotted line). Solar thermal and small biomass boilers are not eligible to submit preliminary applications.</t>
  </si>
  <si>
    <t>5. Biomethane plants do not directly generate heat and therefore do not have an associated capacity. Biomethane is injected into the gas grid.</t>
  </si>
  <si>
    <t xml:space="preserve">6. All biomethane and most biogas is generated via anaerobic digestion.  A small amount of biogas is generated by other methods (such as gassification or pyrolysis) </t>
  </si>
  <si>
    <t>7. Tariff guarantees are only available for a subset of non-domestic tariff bands.  Full guidance can be found on the Ofgem RHI site.</t>
  </si>
  <si>
    <t>8. The number presented includes Tariff Guarantee applications that have been submitted. This includes submitted, provisional and granted applications. This number excludes applications that have been 'Rejected' or 'Cancelled'.</t>
  </si>
  <si>
    <t>9. In June 2021 the number of Full biomethane applications and accreditations increased by 37 compared to the previous month. This is due to the reassessment of previously rejected applications (originally made in spring 2018).</t>
  </si>
  <si>
    <t xml:space="preserve">Source: </t>
  </si>
  <si>
    <t>Ofgem</t>
  </si>
  <si>
    <t>Accredited full applications</t>
  </si>
  <si>
    <t>Preliminary applications</t>
  </si>
  <si>
    <t>Non-TG extension applications</t>
  </si>
  <si>
    <t>Approved</t>
  </si>
  <si>
    <t>In review</t>
  </si>
  <si>
    <t>With applicant</t>
  </si>
  <si>
    <t>Rejected</t>
  </si>
  <si>
    <t>Withdrawn</t>
  </si>
  <si>
    <t>Area Codes</t>
  </si>
  <si>
    <t>Region</t>
  </si>
  <si>
    <t xml:space="preserve">Capacity of full applications </t>
  </si>
  <si>
    <r>
      <t>% of total</t>
    </r>
    <r>
      <rPr>
        <vertAlign val="superscript"/>
        <sz val="12"/>
        <rFont val="Arial"/>
        <family val="2"/>
      </rPr>
      <t>1</t>
    </r>
  </si>
  <si>
    <t>E92000001</t>
  </si>
  <si>
    <t>England</t>
  </si>
  <si>
    <t>E12000001</t>
  </si>
  <si>
    <t>North East</t>
  </si>
  <si>
    <t>E12000002</t>
  </si>
  <si>
    <t xml:space="preserve">North West </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</si>
  <si>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</si>
  <si>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</si>
  <si>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</si>
  <si>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</si>
  <si>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</si>
  <si>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</si>
  <si>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</si>
  <si>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</si>
  <si>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</si>
  <si>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</si>
  <si>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</si>
  <si>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</si>
  <si>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</si>
  <si>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</si>
  <si>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</si>
  <si>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</si>
  <si>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S92000003</t>
  </si>
  <si>
    <t>Scotland</t>
  </si>
  <si>
    <t xml:space="preserve">Notes: </t>
  </si>
  <si>
    <t>1. Percentages are based only on where applications and installation postcodes could be matched to a region.</t>
  </si>
  <si>
    <t>NSPL: Office for National Statistics licensed under the Open Government Licence v.3.0</t>
  </si>
  <si>
    <t>Contains OS data © Crown copyright and database right 2021</t>
  </si>
  <si>
    <t>Contains Royal Mail data © Royal Mail copyright and database right 2021</t>
  </si>
  <si>
    <t>Area names</t>
  </si>
  <si>
    <t>Number of accredited full applications</t>
  </si>
  <si>
    <t>Installed capacity (MW)</t>
  </si>
  <si>
    <t>K03000001</t>
  </si>
  <si>
    <t>GREAT BRITAIN</t>
  </si>
  <si>
    <t>K04000001</t>
  </si>
  <si>
    <t>ENGLAND AND WALES</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</si>
  <si>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</si>
  <si>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</si>
  <si>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</si>
  <si>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</si>
  <si>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</si>
  <si>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</si>
  <si>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</si>
  <si>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</si>
  <si>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</si>
  <si>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</si>
  <si>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</si>
  <si>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</si>
  <si>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</si>
  <si>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</si>
  <si>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</si>
  <si>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</si>
  <si>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</si>
  <si>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</si>
  <si>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</si>
  <si>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</si>
  <si>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</si>
  <si>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</si>
  <si>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</si>
  <si>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</si>
  <si>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t>
  </si>
  <si>
    <t>E08000023</t>
  </si>
  <si>
    <t>South Tyneside</t>
  </si>
  <si>
    <t>^</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</si>
  <si>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</si>
  <si>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</si>
  <si>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</si>
  <si>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</si>
  <si>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</si>
  <si>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</si>
  <si>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</si>
  <si>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</si>
  <si>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</si>
  <si>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</si>
  <si>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</si>
  <si>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</si>
  <si>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</si>
  <si>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</si>
  <si>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</si>
  <si>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</si>
  <si>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</si>
  <si>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</si>
  <si>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</si>
  <si>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</si>
  <si>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</si>
  <si>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</si>
  <si>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</si>
  <si>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</si>
  <si>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</si>
  <si>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</si>
  <si>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</si>
  <si>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</si>
  <si>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</si>
  <si>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</si>
  <si>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</si>
  <si>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</si>
  <si>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</si>
  <si>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</si>
  <si>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</si>
  <si>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</si>
  <si>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</si>
  <si>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</si>
  <si>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</si>
  <si>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</si>
  <si>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</si>
  <si>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</si>
  <si>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</si>
  <si>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</si>
  <si>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</si>
  <si>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</si>
  <si>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</si>
  <si>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</si>
  <si>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</si>
  <si>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</si>
  <si>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</si>
  <si>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</si>
  <si>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</si>
  <si>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</si>
  <si>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</si>
  <si>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</si>
  <si>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</si>
  <si>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</si>
  <si>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</si>
  <si>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</si>
  <si>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</si>
  <si>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</si>
  <si>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</si>
  <si>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</si>
  <si>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</si>
  <si>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</si>
  <si>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</si>
  <si>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</si>
  <si>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</si>
  <si>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</si>
  <si>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</si>
  <si>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</si>
  <si>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</si>
  <si>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</si>
  <si>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</si>
  <si>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</si>
  <si>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</si>
  <si>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</si>
  <si>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(Met County) </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</si>
  <si>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</si>
  <si>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</si>
  <si>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</si>
  <si>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</si>
  <si>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</si>
  <si>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</si>
  <si>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</si>
  <si>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</si>
  <si>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</si>
  <si>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</si>
  <si>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</si>
  <si>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</si>
  <si>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</si>
  <si>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</si>
  <si>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</si>
  <si>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</si>
  <si>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</si>
  <si>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</si>
  <si>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</si>
  <si>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</si>
  <si>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</si>
  <si>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</si>
  <si>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</si>
  <si>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</si>
  <si>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</si>
  <si>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</si>
  <si>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</si>
  <si>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</si>
  <si>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</si>
  <si>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</si>
  <si>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</si>
  <si>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</si>
  <si>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</si>
  <si>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</si>
  <si>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</si>
  <si>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</si>
  <si>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</si>
  <si>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</si>
  <si>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</si>
  <si>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</si>
  <si>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</si>
  <si>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</si>
  <si>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</si>
  <si>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</si>
  <si>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</si>
  <si>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</si>
  <si>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</si>
  <si>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</si>
  <si>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</si>
  <si>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</si>
  <si>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</si>
  <si>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</si>
  <si>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</si>
  <si>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</si>
  <si>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</si>
  <si>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</si>
  <si>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</si>
  <si>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</si>
  <si>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</si>
  <si>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</si>
  <si>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</si>
  <si>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</si>
  <si>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</si>
  <si>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</si>
  <si>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E06000061</t>
  </si>
  <si>
    <r>
      <t>North Northamptonshire</t>
    </r>
    <r>
      <rPr>
        <b/>
        <vertAlign val="superscript"/>
        <sz val="12"/>
        <rFont val="Arial"/>
        <family val="2"/>
      </rPr>
      <t>7</t>
    </r>
  </si>
  <si>
    <t>E06000018</t>
  </si>
  <si>
    <t>Nottingham</t>
  </si>
  <si>
    <t>E06000017</t>
  </si>
  <si>
    <t xml:space="preserve">Rutland </t>
  </si>
  <si>
    <t>E08000062</t>
  </si>
  <si>
    <r>
      <t>West Northamptonshire</t>
    </r>
    <r>
      <rPr>
        <b/>
        <vertAlign val="superscript"/>
        <sz val="12"/>
        <rFont val="Arial"/>
        <family val="2"/>
      </rPr>
      <t>8</t>
    </r>
  </si>
  <si>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</si>
  <si>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</si>
  <si>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</si>
  <si>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</si>
  <si>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</si>
  <si>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</si>
  <si>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</si>
  <si>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</si>
  <si>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</si>
  <si>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</si>
  <si>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</si>
  <si>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</si>
  <si>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</si>
  <si>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</si>
  <si>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</si>
  <si>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</si>
  <si>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</si>
  <si>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</si>
  <si>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</si>
  <si>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</si>
  <si>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</si>
  <si>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</si>
  <si>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</si>
  <si>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</si>
  <si>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</si>
  <si>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</si>
  <si>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</si>
  <si>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</si>
  <si>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</si>
  <si>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</si>
  <si>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</si>
  <si>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</si>
  <si>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</si>
  <si>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</si>
  <si>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</si>
  <si>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</si>
  <si>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</si>
  <si>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</si>
  <si>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</si>
  <si>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</si>
  <si>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</si>
  <si>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</si>
  <si>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</si>
  <si>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</si>
  <si>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</si>
  <si>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</si>
  <si>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</si>
  <si>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</si>
  <si>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</si>
  <si>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</si>
  <si>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</si>
  <si>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</si>
  <si>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</si>
  <si>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</si>
  <si>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</si>
  <si>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</si>
  <si>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</si>
  <si>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</si>
  <si>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</si>
  <si>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</si>
  <si>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</si>
  <si>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</si>
  <si>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</si>
  <si>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</si>
  <si>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</si>
  <si>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</si>
  <si>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</si>
  <si>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</si>
  <si>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</si>
  <si>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</si>
  <si>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</si>
  <si>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</si>
  <si>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</si>
  <si>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</si>
  <si>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</si>
  <si>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</si>
  <si>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</si>
  <si>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</si>
  <si>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</si>
  <si>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</si>
  <si>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</si>
  <si>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</si>
  <si>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</si>
  <si>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</si>
  <si>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</si>
  <si>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</si>
  <si>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</si>
  <si>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</si>
  <si>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</si>
  <si>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</si>
  <si>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</si>
  <si>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</si>
  <si>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</si>
  <si>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</si>
  <si>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</si>
  <si>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</si>
  <si>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</si>
  <si>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</si>
  <si>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</si>
  <si>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</si>
  <si>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</si>
  <si>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</si>
  <si>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</si>
  <si>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</si>
  <si>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</si>
  <si>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</si>
  <si>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</si>
  <si>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</si>
  <si>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</si>
  <si>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</si>
  <si>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</si>
  <si>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</si>
  <si>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</si>
  <si>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</si>
  <si>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</si>
  <si>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</si>
  <si>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</si>
  <si>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</si>
  <si>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</si>
  <si>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</si>
  <si>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</si>
  <si>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</si>
  <si>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</si>
  <si>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</si>
  <si>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</si>
  <si>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</si>
  <si>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</si>
  <si>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</si>
  <si>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</si>
  <si>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</si>
  <si>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</si>
  <si>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</si>
  <si>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</si>
  <si>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</si>
  <si>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</si>
  <si>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</si>
  <si>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</si>
  <si>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</si>
  <si>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</si>
  <si>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</si>
  <si>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</si>
  <si>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</si>
  <si>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</si>
  <si>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</si>
  <si>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</si>
  <si>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</si>
  <si>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</si>
  <si>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</si>
  <si>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</si>
  <si>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</si>
  <si>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</si>
  <si>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</si>
  <si>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</si>
  <si>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</si>
  <si>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</si>
  <si>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</si>
  <si>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</si>
  <si>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</si>
  <si>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</si>
  <si>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</si>
  <si>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</si>
  <si>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</si>
  <si>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</si>
  <si>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</si>
  <si>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</si>
  <si>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</si>
  <si>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</si>
  <si>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</si>
  <si>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</si>
  <si>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</si>
  <si>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</si>
  <si>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</si>
  <si>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</si>
  <si>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</si>
  <si>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</si>
  <si>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</si>
  <si>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</si>
  <si>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</si>
  <si>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</si>
  <si>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</si>
  <si>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</si>
  <si>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</si>
  <si>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</si>
  <si>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</si>
  <si>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</si>
  <si>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</si>
  <si>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</si>
  <si>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</si>
  <si>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</si>
  <si>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</si>
  <si>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</si>
  <si>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</si>
  <si>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</si>
  <si>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</si>
  <si>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</si>
  <si>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</si>
  <si>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</si>
  <si>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</si>
  <si>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</si>
  <si>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</si>
  <si>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</si>
  <si>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</si>
  <si>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</si>
  <si>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</si>
  <si>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</si>
  <si>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</si>
  <si>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</si>
  <si>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</si>
  <si>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</si>
  <si>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</si>
  <si>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</si>
  <si>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</si>
  <si>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</si>
  <si>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</si>
  <si>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</si>
  <si>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</si>
  <si>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</si>
  <si>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</si>
  <si>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</si>
  <si>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</si>
  <si>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</si>
  <si>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</si>
  <si>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</si>
  <si>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</si>
  <si>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</si>
  <si>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</si>
  <si>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</si>
  <si>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</si>
  <si>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</si>
  <si>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r>
      <t>East Suffolk</t>
    </r>
    <r>
      <rPr>
        <vertAlign val="superscript"/>
        <sz val="12"/>
        <rFont val="Arial"/>
        <family val="2"/>
      </rPr>
      <t>5</t>
    </r>
  </si>
  <si>
    <t>E07000202</t>
  </si>
  <si>
    <t>Ipswich</t>
  </si>
  <si>
    <t>E07000203</t>
  </si>
  <si>
    <t>Mid Suffolk</t>
  </si>
  <si>
    <t>E07000245</t>
  </si>
  <si>
    <r>
      <t>West Suffolk</t>
    </r>
    <r>
      <rPr>
        <vertAlign val="superscript"/>
        <sz val="12"/>
        <rFont val="Arial"/>
        <family val="2"/>
      </rPr>
      <t>5</t>
    </r>
  </si>
  <si>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</si>
  <si>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</si>
  <si>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</si>
  <si>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</si>
  <si>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</si>
  <si>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</si>
  <si>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</si>
  <si>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</si>
  <si>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</si>
  <si>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</si>
  <si>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</si>
  <si>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</si>
  <si>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</si>
  <si>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</si>
  <si>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</si>
  <si>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</si>
  <si>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</si>
  <si>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</si>
  <si>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</si>
  <si>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</si>
  <si>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</si>
  <si>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</si>
  <si>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</si>
  <si>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</si>
  <si>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</si>
  <si>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</si>
  <si>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</si>
  <si>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</si>
  <si>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</si>
  <si>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</si>
  <si>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</si>
  <si>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</si>
  <si>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</si>
  <si>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</si>
  <si>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</si>
  <si>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</si>
  <si>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</si>
  <si>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</si>
  <si>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</si>
  <si>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</si>
  <si>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</si>
  <si>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</si>
  <si>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</si>
  <si>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</si>
  <si>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</si>
  <si>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</si>
  <si>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</si>
  <si>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</si>
  <si>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</si>
  <si>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</si>
  <si>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</si>
  <si>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</si>
  <si>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</si>
  <si>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</si>
  <si>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</si>
  <si>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</si>
  <si>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</si>
  <si>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</si>
  <si>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</si>
  <si>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</si>
  <si>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</si>
  <si>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</si>
  <si>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</si>
  <si>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</si>
  <si>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</si>
  <si>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</si>
  <si>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</si>
  <si>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</si>
  <si>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</si>
  <si>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</si>
  <si>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</si>
  <si>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</si>
  <si>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</si>
  <si>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</si>
  <si>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</si>
  <si>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</si>
  <si>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</si>
  <si>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r>
      <t>Buckinghamshire</t>
    </r>
    <r>
      <rPr>
        <b/>
        <vertAlign val="superscript"/>
        <sz val="12"/>
        <rFont val="Arial"/>
        <family val="2"/>
      </rPr>
      <t>6</t>
    </r>
  </si>
  <si>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</si>
  <si>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</si>
  <si>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</si>
  <si>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</si>
  <si>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</si>
  <si>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</si>
  <si>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</si>
  <si>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</si>
  <si>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</si>
  <si>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</si>
  <si>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</si>
  <si>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</si>
  <si>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</si>
  <si>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</si>
  <si>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</si>
  <si>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</si>
  <si>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</si>
  <si>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</si>
  <si>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</si>
  <si>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</si>
  <si>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</si>
  <si>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</si>
  <si>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</si>
  <si>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</si>
  <si>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</si>
  <si>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</si>
  <si>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</si>
  <si>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</si>
  <si>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</si>
  <si>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</si>
  <si>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</si>
  <si>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</si>
  <si>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</si>
  <si>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</si>
  <si>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</si>
  <si>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</si>
  <si>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</si>
  <si>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</si>
  <si>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</si>
  <si>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</si>
  <si>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</si>
  <si>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</si>
  <si>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</si>
  <si>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</si>
  <si>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</si>
  <si>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</si>
  <si>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</si>
  <si>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</si>
  <si>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</si>
  <si>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</si>
  <si>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</si>
  <si>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</si>
  <si>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</si>
  <si>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</si>
  <si>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</si>
  <si>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</si>
  <si>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</si>
  <si>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</si>
  <si>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</si>
  <si>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</si>
  <si>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</si>
  <si>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</si>
  <si>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</si>
  <si>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</si>
  <si>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</si>
  <si>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</si>
  <si>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</si>
  <si>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r>
      <t>Folkestone and Hythe</t>
    </r>
    <r>
      <rPr>
        <vertAlign val="superscript"/>
        <sz val="12"/>
        <rFont val="Arial"/>
        <family val="2"/>
      </rPr>
      <t>2</t>
    </r>
  </si>
  <si>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</si>
  <si>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</si>
  <si>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</si>
  <si>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</si>
  <si>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</si>
  <si>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</si>
  <si>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</si>
  <si>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</si>
  <si>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</si>
  <si>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</si>
  <si>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</si>
  <si>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</si>
  <si>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</si>
  <si>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</si>
  <si>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</si>
  <si>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</si>
  <si>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</si>
  <si>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</si>
  <si>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</si>
  <si>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</si>
  <si>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</si>
  <si>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</si>
  <si>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</si>
  <si>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</si>
  <si>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</si>
  <si>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</si>
  <si>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</si>
  <si>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</si>
  <si>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</si>
  <si>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</si>
  <si>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</si>
  <si>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</si>
  <si>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</si>
  <si>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</si>
  <si>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</si>
  <si>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</si>
  <si>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</si>
  <si>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</si>
  <si>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</si>
  <si>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</si>
  <si>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</si>
  <si>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</si>
  <si>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</si>
  <si>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</si>
  <si>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</si>
  <si>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</si>
  <si>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</si>
  <si>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</si>
  <si>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</si>
  <si>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</si>
  <si>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</si>
  <si>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</si>
  <si>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</si>
  <si>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</si>
  <si>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</si>
  <si>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</si>
  <si>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</si>
  <si>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</si>
  <si>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</si>
  <si>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</si>
  <si>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</si>
  <si>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</si>
  <si>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</si>
  <si>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</si>
  <si>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</si>
  <si>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</si>
  <si>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</si>
  <si>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</si>
  <si>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</si>
  <si>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</si>
  <si>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r>
      <t>Bournemouth, Christchurch and Poole</t>
    </r>
    <r>
      <rPr>
        <b/>
        <vertAlign val="superscript"/>
        <sz val="12"/>
        <rFont val="Arial"/>
        <family val="2"/>
      </rPr>
      <t>3</t>
    </r>
  </si>
  <si>
    <t>E06000023</t>
  </si>
  <si>
    <t>Bristol, City of</t>
  </si>
  <si>
    <t>E06000052</t>
  </si>
  <si>
    <t>Cornwall</t>
  </si>
  <si>
    <t>E06000059</t>
  </si>
  <si>
    <r>
      <t>Dorset</t>
    </r>
    <r>
      <rPr>
        <b/>
        <vertAlign val="superscript"/>
        <sz val="12"/>
        <rFont val="Arial"/>
        <family val="2"/>
      </rPr>
      <t>4</t>
    </r>
  </si>
  <si>
    <t>E06000053</t>
  </si>
  <si>
    <t>Isles of Scilly</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</si>
  <si>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</si>
  <si>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</si>
  <si>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</si>
  <si>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</si>
  <si>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</si>
  <si>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</si>
  <si>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</si>
  <si>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</si>
  <si>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</si>
  <si>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</si>
  <si>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</si>
  <si>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</si>
  <si>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</si>
  <si>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</si>
  <si>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</si>
  <si>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</si>
  <si>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</si>
  <si>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</si>
  <si>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</si>
  <si>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</si>
  <si>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</si>
  <si>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</si>
  <si>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</si>
  <si>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</si>
  <si>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</si>
  <si>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</si>
  <si>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</si>
  <si>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</si>
  <si>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</si>
  <si>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</si>
  <si>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</si>
  <si>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</si>
  <si>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</si>
  <si>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</si>
  <si>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</si>
  <si>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</si>
  <si>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</si>
  <si>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</si>
  <si>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</si>
  <si>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</si>
  <si>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</si>
  <si>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</si>
  <si>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</si>
  <si>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</si>
  <si>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</si>
  <si>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</si>
  <si>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</si>
  <si>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</si>
  <si>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</si>
  <si>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</si>
  <si>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</si>
  <si>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r>
      <t>Somerset West and Taunton</t>
    </r>
    <r>
      <rPr>
        <vertAlign val="superscript"/>
        <sz val="12"/>
        <rFont val="Arial"/>
        <family val="2"/>
      </rPr>
      <t>5</t>
    </r>
  </si>
  <si>
    <t>E07000189</t>
  </si>
  <si>
    <t>South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</si>
  <si>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</si>
  <si>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</si>
  <si>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</si>
  <si>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</si>
  <si>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</si>
  <si>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</si>
  <si>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</si>
  <si>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</si>
  <si>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</si>
  <si>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</si>
  <si>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</si>
  <si>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</si>
  <si>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</si>
  <si>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</si>
  <si>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</si>
  <si>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</si>
  <si>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</si>
  <si>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</si>
  <si>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</si>
  <si>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</si>
  <si>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</si>
  <si>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</si>
  <si>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</si>
  <si>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</si>
  <si>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</si>
  <si>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</si>
  <si>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</si>
  <si>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</si>
  <si>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</si>
  <si>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</si>
  <si>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</si>
  <si>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</si>
  <si>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</si>
  <si>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</si>
  <si>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</si>
  <si>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</si>
  <si>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</si>
  <si>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</si>
  <si>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</si>
  <si>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</si>
  <si>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</si>
  <si>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</si>
  <si>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</si>
  <si>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</si>
  <si>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</si>
  <si>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</si>
  <si>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</si>
  <si>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</si>
  <si>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</si>
  <si>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</si>
  <si>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</si>
  <si>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</si>
  <si>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</si>
  <si>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</si>
  <si>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</si>
  <si>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</si>
  <si>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</si>
  <si>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</si>
  <si>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</si>
  <si>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</si>
  <si>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</si>
  <si>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</si>
  <si>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</si>
  <si>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</si>
  <si>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</si>
  <si>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</si>
  <si>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</si>
  <si>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</si>
  <si>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</si>
  <si>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</si>
  <si>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</si>
  <si>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</si>
  <si>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</si>
  <si>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</si>
  <si>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</si>
  <si>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r>
      <t>Glasgow City</t>
    </r>
    <r>
      <rPr>
        <vertAlign val="superscript"/>
        <sz val="12"/>
        <rFont val="Arial"/>
        <family val="2"/>
      </rPr>
      <t>1</t>
    </r>
  </si>
  <si>
    <t>S12000017</t>
  </si>
  <si>
    <t>Highland</t>
  </si>
  <si>
    <t>S12000018</t>
  </si>
  <si>
    <t>Inverclyde</t>
  </si>
  <si>
    <t>S12000019</t>
  </si>
  <si>
    <t>Midlothian</t>
  </si>
  <si>
    <t>S12000020</t>
  </si>
  <si>
    <t>Moray</t>
  </si>
  <si>
    <t>S12000013</t>
  </si>
  <si>
    <r>
      <t>Na h-Eileanan Siar</t>
    </r>
    <r>
      <rPr>
        <vertAlign val="superscript"/>
        <sz val="12"/>
        <rFont val="Arial"/>
        <family val="2"/>
      </rPr>
      <t>2</t>
    </r>
  </si>
  <si>
    <t>S12000021</t>
  </si>
  <si>
    <t>North Ayrshire</t>
  </si>
  <si>
    <t>S12000050</t>
  </si>
  <si>
    <r>
      <t>North Lanarkshire</t>
    </r>
    <r>
      <rPr>
        <vertAlign val="superscript"/>
        <sz val="12"/>
        <rFont val="Arial"/>
        <family val="2"/>
      </rPr>
      <t>1</t>
    </r>
  </si>
  <si>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</si>
  <si>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</si>
  <si>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</si>
  <si>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</si>
  <si>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</si>
  <si>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</si>
  <si>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</si>
  <si>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</si>
  <si>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</si>
  <si>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</si>
  <si>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</si>
  <si>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</si>
  <si>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</si>
  <si>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</si>
  <si>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</si>
  <si>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</si>
  <si>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</si>
  <si>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</si>
  <si>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</si>
  <si>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</si>
  <si>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1 - Glasgow City was recoded to reflect a boundary change, operative from 1 April 2019</t>
  </si>
  <si>
    <t xml:space="preserve">  - North Lanarkshire was recoded to reflect a boundary change, operative from 1 April 2019.</t>
  </si>
  <si>
    <t>2 - Na h-Eileanan Siar was formerly known as the Western Isles, then Eilean Siar and then Comhairle nan Eilean Siar</t>
  </si>
  <si>
    <t xml:space="preserve">  - Folkstone and Hythe was previously known as Shepway.</t>
  </si>
  <si>
    <t>3 Merged unitary authority, as at 1 April 2019.</t>
  </si>
  <si>
    <t>4 New unitary authority (Dorset county abolished) as at 1 April 2019. Christchurch previously came under Dorset but is now part of the new Bournemouth, Christchurch and Poole unitary.</t>
  </si>
  <si>
    <t xml:space="preserve">5 - East Suffolk new local authority district (Suffolk Coastal and Waveney districts abolished) as at 1 April 2019. </t>
  </si>
  <si>
    <t xml:space="preserve">  - West Suffolk new local authority district (Forest Heath and St Edmundsbury districts abolished) as at 1 April 2019.
  </t>
  </si>
  <si>
    <t xml:space="preserve">  - Somerset West and Taunton new local authority district (Taunton Deane and West Somerset districts abolished) as at 1 April 2019.</t>
  </si>
  <si>
    <t>6 - New unitary authority (Aylesbury Vale, Chiltern, South Bucks and Wycombe districts, and Buckinghamshire county abolished) as at 1 April 2020.</t>
  </si>
  <si>
    <t>7 - New unitary authority (Corby, East Northamptonshire, Kettering and Wellingborough districts, and Northamptonshire county abolished) as at 1 April 2021.</t>
  </si>
  <si>
    <t>8 - New unitary authority (Daventry, Northampton and South Northamptonshire districts, and Northamptonshire county abolished) as at 1 April 2021.</t>
  </si>
  <si>
    <t>1. This table has been updated to meet ONS guidelines on presenting geographical statistical breakdowns (21/04/2016), and so this table is not comparable with any release before this date.</t>
  </si>
  <si>
    <t>2. The Isles of Scilly were recoded on 1 April 2009.  They are separately administered by an Isles of Scilly council and do not form part of Cornwall but, for the purposes of the presentation of statistical data, they may be combined with Cornwall.</t>
  </si>
  <si>
    <t xml:space="preserve"># refers to values between 1 and 5 inclusive which have been supressed to prevent disclosure. </t>
  </si>
  <si>
    <t>^ refers to values greater than 5 which have been supressed where only one other value within the group was suppressed to prevent disclosure.</t>
  </si>
  <si>
    <t>Source:</t>
  </si>
  <si>
    <t>Technology</t>
  </si>
  <si>
    <t xml:space="preserve">Heat generated and paid for under the scheme </t>
  </si>
  <si>
    <t>GWh</t>
  </si>
  <si>
    <t>%</t>
  </si>
  <si>
    <t>Small biomass boiler (&lt;200 kW)</t>
  </si>
  <si>
    <t>Medium biomass boiler (200-1000 kW)</t>
  </si>
  <si>
    <t>Large biomass boiler (&gt;1000 kW)</t>
  </si>
  <si>
    <t>Solar thermal (&lt;200 kW)</t>
  </si>
  <si>
    <t>Small water or ground source heat pumps (&lt; 100 kW)</t>
  </si>
  <si>
    <t>Large water or ground source heat pumps (&gt;100 kW)</t>
  </si>
  <si>
    <t>Biogas</t>
  </si>
  <si>
    <r>
      <t>Biomethane</t>
    </r>
    <r>
      <rPr>
        <vertAlign val="superscript"/>
        <sz val="12"/>
        <rFont val="Arial"/>
        <family val="2"/>
      </rPr>
      <t>1</t>
    </r>
  </si>
  <si>
    <t xml:space="preserve">Heat represented in this table is based on meter readings received by Ofgem and does not record any activity for which there has been no reading.  </t>
  </si>
  <si>
    <t>There can be a considerable time lapse between the generation of heat and the submission of meter readings to Ofgem.</t>
  </si>
  <si>
    <t>Therefore, in estimating heat for the purpose of determining spend against the scheme budget, BEIS also imputes heat from readings not yet received.  This is referred to as "committed heat".</t>
  </si>
  <si>
    <t>1. Biomethane plants do not directly generate heat (biomethane is injected to the gas grid). An estimate of heat generated from biomethane is calculated by multiplying a calorific value by the amount of biomethane injected into the gas grid.</t>
  </si>
  <si>
    <t xml:space="preserve">  </t>
  </si>
  <si>
    <t>A tariff guarantee allows applicants to the Non-Domestic Renewable Heat Incentive (RHI) to secure a tariff rate before their installation is commissioned and fully accredited on the RHI. The regulations for tariff guarantees came into force on 22 May 2018.</t>
  </si>
  <si>
    <t>Full guidance and weekly management information on Tariff Guarantees can be found on the Ofgem RHI site: https://www.ofgem.gov.uk/publications-and-updates/tariff-guarantee-applications</t>
  </si>
  <si>
    <r>
      <t>Tariff Band</t>
    </r>
    <r>
      <rPr>
        <b/>
        <vertAlign val="superscript"/>
        <sz val="12"/>
        <rFont val="Arial"/>
        <family val="2"/>
      </rPr>
      <t>1</t>
    </r>
  </si>
  <si>
    <r>
      <t>Number of Tariff Guarantee Applications</t>
    </r>
    <r>
      <rPr>
        <b/>
        <vertAlign val="superscript"/>
        <sz val="12"/>
        <rFont val="Arial"/>
        <family val="2"/>
      </rPr>
      <t>2</t>
    </r>
  </si>
  <si>
    <r>
      <t>Number of granted Tariff Guarantee Applications</t>
    </r>
    <r>
      <rPr>
        <b/>
        <vertAlign val="superscript"/>
        <sz val="12"/>
        <rFont val="Arial"/>
        <family val="2"/>
      </rPr>
      <t>3</t>
    </r>
  </si>
  <si>
    <t>Capacity of granted Tariff Guarantee Applications (MW)</t>
  </si>
  <si>
    <r>
      <t>Number of Stage 3 Tariff Guarantee Applications</t>
    </r>
    <r>
      <rPr>
        <b/>
        <vertAlign val="superscript"/>
        <sz val="12"/>
        <rFont val="Arial"/>
        <family val="2"/>
      </rPr>
      <t>5</t>
    </r>
  </si>
  <si>
    <t>Capacity of Stage 3 Tariff Guarantee Applications (MW)</t>
  </si>
  <si>
    <r>
      <t>Number of accredited Tariff Guarantee Applications</t>
    </r>
    <r>
      <rPr>
        <b/>
        <vertAlign val="superscript"/>
        <sz val="12"/>
        <rFont val="Arial"/>
        <family val="2"/>
      </rPr>
      <t>6</t>
    </r>
  </si>
  <si>
    <t>Capacity of accredited Tariff Guarantee Applications (MW)</t>
  </si>
  <si>
    <r>
      <t>Biomethane</t>
    </r>
    <r>
      <rPr>
        <vertAlign val="superscript"/>
        <sz val="12"/>
        <rFont val="Arial"/>
        <family val="2"/>
      </rPr>
      <t>4</t>
    </r>
  </si>
  <si>
    <t>1. Tariff guarantees are only available for a subset of non-domestic tariff bands.  Full guidance can be found on the Ofgem RHI site.</t>
  </si>
  <si>
    <t>2. The number presented includes Tariff Guarantee applications that have been submitted. This includes submitted, provisional and granted applications. This number excludes applications that have been 'Rejected' or 'Cancelled'.</t>
  </si>
  <si>
    <t>3. This is a subset of valid applications which have received a tariff for future generation (subject to terms and conditions)</t>
  </si>
  <si>
    <t>4. Biomethane plants do not generate power and therefore do not have an associated capacity.</t>
  </si>
  <si>
    <t>5. This is a subset of granted applications which have commissioned and submitted the final stage of their application to be considered for full accreditation.</t>
  </si>
  <si>
    <t>6. This is a subset of Stage 3 applications which have been accredited and so are eligible to receive payments.</t>
  </si>
  <si>
    <t>SIC</t>
  </si>
  <si>
    <t>Description</t>
  </si>
  <si>
    <t>Number of accredited installations</t>
  </si>
  <si>
    <t>Capacity of accredited installations</t>
  </si>
  <si>
    <t>Heat paid for</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</si>
  <si>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</si>
  <si>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</si>
  <si>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</si>
  <si>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</si>
  <si>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</si>
  <si>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</si>
  <si>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</si>
  <si>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</si>
  <si>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</si>
  <si>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</si>
  <si>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</si>
  <si>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</si>
  <si>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</si>
  <si>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</si>
  <si>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</si>
  <si>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</si>
  <si>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</si>
  <si>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</si>
  <si>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</si>
  <si>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</si>
  <si>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</si>
  <si>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</si>
  <si>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</si>
  <si>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</si>
  <si>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</si>
  <si>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</si>
  <si>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</si>
  <si>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</si>
  <si>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</si>
  <si>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</si>
  <si>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</si>
  <si>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</si>
  <si>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</si>
  <si>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</si>
  <si>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</si>
  <si>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</si>
  <si>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</si>
  <si>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</si>
  <si>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</si>
  <si>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</si>
  <si>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</si>
  <si>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</si>
  <si>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</si>
  <si>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</si>
  <si>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</si>
  <si>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</si>
  <si>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</si>
  <si>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</si>
  <si>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</si>
  <si>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</si>
  <si>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</si>
  <si>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</si>
  <si>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</si>
  <si>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</si>
  <si>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</si>
  <si>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</si>
  <si>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</si>
  <si>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</si>
  <si>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</si>
  <si>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</si>
  <si>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</si>
  <si>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</si>
  <si>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</si>
  <si>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</si>
  <si>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</si>
  <si>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</si>
  <si>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</si>
  <si>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</si>
  <si>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</si>
  <si>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</si>
  <si>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</si>
  <si>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</si>
  <si>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</si>
  <si>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</si>
  <si>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</si>
  <si>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</si>
  <si>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</si>
  <si>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</si>
  <si>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</si>
  <si>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</si>
  <si>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</si>
  <si>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</si>
  <si>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</si>
  <si>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</si>
  <si>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</si>
  <si>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</si>
  <si>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</si>
  <si>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</si>
  <si>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 refers to values which have been supressed to prevent disclosure.</t>
  </si>
  <si>
    <t>On SIC codes, see https://www.ons.gov.uk/methodology/classificationsandstandards/ukstandardindustrialclassificationofeconomicactivities/uksic2007</t>
  </si>
  <si>
    <t>Number of full applications (by date of first submission)</t>
  </si>
  <si>
    <t>Cumulative number of full applications</t>
  </si>
  <si>
    <t>Total installed capacity (MW) of full applications (by date of first submission)</t>
  </si>
  <si>
    <t>Cumulative installed capacity of full applications</t>
  </si>
  <si>
    <t>Cumulative number of accredited full applications</t>
  </si>
  <si>
    <t>Total installed capacity of accredited full applications (MW) (by date of first approval)</t>
  </si>
  <si>
    <t>Cumulative installed capacity of accredited full applications</t>
  </si>
  <si>
    <t>November</t>
  </si>
  <si>
    <t>2011Q4</t>
  </si>
  <si>
    <t>December</t>
  </si>
  <si>
    <t>January</t>
  </si>
  <si>
    <t>2012Q1</t>
  </si>
  <si>
    <t>February</t>
  </si>
  <si>
    <t>March</t>
  </si>
  <si>
    <t>April</t>
  </si>
  <si>
    <t>2012Q2</t>
  </si>
  <si>
    <t>May</t>
  </si>
  <si>
    <t>June</t>
  </si>
  <si>
    <t>July</t>
  </si>
  <si>
    <t>2012Q3</t>
  </si>
  <si>
    <t>August</t>
  </si>
  <si>
    <t>September</t>
  </si>
  <si>
    <t>October</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</si>
  <si>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</si>
  <si>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</si>
  <si>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</si>
  <si>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</si>
  <si>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</si>
  <si>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</si>
  <si>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</si>
  <si>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</si>
  <si>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</si>
  <si>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</si>
  <si>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</si>
  <si>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</si>
  <si>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</si>
  <si>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</si>
  <si>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</si>
  <si>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</si>
  <si>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</si>
  <si>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</si>
  <si>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</si>
  <si>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</si>
  <si>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</si>
  <si>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</si>
  <si>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</si>
  <si>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</si>
  <si>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</si>
  <si>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Novemeber</t>
  </si>
  <si>
    <t>2019Q1</t>
  </si>
  <si>
    <t>2019Q2</t>
  </si>
  <si>
    <t>2019Q3</t>
  </si>
  <si>
    <t>2019Q4</t>
  </si>
  <si>
    <t>2020Q1</t>
  </si>
  <si>
    <t>2020Q2</t>
  </si>
  <si>
    <t>2020Q3</t>
  </si>
  <si>
    <t>2020Q4</t>
  </si>
  <si>
    <t>2021Q1</t>
  </si>
  <si>
    <t>2021Q2</t>
  </si>
  <si>
    <t xml:space="preserve">Note: </t>
  </si>
  <si>
    <t>1. Monthly application figures may change due to participants cancelling and re-submitting applications in order to change certain details of the application, or due to applications being rejected.</t>
  </si>
  <si>
    <t>2 North Northamptonshire new unitary authority (Corby, East Northamptonshire, Kettering and Wellingborough districts, and Northamptonshire county abolished) as at 1 April 2021.</t>
  </si>
  <si>
    <t>3 West Northamptonshire new unitary authority (Corby, East Northamptonshire, Kettering and Wellingborough districts, and Northamptonshire county abolished) as at 1 April 2021.</t>
  </si>
  <si>
    <t>Small Solid Biomass Boiler</t>
  </si>
  <si>
    <t>Medium Solid Biomass Boiler</t>
  </si>
  <si>
    <t>Large Solid Biomass Boiler</t>
  </si>
  <si>
    <t>Small Solar Thermal</t>
  </si>
  <si>
    <t>Small Water or Ground Source Heat Pumps</t>
  </si>
  <si>
    <t>Large Water or Ground Source Heat Pumps</t>
  </si>
  <si>
    <r>
      <t>Biomethane</t>
    </r>
    <r>
      <rPr>
        <vertAlign val="superscript"/>
        <sz val="12"/>
        <rFont val="Arial"/>
        <family val="2"/>
      </rPr>
      <t>2</t>
    </r>
  </si>
  <si>
    <t>2. In June 2021 the number of Full biomethane applications and accreditations increased by 37 compared to the previous month. This is due to the reassessment of previously rejected applications (originally made in spring 2018).</t>
  </si>
  <si>
    <t>1. Biomethane does not have a capacity that is comparable with other non-domestic technologies.</t>
  </si>
  <si>
    <t>2. Monthly application figures may change due to participants cancelling and re-submitting applications in order to change certain details of the application, or due to applications being rejected.</t>
  </si>
  <si>
    <t>Biomethane</t>
  </si>
  <si>
    <t>1. The number of applications (table a) presented includes Tariff Guarantee applications that have been submitted. This includes submitted, provisional and granted applications. This number excludes applications that have been 'Rejected' or 'Cancelled'.</t>
  </si>
  <si>
    <t>2. Table b contains a subset of valid applications which have received a tariff for future generation (subject to terms and conditions)</t>
  </si>
  <si>
    <t>3. Table c contains a subset of granted applications which have commissioned and submitted the final stage of their application to be considered for full accreditation.</t>
  </si>
  <si>
    <t>4. Monthly application figures may change due to participants cancelling and re-submitting applications in order to change certain details of the application, or due to applications being rejected.</t>
  </si>
  <si>
    <t>Table Q1.1 - Number of full applications, number of accreditations, and installed capacity per quarter¹ Great Britain, November 2011 to June 2021</t>
  </si>
  <si>
    <t>Number of full accreditations (by date of first approval)</t>
  </si>
  <si>
    <t>Cumulative number of full accreditations</t>
  </si>
  <si>
    <t>Total installed capacity of full accreditations (MW) (by date of first approval)</t>
  </si>
  <si>
    <t>Cumulative installed capacity</t>
  </si>
  <si>
    <t>Q4</t>
  </si>
  <si>
    <t xml:space="preserve">Q1 </t>
  </si>
  <si>
    <t xml:space="preserve">Q2 </t>
  </si>
  <si>
    <t xml:space="preserve">Q3 </t>
  </si>
  <si>
    <t xml:space="preserve">Q4 </t>
  </si>
  <si>
    <t>Q3</t>
  </si>
  <si>
    <t>Q2</t>
  </si>
  <si>
    <t>Q1</t>
  </si>
  <si>
    <t>1.  The RHI started on the 28 November 2011. Please note figures may change between quarterly publications as applicants provide additional information and installation dates may change, or due to applications being rejected.</t>
  </si>
  <si>
    <t>This table is updated quarterly. In non-quarterly publications these figures may not align with those in tables M1.1 and M1.2, as the underlying data may be amended.</t>
  </si>
  <si>
    <t>Table S1.1 - Average reported costs of non-domestic RHI installations, Great Britain, November 2011 to December 2020</t>
  </si>
  <si>
    <t xml:space="preserve">These statistics are based on cost data reported to Ofgem as part of the RHI application process. </t>
  </si>
  <si>
    <t xml:space="preserve">RHI statisticians have removed some outliers in order produce our best estimate of average costs (see footnote 1).  </t>
  </si>
  <si>
    <t xml:space="preserve">Users should be aware that the data is self-reported and not validated as part of the application process.  </t>
  </si>
  <si>
    <t xml:space="preserve">Cost per kilowatt estimates are provided to compare between installation sizes.  </t>
  </si>
  <si>
    <t>However, these are based on the total reported capacity and do not account for different patterns of use or operational efficiency between installations.</t>
  </si>
  <si>
    <t>Tariff Band</t>
  </si>
  <si>
    <r>
      <t>Number of applications contributing</t>
    </r>
    <r>
      <rPr>
        <b/>
        <vertAlign val="superscript"/>
        <sz val="12"/>
        <rFont val="Arial"/>
        <family val="2"/>
      </rPr>
      <t>1</t>
    </r>
  </si>
  <si>
    <r>
      <t>Cost (£)</t>
    </r>
    <r>
      <rPr>
        <b/>
        <vertAlign val="superscript"/>
        <sz val="12"/>
        <rFont val="Arial"/>
        <family val="2"/>
      </rPr>
      <t>2</t>
    </r>
  </si>
  <si>
    <r>
      <t>Cost per Kilowatt of Capacity (£/kW)</t>
    </r>
    <r>
      <rPr>
        <b/>
        <vertAlign val="superscript"/>
        <sz val="12"/>
        <rFont val="Arial"/>
        <family val="2"/>
      </rPr>
      <t>2</t>
    </r>
  </si>
  <si>
    <r>
      <t>Median</t>
    </r>
    <r>
      <rPr>
        <b/>
        <vertAlign val="superscript"/>
        <sz val="12"/>
        <rFont val="Arial"/>
        <family val="2"/>
      </rPr>
      <t>3</t>
    </r>
  </si>
  <si>
    <r>
      <t>Lower Quartile</t>
    </r>
    <r>
      <rPr>
        <vertAlign val="superscript"/>
        <sz val="12"/>
        <rFont val="Arial"/>
        <family val="2"/>
      </rPr>
      <t>4</t>
    </r>
  </si>
  <si>
    <r>
      <t>Upper Quartile</t>
    </r>
    <r>
      <rPr>
        <vertAlign val="superscript"/>
        <sz val="12"/>
        <rFont val="Arial"/>
        <family val="2"/>
      </rPr>
      <t>4</t>
    </r>
  </si>
  <si>
    <t>Small Solar Thermal (&lt; 200 kW)</t>
  </si>
  <si>
    <r>
      <t>Biomethane</t>
    </r>
    <r>
      <rPr>
        <vertAlign val="superscript"/>
        <sz val="12"/>
        <rFont val="Arial"/>
        <family val="2"/>
      </rPr>
      <t>5</t>
    </r>
  </si>
  <si>
    <t>Small Biogas (&lt; 200 kW)</t>
  </si>
  <si>
    <t>Medium Biogas (200-1000 kW)</t>
  </si>
  <si>
    <t>Large Biogas (&gt; 1000 kW)</t>
  </si>
  <si>
    <t>1. The number of applications contributing to the averages after data cleaning processes were applied, including the removal of outliers.  Tariff Guarantee applications are included.</t>
  </si>
  <si>
    <t>We have removed any installation with a reported cost of zero as outliers.  Previously, we also removed the top and bottom 5% by cost/kW however subsequent research has suggested that this may be cutting out valid costs.</t>
  </si>
  <si>
    <t>2. Costs are rounded to the nearest £10 for presentation</t>
  </si>
  <si>
    <t>3. The reported cost of non-domestic installations is positively skewed, meaning a small proportion of installations cost considerably more than the majority of installations. For this reason, the median (midpoint) has been presented as the average.</t>
  </si>
  <si>
    <t>4. The lower quartile is defined as the middle value between the lowest value and the median. The upper quartile is defined as the middle value between the median and the highest value</t>
  </si>
  <si>
    <t>5. Biomethane costs cannot be expressed as cost/kilowatt because biomethane installations do not have a capacity</t>
  </si>
  <si>
    <t>Table S1.2a - Number of full accreditations on/off the gas grid¹ by aggregated rural/urban classification², England &amp; Wales, November 2011 to December 2020</t>
  </si>
  <si>
    <t>Technology type</t>
  </si>
  <si>
    <t>Urban</t>
  </si>
  <si>
    <t>Rural</t>
  </si>
  <si>
    <t>Unknown</t>
  </si>
  <si>
    <t>On-grid</t>
  </si>
  <si>
    <t>Off-grid</t>
  </si>
  <si>
    <t>Table S1.2b - Number of full accreditations on/off the gas grid¹ by aggregated rural/urban classification², Scotland, November 2011 to December 2020</t>
  </si>
  <si>
    <t>Table S1.2c - Number of full accreditations on/off the gas grid¹ by rural/urban classification², England &amp; Wales, November 2011 to December 2020</t>
  </si>
  <si>
    <r>
      <t>Aggregated technology type</t>
    </r>
    <r>
      <rPr>
        <b/>
        <vertAlign val="superscript"/>
        <sz val="12"/>
        <rFont val="Arial"/>
        <family val="2"/>
      </rPr>
      <t>3</t>
    </r>
  </si>
  <si>
    <t>Major conurbation</t>
  </si>
  <si>
    <t>Minor conurbation</t>
  </si>
  <si>
    <t>City and Town</t>
  </si>
  <si>
    <t>City and Town in sparse setting</t>
  </si>
  <si>
    <t>Town and Fringe</t>
  </si>
  <si>
    <t>Town and Fringe in Sparse Setting</t>
  </si>
  <si>
    <t>Village</t>
  </si>
  <si>
    <t>Village in Sparse Setting</t>
  </si>
  <si>
    <t>Hamlets and Isolated Dwellings</t>
  </si>
  <si>
    <t>Hamlets and Isolated Dwellings in Sparse Setting</t>
  </si>
  <si>
    <t>Biomass and biomass CHP</t>
  </si>
  <si>
    <t>Small solar thermal</t>
  </si>
  <si>
    <t>Heat pumps</t>
  </si>
  <si>
    <t>Biomethane &amp; Biogas</t>
  </si>
  <si>
    <t>Table S1.2d - Number of full accreditations on/off the gas grid¹ by rural/urban classification², Scotland, November 2011 to December 2020</t>
  </si>
  <si>
    <t>Large Urban Areas</t>
  </si>
  <si>
    <t>Other Urban Areas</t>
  </si>
  <si>
    <t>Accessible Small Towns</t>
  </si>
  <si>
    <t>Remote Small Towns</t>
  </si>
  <si>
    <t>Very Remote Small Towns</t>
  </si>
  <si>
    <t>Accessible Rural</t>
  </si>
  <si>
    <t>Remote Rural</t>
  </si>
  <si>
    <t>Very Remote Rural</t>
  </si>
  <si>
    <t>Methodology Notes:</t>
  </si>
  <si>
    <t xml:space="preserve"> 1: The grid connectivity of installations is determined by matching to a list of off-gas postcodes provided by Xoserve.  Any postcode not on this list is assumed to be on-grid.
</t>
  </si>
  <si>
    <t>https://www.xoserve.com/media/2687/off-gas-postcodes-v2.xlsx</t>
  </si>
  <si>
    <t xml:space="preserve">2: Rural/urban classification is determined through the following process:
</t>
  </si>
  <si>
    <t xml:space="preserve"> - England &amp; Wales and Scotland both have classification systems but the categories are non-comparable.  We have therefore presented these as seperate tables
</t>
  </si>
  <si>
    <t xml:space="preserve"> - England/Wales: determine rural/urban classification (RUC) based on postcode
</t>
  </si>
  <si>
    <t xml:space="preserve"> - Aggregate the 10-point classification to a dual classification through aggregating the following categories: </t>
  </si>
  <si>
    <t>urban =  'large urban areas', 'other urban areas', 'accessible small towns', 'remote small towns' and 'very remote small towns'.  Rural = 'accessible rural areas', 'remote rural areas' and 'very remote rural areas'</t>
  </si>
  <si>
    <t xml:space="preserve"> - for more information, see the user guide: https://www.gov.uk/government/uploads/system/uploads/attachment_data/file/239478/RUC11user_guide_28_Aug.pdf</t>
  </si>
  <si>
    <t xml:space="preserve"> - Scotland: determine Scottish Government Urban Rural classification (SGUR) based on postcode.</t>
  </si>
  <si>
    <t xml:space="preserve"> - Aggregate the 8-point classification to a dual classification through aggregating the following categories:</t>
  </si>
  <si>
    <t>for more information on SGUR, see https://www.gov.scot/publications/scottish-government-urban-rural-classification-2016/</t>
  </si>
  <si>
    <t xml:space="preserve">3: Tariff bands are aggregated in order to split out rural/urban categories whilst mitigating disclosure.  The system of aggregation is as follows:
</t>
  </si>
  <si>
    <t xml:space="preserve"> - Biomass and CHP encompasses Small, Medium and Large Biomass plus CHP</t>
  </si>
  <si>
    <t>- Heat Pumps encompasses Small and Large GSHP/WSHP and all ASHPs</t>
  </si>
  <si>
    <t xml:space="preserve">- Biogas &amp; Biomethane encompasses Small, Medium and Large Biogas, plus Biomethane
</t>
  </si>
  <si>
    <t>- Solar Thermal is not aggregated</t>
  </si>
  <si>
    <t>Preliminary applications and tariff guarantees are not included in these tables</t>
  </si>
  <si>
    <t>Ofgem, National Statistical Postcode Lookup (ONS)</t>
  </si>
  <si>
    <t>Table S1.3 - Number of accredited applications by region and technology, Great Britain, November 2011 to August 2020</t>
  </si>
  <si>
    <t>Air Source Heat Pump (ASHP)</t>
  </si>
  <si>
    <t>Large Biogas</t>
  </si>
  <si>
    <t>Large Ground Source Heat Pump (GSHP)</t>
  </si>
  <si>
    <t>Large Water Source Heat Pump (WSHP)</t>
  </si>
  <si>
    <t>Medium Biogas</t>
  </si>
  <si>
    <t>Small Biogas</t>
  </si>
  <si>
    <t>Small Bio-Methane</t>
  </si>
  <si>
    <t>Small Ground Source Heat Pump (GSHP)</t>
  </si>
  <si>
    <t>Small Water Source Heat Pump (WSHP)</t>
  </si>
  <si>
    <t>Deep Geo-thermal</t>
  </si>
  <si>
    <t># refers to values between 1 and 5 inclusive which have been supressed to prevent disclosure.</t>
  </si>
  <si>
    <t xml:space="preserve">^ refers to values greater than 5 which have been supressed where only one other value within the group (region or country) was suppressed to prevent disclosure. </t>
  </si>
  <si>
    <t>Contains OS data © Crown copyright and database right 2020</t>
  </si>
  <si>
    <t>Contains Royal Mail data © Royal Mail copyright and database right 2020</t>
  </si>
  <si>
    <t>Table S1.4 - Shared Ground Loops (SGLs), Great Britain, 22 May 2018 to May 2021</t>
  </si>
  <si>
    <r>
      <t>Applications</t>
    </r>
    <r>
      <rPr>
        <b/>
        <vertAlign val="superscript"/>
        <sz val="12"/>
        <rFont val="Arial"/>
        <family val="2"/>
      </rPr>
      <t>2</t>
    </r>
  </si>
  <si>
    <r>
      <t>Capacity of applications</t>
    </r>
    <r>
      <rPr>
        <b/>
        <vertAlign val="superscript"/>
        <sz val="12"/>
        <rFont val="Arial"/>
        <family val="2"/>
      </rPr>
      <t>4</t>
    </r>
  </si>
  <si>
    <t>Properties on SGL (applications)</t>
  </si>
  <si>
    <r>
      <t>Accredited applications</t>
    </r>
    <r>
      <rPr>
        <b/>
        <vertAlign val="superscript"/>
        <sz val="12"/>
        <rFont val="Arial"/>
        <family val="2"/>
      </rPr>
      <t>3</t>
    </r>
  </si>
  <si>
    <t>Capacity of accredited applications</t>
  </si>
  <si>
    <t>Properties on SGL (accreditations)</t>
  </si>
  <si>
    <t>kW</t>
  </si>
  <si>
    <t>Large Ground and Water Source Heat Pump (GSHP and WSHP)</t>
  </si>
  <si>
    <t>Small Ground and Water Source Heat Pump (GHSP and WSHP)</t>
  </si>
  <si>
    <t>Data on SGLs is available from June 2018, following changes in regulations in May 2018. This table may be amended as further information on modified capacity applications are received.</t>
  </si>
  <si>
    <t>2. Duplicate, withdrawn and cancelled applications are not included in the total of full applications. Tariff guarantee applications are included in applications.</t>
  </si>
  <si>
    <t>4. The capacity in this table is that given in the initial application to Ofgem.</t>
  </si>
  <si>
    <t>Table 2.1 - Number of applications and accreditations by technology type, Great Britain, April 2014 to July 2021</t>
  </si>
  <si>
    <t>Total (New &amp; legacy installations)</t>
  </si>
  <si>
    <t>Applications</t>
  </si>
  <si>
    <r>
      <t>Accredited Applications</t>
    </r>
    <r>
      <rPr>
        <b/>
        <vertAlign val="superscript"/>
        <sz val="12"/>
        <rFont val="Arial"/>
        <family val="2"/>
      </rPr>
      <t>1</t>
    </r>
  </si>
  <si>
    <r>
      <t>Estimated capacity of Accredited Applications</t>
    </r>
    <r>
      <rPr>
        <b/>
        <vertAlign val="superscript"/>
        <sz val="12"/>
        <rFont val="Arial"/>
        <family val="2"/>
      </rPr>
      <t>5</t>
    </r>
  </si>
  <si>
    <t>Air source heat pump</t>
  </si>
  <si>
    <t>Ground source heat pump</t>
  </si>
  <si>
    <t>Biomass systems</t>
  </si>
  <si>
    <t>Solar thermal</t>
  </si>
  <si>
    <r>
      <t>New installations</t>
    </r>
    <r>
      <rPr>
        <b/>
        <vertAlign val="superscript"/>
        <sz val="12"/>
        <rFont val="Arial"/>
        <family val="2"/>
      </rPr>
      <t>2</t>
    </r>
  </si>
  <si>
    <r>
      <t>Legacy installations</t>
    </r>
    <r>
      <rPr>
        <b/>
        <vertAlign val="superscript"/>
        <sz val="12"/>
        <rFont val="Arial"/>
        <family val="2"/>
      </rPr>
      <t>3,4</t>
    </r>
  </si>
  <si>
    <t>Our method of accounting for applications changed in our September 2018 release to remove rejected, cancelled or withdrawn installations.  Our estimate is therefore not comparable with Official Statistics releases prior to September 2018.</t>
  </si>
  <si>
    <t xml:space="preserve">From end March 2019 installations classed as “review failed” by Ofgem were no longer considered valid application. They are instead included in the total of installations that have been cancelled, rejected etc in Table 2.2.  </t>
  </si>
  <si>
    <t xml:space="preserve">This has a minimal impact on overall figures (there were only 18 installations classed “Review Failed” at end-March 2019).  The change aligns our method of determining a valid application with the methodology used in domestic degression.  </t>
  </si>
  <si>
    <t>This change does not affect estimates of the number of accredited installations.</t>
  </si>
  <si>
    <t xml:space="preserve">1.  Accredited applications are a subset of full applications i.e. once a system has become accredited, it is counted as both a full application and an accredited installation.  </t>
  </si>
  <si>
    <t xml:space="preserve">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</si>
  <si>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t>
  </si>
  <si>
    <t>2.  New installations refers to applications for systems installed after the launch of the domestic RHI scheme on 9 April 2014.</t>
  </si>
  <si>
    <t>3.  Legacy refers to all applications for systems installed before the launch of the domestic RHI scheme on 9 April 2014, whether they claimed a RHPP voucher or not.</t>
  </si>
  <si>
    <t xml:space="preserve">4. The deadline for the submission of legacy applications was 08/04/2015. </t>
  </si>
  <si>
    <t xml:space="preserve">Applicants installing certain products have been granted an extension to this deadline and some participants have been granted extensions due to extenuating circumstances.  </t>
  </si>
  <si>
    <t xml:space="preserve">When ownership of an accredited installation is transferred, for example during a house sale, the new incoming owner inherits the MCS certificate, commissioning date and tariff of the original legacy applicant. </t>
  </si>
  <si>
    <t>The new incoming applicant will only receive any remaining payments up to a total of 7 years per installation.</t>
  </si>
  <si>
    <t xml:space="preserve">5. Estimated capacity of accredited applications is calculated by multiplying the number of accredited applications by the average capacity of accredited application in table 2.6.  </t>
  </si>
  <si>
    <t>To determine the total capacity (New &amp; Legacy) of a given technology, we add up the total capacities of new and legacy installations, rather than using the total average capacity of a given technology.</t>
  </si>
  <si>
    <t>Table 2.2 - Application status by technology, Great Britain, April 2014 to July 2021</t>
  </si>
  <si>
    <r>
      <t>Application status</t>
    </r>
    <r>
      <rPr>
        <b/>
        <vertAlign val="superscript"/>
        <sz val="12"/>
        <rFont val="Arial"/>
        <family val="2"/>
      </rPr>
      <t>1</t>
    </r>
  </si>
  <si>
    <t>Accredited</t>
  </si>
  <si>
    <r>
      <t>In review</t>
    </r>
    <r>
      <rPr>
        <vertAlign val="superscript"/>
        <sz val="12"/>
        <rFont val="Arial"/>
        <family val="2"/>
      </rPr>
      <t>2</t>
    </r>
  </si>
  <si>
    <r>
      <t>Total (excluding Rejected, Failed and Cancelled)</t>
    </r>
    <r>
      <rPr>
        <vertAlign val="superscript"/>
        <sz val="12"/>
        <rFont val="Arial"/>
        <family val="2"/>
      </rPr>
      <t>1</t>
    </r>
  </si>
  <si>
    <r>
      <t>Rejected, Failed or Cancelled</t>
    </r>
    <r>
      <rPr>
        <vertAlign val="superscript"/>
        <sz val="12"/>
        <rFont val="Arial"/>
        <family val="2"/>
      </rPr>
      <t>3,4</t>
    </r>
  </si>
  <si>
    <t>Total (including Rejected, Failed and Cancelled)</t>
  </si>
  <si>
    <t xml:space="preserve">From end March 2019 installations classed as “review failed” by Ofgem were no longer considered valid application. </t>
  </si>
  <si>
    <t xml:space="preserve">They are instead included in the total of installations that have been cancelled, rejected etc in Table 2.2.  </t>
  </si>
  <si>
    <t xml:space="preserve">1. From the September 2018 official statistics onwards, applications with status: Cancelled, Rejected and Failed are removed from total number of applications. </t>
  </si>
  <si>
    <t>This has been done to align definitions with non-domestic tables. Previously these applications were included in the total number of applications. From March 2019, applications classed as “review failed” have also been removed in the same way.</t>
  </si>
  <si>
    <t xml:space="preserve">2. The number in review will fluctuate over time as applications are processed and the status changes to one of the other categories in the table. </t>
  </si>
  <si>
    <t>3. Rejected applicants have been manually reviewed by Ofgem whereas failed application did not progress past the online application system.</t>
  </si>
  <si>
    <t>4. Where subsequent applications are received in place of a previously rejected, failed or cancelled application only the later is counted for our figures, as such the figures will fluctuate over time</t>
  </si>
  <si>
    <t>Table 2.3 - Number of applications and accredited applications by region, Great Britain, April 2014 to July 2021</t>
  </si>
  <si>
    <t>Biomass</t>
  </si>
  <si>
    <t>Accreditated applications</t>
  </si>
  <si>
    <t>North West</t>
  </si>
  <si>
    <t>Table 2.4 - Number of accreditations by local authority, Great Britain, April 2014 to July 2021</t>
  </si>
  <si>
    <t>`</t>
  </si>
  <si>
    <t>Merseyside (Met County)</t>
  </si>
  <si>
    <t>E06000062</t>
  </si>
  <si>
    <t>3 - Merged unitary authority, as at 1 April 2019.</t>
  </si>
  <si>
    <t>4 - New unitary authority (Dorset county abolished) as at 1 April 2019. Christchurch previously came under Dorset but is now part of the new Bournemouth, Christchurch and Poole unitary.</t>
  </si>
  <si>
    <t xml:space="preserve">7- New unitary authority (Corby, East Northamptonshire, Kettering and Wellingborough districts, and Northamptonshire county abolished) as at 1 April 2021. </t>
  </si>
  <si>
    <t xml:space="preserve">8 - New unitary authority (Daventry, Northampton and South Northamptonshire districts, and Northamptonshire county abolished) as at 1 April 2021. </t>
  </si>
  <si>
    <t>Table 2.5 - Heat generated and paid for by technology, Great Britain, April 2014 to July 2021</t>
  </si>
  <si>
    <t xml:space="preserve">Heat paid for under the domestic scheme </t>
  </si>
  <si>
    <r>
      <t>Total</t>
    </r>
    <r>
      <rPr>
        <b/>
        <vertAlign val="superscript"/>
        <sz val="12"/>
        <rFont val="Arial"/>
        <family val="2"/>
      </rPr>
      <t>1</t>
    </r>
  </si>
  <si>
    <t xml:space="preserve">Heat represented in this table is predominantly based on deemed heat.  </t>
  </si>
  <si>
    <t xml:space="preserve">Deemed heat data is only provided for a given installation on a quarterly basis - therefore, for a given installation, this table may have a time lag of up to 3 months.  </t>
  </si>
  <si>
    <t xml:space="preserve">Consequently, in estimating heat for the purpose of determining spend against the scheme budget (as set out in our "Budget Cap" publication), BEIS imputes heat from readings not yet received.  </t>
  </si>
  <si>
    <t>This is referred to as "committed heat".</t>
  </si>
  <si>
    <t>1. Figures may not add up due to rounding.</t>
  </si>
  <si>
    <t>Table 2.6 - Average capacity and design SPF¹ values, Great Britain, April 2014 to July 2021</t>
  </si>
  <si>
    <t>Average seasonal performance factors (SPF) are only available for heat pumps. Dashes are used to indicate SPFs are not available for biomass systems or solar thermal.</t>
  </si>
  <si>
    <t>New &amp; Legacy installations</t>
  </si>
  <si>
    <t>Average capacity of installation (kW)</t>
  </si>
  <si>
    <r>
      <t>Average seasonal performance factor (SPF)</t>
    </r>
    <r>
      <rPr>
        <b/>
        <vertAlign val="superscript"/>
        <sz val="12"/>
        <rFont val="Arial"/>
        <family val="2"/>
      </rPr>
      <t>2,3</t>
    </r>
  </si>
  <si>
    <t>Mean</t>
  </si>
  <si>
    <t>Median</t>
  </si>
  <si>
    <t xml:space="preserve">Min </t>
  </si>
  <si>
    <t>Max</t>
  </si>
  <si>
    <t>-</t>
  </si>
  <si>
    <t>New installations</t>
  </si>
  <si>
    <t>Legacy installations</t>
  </si>
  <si>
    <t>1. SPF is an indicator of the efficiency of the heat pump. This information is taken from the MCS certificate which is a requirement of the RHI application process.</t>
  </si>
  <si>
    <t>2. The seasonal performance factor is a measure of efficiency for heat pumps only.</t>
  </si>
  <si>
    <t>3. The minimum eligible SPF value for heat pumps on the scheme is 2.5.</t>
  </si>
  <si>
    <t xml:space="preserve">The following processes have been applied to remove potential outliers:
</t>
  </si>
  <si>
    <t xml:space="preserve">  - where average capacity values are calculated, all capacity values given as zero and capacities where, for heat pump installations, the SPF is zero have been removed from analysis</t>
  </si>
  <si>
    <t xml:space="preserve">  - where average capacity values are calculated, capacity values greater than 45kW have been removed from analysis because they are deemed technically unfeasible</t>
  </si>
  <si>
    <t xml:space="preserve">  - where average SPF values are calculated, the top and bottom 5% of SPF values have been removed from analysis.</t>
  </si>
  <si>
    <t>Table M2.1 - Number of applications and accreditations per month¹ Great Britain, April 2014 to July 2021</t>
  </si>
  <si>
    <t>Number of applications (by date of first submission)</t>
  </si>
  <si>
    <t>Cumulative number of applications</t>
  </si>
  <si>
    <t>Number of accredited applications (by date of accreditation)</t>
  </si>
  <si>
    <t>Cumulative number of accreditations</t>
  </si>
  <si>
    <t xml:space="preserve">April </t>
  </si>
  <si>
    <t xml:space="preserve">May </t>
  </si>
  <si>
    <t xml:space="preserve">June </t>
  </si>
  <si>
    <t>2021Q3</t>
  </si>
  <si>
    <t>1. Monthly application figures may change due to participants cancelling and re-submitting applications in order to change certain details of the application, or due to applications being rejected</t>
  </si>
  <si>
    <t>Table M2.2 - Number of applications and accreditations per month¹ by technology, Great Britain, April 2014 to July 2021</t>
  </si>
  <si>
    <t>Applications (by date of first submission)</t>
  </si>
  <si>
    <t>Accreditations (by date of accreditation)</t>
  </si>
  <si>
    <t>Table Q2.1 - Number of applications and accreditations per quarter¹ Great Britain, April 2014 to June 2021</t>
  </si>
  <si>
    <t>1. Quarterly application figures may change due to participants cancelling and re-submitting applications in order to change certain details of the application, or due to applications being rejected.</t>
  </si>
  <si>
    <t>2. This table is updated quarterly so in non quarterly publications these figures may not align with those in tables M2.1 and M2.2</t>
  </si>
  <si>
    <t>Table Q2.2 - Number of applications and accreditations per quarter¹ by technology, Great Britain, April 2014 to June 2021</t>
  </si>
  <si>
    <t>This table is updated quarterly. In non-quarterly publications these figures may not align with those in tables M2.1 and M2.2, as the underlying data may be amended from month to month.</t>
  </si>
  <si>
    <t>Table S2.1 - Average reported costs of domestic RHI installations, Great Britain, April 2014 to December 2020</t>
  </si>
  <si>
    <t xml:space="preserve">RHI statisticians have removed some outliers in order to produce our best estimate of average costs (see footnote 1).  However, users should be aware that the data is self-reported and not validated as part of the application process.   
</t>
  </si>
  <si>
    <t>Cost per kilowatt estimates are provided to compare between installation sizes.  However, these are based on the total reported capacity and do not account for different patterns of use or operational efficiency between installations.</t>
  </si>
  <si>
    <t>Technology Type</t>
  </si>
  <si>
    <t>Installation Capacity (kW)</t>
  </si>
  <si>
    <t>Air Source Heat Pump</t>
  </si>
  <si>
    <t>Less than 5</t>
  </si>
  <si>
    <t>6 - 10</t>
  </si>
  <si>
    <t>11 - 15</t>
  </si>
  <si>
    <t>16 - 20</t>
  </si>
  <si>
    <t>21 - 25</t>
  </si>
  <si>
    <t>26 - 30</t>
  </si>
  <si>
    <t>31 - 35</t>
  </si>
  <si>
    <t>36 - 40</t>
  </si>
  <si>
    <t>41 - 45</t>
  </si>
  <si>
    <t>Ground Source Heat Pump</t>
  </si>
  <si>
    <t>Solar Thermal</t>
  </si>
  <si>
    <t># has been used to suppressed technology/capacity groups with fewer than 20 installations.</t>
  </si>
  <si>
    <t xml:space="preserve">1. The number of applications contributing to the averages after data cleaning processes were applied, after installations with a capacity or total cost of zero had been removed, as well as installations with a capacity of over 45kW. </t>
  </si>
  <si>
    <t>Previously, we also removed the top and bottom 5% by cost/kW however subsequent research has suggested that this may be cutting out valid costs.</t>
  </si>
  <si>
    <t>3. The reported cost of domestic installations is positively skewed, meaning a small proportion of installations cost considerably more than the majority of installations. For this reason, the median (midpoint) has been presented as the average</t>
  </si>
  <si>
    <t>Table S2.2 - Accreditations by previous fuel type, Great Britain, April 2014 to December 2020</t>
  </si>
  <si>
    <t>Fuel type displaced</t>
  </si>
  <si>
    <t>Oil</t>
  </si>
  <si>
    <t>LPG</t>
  </si>
  <si>
    <t>Coal</t>
  </si>
  <si>
    <t>Electricity</t>
  </si>
  <si>
    <t>Gas</t>
  </si>
  <si>
    <r>
      <t>Other / NA</t>
    </r>
    <r>
      <rPr>
        <vertAlign val="superscript"/>
        <sz val="12"/>
        <rFont val="Arial"/>
        <family val="2"/>
      </rPr>
      <t>1</t>
    </r>
  </si>
  <si>
    <t>1. The 'Other / NA' category covers any application that is replacing a fuel type which is not covered by one of the six fuels in the table. It also covers accredited systems installed in new properties so no previous system was replaced</t>
  </si>
  <si>
    <t>2. Solar thermal panels are a complimentary technology that will be used in conjunction with another heating system</t>
  </si>
  <si>
    <t>Table S2.3 - Accreditations by tenure, Great Britain, April 2014 to December 2020</t>
  </si>
  <si>
    <t>Private Landlord</t>
  </si>
  <si>
    <t>Social Landlord</t>
  </si>
  <si>
    <t>Owner Occupier</t>
  </si>
  <si>
    <t>Table S2.4 - Accreditations by property type, Great Britain, April 2014 to December 2020</t>
  </si>
  <si>
    <t>Detached house</t>
  </si>
  <si>
    <t>Semi-detached house</t>
  </si>
  <si>
    <r>
      <t>Terraced house</t>
    </r>
    <r>
      <rPr>
        <b/>
        <vertAlign val="superscript"/>
        <sz val="12"/>
        <rFont val="Arial"/>
        <family val="2"/>
      </rPr>
      <t>1</t>
    </r>
  </si>
  <si>
    <r>
      <t>Bungalow</t>
    </r>
    <r>
      <rPr>
        <b/>
        <vertAlign val="superscript"/>
        <sz val="12"/>
        <rFont val="Arial"/>
        <family val="2"/>
      </rPr>
      <t>2</t>
    </r>
  </si>
  <si>
    <r>
      <t>Flat or Maisonette</t>
    </r>
    <r>
      <rPr>
        <b/>
        <vertAlign val="superscript"/>
        <sz val="12"/>
        <rFont val="Arial"/>
        <family val="2"/>
      </rPr>
      <t>3</t>
    </r>
  </si>
  <si>
    <t>1. Terraced house includes end- and mid-terraced houses and bungalows</t>
  </si>
  <si>
    <t>2. Bungalows includes detached bungalows and park homes (not semi-detached or terraced bungalows)</t>
  </si>
  <si>
    <t>3. Flat or Maisonette includes: basement, ground-floor, mid-floor and top-floor flats and maisonettes</t>
  </si>
  <si>
    <t>4. Semi-detached houses includes semi-detached bungalow</t>
  </si>
  <si>
    <t>5. All applications were reclassified in December 2018 to the above definitions, but footnotes were not updated at that time</t>
  </si>
  <si>
    <t>Table S2.5a - Number of full accreditations on/off the gas grid¹ by aggregated rural/urban classification², England &amp; Wales, April 2014 to December 2020</t>
  </si>
  <si>
    <t>Table S2.5b - Number of full accreditations on/off the gas grid¹ by aggregated rural/urban classification², Scotland, April 2014 to December 2020</t>
  </si>
  <si>
    <t>Table S2.5c - Number of full accreditations on/off the gas grid¹ by rural/urban classification², England &amp; Wales, April 2014 to December 2020</t>
  </si>
  <si>
    <t xml:space="preserve">Table S2.5d - Number of full accreditations on/off the gas grid¹ by rural/urban classification², Scotland, April 2014 to December 2020 </t>
  </si>
  <si>
    <t xml:space="preserve"> 1: The grid connectivity of installations is determined by matching to a list of off-gas postcodes provided by Xoserve.  Any postcode not on this list is assumed to be on-grid
</t>
  </si>
  <si>
    <t>Table S2.6 - Number of accreditations by local authority by technology, Great Britain, April 2014 to December 2020</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</si>
  <si>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</si>
  <si>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</si>
  <si>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</si>
  <si>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</si>
  <si>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</si>
  <si>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</si>
  <si>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</si>
  <si>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</si>
  <si>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</si>
  <si>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</si>
  <si>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</si>
  <si>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</si>
  <si>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</si>
  <si>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</si>
  <si>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</si>
  <si>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</si>
  <si>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Dorset4</t>
  </si>
  <si>
    <t>Somerset West and Taunton5</t>
  </si>
  <si>
    <t xml:space="preserve">^ refers to values greater than 5 which have been supressed where only one other value within the group was suppressed to prevent disclosure.  </t>
  </si>
  <si>
    <t>Note: some zeros have been supressed to minimise the number of additional cells that would otherwise have needed to be supressed.  Regional totals have not been supressed.</t>
  </si>
  <si>
    <t>Table S2.7 - Number of accreditations by local authority by tenure, Great Britain, April 2014 to December 2020</t>
  </si>
  <si>
    <t>Private (Owner Occupied and Rented)</t>
  </si>
  <si>
    <r>
      <rPr>
        <vertAlign val="superscript"/>
        <sz val="12"/>
        <rFont val="Arial"/>
        <family val="2"/>
      </rPr>
      <t>1</t>
    </r>
    <r>
      <rPr>
        <sz val="12"/>
        <rFont val="Arial"/>
        <family val="2"/>
      </rPr>
      <t xml:space="preserve"> - Glasgow City was recoded to reflect a boundary change, operative from 1 April 2019</t>
    </r>
  </si>
  <si>
    <r>
      <rPr>
        <vertAlign val="superscript"/>
        <sz val="12"/>
        <rFont val="Arial"/>
        <family val="2"/>
      </rPr>
      <t>2</t>
    </r>
    <r>
      <rPr>
        <sz val="12"/>
        <rFont val="Arial"/>
        <family val="2"/>
      </rPr>
      <t xml:space="preserve"> - Na h-Eileanan Siar was formerly known as the Western Isles, then Eilean Siar and then Comhairle nan Eilean Siar</t>
    </r>
  </si>
  <si>
    <r>
      <rPr>
        <vertAlign val="superscript"/>
        <sz val="12"/>
        <rFont val="Arial"/>
        <family val="2"/>
      </rPr>
      <t>3</t>
    </r>
    <r>
      <rPr>
        <sz val="12"/>
        <rFont val="Arial"/>
        <family val="2"/>
      </rPr>
      <t xml:space="preserve"> - Merged unitary authority, as at 1 April 2019.</t>
    </r>
  </si>
  <si>
    <r>
      <rPr>
        <vertAlign val="superscript"/>
        <sz val="12"/>
        <rFont val="Arial"/>
        <family val="2"/>
      </rPr>
      <t>4</t>
    </r>
    <r>
      <rPr>
        <sz val="12"/>
        <rFont val="Arial"/>
        <family val="2"/>
      </rPr>
      <t xml:space="preserve"> - New unitary authority (Dorset county abolished) as at 1 April 2019. Christchurch previously came under Dorset but is now part of the new Bournemouth, Christchurch and Poole unitary.</t>
    </r>
  </si>
  <si>
    <r>
      <rPr>
        <vertAlign val="superscript"/>
        <sz val="12"/>
        <rFont val="Arial"/>
        <family val="2"/>
      </rPr>
      <t>5</t>
    </r>
    <r>
      <rPr>
        <sz val="12"/>
        <rFont val="Arial"/>
        <family val="2"/>
      </rPr>
      <t xml:space="preserve"> - East Suffolk new local authority district (Suffolk Coastal and Waveney districts abolished) as at 1 April 2019. </t>
    </r>
  </si>
  <si>
    <r>
      <rPr>
        <vertAlign val="superscript"/>
        <sz val="12"/>
        <rFont val="Arial"/>
        <family val="2"/>
      </rPr>
      <t>6</t>
    </r>
    <r>
      <rPr>
        <sz val="12"/>
        <rFont val="Arial"/>
        <family val="2"/>
      </rPr>
      <t xml:space="preserve"> - New unitary authority (Aylesbury Vale, Chiltern, South Bucks and Wycombe districts, and Buckinghamshire county abolished) as at 1 April 2020.</t>
    </r>
  </si>
  <si>
    <t>Note: some zeros have been supressed to minimise the number of additional cells that would otherwise have needed to be surprssed.  Regional totals have not been supressed.</t>
  </si>
  <si>
    <t>Term</t>
  </si>
  <si>
    <t>Accreditation (domestic and non domestic)</t>
  </si>
  <si>
    <t>A system that has submitted an application and has gone through full checks by Ofgem E-serve to make sure that it complies with the relevant conditions.</t>
  </si>
  <si>
    <t>Application (domestic)</t>
  </si>
  <si>
    <t>All attempted online applications, including both successful and unsuccessful submissions.</t>
  </si>
  <si>
    <t>Application effective date</t>
  </si>
  <si>
    <t>The date from which an applicant can claim RHI payments for the renewable heat generated by their system.</t>
  </si>
  <si>
    <t>Assignment of rights</t>
  </si>
  <si>
    <t>Assignment of Rights (AoR) allows an investor to help fund the purchase or installation of a renewable heating system and in return receive the rights to RHI payments.  It was introduced as an amendment to the domestic RHI scheme on 27 June 2018.  See the link below for more information:https://www.ofgem.gov.uk/publications-and-updates/essential-guide-assignment-rights</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</si>
  <si>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</si>
  <si>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</si>
  <si>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</si>
  <si>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The capacity of the system is the maximum power output. It depends on the installations size and technical capability.</t>
  </si>
  <si>
    <t>Combined heat and power (CHP)</t>
  </si>
  <si>
    <t xml:space="preserve">A system which generates electricity whilst also capturing usable heat generated in the process  </t>
  </si>
  <si>
    <t>Date of approval</t>
  </si>
  <si>
    <t>The date on which Ofgem approved the eligibility of the application and accredited the installation.</t>
  </si>
  <si>
    <t>Date of first submission</t>
  </si>
  <si>
    <t>When the application was first registered with Ofgem.</t>
  </si>
  <si>
    <t>Deemed heat</t>
  </si>
  <si>
    <t>It is an estimate of the energy required to heat a home for a year. It is calculated using a standardised set of heat equations based on the physical characteristics of the property.</t>
  </si>
  <si>
    <t>Deep geothermal</t>
  </si>
  <si>
    <t xml:space="preserve">Refers to the heat generated through radioactive decay below the surface of the earth. </t>
  </si>
  <si>
    <t>Failed (domestic)</t>
  </si>
  <si>
    <t>One or more of the fields on the online application were invalid or did not meet the eligibility criteria meaning that the application could not be submitted to Ofgem. The applicant is able to re-apply if their initial application fails.</t>
  </si>
  <si>
    <t>Full application (non-domestic)</t>
  </si>
  <si>
    <t>A completed application submitted to Ofgem E-serve with a relevant system already installed.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</si>
  <si>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</si>
  <si>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Legacy applicants</t>
  </si>
  <si>
    <t>Refers to all applications for systems installed before the launch of the domestic RHI scheme on 09/04/2014, whether they claimed and RHPP voucher or not.</t>
  </si>
  <si>
    <t>Liquefied petroleum gas is a fuel source used for heating homes. It is a mixture of flammable hydrocarbons compressed to liquid form and stored in canisters.</t>
  </si>
  <si>
    <t>Microgeneration Certification Scheme (MCS)</t>
  </si>
  <si>
    <t>The Microgeneration Certification Scheme (MCS) is an industry-led and internationally recognised quality assurance scheme, which demonstrates compliance to industry standards.</t>
  </si>
  <si>
    <t>MW stands for megawatt. A watt is a unit of power and a megawatt is a million watts.</t>
  </si>
  <si>
    <t>MWh</t>
  </si>
  <si>
    <t>MWh stands for a megawatt hour and is a unit of energy. It is equal to the amount of energy a system will generate in an hour whilst running at a megawatt power output.</t>
  </si>
  <si>
    <t>New installations (non-legacy)</t>
  </si>
  <si>
    <t>Refers to applications for systems installed after the launch of the domestic RHI scheme on 09/04/2014.</t>
  </si>
  <si>
    <t>Ofgem (Office of the Gas and Electricity Markets)</t>
  </si>
  <si>
    <t>Ofgem is the regulator of the gas and electricity industries in Great Britain. Ofgem E-Serve is Ofgem’s delivery arm that administers the RHI scheme.</t>
  </si>
  <si>
    <t>Rejected (domestic)</t>
  </si>
  <si>
    <t>An application which has not met one or more of the eligibility criteria after being manually reviewed by Ofgem. The applicant is able to re-apply if their initial application is rejected.</t>
  </si>
  <si>
    <t>Renewable heat</t>
  </si>
  <si>
    <t>Heat energy that comes from a natural source.</t>
  </si>
  <si>
    <t>Renewable heat technology</t>
  </si>
  <si>
    <t>A system which produces renewable heat.</t>
  </si>
  <si>
    <t>Tariff band</t>
  </si>
  <si>
    <t>The different rates paid per kWh of heat produced or bio-methane injected depending on the size and type of installation.</t>
  </si>
  <si>
    <t>Tariff Guarantee</t>
  </si>
  <si>
    <t>A tariff guarantee allows applicants to the Non-Domestic Renewable Heat Incentive (RHI) to secure a tariff rate before their installation is commissioned and fully accredited on the RHI. The regulations for tariff guarantees were introduced on 22 May 2018.</t>
  </si>
  <si>
    <t>Under review</t>
  </si>
  <si>
    <t>An application that is currently being considered for accreditation.</t>
  </si>
  <si>
    <t>Off grid</t>
  </si>
  <si>
    <t>An application for a system thats location is deemed not to be covered by the mains gas network.</t>
  </si>
  <si>
    <t>On grid</t>
  </si>
  <si>
    <t>An application for a system thats location is deemed to be covered by the mains gas network.</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</si>
  <si>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</si>
  <si>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</si>
  <si>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Panels which convert solar energy to thermal energy.</t>
  </si>
  <si>
    <t>Non Domestic Scheme</t>
  </si>
  <si>
    <t>The RHI scheme helps to bridge the gap between the cost of renewable heating systems and the conventional alternatives. The Non-domestic RHI opened in November 2011. It supports the installation of renewable and low-carbon heating by businesses, charities and the public sector, as well as systems supplying heat to more than one domestic property. Eligible technologies include heat pumps, biomass boilers, solar thermal panels, deep geothermal, biogas and biomethane for injection.</t>
  </si>
  <si>
    <t>RHI payments are made to the owner of the installation for a 20 year period for heat that is generated and used for an eligible purpose such as space, water or process heating. Producers of biomethane for injection into the gas grid may also apply to the scheme. All installations must be fitted with heat meters to determine the amount of renewable heat production being used for an eligible purpose. Payments are calculated by multiplying this heat output (kWh) by the relevant tariff rate for the technology being used (pence per kWh).</t>
  </si>
  <si>
    <t>The scheme is administered by Ofgem E-serve. For more information on scheme policy please see the Non-domestic RHI webpage (https://www.gov.uk/non-domestic-renewable-heat-incentive) or the Ofgem non-domestic RHI website (https://www.ofgem.gov.uk/environmental-programmes/non-domestic-rhi) for guidance on eligibility criteria and how to apply.</t>
  </si>
  <si>
    <t>Domestic RHI</t>
  </si>
  <si>
    <t>The Domestic RHI supports the installation of renewable and low-carbon-heating by individual households. The scheme opened in April 2014. RHI Payments are made over a 7 year period and, in most cases, will be estimated using values from the dwelling’s Energy Performance Certificate (EPC).</t>
  </si>
  <si>
    <t>New applications can be made at any point, provided it is within 12 months of the commissioning of the system. Eligible technologies on the Domestic RHI scheme include air source heat pumps, ground source heat pumps, biomass boilers, biomass stoves with integrated boilers and solar thermal panels. All systems must be certified and installed under the Microgeneration Certification Scheme (MCS) or an equivalent scheme in order to qualify for payments.</t>
  </si>
  <si>
    <t>Before applying for the Domestic RHI, applicants must install loft and cavity wall insulation where these measures are recommended by their EPC, unless there are valid reasons not to.</t>
  </si>
  <si>
    <t>The scheme is administered by Ofgem E-serve. For more information on scheme policy please see the Domestic RHI webpage (https://www.gov.uk/domestic-renewable-heat-incentive), or the Ofgem domestic RHI website (https://www.ofgem.gov.uk/environmental-programmes/domestic-rhi) for guidance on eligibility criteria and how to apply.</t>
  </si>
  <si>
    <t>1. Non-domestic RHI tables</t>
  </si>
  <si>
    <t xml:space="preserve">In total we have received 796 applications under Assignment of Rights, of which 774 have been accredited. </t>
  </si>
  <si>
    <t>The vast majority (97%) of these dual applications are for Air Source Heat Pumps.</t>
  </si>
  <si>
    <t>At the end of July, the RHI had received 663 applications from recipients of a Green Homes Grant. Of these 576 have been accredited.</t>
  </si>
  <si>
    <t>The number of accreditations has increased by 28 this month.</t>
  </si>
  <si>
    <t>In July 2021 the scheme received 1,368 new applications which is higher than the average of 1,136 over the preceding 12 months.</t>
  </si>
  <si>
    <t xml:space="preserve">The majority of applications (85%) submitted in July 2021 were for Air Source Heat Pumps. </t>
  </si>
  <si>
    <r>
      <t>Solar thermal</t>
    </r>
    <r>
      <rPr>
        <vertAlign val="superscript"/>
        <sz val="12"/>
        <rFont val="Arial"/>
        <family val="2"/>
      </rPr>
      <t>2</t>
    </r>
  </si>
  <si>
    <t>Freeze panes are used in this table. To turn them off, go to View, Freeze Panes, Unfreeze panes.</t>
  </si>
  <si>
    <t>Table 1.1 - Number of applications and total capacity by technology type, Great Britain, November 2011 to July 2021</t>
  </si>
  <si>
    <t>Table 1.2 - Application status, Great Britain, November 2011 to July 2021</t>
  </si>
  <si>
    <t>Table 1.3 - Number of applications and capacity by region, Great Britain, November 2011 to July 2021</t>
  </si>
  <si>
    <t>Table 1.4 - Number of accredited Full applications and installed capacity by local authority, Great Britain, November 2011 to July 2021</t>
  </si>
  <si>
    <t>Table 1.5 - Heat generated and paid for by technology, Great Britain, November 2011 to July 2021</t>
  </si>
  <si>
    <t>Table 1.6 - Number of tariff guarantee applications by tariff band, Great Britain, at end-July 2021</t>
  </si>
  <si>
    <t>Table 1.7 - Number and capacity of Full accredited installations and heat generated by Standard Industrial Classification Code (SIC), Great Britain, November 2011 to July 2021</t>
  </si>
  <si>
    <t>Table M1.1 - Number of full applications, number of accredited full applications, and installed capacity per month, Great Britain, November 2011 to July 2021</t>
  </si>
  <si>
    <t>Table M1.2 - Number of full applications (by date of first submission), by technology, per month, Great Britain, November 2011 to July 2021</t>
  </si>
  <si>
    <t>Table M1.3 - Capacity of full applications (MW) (by date of first submission), by technology, per month, Great Britain, November 2011 to July 2021</t>
  </si>
  <si>
    <r>
      <t>Table M1.4a - Number of TG applications</t>
    </r>
    <r>
      <rPr>
        <b/>
        <vertAlign val="superscript"/>
        <sz val="14"/>
        <rFont val="Arial"/>
        <family val="2"/>
      </rPr>
      <t>1</t>
    </r>
    <r>
      <rPr>
        <b/>
        <sz val="14"/>
        <rFont val="Arial"/>
        <family val="2"/>
      </rPr>
      <t xml:space="preserve"> (by date of first submission), by technology, per month, Great Britain, November 2011 to July 2021</t>
    </r>
  </si>
  <si>
    <r>
      <t>Table M1.4b - Number of TG granted</t>
    </r>
    <r>
      <rPr>
        <b/>
        <vertAlign val="superscript"/>
        <sz val="14"/>
        <rFont val="Arial"/>
        <family val="2"/>
      </rPr>
      <t>2</t>
    </r>
    <r>
      <rPr>
        <b/>
        <sz val="14"/>
        <rFont val="Arial"/>
        <family val="2"/>
      </rPr>
      <t xml:space="preserve"> (by date of when the TG was granted), by technology, per month, Great Britain, November 2011 to July 2021</t>
    </r>
  </si>
  <si>
    <r>
      <t>Table M1.4c - Number of TG stage 3 applications</t>
    </r>
    <r>
      <rPr>
        <b/>
        <vertAlign val="superscript"/>
        <sz val="14"/>
        <rFont val="Arial"/>
        <family val="2"/>
      </rPr>
      <t>3</t>
    </r>
    <r>
      <rPr>
        <b/>
        <sz val="14"/>
        <rFont val="Arial"/>
        <family val="2"/>
      </rPr>
      <t xml:space="preserve"> (by date of stage 3 application), by technology, per month, Great Britain, November 2011 to July 2021</t>
    </r>
  </si>
  <si>
    <t>Non-Domestic and Domestic Renewable Heat Incentive (RHI) monthly deployment data (Great Britain): July 2021</t>
  </si>
  <si>
    <t>These statistics were published on 19 August 2021</t>
  </si>
  <si>
    <t>These statistics will next be published on 23 September 2021</t>
  </si>
  <si>
    <t>Key Statistics, July 2021</t>
  </si>
  <si>
    <t>Renewable Heat Incentive, November 2011 - July 2021</t>
  </si>
  <si>
    <t>There were 26 Full applications submitted in July 2021.</t>
  </si>
  <si>
    <t>These included 16 non-tariff guarantee extension applications making their Full application.</t>
  </si>
  <si>
    <t>Number of  accredited full applications (by date of first approval)</t>
  </si>
  <si>
    <t>In July 2021 105 Full applications were accredited (compared to 178 in May).</t>
  </si>
  <si>
    <t xml:space="preserve">At the end of July 2021 there were 356 tariff guarantee applications (a decrease of 1 since last month). </t>
  </si>
  <si>
    <t>Of these 334 have been granted a tariff (no change since last month) and 128 have been accredited (an increase of 30).</t>
  </si>
  <si>
    <t>In July 2021, there were 663 non-tariff guarantee extension applications, of which 641 (97%) had been approved.</t>
  </si>
  <si>
    <t>The next monthly Official Statistics will be published on 23 September 2021 and will cover scheme data to the end of August 2021.</t>
  </si>
  <si>
    <t>Empty cells indicate geographical hierarchies, with countries and regions in column B, with smaller geographical areas in column C and D.</t>
  </si>
  <si>
    <t>Empty cells indicate geographical hierarchies, with countries and regions in column B, and smaller geographical areas in column C and D.</t>
  </si>
  <si>
    <t>More on this will be done for the September publication. Feedback welcome.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</si>
</sst>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809]* #,##0.00_-;\-[$£-809]* #,##0.00_-;_-[$£-809]* &quot;-&quot;??_-;_-@_-"/>
    <numFmt numFmtId="165" formatCode="_-* #,##0_-;\-* #,##0_-;_-* &quot;-&quot;??_-;_-@_-"/>
    <numFmt numFmtId="166" formatCode="#,##0.0"/>
    <numFmt numFmtId="167" formatCode="0.0"/>
    <numFmt numFmtId="168" formatCode="0.0%"/>
    <numFmt numFmtId="169" formatCode="_-* #,##0.0_-;\-* #,##0.0_-;_-* &quot;-&quot;??_-;_-@_-"/>
    <numFmt numFmtId="170" formatCode="_-[$£-809]* #,##0.0_-;\-[$£-809]* #,##0.0_-;_-[$£-809]* &quot;-&quot;??_-;_-@_-"/>
    <numFmt numFmtId="171" formatCode="_-[$£-809]* #,##0_-;\-[$£-809]* #,##0_-;_-[$£-809]* &quot;-&quot;??_-;_-@_-"/>
    <numFmt numFmtId="172" formatCode="#,##0.00_ ;\-#,##0.00\ "/>
  </numFmts>
  <fonts count="27"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sz val="12"/>
      <name val="Arial"/>
      <family val="2"/>
    </font>
    <font>
      <b/>
      <sz val="12"/>
      <name val="Arial"/>
      <family val="2"/>
    </font>
    <font>
      <sz val="11"/>
      <name val="Arial"/>
      <family val="2"/>
    </font>
    <font>
      <u/>
      <sz val="12"/>
      <name val="Arial"/>
      <family val="2"/>
    </font>
    <font>
      <sz val="12"/>
      <name val="Calibri"/>
      <family val="2"/>
      <scheme val="minor"/>
    </font>
    <font>
      <sz val="10"/>
      <name val="Arial"/>
      <family val="2"/>
    </font>
    <font>
      <b/>
      <sz val="16"/>
      <name val="Arial"/>
      <family val="2"/>
    </font>
    <font>
      <u/>
      <sz val="12"/>
      <color theme="10"/>
      <name val="Arial"/>
      <family val="2"/>
    </font>
    <font>
      <b/>
      <u/>
      <sz val="12"/>
      <color theme="10"/>
      <name val="Arial"/>
      <family val="2"/>
    </font>
    <font>
      <sz val="12"/>
      <color theme="1"/>
      <name val="Arial"/>
      <family val="2"/>
    </font>
    <font>
      <b/>
      <vertAlign val="superscript"/>
      <sz val="12"/>
      <name val="Arial"/>
      <family val="2"/>
    </font>
    <font>
      <vertAlign val="superscript"/>
      <sz val="12"/>
      <name val="Arial"/>
      <family val="2"/>
    </font>
    <font>
      <sz val="12"/>
      <name val="Times New Roman"/>
      <family val="1"/>
    </font>
    <font>
      <sz val="11"/>
      <color rgb="FF1F497D"/>
      <name val="Calibri"/>
      <family val="2"/>
    </font>
    <font>
      <sz val="11"/>
      <color rgb="FF000000"/>
      <name val="Arial"/>
      <family val="2"/>
    </font>
    <font>
      <b/>
      <sz val="12"/>
      <color theme="1"/>
      <name val="Arial"/>
      <family val="2"/>
    </font>
    <font>
      <sz val="12"/>
      <color theme="1"/>
      <name val="Calibri"/>
      <family val="2"/>
      <scheme val="minor"/>
    </font>
    <font>
      <sz val="12"/>
      <color theme="0"/>
      <name val="Arial"/>
      <family val="2"/>
    </font>
    <font>
      <b/>
      <i/>
      <sz val="12"/>
      <name val="Arial"/>
      <family val="2"/>
    </font>
    <font>
      <b/>
      <sz val="14"/>
      <name val="Arial"/>
      <family val="2"/>
    </font>
    <font>
      <b/>
      <sz val="22"/>
      <name val="Arial"/>
      <family val="2"/>
    </font>
    <font>
      <b/>
      <vertAlign val="superscript"/>
      <sz val="14"/>
      <name val="Arial"/>
      <family val="2"/>
    </font>
    <font>
      <sz val="8"/>
      <name val="Calibri"/>
      <family val="2"/>
      <scheme val="minor"/>
    </font>
  </fonts>
  <fills count="2">
    <fill>
      <patternFill patternType="none"/>
    </fill>
    <fill>
      <patternFill patternType="gray125"/>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style="dashed">
        <color indexed="64"/>
      </left>
      <right/>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medium">
        <color indexed="64"/>
      </bottom>
      <diagonal/>
    </border>
    <border>
      <left style="dashed">
        <color indexed="64"/>
      </left>
      <right/>
      <top/>
      <bottom style="medium">
        <color indexed="64"/>
      </bottom>
      <diagonal/>
    </border>
    <border>
      <left/>
      <right/>
      <top style="dashed">
        <color auto="1"/>
      </top>
      <bottom style="thin">
        <color indexed="64"/>
      </bottom>
      <diagonal/>
    </border>
    <border>
      <left/>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style="medium">
        <color indexed="64"/>
      </bottom>
      <diagonal/>
    </border>
    <border>
      <left/>
      <right/>
      <top style="medium">
        <color auto="1"/>
      </top>
      <bottom/>
      <diagonal/>
    </border>
    <border>
      <left/>
      <right/>
      <top style="medium">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3">
    <xf numFmtId="0" fontId="0" fillId="0" borderId="0"/>
    <xf numFmtId="0" fontId="1" fillId="0" borderId="0"/>
    <xf numFmtId="164" fontId="3" fillId="0" borderId="0"/>
    <xf numFmtId="0" fontId="4" fillId="0" borderId="0"/>
    <xf numFmtId="164" fontId="11" fillId="0" borderId="0" applyNumberFormat="0" applyFill="0" applyBorder="0" applyAlignment="0" applyProtection="0">
      <alignment vertical="top"/>
      <protection locked="0"/>
    </xf>
    <xf numFmtId="0" fontId="1" fillId="0" borderId="0"/>
    <xf numFmtId="43" fontId="3" fillId="0" borderId="0" applyFont="0" applyFill="0" applyBorder="0" applyAlignment="0" applyProtection="0"/>
    <xf numFmtId="9" fontId="9" fillId="0" borderId="0" applyFont="0" applyFill="0" applyBorder="0" applyAlignment="0" applyProtection="0"/>
    <xf numFmtId="0" fontId="1" fillId="0" borderId="0"/>
    <xf numFmtId="9" fontId="3" fillId="0" borderId="0" applyFont="0" applyFill="0" applyBorder="0" applyAlignment="0" applyProtection="0"/>
    <xf numFmtId="164" fontId="3" fillId="0" borderId="0"/>
    <xf numFmtId="0" fontId="9" fillId="0" borderId="0"/>
    <xf numFmtId="0" fontId="1" fillId="0" borderId="0"/>
    <xf numFmtId="0" fontId="4" fillId="0" borderId="0"/>
    <xf numFmtId="164" fontId="3" fillId="0" borderId="0"/>
    <xf numFmtId="9" fontId="1" fillId="0" borderId="0" applyFont="0" applyFill="0" applyBorder="0" applyAlignment="0" applyProtection="0"/>
    <xf numFmtId="164" fontId="3" fillId="0" borderId="0"/>
    <xf numFmtId="164" fontId="3" fillId="0" borderId="0"/>
    <xf numFmtId="43" fontId="9" fillId="0" borderId="0" applyFont="0" applyFill="0" applyBorder="0" applyAlignment="0" applyProtection="0"/>
    <xf numFmtId="0" fontId="9" fillId="0" borderId="0"/>
    <xf numFmtId="0" fontId="1" fillId="0" borderId="0"/>
    <xf numFmtId="0" fontId="1" fillId="0" borderId="0"/>
    <xf numFmtId="0" fontId="23" fillId="0" borderId="0" applyNumberFormat="0" applyFill="0" applyAlignment="0" applyProtection="0"/>
  </cellStyleXfs>
  <cellXfs count="517">
    <xf numFmtId="0" fontId="0" fillId="0" borderId="0" xfId="0"/>
    <xf numFmtId="0" fontId="2" fillId="0" borderId="0" xfId="1" applyFont="1"/>
    <xf numFmtId="164" fontId="4" fillId="0" borderId="0" xfId="2" applyFont="1"/>
    <xf numFmtId="0" fontId="5" fillId="0" borderId="0" xfId="3" applyFont="1"/>
    <xf numFmtId="0" fontId="6" fillId="0" borderId="0" xfId="1" applyFont="1"/>
    <xf numFmtId="0" fontId="4" fillId="0" borderId="0" xfId="3"/>
    <xf numFmtId="0" fontId="7" fillId="0" borderId="0" xfId="4" applyNumberFormat="1" applyFont="1" applyFill="1" applyAlignment="1" applyProtection="1"/>
    <xf numFmtId="0" fontId="4" fillId="0" borderId="0" xfId="5" applyFont="1"/>
    <xf numFmtId="49" fontId="4" fillId="0" borderId="0" xfId="2" applyNumberFormat="1" applyFont="1" applyAlignment="1">
      <alignment vertical="center"/>
    </xf>
    <xf numFmtId="0" fontId="4" fillId="0" borderId="0" xfId="1" applyFont="1"/>
    <xf numFmtId="0" fontId="5" fillId="0" borderId="0" xfId="5" applyFont="1"/>
    <xf numFmtId="0" fontId="8" fillId="0" borderId="0" xfId="1" applyFont="1"/>
    <xf numFmtId="0" fontId="9" fillId="0" borderId="0" xfId="2" applyNumberFormat="1" applyFont="1"/>
    <xf numFmtId="0" fontId="3" fillId="0" borderId="0" xfId="2" applyNumberFormat="1"/>
    <xf numFmtId="0" fontId="11" fillId="0" borderId="0" xfId="4" applyNumberFormat="1" applyFill="1" applyAlignment="1" applyProtection="1"/>
    <xf numFmtId="164" fontId="3" fillId="0" borderId="0" xfId="2"/>
    <xf numFmtId="164" fontId="9" fillId="0" borderId="0" xfId="2" applyFont="1"/>
    <xf numFmtId="164" fontId="5" fillId="0" borderId="0" xfId="2" applyFont="1"/>
    <xf numFmtId="0" fontId="4" fillId="0" borderId="0" xfId="2" applyNumberFormat="1" applyFont="1"/>
    <xf numFmtId="164" fontId="5" fillId="0" borderId="1" xfId="2" applyFont="1" applyBorder="1" applyAlignment="1">
      <alignment vertical="center" wrapText="1"/>
    </xf>
    <xf numFmtId="164" fontId="5" fillId="0" borderId="2" xfId="2" applyFont="1" applyBorder="1" applyAlignment="1">
      <alignment horizontal="right" vertical="center" wrapText="1"/>
    </xf>
    <xf numFmtId="164" fontId="5" fillId="0" borderId="3" xfId="2" applyFont="1" applyBorder="1" applyAlignment="1">
      <alignment vertical="center" wrapText="1"/>
    </xf>
    <xf numFmtId="165" fontId="4" fillId="0" borderId="3" xfId="6" applyNumberFormat="1" applyFont="1" applyFill="1" applyBorder="1" applyAlignment="1">
      <alignment vertical="center" wrapText="1"/>
    </xf>
    <xf numFmtId="3" fontId="4" fillId="0" borderId="1" xfId="7" applyNumberFormat="1" applyFont="1" applyFill="1" applyBorder="1" applyAlignment="1">
      <alignment horizontal="right" vertical="center"/>
    </xf>
    <xf numFmtId="165" fontId="4" fillId="0" borderId="4" xfId="6" applyNumberFormat="1" applyFont="1" applyFill="1" applyBorder="1" applyAlignment="1">
      <alignment horizontal="right" vertical="center" wrapText="1"/>
    </xf>
    <xf numFmtId="164" fontId="5" fillId="0" borderId="0" xfId="2" applyFont="1" applyAlignment="1">
      <alignment vertical="center" wrapText="1"/>
    </xf>
    <xf numFmtId="165" fontId="4" fillId="0" borderId="0" xfId="6" applyNumberFormat="1" applyFont="1" applyFill="1" applyAlignment="1">
      <alignment horizontal="right" vertical="center" wrapText="1"/>
    </xf>
    <xf numFmtId="49" fontId="10" fillId="0" borderId="0" xfId="2" applyNumberFormat="1" applyFont="1" applyAlignment="1">
      <alignment vertical="top"/>
    </xf>
    <xf numFmtId="165" fontId="9" fillId="0" borderId="0" xfId="6" applyNumberFormat="1" applyFont="1" applyFill="1" applyBorder="1" applyAlignment="1">
      <alignment vertical="top"/>
    </xf>
    <xf numFmtId="49" fontId="5" fillId="0" borderId="0" xfId="2" applyNumberFormat="1" applyFont="1" applyAlignment="1">
      <alignment vertical="top" wrapText="1"/>
    </xf>
    <xf numFmtId="49" fontId="4" fillId="0" borderId="0" xfId="2" applyNumberFormat="1" applyFont="1" applyAlignment="1">
      <alignment vertical="top"/>
    </xf>
    <xf numFmtId="49" fontId="4" fillId="0" borderId="0" xfId="2" applyNumberFormat="1" applyFont="1" applyAlignment="1">
      <alignment vertical="top" wrapText="1"/>
    </xf>
    <xf numFmtId="49" fontId="4" fillId="0" borderId="0" xfId="2" applyNumberFormat="1" applyFont="1"/>
    <xf numFmtId="49" fontId="4" fillId="0" borderId="0" xfId="2" applyNumberFormat="1" applyFont="1" applyAlignment="1">
      <alignment horizontal="left" vertical="top"/>
    </xf>
    <xf numFmtId="164" fontId="4" fillId="0" borderId="0" xfId="2" applyFont="1" applyAlignment="1">
      <alignment vertical="top"/>
    </xf>
    <xf numFmtId="49" fontId="9" fillId="0" borderId="0" xfId="2" applyNumberFormat="1" applyFont="1" applyAlignment="1">
      <alignment vertical="top" wrapText="1"/>
    </xf>
    <xf numFmtId="49" fontId="11" fillId="0" borderId="0" xfId="4" applyNumberFormat="1" applyFont="1" applyFill="1" applyBorder="1" applyAlignment="1" applyProtection="1">
      <alignment vertical="top"/>
    </xf>
    <xf numFmtId="164" fontId="13" fillId="0" borderId="0" xfId="2" applyFont="1" applyAlignment="1">
      <alignment vertical="top"/>
    </xf>
    <xf numFmtId="164" fontId="13" fillId="0" borderId="0" xfId="2" applyFont="1"/>
    <xf numFmtId="0" fontId="13" fillId="0" borderId="0" xfId="2" applyNumberFormat="1" applyFont="1"/>
    <xf numFmtId="164" fontId="9" fillId="0" borderId="0" xfId="2" applyFont="1" applyAlignment="1">
      <alignment vertical="top"/>
    </xf>
    <xf numFmtId="164" fontId="3" fillId="0" borderId="0" xfId="2" applyAlignment="1">
      <alignment vertical="top"/>
    </xf>
    <xf numFmtId="49" fontId="10" fillId="0" borderId="0" xfId="2" applyNumberFormat="1" applyFont="1" applyAlignment="1">
      <alignment horizontal="left" vertical="top" readingOrder="1"/>
    </xf>
    <xf numFmtId="49" fontId="4" fillId="0" borderId="0" xfId="2" applyNumberFormat="1" applyFont="1" applyAlignment="1">
      <alignment horizontal="left" vertical="top" readingOrder="1"/>
    </xf>
    <xf numFmtId="49" fontId="5" fillId="0" borderId="0" xfId="2" applyNumberFormat="1" applyFont="1" applyAlignment="1">
      <alignment horizontal="left" vertical="top" readingOrder="1"/>
    </xf>
    <xf numFmtId="0" fontId="5" fillId="0" borderId="0" xfId="2" applyNumberFormat="1" applyFont="1"/>
    <xf numFmtId="0" fontId="5" fillId="0" borderId="5" xfId="2" applyNumberFormat="1" applyFont="1" applyBorder="1" applyAlignment="1">
      <alignment vertical="center" wrapText="1"/>
    </xf>
    <xf numFmtId="0" fontId="5" fillId="0" borderId="5" xfId="2" applyNumberFormat="1" applyFont="1" applyBorder="1" applyAlignment="1">
      <alignment horizontal="centerContinuous" vertical="center" wrapText="1"/>
    </xf>
    <xf numFmtId="0" fontId="5" fillId="0" borderId="6" xfId="2" applyNumberFormat="1" applyFont="1" applyBorder="1" applyAlignment="1">
      <alignment horizontal="centerContinuous" vertical="center" wrapText="1"/>
    </xf>
    <xf numFmtId="0" fontId="5" fillId="0" borderId="6" xfId="8" applyFont="1" applyBorder="1" applyAlignment="1">
      <alignment horizontal="centerContinuous" vertical="center" wrapText="1"/>
    </xf>
    <xf numFmtId="0" fontId="5" fillId="0" borderId="5" xfId="8" applyFont="1" applyBorder="1" applyAlignment="1">
      <alignment horizontal="centerContinuous" vertical="center" wrapText="1"/>
    </xf>
    <xf numFmtId="0" fontId="5" fillId="0" borderId="7" xfId="2" applyNumberFormat="1" applyFont="1" applyBorder="1" applyAlignment="1">
      <alignment vertical="center" wrapText="1"/>
    </xf>
    <xf numFmtId="0" fontId="4" fillId="0" borderId="7" xfId="2" applyNumberFormat="1" applyFont="1" applyBorder="1" applyAlignment="1">
      <alignment horizontal="right"/>
    </xf>
    <xf numFmtId="0" fontId="4" fillId="0" borderId="8" xfId="2" applyNumberFormat="1" applyFont="1" applyBorder="1" applyAlignment="1">
      <alignment horizontal="right"/>
    </xf>
    <xf numFmtId="3" fontId="4" fillId="0" borderId="0" xfId="2" applyNumberFormat="1" applyFont="1" applyAlignment="1">
      <alignment horizontal="right"/>
    </xf>
    <xf numFmtId="9" fontId="4" fillId="0" borderId="0" xfId="9" applyFont="1" applyFill="1" applyAlignment="1">
      <alignment horizontal="right"/>
    </xf>
    <xf numFmtId="166" fontId="4" fillId="0" borderId="0" xfId="2" applyNumberFormat="1" applyFont="1" applyAlignment="1">
      <alignment horizontal="right"/>
    </xf>
    <xf numFmtId="3" fontId="4" fillId="0" borderId="9" xfId="2" applyNumberFormat="1" applyFont="1" applyBorder="1" applyAlignment="1">
      <alignment horizontal="right"/>
    </xf>
    <xf numFmtId="167" fontId="4" fillId="0" borderId="9" xfId="2" applyNumberFormat="1" applyFont="1" applyBorder="1" applyAlignment="1">
      <alignment horizontal="right"/>
    </xf>
    <xf numFmtId="3" fontId="4" fillId="0" borderId="0" xfId="2" applyNumberFormat="1" applyFont="1"/>
    <xf numFmtId="1" fontId="4" fillId="0" borderId="9" xfId="2" applyNumberFormat="1" applyFont="1" applyBorder="1" applyAlignment="1">
      <alignment horizontal="right"/>
    </xf>
    <xf numFmtId="9" fontId="4" fillId="0" borderId="0" xfId="9" applyFont="1" applyFill="1" applyBorder="1"/>
    <xf numFmtId="166" fontId="4" fillId="0" borderId="0" xfId="2" applyNumberFormat="1" applyFont="1"/>
    <xf numFmtId="0" fontId="4" fillId="0" borderId="9" xfId="2" applyNumberFormat="1" applyFont="1" applyBorder="1"/>
    <xf numFmtId="9" fontId="4" fillId="0" borderId="0" xfId="9" applyFont="1" applyFill="1"/>
    <xf numFmtId="167" fontId="4" fillId="0" borderId="0" xfId="2" applyNumberFormat="1" applyFont="1"/>
    <xf numFmtId="9" fontId="4" fillId="0" borderId="0" xfId="2" applyNumberFormat="1" applyFont="1" applyAlignment="1">
      <alignment horizontal="right"/>
    </xf>
    <xf numFmtId="167" fontId="4" fillId="0" borderId="0" xfId="2" applyNumberFormat="1" applyFont="1" applyAlignment="1">
      <alignment horizontal="right"/>
    </xf>
    <xf numFmtId="9" fontId="4" fillId="0" borderId="0" xfId="9" applyFont="1" applyFill="1" applyBorder="1" applyAlignment="1">
      <alignment horizontal="right"/>
    </xf>
    <xf numFmtId="1" fontId="4" fillId="0" borderId="9" xfId="2" applyNumberFormat="1" applyFont="1" applyBorder="1"/>
    <xf numFmtId="0" fontId="5" fillId="0" borderId="10" xfId="3" applyFont="1" applyBorder="1"/>
    <xf numFmtId="3" fontId="5" fillId="0" borderId="10" xfId="2" applyNumberFormat="1" applyFont="1" applyBorder="1" applyAlignment="1">
      <alignment horizontal="right"/>
    </xf>
    <xf numFmtId="9" fontId="5" fillId="0" borderId="10" xfId="9" applyFont="1" applyFill="1" applyBorder="1" applyAlignment="1">
      <alignment horizontal="right"/>
    </xf>
    <xf numFmtId="166" fontId="5" fillId="0" borderId="10" xfId="2" applyNumberFormat="1" applyFont="1" applyBorder="1" applyAlignment="1">
      <alignment horizontal="right"/>
    </xf>
    <xf numFmtId="3" fontId="5" fillId="0" borderId="11" xfId="2" applyNumberFormat="1" applyFont="1" applyBorder="1" applyAlignment="1">
      <alignment horizontal="right"/>
    </xf>
    <xf numFmtId="167" fontId="5" fillId="0" borderId="10" xfId="9" applyNumberFormat="1" applyFont="1" applyFill="1" applyBorder="1" applyAlignment="1">
      <alignment horizontal="right"/>
    </xf>
    <xf numFmtId="1" fontId="5" fillId="0" borderId="11" xfId="2" applyNumberFormat="1" applyFont="1" applyBorder="1" applyAlignment="1">
      <alignment horizontal="right"/>
    </xf>
    <xf numFmtId="9" fontId="5" fillId="0" borderId="10" xfId="9" applyFont="1" applyFill="1" applyBorder="1"/>
    <xf numFmtId="3" fontId="5" fillId="0" borderId="0" xfId="2" applyNumberFormat="1" applyFont="1" applyAlignment="1">
      <alignment horizontal="right"/>
    </xf>
    <xf numFmtId="166" fontId="5" fillId="0" borderId="0" xfId="2" applyNumberFormat="1" applyFont="1"/>
    <xf numFmtId="3" fontId="5" fillId="0" borderId="0" xfId="2" applyNumberFormat="1" applyFont="1"/>
    <xf numFmtId="0" fontId="5" fillId="0" borderId="0" xfId="8" applyFont="1" applyAlignment="1">
      <alignment horizontal="center" vertical="center" wrapText="1"/>
    </xf>
    <xf numFmtId="0" fontId="5" fillId="0" borderId="0" xfId="8" applyFont="1" applyAlignment="1">
      <alignment vertical="center" wrapText="1"/>
    </xf>
    <xf numFmtId="0" fontId="5" fillId="0" borderId="0" xfId="10" applyNumberFormat="1" applyFont="1"/>
    <xf numFmtId="0" fontId="4" fillId="0" borderId="0" xfId="9" applyNumberFormat="1" applyFont="1" applyFill="1"/>
    <xf numFmtId="0" fontId="4" fillId="0" borderId="0" xfId="8" applyFont="1" applyAlignment="1">
      <alignment horizontal="left" vertical="top"/>
    </xf>
    <xf numFmtId="0" fontId="4" fillId="0" borderId="0" xfId="8" applyFont="1" applyAlignment="1">
      <alignment vertical="top"/>
    </xf>
    <xf numFmtId="0" fontId="5" fillId="0" borderId="7" xfId="2" applyNumberFormat="1" applyFont="1" applyBorder="1"/>
    <xf numFmtId="0" fontId="4" fillId="0" borderId="7" xfId="2" applyNumberFormat="1" applyFont="1" applyBorder="1"/>
    <xf numFmtId="0" fontId="5" fillId="0" borderId="12" xfId="2" applyNumberFormat="1" applyFont="1" applyBorder="1" applyAlignment="1">
      <alignment vertical="center"/>
    </xf>
    <xf numFmtId="0" fontId="5" fillId="0" borderId="13" xfId="2" applyNumberFormat="1" applyFont="1" applyBorder="1" applyAlignment="1">
      <alignment horizontal="centerContinuous" vertical="center"/>
    </xf>
    <xf numFmtId="0" fontId="5" fillId="0" borderId="14" xfId="2" applyNumberFormat="1" applyFont="1" applyBorder="1" applyAlignment="1">
      <alignment horizontal="centerContinuous" vertical="center" wrapText="1"/>
    </xf>
    <xf numFmtId="0" fontId="5" fillId="0" borderId="15" xfId="2" applyNumberFormat="1" applyFont="1" applyBorder="1" applyAlignment="1">
      <alignment horizontal="centerContinuous" vertical="center" wrapText="1"/>
    </xf>
    <xf numFmtId="0" fontId="5" fillId="0" borderId="16" xfId="2" applyNumberFormat="1" applyFont="1" applyBorder="1" applyAlignment="1">
      <alignment horizontal="centerContinuous" vertical="center" wrapText="1"/>
    </xf>
    <xf numFmtId="0" fontId="5" fillId="0" borderId="13" xfId="2" applyNumberFormat="1" applyFont="1" applyBorder="1" applyAlignment="1">
      <alignment horizontal="centerContinuous" vertical="center" wrapText="1"/>
    </xf>
    <xf numFmtId="0" fontId="5" fillId="0" borderId="17" xfId="2" applyNumberFormat="1" applyFont="1" applyBorder="1" applyAlignment="1">
      <alignment horizontal="centerContinuous"/>
    </xf>
    <xf numFmtId="0" fontId="4" fillId="0" borderId="7" xfId="2" applyNumberFormat="1" applyFont="1" applyBorder="1" applyAlignment="1">
      <alignment horizontal="center"/>
    </xf>
    <xf numFmtId="0" fontId="4" fillId="0" borderId="18" xfId="2" applyNumberFormat="1" applyFont="1" applyBorder="1" applyAlignment="1">
      <alignment horizontal="right"/>
    </xf>
    <xf numFmtId="0" fontId="4" fillId="0" borderId="13" xfId="2" applyNumberFormat="1" applyFont="1" applyBorder="1" applyAlignment="1">
      <alignment horizontal="right"/>
    </xf>
    <xf numFmtId="0" fontId="4" fillId="0" borderId="19" xfId="3" applyBorder="1"/>
    <xf numFmtId="165" fontId="4" fillId="0" borderId="0" xfId="6" applyNumberFormat="1" applyFont="1" applyFill="1"/>
    <xf numFmtId="9" fontId="4" fillId="0" borderId="0" xfId="9" applyFont="1" applyFill="1" applyAlignment="1">
      <alignment horizontal="center"/>
    </xf>
    <xf numFmtId="165" fontId="4" fillId="0" borderId="9" xfId="6" applyNumberFormat="1" applyFont="1" applyFill="1" applyBorder="1"/>
    <xf numFmtId="165" fontId="4" fillId="0" borderId="20" xfId="6" applyNumberFormat="1" applyFont="1" applyFill="1" applyBorder="1"/>
    <xf numFmtId="0" fontId="5" fillId="0" borderId="17" xfId="3" applyFont="1" applyBorder="1"/>
    <xf numFmtId="165" fontId="5" fillId="0" borderId="7" xfId="6" applyNumberFormat="1" applyFont="1" applyFill="1" applyBorder="1"/>
    <xf numFmtId="9" fontId="5" fillId="0" borderId="7" xfId="9" applyFont="1" applyFill="1" applyBorder="1"/>
    <xf numFmtId="9" fontId="5" fillId="0" borderId="7" xfId="9" applyFont="1" applyFill="1" applyBorder="1" applyAlignment="1">
      <alignment horizontal="center"/>
    </xf>
    <xf numFmtId="165" fontId="5" fillId="0" borderId="8" xfId="6" applyNumberFormat="1" applyFont="1" applyFill="1" applyBorder="1"/>
    <xf numFmtId="165" fontId="5" fillId="0" borderId="18" xfId="6" applyNumberFormat="1" applyFont="1" applyFill="1" applyBorder="1"/>
    <xf numFmtId="165" fontId="4" fillId="0" borderId="0" xfId="6" applyNumberFormat="1" applyFont="1" applyFill="1" applyAlignment="1">
      <alignment horizontal="right"/>
    </xf>
    <xf numFmtId="165" fontId="4" fillId="0" borderId="9" xfId="6" applyNumberFormat="1" applyFont="1" applyFill="1" applyBorder="1" applyAlignment="1">
      <alignment horizontal="right"/>
    </xf>
    <xf numFmtId="165" fontId="4" fillId="0" borderId="20" xfId="6" applyNumberFormat="1" applyFont="1" applyFill="1" applyBorder="1" applyAlignment="1">
      <alignment horizontal="right"/>
    </xf>
    <xf numFmtId="0" fontId="4" fillId="0" borderId="21" xfId="3" applyBorder="1"/>
    <xf numFmtId="165" fontId="4" fillId="0" borderId="10" xfId="6" applyNumberFormat="1" applyFont="1" applyFill="1" applyBorder="1" applyAlignment="1">
      <alignment horizontal="right"/>
    </xf>
    <xf numFmtId="9" fontId="4" fillId="0" borderId="10" xfId="9" applyFont="1" applyFill="1" applyBorder="1" applyAlignment="1">
      <alignment horizontal="right"/>
    </xf>
    <xf numFmtId="9" fontId="4" fillId="0" borderId="10" xfId="9" applyFont="1" applyFill="1" applyBorder="1" applyAlignment="1">
      <alignment horizontal="center"/>
    </xf>
    <xf numFmtId="165" fontId="4" fillId="0" borderId="11" xfId="6" applyNumberFormat="1" applyFont="1" applyFill="1" applyBorder="1" applyAlignment="1">
      <alignment horizontal="right"/>
    </xf>
    <xf numFmtId="165" fontId="4" fillId="0" borderId="22" xfId="6" applyNumberFormat="1" applyFont="1" applyFill="1" applyBorder="1" applyAlignment="1">
      <alignment horizontal="right"/>
    </xf>
    <xf numFmtId="0" fontId="4" fillId="0" borderId="0" xfId="2" applyNumberFormat="1" applyFont="1" applyAlignment="1">
      <alignment horizontal="right"/>
    </xf>
    <xf numFmtId="165" fontId="4" fillId="0" borderId="0" xfId="2" applyNumberFormat="1" applyFont="1"/>
    <xf numFmtId="0" fontId="5" fillId="0" borderId="0" xfId="2" applyNumberFormat="1" applyFont="1" applyAlignment="1">
      <alignment wrapText="1"/>
    </xf>
    <xf numFmtId="0" fontId="5" fillId="0" borderId="7" xfId="2" applyNumberFormat="1" applyFont="1" applyBorder="1" applyAlignment="1">
      <alignment horizontal="centerContinuous" vertical="center" wrapText="1"/>
    </xf>
    <xf numFmtId="0" fontId="5" fillId="0" borderId="7" xfId="2" applyNumberFormat="1" applyFont="1" applyBorder="1" applyAlignment="1">
      <alignment wrapText="1"/>
    </xf>
    <xf numFmtId="164" fontId="4" fillId="0" borderId="0" xfId="2" applyFont="1" applyAlignment="1">
      <alignment horizontal="left" indent="4"/>
    </xf>
    <xf numFmtId="0" fontId="4" fillId="0" borderId="10" xfId="2" applyNumberFormat="1" applyFont="1" applyBorder="1"/>
    <xf numFmtId="0" fontId="4" fillId="0" borderId="0" xfId="2" applyNumberFormat="1" applyFont="1" applyAlignment="1">
      <alignment wrapText="1"/>
    </xf>
    <xf numFmtId="3" fontId="5" fillId="0" borderId="0" xfId="6" applyNumberFormat="1" applyFont="1" applyFill="1" applyAlignment="1">
      <alignment horizontal="right"/>
    </xf>
    <xf numFmtId="0" fontId="5" fillId="0" borderId="13" xfId="2" applyNumberFormat="1" applyFont="1" applyBorder="1" applyAlignment="1">
      <alignment vertical="center" wrapText="1"/>
    </xf>
    <xf numFmtId="0" fontId="5" fillId="0" borderId="13" xfId="2" applyNumberFormat="1" applyFont="1" applyBorder="1" applyAlignment="1">
      <alignment vertical="center"/>
    </xf>
    <xf numFmtId="0" fontId="5" fillId="0" borderId="13" xfId="2" applyNumberFormat="1" applyFont="1" applyBorder="1" applyAlignment="1">
      <alignment horizontal="right" vertical="center" wrapText="1"/>
    </xf>
    <xf numFmtId="0" fontId="5" fillId="0" borderId="0" xfId="11" applyFont="1" applyAlignment="1">
      <alignment horizontal="left"/>
    </xf>
    <xf numFmtId="3" fontId="5" fillId="0" borderId="0" xfId="6" applyNumberFormat="1" applyFont="1" applyFill="1" applyBorder="1" applyAlignment="1">
      <alignment horizontal="right"/>
    </xf>
    <xf numFmtId="0" fontId="5" fillId="0" borderId="0" xfId="11" quotePrefix="1" applyFont="1" applyAlignment="1">
      <alignment vertical="center"/>
    </xf>
    <xf numFmtId="0" fontId="5" fillId="0" borderId="0" xfId="2" applyNumberFormat="1" applyFont="1" applyAlignment="1">
      <alignment vertical="center"/>
    </xf>
    <xf numFmtId="3" fontId="5" fillId="0" borderId="0" xfId="6" applyNumberFormat="1" applyFont="1" applyFill="1" applyBorder="1" applyAlignment="1">
      <alignment horizontal="right" vertical="center"/>
    </xf>
    <xf numFmtId="3" fontId="5" fillId="0" borderId="0" xfId="6" applyNumberFormat="1" applyFont="1" applyFill="1" applyAlignment="1">
      <alignment horizontal="right" vertical="center"/>
    </xf>
    <xf numFmtId="0" fontId="5" fillId="0" borderId="0" xfId="11" quotePrefix="1" applyFont="1"/>
    <xf numFmtId="0" fontId="5" fillId="0" borderId="0" xfId="2" applyNumberFormat="1" applyFont="1" applyAlignment="1">
      <alignment horizontal="left" indent="2"/>
    </xf>
    <xf numFmtId="0" fontId="4" fillId="0" borderId="0" xfId="11" quotePrefix="1" applyFont="1"/>
    <xf numFmtId="0" fontId="4" fillId="0" borderId="0" xfId="2" applyNumberFormat="1" applyFont="1" applyAlignment="1">
      <alignment horizontal="left"/>
    </xf>
    <xf numFmtId="3" fontId="4" fillId="0" borderId="0" xfId="6" applyNumberFormat="1" applyFont="1" applyFill="1" applyBorder="1" applyAlignment="1">
      <alignment horizontal="right"/>
    </xf>
    <xf numFmtId="3" fontId="4" fillId="0" borderId="0" xfId="6" applyNumberFormat="1" applyFont="1" applyFill="1" applyAlignment="1">
      <alignment horizontal="right"/>
    </xf>
    <xf numFmtId="0" fontId="4" fillId="0" borderId="0" xfId="2" applyNumberFormat="1" applyFont="1" applyAlignment="1">
      <alignment horizontal="left" indent="10"/>
    </xf>
    <xf numFmtId="0" fontId="4" fillId="0" borderId="0" xfId="11" applyFont="1"/>
    <xf numFmtId="0" fontId="5" fillId="0" borderId="0" xfId="2" applyNumberFormat="1" applyFont="1" applyAlignment="1">
      <alignment horizontal="left" indent="10"/>
    </xf>
    <xf numFmtId="0" fontId="5" fillId="0" borderId="0" xfId="2" applyNumberFormat="1" applyFont="1" applyAlignment="1">
      <alignment horizontal="left"/>
    </xf>
    <xf numFmtId="0" fontId="5" fillId="0" borderId="0" xfId="11" applyFont="1"/>
    <xf numFmtId="0" fontId="4" fillId="0" borderId="0" xfId="12" applyFont="1"/>
    <xf numFmtId="0" fontId="5" fillId="0" borderId="0" xfId="12" applyFont="1"/>
    <xf numFmtId="0" fontId="4" fillId="0" borderId="10" xfId="2" applyNumberFormat="1" applyFont="1" applyBorder="1" applyAlignment="1">
      <alignment horizontal="left" indent="10"/>
    </xf>
    <xf numFmtId="3" fontId="4" fillId="0" borderId="10" xfId="6" applyNumberFormat="1" applyFont="1" applyFill="1" applyBorder="1" applyAlignment="1">
      <alignment horizontal="right"/>
    </xf>
    <xf numFmtId="0" fontId="4" fillId="0" borderId="0" xfId="12" applyFont="1" applyAlignment="1">
      <alignment horizontal="left"/>
    </xf>
    <xf numFmtId="0" fontId="4" fillId="0" borderId="0" xfId="2" applyNumberFormat="1" applyFont="1" applyAlignment="1">
      <alignment horizontal="left" vertical="top" wrapText="1"/>
    </xf>
    <xf numFmtId="0" fontId="5" fillId="0" borderId="5" xfId="2" applyNumberFormat="1" applyFont="1" applyBorder="1" applyAlignment="1">
      <alignment horizontal="left" vertical="center" wrapText="1"/>
    </xf>
    <xf numFmtId="0" fontId="5" fillId="0" borderId="0" xfId="2" applyNumberFormat="1" applyFont="1" applyAlignment="1">
      <alignment horizontal="center" vertical="center" wrapText="1"/>
    </xf>
    <xf numFmtId="0" fontId="5" fillId="0" borderId="7" xfId="2" applyNumberFormat="1" applyFont="1" applyBorder="1" applyAlignment="1">
      <alignment horizontal="left" wrapText="1"/>
    </xf>
    <xf numFmtId="0" fontId="4" fillId="0" borderId="7" xfId="2" applyNumberFormat="1" applyFont="1" applyBorder="1" applyAlignment="1">
      <alignment horizontal="right" vertical="center" wrapText="1"/>
    </xf>
    <xf numFmtId="0" fontId="4" fillId="0" borderId="0" xfId="2" applyNumberFormat="1" applyFont="1" applyAlignment="1">
      <alignment horizontal="right" vertical="center" wrapText="1"/>
    </xf>
    <xf numFmtId="0" fontId="4" fillId="0" borderId="0" xfId="13"/>
    <xf numFmtId="0" fontId="4" fillId="0" borderId="23" xfId="13" applyBorder="1"/>
    <xf numFmtId="3" fontId="4" fillId="0" borderId="23" xfId="2" applyNumberFormat="1" applyFont="1" applyBorder="1"/>
    <xf numFmtId="9" fontId="4" fillId="0" borderId="23" xfId="9" applyFont="1" applyFill="1" applyBorder="1"/>
    <xf numFmtId="0" fontId="5" fillId="0" borderId="10" xfId="2" applyNumberFormat="1" applyFont="1" applyBorder="1" applyAlignment="1">
      <alignment vertical="center"/>
    </xf>
    <xf numFmtId="3" fontId="5" fillId="0" borderId="10" xfId="2" applyNumberFormat="1" applyFont="1" applyBorder="1" applyAlignment="1">
      <alignment vertical="center"/>
    </xf>
    <xf numFmtId="9" fontId="5" fillId="0" borderId="24" xfId="9" applyFont="1" applyFill="1" applyBorder="1" applyAlignment="1">
      <alignment horizontal="right" vertical="center"/>
    </xf>
    <xf numFmtId="164" fontId="5" fillId="0" borderId="0" xfId="2" applyFont="1" applyAlignment="1">
      <alignment horizontal="center" vertical="center" wrapText="1"/>
    </xf>
    <xf numFmtId="0" fontId="4" fillId="0" borderId="0" xfId="2" applyNumberFormat="1" applyFont="1" applyAlignment="1">
      <alignment horizontal="left" vertical="top"/>
    </xf>
    <xf numFmtId="0" fontId="4" fillId="0" borderId="0" xfId="9" applyNumberFormat="1" applyFont="1" applyFill="1" applyAlignment="1">
      <alignment horizontal="right"/>
    </xf>
    <xf numFmtId="168" fontId="4" fillId="0" borderId="0" xfId="2" applyNumberFormat="1" applyFont="1"/>
    <xf numFmtId="168" fontId="4" fillId="0" borderId="0" xfId="9" applyNumberFormat="1" applyFont="1" applyFill="1" applyAlignment="1">
      <alignment horizontal="right" vertical="center"/>
    </xf>
    <xf numFmtId="0" fontId="4" fillId="0" borderId="0" xfId="2" applyNumberFormat="1" applyFont="1" applyAlignment="1">
      <alignment vertical="center"/>
    </xf>
    <xf numFmtId="168" fontId="4" fillId="0" borderId="0" xfId="9" applyNumberFormat="1" applyFont="1" applyFill="1" applyAlignment="1">
      <alignment horizontal="right"/>
    </xf>
    <xf numFmtId="2" fontId="4" fillId="0" borderId="0" xfId="2" applyNumberFormat="1" applyFont="1"/>
    <xf numFmtId="0" fontId="5" fillId="0" borderId="0" xfId="14" applyNumberFormat="1" applyFont="1"/>
    <xf numFmtId="0" fontId="4" fillId="0" borderId="0" xfId="8" applyFont="1"/>
    <xf numFmtId="0" fontId="4" fillId="0" borderId="0" xfId="14" applyNumberFormat="1" applyFont="1"/>
    <xf numFmtId="0" fontId="5" fillId="0" borderId="25" xfId="8" applyFont="1" applyBorder="1" applyAlignment="1">
      <alignment wrapText="1"/>
    </xf>
    <xf numFmtId="0" fontId="5" fillId="0" borderId="5" xfId="8" applyFont="1" applyBorder="1" applyAlignment="1">
      <alignment horizontal="centerContinuous" wrapText="1"/>
    </xf>
    <xf numFmtId="0" fontId="5" fillId="0" borderId="6" xfId="8" applyFont="1" applyBorder="1" applyAlignment="1">
      <alignment horizontal="centerContinuous" wrapText="1"/>
    </xf>
    <xf numFmtId="0" fontId="4" fillId="0" borderId="26" xfId="8" applyFont="1" applyBorder="1"/>
    <xf numFmtId="0" fontId="4" fillId="0" borderId="13" xfId="8" applyFont="1" applyBorder="1" applyAlignment="1">
      <alignment horizontal="right"/>
    </xf>
    <xf numFmtId="0" fontId="4" fillId="0" borderId="14" xfId="8" applyFont="1" applyBorder="1" applyAlignment="1">
      <alignment horizontal="right"/>
    </xf>
    <xf numFmtId="0" fontId="4" fillId="0" borderId="13" xfId="8" applyFont="1" applyBorder="1" applyAlignment="1">
      <alignment horizontal="center"/>
    </xf>
    <xf numFmtId="0" fontId="4" fillId="0" borderId="0" xfId="8" applyFont="1" applyAlignment="1">
      <alignment wrapText="1"/>
    </xf>
    <xf numFmtId="0" fontId="4" fillId="0" borderId="27" xfId="8" applyFont="1" applyBorder="1"/>
    <xf numFmtId="165" fontId="4" fillId="0" borderId="0" xfId="8" applyNumberFormat="1" applyFont="1" applyAlignment="1">
      <alignment horizontal="right"/>
    </xf>
    <xf numFmtId="9" fontId="4" fillId="0" borderId="0" xfId="15" applyFont="1" applyFill="1"/>
    <xf numFmtId="169" fontId="4" fillId="0" borderId="0" xfId="8" applyNumberFormat="1" applyFont="1" applyAlignment="1">
      <alignment horizontal="right"/>
    </xf>
    <xf numFmtId="165" fontId="4" fillId="0" borderId="9" xfId="8" applyNumberFormat="1" applyFont="1" applyBorder="1"/>
    <xf numFmtId="165" fontId="4" fillId="0" borderId="9" xfId="8" applyNumberFormat="1" applyFont="1" applyBorder="1" applyAlignment="1">
      <alignment horizontal="right"/>
    </xf>
    <xf numFmtId="9" fontId="4" fillId="0" borderId="0" xfId="15" applyFont="1" applyFill="1" applyAlignment="1">
      <alignment horizontal="center"/>
    </xf>
    <xf numFmtId="165" fontId="4" fillId="0" borderId="0" xfId="8" applyNumberFormat="1" applyFont="1" applyAlignment="1">
      <alignment horizontal="center"/>
    </xf>
    <xf numFmtId="9" fontId="4" fillId="0" borderId="0" xfId="15" applyFont="1" applyFill="1" applyAlignment="1">
      <alignment horizontal="right"/>
    </xf>
    <xf numFmtId="0" fontId="5" fillId="0" borderId="28" xfId="8" applyFont="1" applyBorder="1"/>
    <xf numFmtId="165" fontId="5" fillId="0" borderId="10" xfId="8" applyNumberFormat="1" applyFont="1" applyBorder="1" applyAlignment="1">
      <alignment horizontal="right"/>
    </xf>
    <xf numFmtId="9" fontId="5" fillId="0" borderId="10" xfId="15" applyFont="1" applyFill="1" applyBorder="1"/>
    <xf numFmtId="169" fontId="5" fillId="0" borderId="10" xfId="8" applyNumberFormat="1" applyFont="1" applyBorder="1" applyAlignment="1">
      <alignment horizontal="right"/>
    </xf>
    <xf numFmtId="165" fontId="5" fillId="0" borderId="11" xfId="8" applyNumberFormat="1" applyFont="1" applyBorder="1"/>
    <xf numFmtId="165" fontId="5" fillId="0" borderId="11" xfId="8" applyNumberFormat="1" applyFont="1" applyBorder="1" applyAlignment="1">
      <alignment horizontal="right"/>
    </xf>
    <xf numFmtId="9" fontId="5" fillId="0" borderId="10" xfId="15" applyFont="1" applyFill="1" applyBorder="1" applyAlignment="1">
      <alignment horizontal="center"/>
    </xf>
    <xf numFmtId="165" fontId="5" fillId="0" borderId="10" xfId="8" applyNumberFormat="1" applyFont="1" applyBorder="1" applyAlignment="1">
      <alignment horizontal="center"/>
    </xf>
    <xf numFmtId="9" fontId="5" fillId="0" borderId="10" xfId="15" applyFont="1" applyFill="1" applyBorder="1" applyAlignment="1">
      <alignment horizontal="right"/>
    </xf>
    <xf numFmtId="0" fontId="5" fillId="0" borderId="0" xfId="8" applyFont="1"/>
    <xf numFmtId="0" fontId="4" fillId="0" borderId="0" xfId="8" applyFont="1" applyAlignment="1">
      <alignment horizontal="left"/>
    </xf>
    <xf numFmtId="0" fontId="4" fillId="0" borderId="7" xfId="2" applyNumberFormat="1" applyFont="1" applyBorder="1" applyAlignment="1">
      <alignment horizontal="left"/>
    </xf>
    <xf numFmtId="1" fontId="4" fillId="0" borderId="7" xfId="2" applyNumberFormat="1" applyFont="1" applyBorder="1" applyAlignment="1">
      <alignment horizontal="right"/>
    </xf>
    <xf numFmtId="168" fontId="4" fillId="0" borderId="7" xfId="2" applyNumberFormat="1" applyFont="1" applyBorder="1" applyAlignment="1">
      <alignment horizontal="right"/>
    </xf>
    <xf numFmtId="167" fontId="4" fillId="0" borderId="7" xfId="2" applyNumberFormat="1" applyFont="1" applyBorder="1" applyAlignment="1">
      <alignment horizontal="right"/>
    </xf>
    <xf numFmtId="164" fontId="5" fillId="0" borderId="5" xfId="2" applyFont="1" applyBorder="1" applyAlignment="1">
      <alignment horizontal="centerContinuous" vertical="center" wrapText="1"/>
    </xf>
    <xf numFmtId="164" fontId="4" fillId="0" borderId="0" xfId="2" applyFont="1" applyAlignment="1">
      <alignment wrapText="1"/>
    </xf>
    <xf numFmtId="164" fontId="5" fillId="0" borderId="0" xfId="2" applyFont="1" applyAlignment="1">
      <alignment vertical="center"/>
    </xf>
    <xf numFmtId="1" fontId="4" fillId="0" borderId="0" xfId="2" applyNumberFormat="1" applyFont="1" applyAlignment="1">
      <alignment horizontal="right"/>
    </xf>
    <xf numFmtId="168" fontId="4" fillId="0" borderId="0" xfId="2" applyNumberFormat="1" applyFont="1" applyAlignment="1">
      <alignment horizontal="right"/>
    </xf>
    <xf numFmtId="0" fontId="4" fillId="0" borderId="29" xfId="2" applyNumberFormat="1" applyFont="1" applyBorder="1" applyAlignment="1">
      <alignment horizontal="center" vertical="top"/>
    </xf>
    <xf numFmtId="2" fontId="4" fillId="0" borderId="29" xfId="2" applyNumberFormat="1" applyFont="1" applyBorder="1" applyAlignment="1">
      <alignment wrapText="1"/>
    </xf>
    <xf numFmtId="165" fontId="4" fillId="0" borderId="29" xfId="6" applyNumberFormat="1" applyFont="1" applyFill="1" applyBorder="1" applyAlignment="1">
      <alignment horizontal="right"/>
    </xf>
    <xf numFmtId="168" fontId="4" fillId="0" borderId="29" xfId="9" applyNumberFormat="1" applyFont="1" applyFill="1" applyBorder="1" applyAlignment="1">
      <alignment horizontal="right"/>
    </xf>
    <xf numFmtId="0" fontId="4" fillId="0" borderId="30" xfId="2" applyNumberFormat="1" applyFont="1" applyBorder="1" applyAlignment="1">
      <alignment horizontal="center" vertical="top"/>
    </xf>
    <xf numFmtId="2" fontId="4" fillId="0" borderId="30" xfId="2" applyNumberFormat="1" applyFont="1" applyBorder="1" applyAlignment="1">
      <alignment wrapText="1"/>
    </xf>
    <xf numFmtId="165" fontId="4" fillId="0" borderId="30" xfId="6" applyNumberFormat="1" applyFont="1" applyFill="1" applyBorder="1" applyAlignment="1">
      <alignment horizontal="right"/>
    </xf>
    <xf numFmtId="168" fontId="4" fillId="0" borderId="30" xfId="9" applyNumberFormat="1" applyFont="1" applyFill="1" applyBorder="1" applyAlignment="1">
      <alignment horizontal="right"/>
    </xf>
    <xf numFmtId="2" fontId="4" fillId="0" borderId="30" xfId="2" applyNumberFormat="1" applyFont="1" applyBorder="1" applyAlignment="1">
      <alignment vertical="top" wrapText="1"/>
    </xf>
    <xf numFmtId="0" fontId="4" fillId="0" borderId="31" xfId="2" applyNumberFormat="1" applyFont="1" applyBorder="1" applyAlignment="1">
      <alignment horizontal="left" vertical="center"/>
    </xf>
    <xf numFmtId="2" fontId="5" fillId="0" borderId="31" xfId="2" applyNumberFormat="1" applyFont="1" applyBorder="1" applyAlignment="1">
      <alignment vertical="center" wrapText="1"/>
    </xf>
    <xf numFmtId="165" fontId="5" fillId="0" borderId="31" xfId="6" applyNumberFormat="1" applyFont="1" applyFill="1" applyBorder="1" applyAlignment="1">
      <alignment horizontal="right" vertical="center"/>
    </xf>
    <xf numFmtId="168" fontId="5" fillId="0" borderId="31" xfId="9" applyNumberFormat="1" applyFont="1" applyFill="1" applyBorder="1" applyAlignment="1">
      <alignment horizontal="right" vertical="center"/>
    </xf>
    <xf numFmtId="164" fontId="4" fillId="0" borderId="0" xfId="2" applyFont="1" applyAlignment="1">
      <alignment vertical="center"/>
    </xf>
    <xf numFmtId="2" fontId="5" fillId="0" borderId="0" xfId="2" applyNumberFormat="1" applyFont="1" applyAlignment="1">
      <alignment wrapText="1"/>
    </xf>
    <xf numFmtId="1" fontId="5" fillId="0" borderId="0" xfId="2" applyNumberFormat="1" applyFont="1" applyAlignment="1">
      <alignment horizontal="right"/>
    </xf>
    <xf numFmtId="168" fontId="5" fillId="0" borderId="0" xfId="9" applyNumberFormat="1" applyFont="1" applyFill="1" applyAlignment="1">
      <alignment horizontal="right"/>
    </xf>
    <xf numFmtId="167" fontId="5" fillId="0" borderId="0" xfId="2" applyNumberFormat="1" applyFont="1" applyAlignment="1">
      <alignment horizontal="right"/>
    </xf>
    <xf numFmtId="164" fontId="4" fillId="0" borderId="0" xfId="2" applyFont="1" applyAlignment="1">
      <alignment horizontal="left"/>
    </xf>
    <xf numFmtId="164" fontId="4" fillId="0" borderId="0" xfId="2" applyFont="1" applyAlignment="1">
      <alignment horizontal="center"/>
    </xf>
    <xf numFmtId="0" fontId="4" fillId="0" borderId="13" xfId="2" applyNumberFormat="1" applyFont="1" applyBorder="1"/>
    <xf numFmtId="0" fontId="16" fillId="0" borderId="13" xfId="2" applyNumberFormat="1" applyFont="1" applyBorder="1"/>
    <xf numFmtId="164" fontId="5" fillId="0" borderId="13" xfId="2" applyFont="1" applyBorder="1" applyAlignment="1">
      <alignment horizontal="right" vertical="center" wrapText="1"/>
    </xf>
    <xf numFmtId="16" fontId="5" fillId="0" borderId="13" xfId="2" applyNumberFormat="1" applyFont="1" applyBorder="1" applyAlignment="1">
      <alignment horizontal="right" vertical="center" wrapText="1"/>
    </xf>
    <xf numFmtId="169" fontId="5" fillId="0" borderId="13" xfId="6" applyNumberFormat="1" applyFont="1" applyFill="1" applyBorder="1" applyAlignment="1">
      <alignment horizontal="right" vertical="center" wrapText="1"/>
    </xf>
    <xf numFmtId="165" fontId="4" fillId="0" borderId="0" xfId="6" applyNumberFormat="1" applyFont="1" applyFill="1" applyBorder="1"/>
    <xf numFmtId="17" fontId="4" fillId="0" borderId="0" xfId="2" applyNumberFormat="1" applyFont="1"/>
    <xf numFmtId="0" fontId="4" fillId="0" borderId="0" xfId="2" applyNumberFormat="1" applyFont="1" applyAlignment="1">
      <alignment horizontal="left" vertical="center"/>
    </xf>
    <xf numFmtId="17" fontId="4" fillId="0" borderId="0" xfId="2" applyNumberFormat="1" applyFont="1" applyAlignment="1">
      <alignment vertical="center"/>
    </xf>
    <xf numFmtId="165" fontId="4" fillId="0" borderId="0" xfId="6" applyNumberFormat="1" applyFont="1" applyFill="1" applyBorder="1" applyAlignment="1">
      <alignment vertical="center"/>
    </xf>
    <xf numFmtId="0" fontId="5" fillId="0" borderId="10" xfId="2" applyNumberFormat="1" applyFont="1" applyBorder="1" applyAlignment="1">
      <alignment horizontal="left" vertical="center"/>
    </xf>
    <xf numFmtId="165" fontId="5" fillId="0" borderId="10" xfId="6" applyNumberFormat="1" applyFont="1" applyFill="1" applyBorder="1" applyAlignment="1">
      <alignment horizontal="right" vertical="center"/>
    </xf>
    <xf numFmtId="0" fontId="5" fillId="0" borderId="0" xfId="2" applyNumberFormat="1" applyFont="1" applyAlignment="1">
      <alignment horizontal="left" vertical="center"/>
    </xf>
    <xf numFmtId="165" fontId="5" fillId="0" borderId="0" xfId="6" applyNumberFormat="1" applyFont="1" applyFill="1" applyBorder="1" applyAlignment="1">
      <alignment horizontal="right" vertical="center"/>
    </xf>
    <xf numFmtId="1" fontId="4" fillId="0" borderId="0" xfId="6" applyNumberFormat="1" applyFont="1" applyFill="1" applyAlignment="1">
      <alignment horizontal="right"/>
    </xf>
    <xf numFmtId="1" fontId="4" fillId="0" borderId="0" xfId="2" applyNumberFormat="1" applyFont="1"/>
    <xf numFmtId="1" fontId="5" fillId="0" borderId="0" xfId="6" applyNumberFormat="1" applyFont="1" applyFill="1" applyAlignment="1">
      <alignment horizontal="right"/>
    </xf>
    <xf numFmtId="0" fontId="4" fillId="0" borderId="5" xfId="2" applyNumberFormat="1" applyFont="1" applyBorder="1"/>
    <xf numFmtId="1" fontId="4" fillId="0" borderId="13" xfId="6" applyNumberFormat="1" applyFont="1" applyFill="1" applyBorder="1" applyAlignment="1">
      <alignment horizontal="right" vertical="center" wrapText="1"/>
    </xf>
    <xf numFmtId="1" fontId="5" fillId="0" borderId="13" xfId="6" applyNumberFormat="1" applyFont="1" applyFill="1" applyBorder="1" applyAlignment="1">
      <alignment horizontal="right" vertical="center" wrapText="1"/>
    </xf>
    <xf numFmtId="0" fontId="4" fillId="0" borderId="5" xfId="2" applyNumberFormat="1" applyFont="1" applyBorder="1" applyAlignment="1">
      <alignment horizontal="left"/>
    </xf>
    <xf numFmtId="3" fontId="5" fillId="0" borderId="10" xfId="6" applyNumberFormat="1" applyFont="1" applyFill="1" applyBorder="1" applyAlignment="1">
      <alignment horizontal="right" vertical="center"/>
    </xf>
    <xf numFmtId="0" fontId="4" fillId="0" borderId="0" xfId="2" applyNumberFormat="1" applyFont="1" applyAlignment="1">
      <alignment horizontal="left" wrapText="1"/>
    </xf>
    <xf numFmtId="166" fontId="4" fillId="0" borderId="0" xfId="6" applyNumberFormat="1" applyFont="1" applyFill="1" applyBorder="1" applyAlignment="1">
      <alignment horizontal="right"/>
    </xf>
    <xf numFmtId="166" fontId="5" fillId="0" borderId="0" xfId="6" applyNumberFormat="1" applyFont="1" applyFill="1" applyBorder="1" applyAlignment="1">
      <alignment horizontal="right"/>
    </xf>
    <xf numFmtId="166" fontId="5" fillId="0" borderId="10" xfId="6" applyNumberFormat="1" applyFont="1" applyFill="1" applyBorder="1" applyAlignment="1">
      <alignment horizontal="right" vertical="center"/>
    </xf>
    <xf numFmtId="166" fontId="5" fillId="0" borderId="0" xfId="6" applyNumberFormat="1" applyFont="1" applyFill="1" applyBorder="1" applyAlignment="1">
      <alignment horizontal="right" vertical="center"/>
    </xf>
    <xf numFmtId="0" fontId="4" fillId="0" borderId="13" xfId="2" applyNumberFormat="1" applyFont="1" applyBorder="1" applyAlignment="1">
      <alignment horizontal="right" vertical="center" wrapText="1"/>
    </xf>
    <xf numFmtId="0" fontId="4" fillId="0" borderId="13" xfId="8" applyFont="1" applyBorder="1" applyAlignment="1">
      <alignment horizontal="right" vertical="center" wrapText="1"/>
    </xf>
    <xf numFmtId="164" fontId="4" fillId="0" borderId="0" xfId="2" applyFont="1" applyAlignment="1">
      <alignment horizontal="right" vertical="center" wrapText="1"/>
    </xf>
    <xf numFmtId="164" fontId="16" fillId="0" borderId="0" xfId="2" applyFont="1" applyAlignment="1">
      <alignment vertical="center"/>
    </xf>
    <xf numFmtId="164" fontId="5" fillId="0" borderId="0" xfId="2" applyFont="1" applyAlignment="1">
      <alignment horizontal="right" vertical="center" wrapText="1"/>
    </xf>
    <xf numFmtId="16" fontId="5" fillId="0" borderId="0" xfId="2" applyNumberFormat="1" applyFont="1" applyAlignment="1">
      <alignment horizontal="right" vertical="center" wrapText="1"/>
    </xf>
    <xf numFmtId="169" fontId="5" fillId="0" borderId="0" xfId="6" applyNumberFormat="1" applyFont="1" applyFill="1" applyAlignment="1">
      <alignment horizontal="right" vertical="center" wrapText="1"/>
    </xf>
    <xf numFmtId="166" fontId="4" fillId="0" borderId="0" xfId="6" applyNumberFormat="1" applyFont="1" applyFill="1"/>
    <xf numFmtId="49" fontId="5" fillId="0" borderId="10" xfId="2" applyNumberFormat="1" applyFont="1" applyBorder="1" applyAlignment="1">
      <alignment vertical="center"/>
    </xf>
    <xf numFmtId="166" fontId="5" fillId="0" borderId="10" xfId="2" applyNumberFormat="1" applyFont="1" applyBorder="1" applyAlignment="1">
      <alignment vertical="center"/>
    </xf>
    <xf numFmtId="49" fontId="5" fillId="0" borderId="0" xfId="2" applyNumberFormat="1" applyFont="1" applyAlignment="1">
      <alignment vertical="center"/>
    </xf>
    <xf numFmtId="3" fontId="5" fillId="0" borderId="0" xfId="2" applyNumberFormat="1" applyFont="1" applyAlignment="1">
      <alignment vertical="center"/>
    </xf>
    <xf numFmtId="166" fontId="5" fillId="0" borderId="0" xfId="2" applyNumberFormat="1" applyFont="1" applyAlignment="1">
      <alignment vertical="center"/>
    </xf>
    <xf numFmtId="4" fontId="4" fillId="0" borderId="0" xfId="2" applyNumberFormat="1" applyFont="1"/>
    <xf numFmtId="0" fontId="5" fillId="0" borderId="0" xfId="2" applyNumberFormat="1" applyFont="1" applyAlignment="1">
      <alignment horizontal="left" wrapText="1"/>
    </xf>
    <xf numFmtId="0" fontId="5" fillId="0" borderId="32" xfId="2" applyNumberFormat="1" applyFont="1" applyBorder="1" applyAlignment="1">
      <alignment horizontal="left" vertical="center" wrapText="1"/>
    </xf>
    <xf numFmtId="0" fontId="5" fillId="0" borderId="32" xfId="2" applyNumberFormat="1" applyFont="1" applyBorder="1" applyAlignment="1">
      <alignment horizontal="right" vertical="center" wrapText="1"/>
    </xf>
    <xf numFmtId="0" fontId="5" fillId="0" borderId="33" xfId="2" applyNumberFormat="1" applyFont="1" applyBorder="1" applyAlignment="1">
      <alignment horizontal="centerContinuous" vertical="center" wrapText="1"/>
    </xf>
    <xf numFmtId="0" fontId="5" fillId="0" borderId="7" xfId="2" applyNumberFormat="1" applyFont="1" applyBorder="1" applyAlignment="1">
      <alignment horizontal="left" vertical="center" wrapText="1"/>
    </xf>
    <xf numFmtId="0" fontId="5" fillId="0" borderId="7" xfId="2" applyNumberFormat="1" applyFont="1" applyBorder="1" applyAlignment="1">
      <alignment horizontal="right"/>
    </xf>
    <xf numFmtId="3" fontId="4" fillId="0" borderId="0" xfId="16" applyNumberFormat="1" applyFont="1" applyAlignment="1">
      <alignment horizontal="right"/>
    </xf>
    <xf numFmtId="165" fontId="5" fillId="0" borderId="0" xfId="6" applyNumberFormat="1" applyFont="1" applyFill="1" applyBorder="1" applyAlignment="1">
      <alignment horizontal="right"/>
    </xf>
    <xf numFmtId="165" fontId="4" fillId="0" borderId="0" xfId="6" applyNumberFormat="1" applyFont="1" applyFill="1" applyBorder="1" applyAlignment="1">
      <alignment horizontal="right"/>
    </xf>
    <xf numFmtId="165" fontId="5" fillId="0" borderId="0" xfId="6" applyNumberFormat="1" applyFont="1" applyFill="1" applyBorder="1"/>
    <xf numFmtId="0" fontId="4" fillId="0" borderId="10" xfId="3" applyBorder="1" applyAlignment="1">
      <alignment vertical="top"/>
    </xf>
    <xf numFmtId="3" fontId="4" fillId="0" borderId="10" xfId="16" applyNumberFormat="1" applyFont="1" applyBorder="1" applyAlignment="1">
      <alignment horizontal="right" vertical="top"/>
    </xf>
    <xf numFmtId="165" fontId="4" fillId="0" borderId="10" xfId="6" applyNumberFormat="1" applyFont="1" applyFill="1" applyBorder="1" applyAlignment="1">
      <alignment horizontal="right" vertical="center"/>
    </xf>
    <xf numFmtId="0" fontId="4" fillId="0" borderId="0" xfId="2" applyNumberFormat="1" applyFont="1" applyAlignment="1">
      <alignment vertical="top"/>
    </xf>
    <xf numFmtId="3" fontId="5" fillId="0" borderId="0" xfId="2" applyNumberFormat="1" applyFont="1" applyAlignment="1">
      <alignment horizontal="right" wrapText="1"/>
    </xf>
    <xf numFmtId="164" fontId="5" fillId="0" borderId="0" xfId="2" applyFont="1" applyAlignment="1">
      <alignment wrapText="1"/>
    </xf>
    <xf numFmtId="0" fontId="4" fillId="0" borderId="0" xfId="17" applyNumberFormat="1" applyFont="1"/>
    <xf numFmtId="0" fontId="4" fillId="0" borderId="0" xfId="17" applyNumberFormat="1" applyFont="1" applyAlignment="1">
      <alignment wrapText="1"/>
    </xf>
    <xf numFmtId="164" fontId="5" fillId="0" borderId="5" xfId="2" applyFont="1" applyBorder="1" applyAlignment="1">
      <alignment vertical="center" wrapText="1"/>
    </xf>
    <xf numFmtId="164" fontId="4" fillId="0" borderId="13" xfId="2" applyFont="1" applyBorder="1" applyAlignment="1">
      <alignment horizontal="centerContinuous"/>
    </xf>
    <xf numFmtId="164" fontId="4" fillId="0" borderId="5" xfId="2" applyFont="1" applyBorder="1" applyAlignment="1">
      <alignment horizontal="center"/>
    </xf>
    <xf numFmtId="164" fontId="4" fillId="0" borderId="13" xfId="2" applyFont="1" applyBorder="1" applyAlignment="1">
      <alignment horizontal="center" vertical="center"/>
    </xf>
    <xf numFmtId="164" fontId="5" fillId="0" borderId="5" xfId="2" applyFont="1" applyBorder="1" applyAlignment="1">
      <alignment horizontal="center" vertical="center"/>
    </xf>
    <xf numFmtId="164" fontId="5" fillId="0" borderId="7" xfId="2" applyFont="1" applyBorder="1" applyAlignment="1">
      <alignment horizontal="center"/>
    </xf>
    <xf numFmtId="164" fontId="4" fillId="0" borderId="7" xfId="2" applyFont="1" applyBorder="1" applyAlignment="1">
      <alignment horizontal="right"/>
    </xf>
    <xf numFmtId="164" fontId="5" fillId="0" borderId="7" xfId="2" applyFont="1" applyBorder="1" applyAlignment="1">
      <alignment horizontal="right"/>
    </xf>
    <xf numFmtId="164" fontId="4" fillId="0" borderId="0" xfId="2" applyFont="1" applyAlignment="1">
      <alignment horizontal="right"/>
    </xf>
    <xf numFmtId="164" fontId="4" fillId="0" borderId="7" xfId="2" applyFont="1" applyBorder="1" applyAlignment="1">
      <alignment horizontal="center"/>
    </xf>
    <xf numFmtId="164" fontId="5" fillId="0" borderId="7" xfId="2" applyFont="1" applyBorder="1" applyAlignment="1">
      <alignment horizontal="center" vertical="center"/>
    </xf>
    <xf numFmtId="165" fontId="5" fillId="0" borderId="0" xfId="6" applyNumberFormat="1" applyFont="1" applyFill="1" applyAlignment="1">
      <alignment horizontal="right"/>
    </xf>
    <xf numFmtId="165" fontId="4" fillId="0" borderId="0" xfId="6" applyNumberFormat="1" applyFont="1" applyFill="1" applyAlignment="1">
      <alignment horizontal="right" indent="1"/>
    </xf>
    <xf numFmtId="0" fontId="5" fillId="0" borderId="7" xfId="3" applyFont="1" applyBorder="1" applyAlignment="1">
      <alignment vertical="center"/>
    </xf>
    <xf numFmtId="165" fontId="5" fillId="0" borderId="7" xfId="6" applyNumberFormat="1" applyFont="1" applyFill="1" applyBorder="1" applyAlignment="1">
      <alignment horizontal="right" vertical="center"/>
    </xf>
    <xf numFmtId="9" fontId="4" fillId="0" borderId="0" xfId="9" applyFont="1" applyFill="1" applyAlignment="1">
      <alignment vertical="center"/>
    </xf>
    <xf numFmtId="164" fontId="4" fillId="0" borderId="13" xfId="2" applyFont="1" applyBorder="1" applyAlignment="1">
      <alignment horizontal="center"/>
    </xf>
    <xf numFmtId="165" fontId="5" fillId="0" borderId="5" xfId="6" applyNumberFormat="1" applyFont="1" applyFill="1" applyBorder="1" applyAlignment="1">
      <alignment horizontal="right"/>
    </xf>
    <xf numFmtId="164" fontId="4" fillId="0" borderId="13" xfId="2" applyFont="1" applyBorder="1" applyAlignment="1">
      <alignment horizontal="centerContinuous" wrapText="1"/>
    </xf>
    <xf numFmtId="164" fontId="4" fillId="0" borderId="5" xfId="2" applyFont="1" applyBorder="1" applyAlignment="1">
      <alignment horizontal="center" wrapText="1"/>
    </xf>
    <xf numFmtId="164" fontId="4" fillId="0" borderId="5" xfId="2" applyFont="1" applyBorder="1"/>
    <xf numFmtId="164" fontId="4" fillId="0" borderId="0" xfId="2" applyFont="1" applyAlignment="1">
      <alignment horizontal="center" wrapText="1"/>
    </xf>
    <xf numFmtId="164" fontId="4" fillId="0" borderId="13" xfId="2" applyFont="1" applyBorder="1" applyAlignment="1">
      <alignment horizontal="centerContinuous" vertical="center" wrapText="1"/>
    </xf>
    <xf numFmtId="164" fontId="4" fillId="0" borderId="0" xfId="2" applyFont="1" applyAlignment="1">
      <alignment horizontal="center" vertical="center" wrapText="1"/>
    </xf>
    <xf numFmtId="164" fontId="5" fillId="0" borderId="7" xfId="2" applyFont="1" applyBorder="1"/>
    <xf numFmtId="165" fontId="5" fillId="0" borderId="0" xfId="6" applyNumberFormat="1" applyFont="1" applyFill="1"/>
    <xf numFmtId="164" fontId="5" fillId="0" borderId="7" xfId="2" applyFont="1" applyBorder="1" applyAlignment="1">
      <alignment vertical="center"/>
    </xf>
    <xf numFmtId="165" fontId="5" fillId="0" borderId="7" xfId="6" applyNumberFormat="1" applyFont="1" applyFill="1" applyBorder="1" applyAlignment="1">
      <alignment vertical="center"/>
    </xf>
    <xf numFmtId="164" fontId="5" fillId="0" borderId="0" xfId="2" applyFont="1" applyAlignment="1">
      <alignment horizontal="center" wrapText="1"/>
    </xf>
    <xf numFmtId="164" fontId="4" fillId="0" borderId="0" xfId="2" applyFont="1" applyAlignment="1">
      <alignment vertical="center" wrapText="1"/>
    </xf>
    <xf numFmtId="164" fontId="4" fillId="0" borderId="13" xfId="2" applyFont="1" applyBorder="1" applyAlignment="1">
      <alignment horizontal="right"/>
    </xf>
    <xf numFmtId="164" fontId="5" fillId="0" borderId="13" xfId="2" applyFont="1" applyBorder="1" applyAlignment="1">
      <alignment horizontal="right"/>
    </xf>
    <xf numFmtId="164" fontId="5" fillId="0" borderId="0" xfId="2" applyFont="1" applyAlignment="1">
      <alignment vertical="top"/>
    </xf>
    <xf numFmtId="164" fontId="4" fillId="0" borderId="0" xfId="2" applyFont="1" applyAlignment="1">
      <alignment vertical="top" wrapText="1"/>
    </xf>
    <xf numFmtId="0" fontId="7" fillId="0" borderId="0" xfId="4" applyNumberFormat="1" applyFont="1" applyFill="1" applyBorder="1" applyAlignment="1" applyProtection="1">
      <alignment vertical="top"/>
    </xf>
    <xf numFmtId="164" fontId="4" fillId="0" borderId="0" xfId="2" applyFont="1" applyAlignment="1">
      <alignment horizontal="left" vertical="top"/>
    </xf>
    <xf numFmtId="164" fontId="4" fillId="0" borderId="0" xfId="2" quotePrefix="1" applyFont="1" applyAlignment="1">
      <alignment vertical="top"/>
    </xf>
    <xf numFmtId="164" fontId="4" fillId="0" borderId="0" xfId="2" quotePrefix="1" applyFont="1"/>
    <xf numFmtId="164" fontId="4" fillId="0" borderId="0" xfId="2" quotePrefix="1" applyFont="1" applyAlignment="1">
      <alignment wrapText="1"/>
    </xf>
    <xf numFmtId="0" fontId="5" fillId="0" borderId="0" xfId="2" applyNumberFormat="1" applyFont="1" applyAlignment="1">
      <alignment horizontal="left" vertical="center" wrapText="1"/>
    </xf>
    <xf numFmtId="0" fontId="4" fillId="0" borderId="7" xfId="2" applyNumberFormat="1" applyFont="1" applyBorder="1" applyAlignment="1">
      <alignment horizontal="right" wrapText="1"/>
    </xf>
    <xf numFmtId="0" fontId="5" fillId="0" borderId="7" xfId="2" applyNumberFormat="1" applyFont="1" applyBorder="1" applyAlignment="1">
      <alignment horizontal="right" wrapText="1"/>
    </xf>
    <xf numFmtId="0" fontId="5" fillId="0" borderId="6" xfId="2" applyNumberFormat="1" applyFont="1" applyBorder="1" applyAlignment="1">
      <alignment vertical="center" wrapText="1"/>
    </xf>
    <xf numFmtId="0" fontId="5" fillId="0" borderId="34" xfId="2" applyNumberFormat="1" applyFont="1" applyBorder="1" applyAlignment="1">
      <alignment horizontal="centerContinuous" vertical="center" wrapText="1"/>
    </xf>
    <xf numFmtId="0" fontId="5" fillId="0" borderId="35" xfId="2" applyNumberFormat="1" applyFont="1" applyBorder="1" applyAlignment="1">
      <alignment horizontal="centerContinuous" vertical="center" wrapText="1"/>
    </xf>
    <xf numFmtId="0" fontId="5" fillId="0" borderId="36" xfId="2" applyNumberFormat="1" applyFont="1" applyBorder="1" applyAlignment="1">
      <alignment horizontal="centerContinuous" vertical="center" wrapText="1"/>
    </xf>
    <xf numFmtId="0" fontId="5" fillId="0" borderId="8" xfId="2" applyNumberFormat="1" applyFont="1" applyBorder="1" applyAlignment="1">
      <alignment wrapText="1"/>
    </xf>
    <xf numFmtId="0" fontId="4" fillId="0" borderId="37" xfId="2" applyNumberFormat="1" applyFont="1" applyBorder="1" applyAlignment="1">
      <alignment horizontal="right"/>
    </xf>
    <xf numFmtId="0" fontId="4" fillId="0" borderId="17" xfId="2" applyNumberFormat="1" applyFont="1" applyBorder="1" applyAlignment="1">
      <alignment horizontal="right"/>
    </xf>
    <xf numFmtId="49" fontId="4" fillId="0" borderId="0" xfId="2" applyNumberFormat="1" applyFont="1" applyAlignment="1">
      <alignment horizontal="left" wrapText="1"/>
    </xf>
    <xf numFmtId="165" fontId="4" fillId="0" borderId="0" xfId="6" applyNumberFormat="1" applyFont="1" applyFill="1" applyAlignment="1">
      <alignment vertical="center"/>
    </xf>
    <xf numFmtId="9" fontId="4" fillId="0" borderId="38" xfId="9" applyFont="1" applyFill="1" applyBorder="1" applyAlignment="1">
      <alignment vertical="center"/>
    </xf>
    <xf numFmtId="9" fontId="4" fillId="0" borderId="19" xfId="9" applyFont="1" applyFill="1" applyBorder="1" applyAlignment="1">
      <alignment vertical="center"/>
    </xf>
    <xf numFmtId="9" fontId="4" fillId="0" borderId="0" xfId="9" applyFont="1" applyFill="1" applyBorder="1" applyAlignment="1">
      <alignment vertical="center"/>
    </xf>
    <xf numFmtId="49" fontId="4" fillId="0" borderId="7" xfId="2" applyNumberFormat="1" applyFont="1" applyBorder="1" applyAlignment="1">
      <alignment horizontal="left" wrapText="1"/>
    </xf>
    <xf numFmtId="165" fontId="4" fillId="0" borderId="7" xfId="6" applyNumberFormat="1" applyFont="1" applyFill="1" applyBorder="1" applyAlignment="1">
      <alignment vertical="center"/>
    </xf>
    <xf numFmtId="9" fontId="4" fillId="0" borderId="37" xfId="9" applyFont="1" applyFill="1" applyBorder="1" applyAlignment="1">
      <alignment vertical="center"/>
    </xf>
    <xf numFmtId="9" fontId="4" fillId="0" borderId="17" xfId="9" applyFont="1" applyFill="1" applyBorder="1" applyAlignment="1">
      <alignment vertical="center"/>
    </xf>
    <xf numFmtId="9" fontId="4" fillId="0" borderId="7" xfId="9" applyFont="1" applyFill="1" applyBorder="1" applyAlignment="1">
      <alignment vertical="center"/>
    </xf>
    <xf numFmtId="49" fontId="5" fillId="0" borderId="10" xfId="2" applyNumberFormat="1" applyFont="1" applyBorder="1" applyAlignment="1">
      <alignment horizontal="left"/>
    </xf>
    <xf numFmtId="165" fontId="5" fillId="0" borderId="10" xfId="6" applyNumberFormat="1" applyFont="1" applyFill="1" applyBorder="1" applyAlignment="1">
      <alignment vertical="center"/>
    </xf>
    <xf numFmtId="9" fontId="5" fillId="0" borderId="39" xfId="9" applyFont="1" applyFill="1" applyBorder="1" applyAlignment="1">
      <alignment vertical="center"/>
    </xf>
    <xf numFmtId="9" fontId="5" fillId="0" borderId="21" xfId="9" applyFont="1" applyFill="1" applyBorder="1" applyAlignment="1">
      <alignment vertical="center"/>
    </xf>
    <xf numFmtId="9" fontId="5" fillId="0" borderId="10" xfId="9" applyFont="1" applyFill="1" applyBorder="1" applyAlignment="1">
      <alignment vertical="center"/>
    </xf>
    <xf numFmtId="0" fontId="5" fillId="0" borderId="0" xfId="2" applyNumberFormat="1" applyFont="1" applyAlignment="1">
      <alignment vertical="center" wrapText="1"/>
    </xf>
    <xf numFmtId="165" fontId="4" fillId="0" borderId="7" xfId="6" applyNumberFormat="1" applyFont="1" applyFill="1" applyBorder="1" applyAlignment="1">
      <alignment horizontal="right"/>
    </xf>
    <xf numFmtId="9" fontId="4" fillId="0" borderId="7" xfId="9" applyFont="1" applyFill="1" applyBorder="1" applyAlignment="1">
      <alignment horizontal="right"/>
    </xf>
    <xf numFmtId="3" fontId="4" fillId="0" borderId="0" xfId="7" applyNumberFormat="1" applyFont="1" applyFill="1" applyAlignment="1">
      <alignment horizontal="right"/>
    </xf>
    <xf numFmtId="9" fontId="4" fillId="0" borderId="0" xfId="7" applyFont="1" applyFill="1" applyAlignment="1">
      <alignment horizontal="right"/>
    </xf>
    <xf numFmtId="169" fontId="4" fillId="0" borderId="0" xfId="6" applyNumberFormat="1" applyFont="1" applyFill="1"/>
    <xf numFmtId="170" fontId="4" fillId="0" borderId="0" xfId="2" applyNumberFormat="1" applyFont="1"/>
    <xf numFmtId="49" fontId="5" fillId="0" borderId="10" xfId="3" applyNumberFormat="1" applyFont="1" applyBorder="1"/>
    <xf numFmtId="3" fontId="5" fillId="0" borderId="10" xfId="7" applyNumberFormat="1" applyFont="1" applyFill="1" applyBorder="1" applyAlignment="1">
      <alignment horizontal="right"/>
    </xf>
    <xf numFmtId="9" fontId="5" fillId="0" borderId="10" xfId="7" applyFont="1" applyFill="1" applyBorder="1" applyAlignment="1">
      <alignment horizontal="right"/>
    </xf>
    <xf numFmtId="169" fontId="5" fillId="0" borderId="10" xfId="6" applyNumberFormat="1" applyFont="1" applyFill="1" applyBorder="1"/>
    <xf numFmtId="3" fontId="5" fillId="0" borderId="10" xfId="2" applyNumberFormat="1" applyFont="1" applyBorder="1"/>
    <xf numFmtId="0" fontId="7" fillId="0" borderId="0" xfId="2" applyNumberFormat="1" applyFont="1"/>
    <xf numFmtId="9" fontId="5" fillId="0" borderId="0" xfId="9" applyFont="1" applyFill="1" applyAlignment="1">
      <alignment horizontal="right"/>
    </xf>
    <xf numFmtId="9" fontId="5" fillId="0" borderId="0" xfId="7" applyFont="1" applyFill="1"/>
    <xf numFmtId="165" fontId="4" fillId="0" borderId="0" xfId="6" applyNumberFormat="1" applyFont="1" applyFill="1" applyAlignment="1"/>
    <xf numFmtId="0" fontId="5" fillId="0" borderId="7" xfId="2" applyNumberFormat="1" applyFont="1" applyBorder="1" applyAlignment="1">
      <alignment horizontal="left"/>
    </xf>
    <xf numFmtId="164" fontId="4" fillId="0" borderId="7" xfId="2" applyFont="1" applyBorder="1" applyAlignment="1">
      <alignment horizontal="centerContinuous"/>
    </xf>
    <xf numFmtId="0" fontId="4" fillId="0" borderId="7" xfId="2" applyNumberFormat="1" applyFont="1" applyBorder="1" applyAlignment="1">
      <alignment horizontal="right" vertical="center"/>
    </xf>
    <xf numFmtId="0" fontId="4" fillId="0" borderId="14" xfId="2" applyNumberFormat="1" applyFont="1" applyBorder="1" applyAlignment="1">
      <alignment horizontal="right" vertical="center" wrapText="1"/>
    </xf>
    <xf numFmtId="49" fontId="4" fillId="0" borderId="5" xfId="2" applyNumberFormat="1" applyFont="1" applyBorder="1" applyAlignment="1">
      <alignment vertical="top"/>
    </xf>
    <xf numFmtId="9" fontId="4" fillId="0" borderId="9" xfId="7" applyFont="1" applyFill="1" applyBorder="1" applyAlignment="1">
      <alignment horizontal="right"/>
    </xf>
    <xf numFmtId="49" fontId="5" fillId="0" borderId="0" xfId="2" applyNumberFormat="1" applyFont="1"/>
    <xf numFmtId="3" fontId="5" fillId="0" borderId="0" xfId="7" applyNumberFormat="1" applyFont="1" applyFill="1" applyAlignment="1">
      <alignment horizontal="right"/>
    </xf>
    <xf numFmtId="3" fontId="5" fillId="0" borderId="9" xfId="7" applyNumberFormat="1" applyFont="1" applyFill="1" applyBorder="1" applyAlignment="1">
      <alignment horizontal="right"/>
    </xf>
    <xf numFmtId="49" fontId="5" fillId="0" borderId="10" xfId="2" applyNumberFormat="1" applyFont="1" applyBorder="1"/>
    <xf numFmtId="9" fontId="5" fillId="0" borderId="11" xfId="7" applyFont="1" applyFill="1" applyBorder="1" applyAlignment="1">
      <alignment horizontal="right"/>
    </xf>
    <xf numFmtId="0" fontId="5" fillId="0" borderId="0" xfId="2" applyNumberFormat="1" applyFont="1" applyAlignment="1">
      <alignment horizontal="centerContinuous" vertical="center" wrapText="1"/>
    </xf>
    <xf numFmtId="164" fontId="4" fillId="0" borderId="7" xfId="2" applyFont="1" applyBorder="1"/>
    <xf numFmtId="165" fontId="4" fillId="0" borderId="0" xfId="18" applyNumberFormat="1" applyFont="1" applyFill="1"/>
    <xf numFmtId="164" fontId="5" fillId="0" borderId="10" xfId="2" applyFont="1" applyBorder="1" applyAlignment="1">
      <alignment vertical="center"/>
    </xf>
    <xf numFmtId="0" fontId="5" fillId="0" borderId="10" xfId="3" applyFont="1" applyBorder="1" applyAlignment="1">
      <alignment vertical="center"/>
    </xf>
    <xf numFmtId="165" fontId="5" fillId="0" borderId="10" xfId="18" applyNumberFormat="1" applyFont="1" applyFill="1" applyBorder="1" applyAlignment="1">
      <alignment vertical="center"/>
    </xf>
    <xf numFmtId="164" fontId="4" fillId="0" borderId="0" xfId="6" applyNumberFormat="1" applyFont="1" applyFill="1"/>
    <xf numFmtId="0" fontId="4" fillId="0" borderId="0" xfId="2" applyNumberFormat="1" applyFont="1" applyAlignment="1">
      <alignment horizontal="center" vertical="center" wrapText="1"/>
    </xf>
    <xf numFmtId="164" fontId="16" fillId="0" borderId="0" xfId="2" applyFont="1"/>
    <xf numFmtId="0" fontId="5" fillId="0" borderId="10" xfId="2" applyNumberFormat="1" applyFont="1" applyBorder="1"/>
    <xf numFmtId="3" fontId="4" fillId="0" borderId="0" xfId="19" applyNumberFormat="1" applyFont="1"/>
    <xf numFmtId="0" fontId="4" fillId="0" borderId="0" xfId="19" applyFont="1"/>
    <xf numFmtId="171" fontId="4" fillId="0" borderId="0" xfId="2" applyNumberFormat="1" applyFont="1"/>
    <xf numFmtId="171" fontId="4" fillId="0" borderId="0" xfId="2" applyNumberFormat="1" applyFont="1" applyAlignment="1">
      <alignment horizontal="right" vertical="center"/>
    </xf>
    <xf numFmtId="9" fontId="4" fillId="0" borderId="0" xfId="9" applyFont="1" applyFill="1" applyAlignment="1">
      <alignment horizontal="right" vertical="center"/>
    </xf>
    <xf numFmtId="171" fontId="16" fillId="0" borderId="0" xfId="2" applyNumberFormat="1" applyFont="1"/>
    <xf numFmtId="171" fontId="4" fillId="0" borderId="0" xfId="19" applyNumberFormat="1" applyFont="1"/>
    <xf numFmtId="164" fontId="4" fillId="0" borderId="0" xfId="2" applyFont="1" applyAlignment="1">
      <alignment horizontal="center" vertical="center"/>
    </xf>
    <xf numFmtId="0" fontId="4" fillId="0" borderId="0" xfId="19" applyFont="1" applyAlignment="1">
      <alignment horizontal="right"/>
    </xf>
    <xf numFmtId="3" fontId="4" fillId="0" borderId="0" xfId="19" applyNumberFormat="1" applyFont="1" applyAlignment="1">
      <alignment horizontal="right"/>
    </xf>
    <xf numFmtId="0" fontId="5" fillId="0" borderId="0" xfId="2" applyNumberFormat="1" applyFont="1" applyAlignment="1">
      <alignment horizontal="centerContinuous" wrapText="1"/>
    </xf>
    <xf numFmtId="167" fontId="4" fillId="0" borderId="0" xfId="7" applyNumberFormat="1" applyFont="1" applyFill="1" applyAlignment="1">
      <alignment horizontal="right"/>
    </xf>
    <xf numFmtId="172" fontId="4" fillId="0" borderId="0" xfId="2" applyNumberFormat="1" applyFont="1" applyAlignment="1">
      <alignment horizontal="right"/>
    </xf>
    <xf numFmtId="49" fontId="4" fillId="0" borderId="10" xfId="2" applyNumberFormat="1" applyFont="1" applyBorder="1"/>
    <xf numFmtId="166" fontId="4" fillId="0" borderId="10" xfId="2" applyNumberFormat="1" applyFont="1" applyBorder="1" applyAlignment="1">
      <alignment horizontal="right"/>
    </xf>
    <xf numFmtId="3" fontId="4" fillId="0" borderId="10" xfId="2" applyNumberFormat="1" applyFont="1" applyBorder="1" applyAlignment="1">
      <alignment horizontal="right"/>
    </xf>
    <xf numFmtId="9" fontId="4" fillId="0" borderId="10" xfId="7" applyFont="1" applyFill="1" applyBorder="1" applyAlignment="1">
      <alignment horizontal="right"/>
    </xf>
    <xf numFmtId="167" fontId="4" fillId="0" borderId="0" xfId="7" applyNumberFormat="1" applyFont="1" applyFill="1" applyBorder="1" applyAlignment="1">
      <alignment horizontal="right"/>
    </xf>
    <xf numFmtId="9" fontId="4" fillId="0" borderId="0" xfId="7" applyFont="1" applyFill="1" applyBorder="1" applyAlignment="1">
      <alignment horizontal="right"/>
    </xf>
    <xf numFmtId="164" fontId="5" fillId="0" borderId="32" xfId="2" applyFont="1" applyBorder="1"/>
    <xf numFmtId="3" fontId="5" fillId="0" borderId="32" xfId="2" applyNumberFormat="1" applyFont="1" applyBorder="1"/>
    <xf numFmtId="165" fontId="5" fillId="0" borderId="32" xfId="18" applyNumberFormat="1" applyFont="1" applyFill="1" applyBorder="1"/>
    <xf numFmtId="0" fontId="4" fillId="0" borderId="32" xfId="2" applyNumberFormat="1" applyFont="1" applyBorder="1"/>
    <xf numFmtId="165" fontId="5" fillId="0" borderId="0" xfId="18" applyNumberFormat="1" applyFont="1" applyFill="1"/>
    <xf numFmtId="0" fontId="4" fillId="0" borderId="13" xfId="2" applyNumberFormat="1" applyFont="1" applyBorder="1" applyAlignment="1">
      <alignment horizontal="left"/>
    </xf>
    <xf numFmtId="164" fontId="16" fillId="0" borderId="13" xfId="2" applyFont="1" applyBorder="1" applyAlignment="1">
      <alignment vertical="center"/>
    </xf>
    <xf numFmtId="3" fontId="5" fillId="0" borderId="10" xfId="19" applyNumberFormat="1" applyFont="1" applyBorder="1" applyAlignment="1">
      <alignment vertical="center"/>
    </xf>
    <xf numFmtId="3" fontId="4" fillId="0" borderId="0" xfId="2" applyNumberFormat="1" applyFont="1" applyAlignment="1">
      <alignment horizontal="left" wrapText="1"/>
    </xf>
    <xf numFmtId="3" fontId="5" fillId="0" borderId="5" xfId="2" applyNumberFormat="1" applyFont="1" applyBorder="1" applyAlignment="1">
      <alignment horizontal="centerContinuous" vertical="center" wrapText="1"/>
    </xf>
    <xf numFmtId="3" fontId="5" fillId="0" borderId="13" xfId="2" applyNumberFormat="1" applyFont="1" applyBorder="1" applyAlignment="1">
      <alignment horizontal="centerContinuous" vertical="center" wrapText="1"/>
    </xf>
    <xf numFmtId="164" fontId="16" fillId="0" borderId="7" xfId="2" applyFont="1" applyBorder="1" applyAlignment="1">
      <alignment vertical="center"/>
    </xf>
    <xf numFmtId="3" fontId="4" fillId="0" borderId="7" xfId="2" applyNumberFormat="1" applyFont="1" applyBorder="1" applyAlignment="1">
      <alignment horizontal="right" wrapText="1"/>
    </xf>
    <xf numFmtId="49" fontId="4" fillId="0" borderId="0" xfId="2" applyNumberFormat="1" applyFont="1" applyAlignment="1">
      <alignment horizontal="left"/>
    </xf>
    <xf numFmtId="3" fontId="5" fillId="0" borderId="10" xfId="19" applyNumberFormat="1" applyFont="1" applyBorder="1" applyAlignment="1">
      <alignment horizontal="right"/>
    </xf>
    <xf numFmtId="0" fontId="16" fillId="0" borderId="13" xfId="2" applyNumberFormat="1" applyFont="1" applyBorder="1" applyAlignment="1">
      <alignment vertical="center"/>
    </xf>
    <xf numFmtId="164" fontId="5" fillId="0" borderId="5" xfId="2" applyFont="1" applyBorder="1" applyAlignment="1">
      <alignment horizontal="right" vertical="center" wrapText="1"/>
    </xf>
    <xf numFmtId="0" fontId="5" fillId="0" borderId="10" xfId="2" applyNumberFormat="1" applyFont="1" applyBorder="1" applyAlignment="1">
      <alignment horizontal="right" vertical="center"/>
    </xf>
    <xf numFmtId="3" fontId="5" fillId="0" borderId="10" xfId="19" applyNumberFormat="1" applyFont="1" applyBorder="1" applyAlignment="1">
      <alignment horizontal="right" vertical="center"/>
    </xf>
    <xf numFmtId="0" fontId="5" fillId="0" borderId="0" xfId="2" applyNumberFormat="1" applyFont="1" applyAlignment="1">
      <alignment horizontal="right" vertical="center"/>
    </xf>
    <xf numFmtId="3" fontId="5" fillId="0" borderId="0" xfId="19" applyNumberFormat="1" applyFont="1" applyAlignment="1">
      <alignment horizontal="right" vertical="center"/>
    </xf>
    <xf numFmtId="164" fontId="16" fillId="0" borderId="5" xfId="2" applyFont="1" applyBorder="1" applyAlignment="1">
      <alignment vertical="center"/>
    </xf>
    <xf numFmtId="3" fontId="5" fillId="0" borderId="0" xfId="2" applyNumberFormat="1" applyFont="1" applyAlignment="1">
      <alignment horizontal="centerContinuous" vertical="center" wrapText="1"/>
    </xf>
    <xf numFmtId="49" fontId="4" fillId="0" borderId="7" xfId="2" applyNumberFormat="1" applyFont="1" applyBorder="1" applyAlignment="1">
      <alignment horizontal="right" wrapText="1"/>
    </xf>
    <xf numFmtId="49" fontId="4" fillId="0" borderId="0" xfId="2" applyNumberFormat="1" applyFont="1" applyAlignment="1">
      <alignment horizontal="right" wrapText="1"/>
    </xf>
    <xf numFmtId="165" fontId="4" fillId="0" borderId="5" xfId="6" applyNumberFormat="1" applyFont="1" applyFill="1" applyBorder="1" applyAlignment="1">
      <alignment horizontal="right"/>
    </xf>
    <xf numFmtId="0" fontId="4" fillId="0" borderId="0" xfId="2" applyNumberFormat="1" applyFont="1" applyAlignment="1">
      <alignment horizontal="fill" wrapText="1"/>
    </xf>
    <xf numFmtId="0" fontId="5" fillId="0" borderId="0" xfId="17" applyNumberFormat="1" applyFont="1"/>
    <xf numFmtId="0" fontId="4" fillId="0" borderId="10" xfId="17" applyNumberFormat="1" applyFont="1" applyBorder="1"/>
    <xf numFmtId="0" fontId="5" fillId="0" borderId="32" xfId="17" applyNumberFormat="1" applyFont="1" applyBorder="1" applyAlignment="1">
      <alignment horizontal="center" vertical="center" wrapText="1"/>
    </xf>
    <xf numFmtId="0" fontId="5" fillId="0" borderId="32" xfId="17" applyNumberFormat="1" applyFont="1" applyBorder="1" applyAlignment="1">
      <alignment horizontal="center" vertical="top" wrapText="1"/>
    </xf>
    <xf numFmtId="0" fontId="5" fillId="0" borderId="7" xfId="17" applyNumberFormat="1" applyFont="1" applyBorder="1" applyAlignment="1">
      <alignment horizontal="center" vertical="center" wrapText="1"/>
    </xf>
    <xf numFmtId="0" fontId="5" fillId="0" borderId="7" xfId="17" applyNumberFormat="1" applyFont="1" applyBorder="1" applyAlignment="1">
      <alignment horizontal="center" vertical="top" wrapText="1"/>
    </xf>
    <xf numFmtId="49" fontId="4" fillId="0" borderId="0" xfId="20" applyNumberFormat="1" applyFont="1"/>
    <xf numFmtId="49" fontId="4" fillId="0" borderId="0" xfId="20" applyNumberFormat="1" applyFont="1" applyAlignment="1">
      <alignment horizontal="left"/>
    </xf>
    <xf numFmtId="0" fontId="4" fillId="0" borderId="0" xfId="20" applyFont="1" applyAlignment="1">
      <alignment horizontal="left"/>
    </xf>
    <xf numFmtId="0" fontId="4" fillId="0" borderId="0" xfId="17" applyNumberFormat="1" applyFont="1" applyAlignment="1">
      <alignment horizontal="left"/>
    </xf>
    <xf numFmtId="49" fontId="4" fillId="0" borderId="10" xfId="20" applyNumberFormat="1" applyFont="1" applyBorder="1"/>
    <xf numFmtId="0" fontId="4" fillId="0" borderId="10" xfId="20" applyFont="1" applyBorder="1" applyAlignment="1">
      <alignment horizontal="left"/>
    </xf>
    <xf numFmtId="165" fontId="5" fillId="0" borderId="10" xfId="6" applyNumberFormat="1" applyFont="1" applyFill="1" applyBorder="1" applyAlignment="1">
      <alignment horizontal="right"/>
    </xf>
    <xf numFmtId="49" fontId="5" fillId="0" borderId="0" xfId="20" applyNumberFormat="1" applyFont="1"/>
    <xf numFmtId="0" fontId="5" fillId="0" borderId="10" xfId="2" applyNumberFormat="1" applyFont="1" applyBorder="1" applyAlignment="1">
      <alignment horizontal="left"/>
    </xf>
    <xf numFmtId="164" fontId="4" fillId="0" borderId="10" xfId="2" applyFont="1" applyBorder="1"/>
    <xf numFmtId="0" fontId="5" fillId="0" borderId="32" xfId="2" applyNumberFormat="1" applyFont="1" applyBorder="1" applyAlignment="1">
      <alignment horizontal="centerContinuous" vertical="center"/>
    </xf>
    <xf numFmtId="164" fontId="5" fillId="0" borderId="33" xfId="2" applyFont="1" applyBorder="1" applyAlignment="1">
      <alignment horizontal="centerContinuous" vertical="center"/>
    </xf>
    <xf numFmtId="0" fontId="5" fillId="0" borderId="7" xfId="2" applyNumberFormat="1" applyFont="1" applyBorder="1" applyAlignment="1">
      <alignment horizontal="centerContinuous" vertical="center"/>
    </xf>
    <xf numFmtId="49" fontId="4" fillId="0" borderId="7" xfId="2" applyNumberFormat="1" applyFont="1" applyBorder="1" applyAlignment="1">
      <alignment horizontal="right"/>
    </xf>
    <xf numFmtId="9" fontId="5" fillId="0" borderId="0" xfId="7" applyFont="1" applyFill="1" applyAlignment="1">
      <alignment horizontal="right"/>
    </xf>
    <xf numFmtId="49" fontId="5" fillId="0" borderId="10" xfId="2" applyNumberFormat="1" applyFont="1" applyBorder="1" applyAlignment="1">
      <alignment vertical="top"/>
    </xf>
    <xf numFmtId="49" fontId="5" fillId="0" borderId="10" xfId="3" applyNumberFormat="1" applyFont="1" applyBorder="1" applyAlignment="1">
      <alignment vertical="center"/>
    </xf>
    <xf numFmtId="9" fontId="5" fillId="0" borderId="0" xfId="7" applyFont="1" applyFill="1" applyBorder="1" applyAlignment="1">
      <alignment horizontal="right" vertical="center"/>
    </xf>
    <xf numFmtId="9" fontId="5" fillId="0" borderId="10" xfId="9" applyFont="1" applyFill="1" applyBorder="1" applyAlignment="1">
      <alignment horizontal="right" vertical="center"/>
    </xf>
    <xf numFmtId="0" fontId="4" fillId="0" borderId="32" xfId="3" applyBorder="1"/>
    <xf numFmtId="3" fontId="4" fillId="0" borderId="32" xfId="2" applyNumberFormat="1" applyFont="1" applyBorder="1" applyAlignment="1">
      <alignment horizontal="right"/>
    </xf>
    <xf numFmtId="9" fontId="4" fillId="0" borderId="32" xfId="7" applyFont="1" applyFill="1" applyBorder="1" applyAlignment="1">
      <alignment horizontal="right"/>
    </xf>
    <xf numFmtId="49" fontId="5" fillId="0" borderId="5" xfId="2" applyNumberFormat="1" applyFont="1" applyBorder="1" applyAlignment="1">
      <alignment horizontal="centerContinuous" vertical="center" wrapText="1"/>
    </xf>
    <xf numFmtId="49" fontId="5" fillId="0" borderId="5" xfId="3" applyNumberFormat="1" applyFont="1" applyBorder="1" applyAlignment="1">
      <alignment horizontal="centerContinuous" vertical="center" wrapText="1"/>
    </xf>
    <xf numFmtId="0" fontId="4" fillId="0" borderId="0" xfId="2" applyNumberFormat="1" applyFont="1" applyAlignment="1">
      <alignment vertical="center" wrapText="1"/>
    </xf>
    <xf numFmtId="0" fontId="5" fillId="0" borderId="10" xfId="2" applyNumberFormat="1" applyFont="1" applyBorder="1" applyAlignment="1">
      <alignment vertical="center" wrapText="1"/>
    </xf>
    <xf numFmtId="3" fontId="5" fillId="0" borderId="10" xfId="2" applyNumberFormat="1" applyFont="1" applyBorder="1" applyAlignment="1">
      <alignment horizontal="right" vertical="center"/>
    </xf>
    <xf numFmtId="9" fontId="5" fillId="0" borderId="10" xfId="7" applyFont="1" applyFill="1" applyBorder="1" applyAlignment="1">
      <alignment horizontal="right" vertical="center"/>
    </xf>
    <xf numFmtId="0" fontId="4" fillId="0" borderId="0" xfId="2" applyNumberFormat="1" applyFont="1" applyAlignment="1">
      <alignment horizontal="center"/>
    </xf>
    <xf numFmtId="164" fontId="4" fillId="0" borderId="5" xfId="2" applyFont="1" applyBorder="1" applyAlignment="1">
      <alignment horizontal="centerContinuous" vertical="center"/>
    </xf>
    <xf numFmtId="164" fontId="4" fillId="0" borderId="5" xfId="2" applyFont="1" applyBorder="1" applyAlignment="1">
      <alignment horizontal="centerContinuous"/>
    </xf>
    <xf numFmtId="164" fontId="5" fillId="0" borderId="7" xfId="2" applyFont="1" applyBorder="1" applyAlignment="1">
      <alignment horizontal="centerContinuous"/>
    </xf>
    <xf numFmtId="164" fontId="4" fillId="0" borderId="5" xfId="2" applyFont="1" applyBorder="1" applyAlignment="1">
      <alignment horizontal="centerContinuous" wrapText="1"/>
    </xf>
    <xf numFmtId="164" fontId="4" fillId="0" borderId="0" xfId="2" applyFont="1" applyAlignment="1">
      <alignment horizontal="centerContinuous" wrapText="1"/>
    </xf>
    <xf numFmtId="164" fontId="4" fillId="0" borderId="7" xfId="2" applyFont="1" applyBorder="1" applyAlignment="1">
      <alignment horizontal="centerContinuous" wrapText="1"/>
    </xf>
    <xf numFmtId="164" fontId="5" fillId="0" borderId="0" xfId="2" applyFont="1" applyAlignment="1">
      <alignment horizontal="centerContinuous" vertical="center" wrapText="1"/>
    </xf>
    <xf numFmtId="164" fontId="4" fillId="0" borderId="0" xfId="2" applyFont="1" applyAlignment="1">
      <alignment horizontal="centerContinuous" vertical="center" wrapText="1"/>
    </xf>
    <xf numFmtId="0" fontId="5" fillId="0" borderId="13" xfId="2" applyNumberFormat="1" applyFont="1" applyBorder="1" applyAlignment="1">
      <alignment horizontal="left" vertical="center"/>
    </xf>
    <xf numFmtId="0" fontId="4" fillId="0" borderId="13" xfId="2" applyNumberFormat="1" applyFont="1" applyBorder="1" applyAlignment="1">
      <alignment horizontal="left" vertical="center" wrapText="1"/>
    </xf>
    <xf numFmtId="3" fontId="5" fillId="0" borderId="7" xfId="2" applyNumberFormat="1" applyFont="1" applyBorder="1" applyAlignment="1">
      <alignment horizontal="right" wrapText="1"/>
    </xf>
    <xf numFmtId="3" fontId="5" fillId="0" borderId="0" xfId="6" applyNumberFormat="1" applyFont="1" applyFill="1" applyAlignment="1">
      <alignment horizontal="left"/>
    </xf>
    <xf numFmtId="3" fontId="5" fillId="0" borderId="0" xfId="6" applyNumberFormat="1" applyFont="1" applyFill="1" applyAlignment="1">
      <alignment horizontal="left" vertical="center"/>
    </xf>
    <xf numFmtId="3" fontId="4" fillId="0" borderId="0" xfId="6" applyNumberFormat="1" applyFont="1" applyFill="1" applyAlignment="1">
      <alignment horizontal="left"/>
    </xf>
    <xf numFmtId="3" fontId="4" fillId="0" borderId="10" xfId="6" applyNumberFormat="1" applyFont="1" applyFill="1" applyBorder="1" applyAlignment="1">
      <alignment horizontal="left"/>
    </xf>
    <xf numFmtId="0" fontId="4" fillId="0" borderId="0" xfId="21" applyFont="1"/>
    <xf numFmtId="0" fontId="5" fillId="0" borderId="0" xfId="21" applyFont="1"/>
    <xf numFmtId="0" fontId="5" fillId="0" borderId="40" xfId="2" applyNumberFormat="1" applyFont="1" applyBorder="1" applyAlignment="1">
      <alignment horizontal="left" vertical="top" wrapText="1"/>
    </xf>
    <xf numFmtId="0" fontId="4" fillId="0" borderId="40" xfId="2" applyNumberFormat="1" applyFont="1" applyBorder="1" applyAlignment="1">
      <alignment horizontal="left" vertical="top" wrapText="1"/>
    </xf>
    <xf numFmtId="0" fontId="5" fillId="0" borderId="0" xfId="2" applyNumberFormat="1" applyFont="1" applyAlignment="1">
      <alignment horizontal="left" vertical="top" wrapText="1"/>
    </xf>
    <xf numFmtId="164" fontId="17" fillId="0" borderId="0" xfId="2" applyFont="1"/>
    <xf numFmtId="49" fontId="5" fillId="0" borderId="0" xfId="2" applyNumberFormat="1" applyFont="1" applyAlignment="1">
      <alignment wrapText="1"/>
    </xf>
    <xf numFmtId="49" fontId="4" fillId="0" borderId="0" xfId="2" applyNumberFormat="1" applyFont="1" applyAlignment="1">
      <alignment wrapText="1"/>
    </xf>
    <xf numFmtId="49" fontId="18" fillId="0" borderId="0" xfId="2" applyNumberFormat="1" applyFont="1" applyAlignment="1">
      <alignment wrapText="1"/>
    </xf>
    <xf numFmtId="49" fontId="3" fillId="0" borderId="0" xfId="2" applyNumberFormat="1" applyAlignment="1">
      <alignment wrapText="1"/>
    </xf>
    <xf numFmtId="164" fontId="11" fillId="0" borderId="0" xfId="4" applyFill="1" applyAlignment="1" applyProtection="1"/>
    <xf numFmtId="0" fontId="11" fillId="0" borderId="0" xfId="4" applyNumberFormat="1" applyFont="1" applyFill="1" applyAlignment="1" applyProtection="1"/>
    <xf numFmtId="0" fontId="19" fillId="0" borderId="0" xfId="2" applyNumberFormat="1" applyFont="1"/>
    <xf numFmtId="0" fontId="11" fillId="0" borderId="0" xfId="4" applyNumberFormat="1" applyFont="1" applyFill="1" applyAlignment="1" applyProtection="1">
      <alignment horizontal="right"/>
    </xf>
    <xf numFmtId="0" fontId="13" fillId="0" borderId="0" xfId="2" applyNumberFormat="1" applyFont="1" applyAlignment="1">
      <alignment horizontal="right"/>
    </xf>
    <xf numFmtId="1" fontId="20" fillId="0" borderId="0" xfId="6" applyNumberFormat="1" applyFont="1" applyFill="1" applyAlignment="1">
      <alignment horizontal="right"/>
    </xf>
    <xf numFmtId="164" fontId="21" fillId="0" borderId="0" xfId="2" applyFont="1"/>
    <xf numFmtId="0" fontId="22" fillId="0" borderId="0" xfId="2" applyNumberFormat="1" applyFont="1"/>
    <xf numFmtId="0" fontId="23" fillId="0" borderId="0" xfId="22" applyNumberFormat="1"/>
    <xf numFmtId="0" fontId="24" fillId="0" borderId="0" xfId="22" applyFont="1" applyBorder="1" applyAlignment="1">
      <alignment horizontal="center" vertical="center" wrapText="1"/>
    </xf>
    <xf numFmtId="49" fontId="23" fillId="0" borderId="0" xfId="22" applyNumberFormat="1"/>
    <xf numFmtId="0" fontId="23" fillId="0" borderId="0" xfId="22" applyNumberFormat="1" applyAlignment="1">
      <alignment horizontal="left"/>
    </xf>
    <xf numFmtId="49" fontId="23" fillId="0" borderId="0" xfId="22" applyNumberFormat="1" applyAlignment="1">
      <alignment wrapText="1"/>
    </xf>
    <xf numFmtId="0" fontId="4" fillId="0" borderId="0" xfId="6" applyNumberFormat="1" applyFont="1" applyFill="1" applyAlignment="1">
      <alignment horizontal="left"/>
    </xf>
    <xf numFmtId="0" fontId="4" fillId="0" borderId="0" xfId="6" applyNumberFormat="1" applyFont="1" applyFill="1" applyBorder="1" applyAlignment="1">
      <alignment horizontal="left"/>
    </xf>
    <xf numFmtId="0" fontId="4" fillId="0" borderId="0" xfId="2" applyNumberFormat="1" applyFont="1" applyBorder="1"/>
    <xf numFmtId="0" fontId="4" fillId="0" borderId="0" xfId="22" applyNumberFormat="1" applyFont="1"/>
  </cellXfs>
  <cellStyles count="23">
    <cellStyle name="Comma 10" xfId="18" xr:uid="{5D699FCC-62B8-4EE4-9036-1E8481197075}"/>
    <cellStyle name="Comma 2" xfId="6" xr:uid="{73045D9A-37AA-4668-96CD-479BEC4F1341}"/>
    <cellStyle name="Heading 1" xfId="22" builtinId="16" customBuiltin="1"/>
    <cellStyle name="Hyperlink 2" xfId="4" xr:uid="{1A5D416E-E9D1-4900-B5CF-78E19D5A4255}"/>
    <cellStyle name="Normal" xfId="0" builtinId="0"/>
    <cellStyle name="Normal 10 2" xfId="5" xr:uid="{D3C08B55-0367-4493-8F9B-A588E2674053}"/>
    <cellStyle name="Normal 10 2 4 2 4 2" xfId="20" xr:uid="{AEBA2FC9-EA51-4E00-A9A8-312F1D06ACE1}"/>
    <cellStyle name="Normal 2" xfId="2" xr:uid="{1FACA508-BF3A-4472-87EA-FE194633B9FC}"/>
    <cellStyle name="Normal 2 19" xfId="17" xr:uid="{9924FAE6-39EC-4B4C-BF8C-DAF7D1B1E57D}"/>
    <cellStyle name="Normal 22" xfId="12" xr:uid="{92048AB2-1370-4FF4-9345-CDB32650371C}"/>
    <cellStyle name="Normal 22 20" xfId="21" xr:uid="{E828BCF5-EA37-40DC-A76E-C5C29864D9D5}"/>
    <cellStyle name="Normal 24 6" xfId="11" xr:uid="{4B735F0B-11F0-4463-8B60-AA50A99A775C}"/>
    <cellStyle name="Normal 29 3" xfId="19" xr:uid="{3E7E6673-4454-4F51-B09B-B769FC98DDC0}"/>
    <cellStyle name="Normal 3" xfId="3" xr:uid="{76BB39C5-1E07-41FD-B017-F00259BC921F}"/>
    <cellStyle name="Normal 3 9" xfId="13" xr:uid="{A8BF4E3E-6A59-4BC4-AC90-BC6D024EF239}"/>
    <cellStyle name="Normal 30 9" xfId="1" xr:uid="{4A71BA5C-43F3-45A8-868A-4611C0BFA760}"/>
    <cellStyle name="Normal 32 4" xfId="14" xr:uid="{EED79305-6547-4534-86E2-6CBE0212713D}"/>
    <cellStyle name="Normal 36" xfId="16" xr:uid="{53D0712D-4DD1-4B8D-8F7B-2686FC49B9CE}"/>
    <cellStyle name="Normal 39" xfId="8" xr:uid="{E22147CC-F67B-47F0-9EE4-90E254502811}"/>
    <cellStyle name="Normal 7" xfId="10" xr:uid="{25D470CE-9A01-4604-BFE0-858D4C03E4EC}"/>
    <cellStyle name="Percent 12" xfId="15" xr:uid="{56128E10-232B-479C-B5E1-CFBA64D240DE}"/>
    <cellStyle name="Percent 2" xfId="7" xr:uid="{E6B8E827-1E8D-406E-BC67-D3FEF15FE8FC}"/>
    <cellStyle name="Percent 3" xfId="9" xr:uid="{B7AC8B9E-465C-4197-8B0E-FC6B996511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322872</xdr:colOff>
      <xdr:row>0</xdr:row>
      <xdr:rowOff>390755</xdr:rowOff>
    </xdr:from>
    <xdr:to>
      <xdr:col>8</xdr:col>
      <xdr:colOff>28119</xdr:colOff>
      <xdr:row>0</xdr:row>
      <xdr:rowOff>2072709</xdr:rowOff>
    </xdr:to>
    <xdr:pic>
      <xdr:nvPicPr>
        <xdr:cNvPr id="2" name="Picture 1" descr="Logo for Department for Business, Energy &amp; Industrial Strategy">
          <a:extLst>
            <a:ext uri="{FF2B5EF4-FFF2-40B4-BE49-F238E27FC236}">
              <a16:creationId xmlns:a16="http://schemas.microsoft.com/office/drawing/2014/main" id="{ED8C01E4-70E2-487B-9DA5-5028CACA0232}"/>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5272" y="390755"/>
          <a:ext cx="3185047" cy="1681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 val="Time_series"/>
      <sheetName val="Pivot_tables"/>
      <sheetName val="PostCode_LookUp"/>
      <sheetName val="Time_series1"/>
      <sheetName val="Pivot_tables1"/>
      <sheetName val="PostCode_LookUp1"/>
      <sheetName val="Time_series2"/>
      <sheetName val="Pivot_tables2"/>
      <sheetName val="PostCode_LookUp2"/>
      <sheetName val="Time_series3"/>
      <sheetName val="Pivot_tables3"/>
      <sheetName val="PostCode_LookUp3"/>
      <sheetName val="Time_series4"/>
      <sheetName val="Pivot_tables4"/>
      <sheetName val="PostCode_LookUp4"/>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 val="Degression_Summary"/>
      <sheetName val="Cost_Calculation"/>
      <sheetName val="load_factor_calcs"/>
      <sheetName val="Application_data"/>
      <sheetName val="Payment_data"/>
      <sheetName val="Graph_Table"/>
      <sheetName val="Function_explanation"/>
      <sheetName val="Degression_Summary1"/>
      <sheetName val="Cost_Calculation1"/>
      <sheetName val="load_factor_calcs1"/>
      <sheetName val="Application_data1"/>
      <sheetName val="Payment_data1"/>
      <sheetName val="Graph_Table1"/>
      <sheetName val="Function_explanation1"/>
      <sheetName val="Degression_Summary2"/>
      <sheetName val="Cost_Calculation2"/>
      <sheetName val="load_factor_calcs2"/>
      <sheetName val="Application_data2"/>
      <sheetName val="Payment_data2"/>
      <sheetName val="Graph_Table2"/>
      <sheetName val="Function_explanation2"/>
      <sheetName val="Degression_Summary3"/>
      <sheetName val="Cost_Calculation3"/>
      <sheetName val="load_factor_calcs3"/>
      <sheetName val="Application_data3"/>
      <sheetName val="Payment_data3"/>
      <sheetName val="Graph_Table3"/>
      <sheetName val="Function_explanation3"/>
      <sheetName val="Degression_Summary4"/>
      <sheetName val="Cost_Calculation4"/>
      <sheetName val="load_factor_calcs4"/>
      <sheetName val="Application_data4"/>
      <sheetName val="Payment_data4"/>
      <sheetName val="Graph_Table4"/>
      <sheetName val="Function_explanation4"/>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 sheetId="9"/>
      <sheetData sheetId="10"/>
      <sheetData sheetId="11"/>
      <sheetData sheetId="12">
        <row r="3">
          <cell r="A3" t="str">
            <v>RHI0000000001</v>
          </cell>
        </row>
      </sheetData>
      <sheetData sheetId="13"/>
      <sheetData sheetId="14"/>
      <sheetData sheetId="15"/>
      <sheetData sheetId="16"/>
      <sheetData sheetId="17"/>
      <sheetData sheetId="18"/>
      <sheetData sheetId="19">
        <row r="3">
          <cell r="A3" t="str">
            <v>RHI0000000001</v>
          </cell>
        </row>
      </sheetData>
      <sheetData sheetId="20"/>
      <sheetData sheetId="21"/>
      <sheetData sheetId="22"/>
      <sheetData sheetId="23"/>
      <sheetData sheetId="24"/>
      <sheetData sheetId="25"/>
      <sheetData sheetId="26">
        <row r="3">
          <cell r="A3" t="str">
            <v>RHI0000000001</v>
          </cell>
        </row>
      </sheetData>
      <sheetData sheetId="27"/>
      <sheetData sheetId="28"/>
      <sheetData sheetId="29"/>
      <sheetData sheetId="30"/>
      <sheetData sheetId="31"/>
      <sheetData sheetId="32"/>
      <sheetData sheetId="33">
        <row r="3">
          <cell r="A3" t="str">
            <v>RHI0000000001</v>
          </cell>
        </row>
      </sheetData>
      <sheetData sheetId="34"/>
      <sheetData sheetId="35"/>
      <sheetData sheetId="36"/>
      <sheetData sheetId="37"/>
      <sheetData sheetId="38"/>
      <sheetData sheetId="39"/>
      <sheetData sheetId="40">
        <row r="3">
          <cell r="A3" t="str">
            <v>RHI0000000001</v>
          </cell>
        </row>
      </sheetData>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 val="Accreditations_Data"/>
      <sheetName val="NSPD_DATA"/>
      <sheetName val="Once_app"/>
      <sheetName val="Accreditations_Data1"/>
      <sheetName val="NSPD_DATA1"/>
      <sheetName val="Once_app1"/>
      <sheetName val="Accreditations_Data2"/>
      <sheetName val="NSPD_DATA2"/>
      <sheetName val="Once_app2"/>
      <sheetName val="Accreditations_Data3"/>
      <sheetName val="NSPD_DATA3"/>
      <sheetName val="Once_app3"/>
      <sheetName val="Accreditations_Data4"/>
      <sheetName val="NSPD_DATA4"/>
      <sheetName val="Once_app4"/>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 val="B_Sc"/>
      <sheetName val="B_Sc1"/>
      <sheetName val="B_Sc2"/>
      <sheetName val="B_Sc3"/>
      <sheetName val="B_Sc4"/>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 sheetId="37">
        <row r="1">
          <cell r="G1">
            <v>0</v>
          </cell>
        </row>
      </sheetData>
      <sheetData sheetId="38">
        <row r="1">
          <cell r="G1">
            <v>0</v>
          </cell>
        </row>
      </sheetData>
      <sheetData sheetId="39">
        <row r="1">
          <cell r="G1">
            <v>0</v>
          </cell>
        </row>
      </sheetData>
      <sheetData sheetId="40">
        <row r="1">
          <cell r="G1">
            <v>0</v>
          </cell>
        </row>
      </sheetData>
      <sheetData sheetId="41">
        <row r="1">
          <cell r="G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imon.Spurgeon@beis.gov.uk" TargetMode="External"/><Relationship Id="rId7" Type="http://schemas.openxmlformats.org/officeDocument/2006/relationships/drawing" Target="../drawings/drawing1.xml"/><Relationship Id="rId2" Type="http://schemas.openxmlformats.org/officeDocument/2006/relationships/hyperlink" Target="mailto:Anna.Carlsson@beis.gov.uk" TargetMode="External"/><Relationship Id="rId1" Type="http://schemas.openxmlformats.org/officeDocument/2006/relationships/hyperlink" Target="https://www.gov.uk/search/research-and-statistics?content_store_document_type=upcoming_statistics&amp;organisations%5B%5D=department-for-business-energy-and-industrial-strategy" TargetMode="External"/><Relationship Id="rId6" Type="http://schemas.openxmlformats.org/officeDocument/2006/relationships/printerSettings" Target="../printerSettings/printerSettings1.bin"/><Relationship Id="rId5" Type="http://schemas.openxmlformats.org/officeDocument/2006/relationships/hyperlink" Target="mailto:Oliver.Tattersall@beis.gov.uk" TargetMode="External"/><Relationship Id="rId4" Type="http://schemas.openxmlformats.org/officeDocument/2006/relationships/hyperlink" Target="mailto:Olga.Turko@bei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xoserve.com/media/2687/off-gas-postcodes-v2.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rhi-mechanism-for-budget-management-estimated-commitments" TargetMode="External"/><Relationship Id="rId1" Type="http://schemas.openxmlformats.org/officeDocument/2006/relationships/hyperlink" Target="https://www.gov.uk/government/publications/domestic-rhi-mechanism-for-budget-management-estimated-commitments"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ECD0-FAB6-496E-8D6A-E59D5FE8B04A}">
  <sheetPr>
    <tabColor rgb="FF5BD4FF"/>
    <pageSetUpPr fitToPage="1"/>
  </sheetPr>
  <dimension ref="A1:B26"/>
  <sheetViews>
    <sheetView showGridLines="0" tabSelected="1" zoomScaleNormal="100" workbookViewId="0"/>
  </sheetViews>
  <sheetFormatPr defaultColWidth="9.08984375" defaultRowHeight="15.5" x14ac:dyDescent="0.35"/>
  <cols>
    <col min="1" max="1" width="111.26953125" style="11" customWidth="1"/>
    <col min="2" max="6" width="7.26953125" style="1" customWidth="1"/>
    <col min="7" max="7" width="4.36328125" style="1" customWidth="1"/>
    <col min="8" max="16384" width="9.08984375" style="1"/>
  </cols>
  <sheetData>
    <row r="1" spans="1:2" ht="196.5" customHeight="1" x14ac:dyDescent="0.35">
      <c r="A1" s="509" t="s">
        <v>1624</v>
      </c>
    </row>
    <row r="3" spans="1:2" x14ac:dyDescent="0.35">
      <c r="A3" s="2"/>
    </row>
    <row r="4" spans="1:2" x14ac:dyDescent="0.35">
      <c r="A4" s="3" t="s">
        <v>0</v>
      </c>
      <c r="B4" s="4"/>
    </row>
    <row r="5" spans="1:2" x14ac:dyDescent="0.35">
      <c r="A5" s="5" t="s">
        <v>1</v>
      </c>
      <c r="B5" s="4"/>
    </row>
    <row r="6" spans="1:2" x14ac:dyDescent="0.35">
      <c r="A6" s="14" t="s">
        <v>2</v>
      </c>
      <c r="B6" s="4"/>
    </row>
    <row r="7" spans="1:2" x14ac:dyDescent="0.35">
      <c r="A7" s="7" t="s">
        <v>3</v>
      </c>
      <c r="B7" s="4"/>
    </row>
    <row r="8" spans="1:2" x14ac:dyDescent="0.35">
      <c r="A8" s="7"/>
      <c r="B8" s="4"/>
    </row>
    <row r="9" spans="1:2" x14ac:dyDescent="0.35">
      <c r="A9" s="7" t="s">
        <v>4</v>
      </c>
      <c r="B9" s="4"/>
    </row>
    <row r="10" spans="1:2" x14ac:dyDescent="0.35">
      <c r="A10" s="14" t="s">
        <v>5</v>
      </c>
      <c r="B10" s="4"/>
    </row>
    <row r="11" spans="1:2" x14ac:dyDescent="0.35">
      <c r="A11" s="8" t="s">
        <v>6</v>
      </c>
      <c r="B11" s="4"/>
    </row>
    <row r="12" spans="1:2" x14ac:dyDescent="0.35">
      <c r="A12" s="7"/>
      <c r="B12" s="4"/>
    </row>
    <row r="13" spans="1:2" x14ac:dyDescent="0.35">
      <c r="A13" s="9" t="s">
        <v>7</v>
      </c>
      <c r="B13" s="4"/>
    </row>
    <row r="14" spans="1:2" x14ac:dyDescent="0.35">
      <c r="A14" s="14" t="s">
        <v>8</v>
      </c>
      <c r="B14" s="4"/>
    </row>
    <row r="15" spans="1:2" x14ac:dyDescent="0.35">
      <c r="A15" s="8" t="s">
        <v>9</v>
      </c>
      <c r="B15" s="4"/>
    </row>
    <row r="16" spans="1:2" x14ac:dyDescent="0.35">
      <c r="A16" s="7"/>
      <c r="B16" s="4"/>
    </row>
    <row r="17" spans="1:2" x14ac:dyDescent="0.35">
      <c r="A17" s="10" t="s">
        <v>10</v>
      </c>
      <c r="B17" s="4"/>
    </row>
    <row r="18" spans="1:2" x14ac:dyDescent="0.35">
      <c r="A18" s="7" t="s">
        <v>11</v>
      </c>
      <c r="B18" s="4"/>
    </row>
    <row r="19" spans="1:2" x14ac:dyDescent="0.35">
      <c r="A19" s="14" t="s">
        <v>12</v>
      </c>
      <c r="B19" s="4"/>
    </row>
    <row r="20" spans="1:2" x14ac:dyDescent="0.35">
      <c r="A20" s="7" t="s">
        <v>13</v>
      </c>
      <c r="B20" s="4"/>
    </row>
    <row r="21" spans="1:2" x14ac:dyDescent="0.35">
      <c r="A21" s="9"/>
      <c r="B21" s="4"/>
    </row>
    <row r="22" spans="1:2" x14ac:dyDescent="0.35">
      <c r="A22" s="9" t="s">
        <v>1625</v>
      </c>
      <c r="B22" s="4"/>
    </row>
    <row r="23" spans="1:2" x14ac:dyDescent="0.35">
      <c r="A23" s="9" t="s">
        <v>1626</v>
      </c>
      <c r="B23" s="4"/>
    </row>
    <row r="24" spans="1:2" x14ac:dyDescent="0.35">
      <c r="A24" s="9"/>
      <c r="B24" s="4"/>
    </row>
    <row r="25" spans="1:2" x14ac:dyDescent="0.35">
      <c r="A25" s="9"/>
      <c r="B25" s="4"/>
    </row>
    <row r="26" spans="1:2" x14ac:dyDescent="0.35">
      <c r="A26" s="500" t="s">
        <v>14</v>
      </c>
      <c r="B26" s="4"/>
    </row>
  </sheetData>
  <hyperlinks>
    <hyperlink ref="A26" r:id="rId1" xr:uid="{D542A138-68C2-4223-BE4F-F17A2F1523CE}"/>
    <hyperlink ref="A6" r:id="rId2" xr:uid="{4F8821D0-0092-4F4F-95F4-63EF502D64CE}"/>
    <hyperlink ref="A19" r:id="rId3" xr:uid="{8275E083-C3E5-4DF4-B081-335FEFB7EEE0}"/>
    <hyperlink ref="A10" r:id="rId4" xr:uid="{6B6BEAD6-D549-4A32-92F4-8BA8A0DBED8B}"/>
    <hyperlink ref="A14" r:id="rId5" xr:uid="{6D7B9336-32B7-4D10-ACEB-1D804A24CA2B}"/>
  </hyperlinks>
  <pageMargins left="0.7" right="0.7" top="0.75" bottom="0.75" header="0.3" footer="0.3"/>
  <pageSetup paperSize="9" scale="47" orientation="landscape" verticalDpi="4"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3EB9-BA94-435C-8E18-336F191C0393}">
  <sheetPr>
    <tabColor rgb="FF7030A0"/>
    <pageSetUpPr fitToPage="1"/>
  </sheetPr>
  <dimension ref="A1:H105"/>
  <sheetViews>
    <sheetView showGridLines="0" zoomScaleNormal="100" workbookViewId="0">
      <pane ySplit="4" topLeftCell="A73" activePane="bottomLeft" state="frozen"/>
      <selection activeCell="D6" sqref="D6"/>
      <selection pane="bottomLeft"/>
    </sheetView>
  </sheetViews>
  <sheetFormatPr defaultColWidth="9.08984375" defaultRowHeight="15.5" x14ac:dyDescent="0.35"/>
  <cols>
    <col min="1" max="1" width="17.54296875" style="232" customWidth="1"/>
    <col min="2" max="2" width="67.81640625" style="2" bestFit="1" customWidth="1"/>
    <col min="3" max="3" width="13.54296875" style="212" customWidth="1"/>
    <col min="4" max="4" width="13.54296875" style="213" customWidth="1"/>
    <col min="5" max="5" width="13.54296875" style="67" customWidth="1"/>
    <col min="6" max="6" width="13.54296875" style="213" customWidth="1"/>
    <col min="7" max="7" width="13.81640625" style="212" customWidth="1"/>
    <col min="8" max="8" width="13.81640625" style="213" customWidth="1"/>
    <col min="9" max="9" width="9.54296875" style="2" customWidth="1"/>
    <col min="10" max="16384" width="9.08984375" style="2"/>
  </cols>
  <sheetData>
    <row r="1" spans="1:8" s="18" customFormat="1" ht="20" customHeight="1" x14ac:dyDescent="0.4">
      <c r="A1" s="508" t="s">
        <v>1617</v>
      </c>
      <c r="B1" s="121"/>
      <c r="C1" s="121"/>
      <c r="D1" s="121"/>
      <c r="E1" s="121"/>
      <c r="F1" s="121"/>
      <c r="G1" s="121"/>
      <c r="H1" s="121"/>
    </row>
    <row r="2" spans="1:8" s="18" customFormat="1" x14ac:dyDescent="0.35">
      <c r="A2" s="88" t="s">
        <v>1610</v>
      </c>
      <c r="B2" s="88"/>
      <c r="C2" s="206"/>
      <c r="D2" s="207"/>
      <c r="E2" s="208"/>
      <c r="F2" s="207"/>
      <c r="G2" s="206"/>
      <c r="H2" s="207"/>
    </row>
    <row r="3" spans="1:8" s="210" customFormat="1" ht="36.75" customHeight="1" x14ac:dyDescent="0.35">
      <c r="A3" s="25" t="s">
        <v>1064</v>
      </c>
      <c r="B3" s="25" t="s">
        <v>1065</v>
      </c>
      <c r="C3" s="209" t="s">
        <v>1066</v>
      </c>
      <c r="D3" s="209"/>
      <c r="E3" s="47" t="s">
        <v>1067</v>
      </c>
      <c r="F3" s="47"/>
      <c r="G3" s="47" t="s">
        <v>1068</v>
      </c>
      <c r="H3" s="47"/>
    </row>
    <row r="4" spans="1:8" x14ac:dyDescent="0.35">
      <c r="A4" s="25"/>
      <c r="B4" s="211"/>
      <c r="C4" s="212" t="s">
        <v>131</v>
      </c>
      <c r="D4" s="213" t="s">
        <v>132</v>
      </c>
      <c r="E4" s="67" t="s">
        <v>133</v>
      </c>
      <c r="F4" s="213" t="s">
        <v>132</v>
      </c>
      <c r="G4" s="212" t="s">
        <v>1032</v>
      </c>
      <c r="H4" s="213" t="s">
        <v>132</v>
      </c>
    </row>
    <row r="5" spans="1:8" x14ac:dyDescent="0.35">
      <c r="A5" s="214">
        <v>1</v>
      </c>
      <c r="B5" s="215" t="s">
        <v>1069</v>
      </c>
      <c r="C5" s="216">
        <v>5732</v>
      </c>
      <c r="D5" s="217">
        <v>0.26900000000000002</v>
      </c>
      <c r="E5" s="216">
        <v>1755.69</v>
      </c>
      <c r="F5" s="217">
        <v>0.32600000000000001</v>
      </c>
      <c r="G5" s="216">
        <v>18308.150000000001</v>
      </c>
      <c r="H5" s="217">
        <v>0.28000000000000003</v>
      </c>
    </row>
    <row r="6" spans="1:8" x14ac:dyDescent="0.35">
      <c r="A6" s="218">
        <v>2</v>
      </c>
      <c r="B6" s="219" t="s">
        <v>1070</v>
      </c>
      <c r="C6" s="220">
        <v>936</v>
      </c>
      <c r="D6" s="217">
        <v>4.3999999999999997E-2</v>
      </c>
      <c r="E6" s="220">
        <v>334.16899999999998</v>
      </c>
      <c r="F6" s="217">
        <v>6.2E-2</v>
      </c>
      <c r="G6" s="220">
        <v>3556.62</v>
      </c>
      <c r="H6" s="217">
        <v>5.3999999999999999E-2</v>
      </c>
    </row>
    <row r="7" spans="1:8" x14ac:dyDescent="0.35">
      <c r="A7" s="218">
        <v>3</v>
      </c>
      <c r="B7" s="219" t="s">
        <v>1071</v>
      </c>
      <c r="C7" s="220">
        <v>28</v>
      </c>
      <c r="D7" s="217">
        <v>1E-3</v>
      </c>
      <c r="E7" s="220">
        <v>12.031000000000001</v>
      </c>
      <c r="F7" s="217">
        <v>2E-3</v>
      </c>
      <c r="G7" s="220">
        <v>118.01</v>
      </c>
      <c r="H7" s="221">
        <v>2E-3</v>
      </c>
    </row>
    <row r="8" spans="1:8" x14ac:dyDescent="0.35">
      <c r="A8" s="218">
        <v>5</v>
      </c>
      <c r="B8" s="219" t="s">
        <v>1072</v>
      </c>
      <c r="C8" s="220">
        <v>0</v>
      </c>
      <c r="D8" s="217">
        <v>0</v>
      </c>
      <c r="E8" s="220">
        <v>0</v>
      </c>
      <c r="F8" s="217">
        <v>0</v>
      </c>
      <c r="G8" s="220">
        <v>0</v>
      </c>
      <c r="H8" s="217">
        <v>0</v>
      </c>
    </row>
    <row r="9" spans="1:8" x14ac:dyDescent="0.35">
      <c r="A9" s="218">
        <v>6</v>
      </c>
      <c r="B9" s="219" t="s">
        <v>1073</v>
      </c>
      <c r="C9" s="220">
        <v>0</v>
      </c>
      <c r="D9" s="217">
        <v>0</v>
      </c>
      <c r="E9" s="220">
        <v>0</v>
      </c>
      <c r="F9" s="217">
        <v>0</v>
      </c>
      <c r="G9" s="220">
        <v>0</v>
      </c>
      <c r="H9" s="217">
        <v>0</v>
      </c>
    </row>
    <row r="10" spans="1:8" x14ac:dyDescent="0.35">
      <c r="A10" s="218">
        <v>7</v>
      </c>
      <c r="B10" s="219" t="s">
        <v>1074</v>
      </c>
      <c r="C10" s="220">
        <v>0</v>
      </c>
      <c r="D10" s="217">
        <v>0</v>
      </c>
      <c r="E10" s="220">
        <v>0</v>
      </c>
      <c r="F10" s="217">
        <v>0</v>
      </c>
      <c r="G10" s="220">
        <v>0</v>
      </c>
      <c r="H10" s="221">
        <v>0</v>
      </c>
    </row>
    <row r="11" spans="1:8" x14ac:dyDescent="0.35">
      <c r="A11" s="218">
        <v>8</v>
      </c>
      <c r="B11" s="219" t="s">
        <v>1075</v>
      </c>
      <c r="C11" s="220">
        <v>23</v>
      </c>
      <c r="D11" s="217">
        <v>1E-3</v>
      </c>
      <c r="E11" s="220">
        <v>11.691000000000001</v>
      </c>
      <c r="F11" s="217">
        <v>2E-3</v>
      </c>
      <c r="G11" s="220">
        <v>86.71</v>
      </c>
      <c r="H11" s="217">
        <v>1E-3</v>
      </c>
    </row>
    <row r="12" spans="1:8" x14ac:dyDescent="0.35">
      <c r="A12" s="218">
        <v>9</v>
      </c>
      <c r="B12" s="219" t="s">
        <v>1076</v>
      </c>
      <c r="C12" s="220" t="s">
        <v>233</v>
      </c>
      <c r="D12" s="217" t="s">
        <v>233</v>
      </c>
      <c r="E12" s="220" t="s">
        <v>233</v>
      </c>
      <c r="F12" s="217" t="s">
        <v>233</v>
      </c>
      <c r="G12" s="220" t="s">
        <v>233</v>
      </c>
      <c r="H12" s="217" t="s">
        <v>233</v>
      </c>
    </row>
    <row r="13" spans="1:8" x14ac:dyDescent="0.35">
      <c r="A13" s="218">
        <v>10</v>
      </c>
      <c r="B13" s="219" t="s">
        <v>1077</v>
      </c>
      <c r="C13" s="220">
        <v>266</v>
      </c>
      <c r="D13" s="217">
        <v>1.2E-2</v>
      </c>
      <c r="E13" s="220">
        <v>149.03200000000001</v>
      </c>
      <c r="F13" s="217">
        <v>2.8000000000000001E-2</v>
      </c>
      <c r="G13" s="220">
        <v>1766.68</v>
      </c>
      <c r="H13" s="217">
        <v>2.7E-2</v>
      </c>
    </row>
    <row r="14" spans="1:8" x14ac:dyDescent="0.35">
      <c r="A14" s="218">
        <v>11</v>
      </c>
      <c r="B14" s="219" t="s">
        <v>1078</v>
      </c>
      <c r="C14" s="220">
        <v>53</v>
      </c>
      <c r="D14" s="217">
        <v>2E-3</v>
      </c>
      <c r="E14" s="220">
        <v>60.546999999999997</v>
      </c>
      <c r="F14" s="217">
        <v>1.0999999999999999E-2</v>
      </c>
      <c r="G14" s="220">
        <v>2075.9499999999998</v>
      </c>
      <c r="H14" s="221">
        <v>3.2000000000000001E-2</v>
      </c>
    </row>
    <row r="15" spans="1:8" x14ac:dyDescent="0.35">
      <c r="A15" s="218">
        <v>12</v>
      </c>
      <c r="B15" s="219" t="s">
        <v>1079</v>
      </c>
      <c r="C15" s="220">
        <v>0</v>
      </c>
      <c r="D15" s="217">
        <v>0</v>
      </c>
      <c r="E15" s="220">
        <v>0</v>
      </c>
      <c r="F15" s="217">
        <v>0</v>
      </c>
      <c r="G15" s="220">
        <v>0</v>
      </c>
      <c r="H15" s="217">
        <v>0</v>
      </c>
    </row>
    <row r="16" spans="1:8" x14ac:dyDescent="0.35">
      <c r="A16" s="218">
        <v>13</v>
      </c>
      <c r="B16" s="219" t="s">
        <v>1080</v>
      </c>
      <c r="C16" s="220">
        <v>19</v>
      </c>
      <c r="D16" s="217">
        <v>1E-3</v>
      </c>
      <c r="E16" s="220">
        <v>3.2570000000000001</v>
      </c>
      <c r="F16" s="217">
        <v>1E-3</v>
      </c>
      <c r="G16" s="220">
        <v>23.7</v>
      </c>
      <c r="H16" s="217">
        <v>0</v>
      </c>
    </row>
    <row r="17" spans="1:8" x14ac:dyDescent="0.35">
      <c r="A17" s="218">
        <v>14</v>
      </c>
      <c r="B17" s="219" t="s">
        <v>1081</v>
      </c>
      <c r="C17" s="220" t="s">
        <v>233</v>
      </c>
      <c r="D17" s="217" t="s">
        <v>233</v>
      </c>
      <c r="E17" s="220" t="s">
        <v>233</v>
      </c>
      <c r="F17" s="217" t="s">
        <v>233</v>
      </c>
      <c r="G17" s="220" t="s">
        <v>233</v>
      </c>
      <c r="H17" s="217" t="s">
        <v>233</v>
      </c>
    </row>
    <row r="18" spans="1:8" x14ac:dyDescent="0.35">
      <c r="A18" s="218">
        <v>15</v>
      </c>
      <c r="B18" s="219" t="s">
        <v>1082</v>
      </c>
      <c r="C18" s="220" t="s">
        <v>233</v>
      </c>
      <c r="D18" s="217" t="s">
        <v>233</v>
      </c>
      <c r="E18" s="220" t="s">
        <v>233</v>
      </c>
      <c r="F18" s="217" t="s">
        <v>233</v>
      </c>
      <c r="G18" s="220" t="s">
        <v>233</v>
      </c>
      <c r="H18" s="217" t="s">
        <v>233</v>
      </c>
    </row>
    <row r="19" spans="1:8" x14ac:dyDescent="0.35">
      <c r="A19" s="218">
        <v>16</v>
      </c>
      <c r="B19" s="219" t="s">
        <v>1083</v>
      </c>
      <c r="C19" s="220">
        <v>626</v>
      </c>
      <c r="D19" s="217">
        <v>2.9000000000000001E-2</v>
      </c>
      <c r="E19" s="220">
        <v>511.45</v>
      </c>
      <c r="F19" s="217">
        <v>9.5000000000000001E-2</v>
      </c>
      <c r="G19" s="220">
        <v>5982.7</v>
      </c>
      <c r="H19" s="217">
        <v>9.0999999999999998E-2</v>
      </c>
    </row>
    <row r="20" spans="1:8" x14ac:dyDescent="0.35">
      <c r="A20" s="218">
        <v>17</v>
      </c>
      <c r="B20" s="219" t="s">
        <v>1084</v>
      </c>
      <c r="C20" s="220" t="s">
        <v>233</v>
      </c>
      <c r="D20" s="217" t="s">
        <v>233</v>
      </c>
      <c r="E20" s="220" t="s">
        <v>233</v>
      </c>
      <c r="F20" s="217" t="s">
        <v>233</v>
      </c>
      <c r="G20" s="220" t="s">
        <v>233</v>
      </c>
      <c r="H20" s="217" t="s">
        <v>233</v>
      </c>
    </row>
    <row r="21" spans="1:8" x14ac:dyDescent="0.35">
      <c r="A21" s="218">
        <v>18</v>
      </c>
      <c r="B21" s="219" t="s">
        <v>1085</v>
      </c>
      <c r="C21" s="220">
        <v>10</v>
      </c>
      <c r="D21" s="217">
        <v>0</v>
      </c>
      <c r="E21" s="220">
        <v>2.3769999999999998</v>
      </c>
      <c r="F21" s="217">
        <v>0</v>
      </c>
      <c r="G21" s="220">
        <v>26.21</v>
      </c>
      <c r="H21" s="217">
        <v>0</v>
      </c>
    </row>
    <row r="22" spans="1:8" x14ac:dyDescent="0.35">
      <c r="A22" s="218">
        <v>19</v>
      </c>
      <c r="B22" s="219" t="s">
        <v>1086</v>
      </c>
      <c r="C22" s="220" t="s">
        <v>233</v>
      </c>
      <c r="D22" s="217" t="s">
        <v>233</v>
      </c>
      <c r="E22" s="220" t="s">
        <v>233</v>
      </c>
      <c r="F22" s="217" t="s">
        <v>233</v>
      </c>
      <c r="G22" s="220" t="s">
        <v>233</v>
      </c>
      <c r="H22" s="217" t="s">
        <v>233</v>
      </c>
    </row>
    <row r="23" spans="1:8" x14ac:dyDescent="0.35">
      <c r="A23" s="218">
        <v>20</v>
      </c>
      <c r="B23" s="219" t="s">
        <v>1087</v>
      </c>
      <c r="C23" s="220" t="s">
        <v>233</v>
      </c>
      <c r="D23" s="217" t="s">
        <v>233</v>
      </c>
      <c r="E23" s="220" t="s">
        <v>233</v>
      </c>
      <c r="F23" s="217" t="s">
        <v>233</v>
      </c>
      <c r="G23" s="220" t="s">
        <v>233</v>
      </c>
      <c r="H23" s="217" t="s">
        <v>233</v>
      </c>
    </row>
    <row r="24" spans="1:8" ht="31" x14ac:dyDescent="0.35">
      <c r="A24" s="218">
        <v>21</v>
      </c>
      <c r="B24" s="222" t="s">
        <v>1088</v>
      </c>
      <c r="C24" s="220" t="s">
        <v>233</v>
      </c>
      <c r="D24" s="217" t="s">
        <v>233</v>
      </c>
      <c r="E24" s="220" t="s">
        <v>233</v>
      </c>
      <c r="F24" s="217" t="s">
        <v>233</v>
      </c>
      <c r="G24" s="220" t="s">
        <v>233</v>
      </c>
      <c r="H24" s="217" t="s">
        <v>233</v>
      </c>
    </row>
    <row r="25" spans="1:8" x14ac:dyDescent="0.35">
      <c r="A25" s="218">
        <v>22</v>
      </c>
      <c r="B25" s="219" t="s">
        <v>1089</v>
      </c>
      <c r="C25" s="220">
        <v>13</v>
      </c>
      <c r="D25" s="217">
        <v>1E-3</v>
      </c>
      <c r="E25" s="220">
        <v>6.734</v>
      </c>
      <c r="F25" s="217">
        <v>1E-3</v>
      </c>
      <c r="G25" s="220">
        <v>30.53</v>
      </c>
      <c r="H25" s="221">
        <v>0</v>
      </c>
    </row>
    <row r="26" spans="1:8" x14ac:dyDescent="0.35">
      <c r="A26" s="218">
        <v>23</v>
      </c>
      <c r="B26" s="219" t="s">
        <v>1090</v>
      </c>
      <c r="C26" s="220">
        <v>19</v>
      </c>
      <c r="D26" s="217">
        <v>1E-3</v>
      </c>
      <c r="E26" s="220">
        <v>5.9429999999999996</v>
      </c>
      <c r="F26" s="217">
        <v>1E-3</v>
      </c>
      <c r="G26" s="220">
        <v>49</v>
      </c>
      <c r="H26" s="221">
        <v>1E-3</v>
      </c>
    </row>
    <row r="27" spans="1:8" x14ac:dyDescent="0.35">
      <c r="A27" s="218">
        <v>24</v>
      </c>
      <c r="B27" s="219" t="s">
        <v>1091</v>
      </c>
      <c r="C27" s="220">
        <v>14</v>
      </c>
      <c r="D27" s="217">
        <v>1E-3</v>
      </c>
      <c r="E27" s="220">
        <v>1.794</v>
      </c>
      <c r="F27" s="217">
        <v>0</v>
      </c>
      <c r="G27" s="220">
        <v>14.82</v>
      </c>
      <c r="H27" s="217">
        <v>0</v>
      </c>
    </row>
    <row r="28" spans="1:8" ht="31" x14ac:dyDescent="0.35">
      <c r="A28" s="218">
        <v>25</v>
      </c>
      <c r="B28" s="219" t="s">
        <v>1092</v>
      </c>
      <c r="C28" s="220">
        <v>115</v>
      </c>
      <c r="D28" s="217">
        <v>5.0000000000000001E-3</v>
      </c>
      <c r="E28" s="220">
        <v>22.117000000000001</v>
      </c>
      <c r="F28" s="217">
        <v>4.0000000000000001E-3</v>
      </c>
      <c r="G28" s="220">
        <v>122.8</v>
      </c>
      <c r="H28" s="217">
        <v>2E-3</v>
      </c>
    </row>
    <row r="29" spans="1:8" x14ac:dyDescent="0.35">
      <c r="A29" s="218">
        <v>26</v>
      </c>
      <c r="B29" s="219" t="s">
        <v>1093</v>
      </c>
      <c r="C29" s="220" t="s">
        <v>233</v>
      </c>
      <c r="D29" s="217" t="s">
        <v>233</v>
      </c>
      <c r="E29" s="220" t="s">
        <v>233</v>
      </c>
      <c r="F29" s="217" t="s">
        <v>233</v>
      </c>
      <c r="G29" s="220" t="s">
        <v>233</v>
      </c>
      <c r="H29" s="217" t="s">
        <v>233</v>
      </c>
    </row>
    <row r="30" spans="1:8" x14ac:dyDescent="0.35">
      <c r="A30" s="218">
        <v>27</v>
      </c>
      <c r="B30" s="219" t="s">
        <v>1094</v>
      </c>
      <c r="C30" s="220">
        <v>12</v>
      </c>
      <c r="D30" s="217">
        <v>1E-3</v>
      </c>
      <c r="E30" s="220">
        <v>1.0669999999999999</v>
      </c>
      <c r="F30" s="217">
        <v>0</v>
      </c>
      <c r="G30" s="220">
        <v>6.88</v>
      </c>
      <c r="H30" s="217">
        <v>0</v>
      </c>
    </row>
    <row r="31" spans="1:8" x14ac:dyDescent="0.35">
      <c r="A31" s="218">
        <v>28</v>
      </c>
      <c r="B31" s="219" t="s">
        <v>1095</v>
      </c>
      <c r="C31" s="220">
        <v>60</v>
      </c>
      <c r="D31" s="217">
        <v>3.0000000000000001E-3</v>
      </c>
      <c r="E31" s="220">
        <v>12.568</v>
      </c>
      <c r="F31" s="217">
        <v>2E-3</v>
      </c>
      <c r="G31" s="220">
        <v>61.22</v>
      </c>
      <c r="H31" s="217">
        <v>1E-3</v>
      </c>
    </row>
    <row r="32" spans="1:8" x14ac:dyDescent="0.35">
      <c r="A32" s="218">
        <v>29</v>
      </c>
      <c r="B32" s="219" t="s">
        <v>1096</v>
      </c>
      <c r="C32" s="220">
        <v>15</v>
      </c>
      <c r="D32" s="217">
        <v>1E-3</v>
      </c>
      <c r="E32" s="220">
        <v>4.391</v>
      </c>
      <c r="F32" s="217">
        <v>1E-3</v>
      </c>
      <c r="G32" s="220">
        <v>26.44</v>
      </c>
      <c r="H32" s="217">
        <v>0</v>
      </c>
    </row>
    <row r="33" spans="1:8" x14ac:dyDescent="0.35">
      <c r="A33" s="218">
        <v>30</v>
      </c>
      <c r="B33" s="219" t="s">
        <v>1097</v>
      </c>
      <c r="C33" s="220">
        <v>18</v>
      </c>
      <c r="D33" s="217">
        <v>1E-3</v>
      </c>
      <c r="E33" s="220">
        <v>4.9340000000000002</v>
      </c>
      <c r="F33" s="217">
        <v>1E-3</v>
      </c>
      <c r="G33" s="220">
        <v>16.91</v>
      </c>
      <c r="H33" s="217">
        <v>0</v>
      </c>
    </row>
    <row r="34" spans="1:8" x14ac:dyDescent="0.35">
      <c r="A34" s="218">
        <v>31</v>
      </c>
      <c r="B34" s="219" t="s">
        <v>1098</v>
      </c>
      <c r="C34" s="220">
        <v>156</v>
      </c>
      <c r="D34" s="217">
        <v>7.0000000000000001E-3</v>
      </c>
      <c r="E34" s="220">
        <v>67.885999999999996</v>
      </c>
      <c r="F34" s="217">
        <v>1.2999999999999999E-2</v>
      </c>
      <c r="G34" s="220">
        <v>498.02</v>
      </c>
      <c r="H34" s="217">
        <v>8.0000000000000002E-3</v>
      </c>
    </row>
    <row r="35" spans="1:8" x14ac:dyDescent="0.35">
      <c r="A35" s="218">
        <v>32</v>
      </c>
      <c r="B35" s="219" t="s">
        <v>1099</v>
      </c>
      <c r="C35" s="220">
        <v>264</v>
      </c>
      <c r="D35" s="217">
        <v>1.2E-2</v>
      </c>
      <c r="E35" s="220">
        <v>177.995</v>
      </c>
      <c r="F35" s="217">
        <v>3.3000000000000002E-2</v>
      </c>
      <c r="G35" s="220">
        <v>1606.86</v>
      </c>
      <c r="H35" s="217">
        <v>2.5000000000000001E-2</v>
      </c>
    </row>
    <row r="36" spans="1:8" x14ac:dyDescent="0.35">
      <c r="A36" s="218">
        <v>33</v>
      </c>
      <c r="B36" s="219" t="s">
        <v>1100</v>
      </c>
      <c r="C36" s="220">
        <v>196</v>
      </c>
      <c r="D36" s="217">
        <v>8.9999999999999993E-3</v>
      </c>
      <c r="E36" s="220">
        <v>33.954000000000001</v>
      </c>
      <c r="F36" s="217">
        <v>6.0000000000000001E-3</v>
      </c>
      <c r="G36" s="220">
        <v>372.22</v>
      </c>
      <c r="H36" s="217">
        <v>6.0000000000000001E-3</v>
      </c>
    </row>
    <row r="37" spans="1:8" x14ac:dyDescent="0.35">
      <c r="A37" s="218">
        <v>35</v>
      </c>
      <c r="B37" s="219" t="s">
        <v>1101</v>
      </c>
      <c r="C37" s="220">
        <v>235</v>
      </c>
      <c r="D37" s="217">
        <v>1.0999999999999999E-2</v>
      </c>
      <c r="E37" s="220">
        <v>114.667</v>
      </c>
      <c r="F37" s="217">
        <v>2.1000000000000001E-2</v>
      </c>
      <c r="G37" s="220">
        <v>12830.83</v>
      </c>
      <c r="H37" s="217">
        <v>0.19600000000000001</v>
      </c>
    </row>
    <row r="38" spans="1:8" x14ac:dyDescent="0.35">
      <c r="A38" s="218">
        <v>36</v>
      </c>
      <c r="B38" s="219" t="s">
        <v>1102</v>
      </c>
      <c r="C38" s="220" t="s">
        <v>233</v>
      </c>
      <c r="D38" s="217" t="s">
        <v>233</v>
      </c>
      <c r="E38" s="220" t="s">
        <v>233</v>
      </c>
      <c r="F38" s="217" t="s">
        <v>233</v>
      </c>
      <c r="G38" s="220" t="s">
        <v>233</v>
      </c>
      <c r="H38" s="217" t="s">
        <v>233</v>
      </c>
    </row>
    <row r="39" spans="1:8" x14ac:dyDescent="0.35">
      <c r="A39" s="218">
        <v>37</v>
      </c>
      <c r="B39" s="219" t="s">
        <v>1103</v>
      </c>
      <c r="C39" s="220" t="s">
        <v>233</v>
      </c>
      <c r="D39" s="217" t="s">
        <v>233</v>
      </c>
      <c r="E39" s="220" t="s">
        <v>233</v>
      </c>
      <c r="F39" s="217" t="s">
        <v>233</v>
      </c>
      <c r="G39" s="220" t="s">
        <v>233</v>
      </c>
      <c r="H39" s="217" t="s">
        <v>233</v>
      </c>
    </row>
    <row r="40" spans="1:8" ht="31" x14ac:dyDescent="0.35">
      <c r="A40" s="218">
        <v>38</v>
      </c>
      <c r="B40" s="219" t="s">
        <v>1104</v>
      </c>
      <c r="C40" s="220">
        <v>278</v>
      </c>
      <c r="D40" s="217">
        <v>1.2999999999999999E-2</v>
      </c>
      <c r="E40" s="220">
        <v>204.739</v>
      </c>
      <c r="F40" s="217">
        <v>3.7999999999999999E-2</v>
      </c>
      <c r="G40" s="220">
        <v>3054.42</v>
      </c>
      <c r="H40" s="217">
        <v>4.7E-2</v>
      </c>
    </row>
    <row r="41" spans="1:8" x14ac:dyDescent="0.35">
      <c r="A41" s="218">
        <v>39</v>
      </c>
      <c r="B41" s="219" t="s">
        <v>1105</v>
      </c>
      <c r="C41" s="220">
        <v>14</v>
      </c>
      <c r="D41" s="217">
        <v>1E-3</v>
      </c>
      <c r="E41" s="220">
        <v>11.818</v>
      </c>
      <c r="F41" s="217">
        <v>2E-3</v>
      </c>
      <c r="G41" s="220">
        <v>422.78</v>
      </c>
      <c r="H41" s="217">
        <v>6.0000000000000001E-3</v>
      </c>
    </row>
    <row r="42" spans="1:8" x14ac:dyDescent="0.35">
      <c r="A42" s="218">
        <v>41</v>
      </c>
      <c r="B42" s="219" t="s">
        <v>1106</v>
      </c>
      <c r="C42" s="220">
        <v>73</v>
      </c>
      <c r="D42" s="217">
        <v>3.0000000000000001E-3</v>
      </c>
      <c r="E42" s="220">
        <v>12.46</v>
      </c>
      <c r="F42" s="217">
        <v>2E-3</v>
      </c>
      <c r="G42" s="220">
        <v>75.75</v>
      </c>
      <c r="H42" s="217">
        <v>1E-3</v>
      </c>
    </row>
    <row r="43" spans="1:8" x14ac:dyDescent="0.35">
      <c r="A43" s="218">
        <v>42</v>
      </c>
      <c r="B43" s="219" t="s">
        <v>1107</v>
      </c>
      <c r="C43" s="220">
        <v>21</v>
      </c>
      <c r="D43" s="217">
        <v>1E-3</v>
      </c>
      <c r="E43" s="220">
        <v>7.8879999999999999</v>
      </c>
      <c r="F43" s="217">
        <v>1E-3</v>
      </c>
      <c r="G43" s="220">
        <v>60.7</v>
      </c>
      <c r="H43" s="217">
        <v>1E-3</v>
      </c>
    </row>
    <row r="44" spans="1:8" x14ac:dyDescent="0.35">
      <c r="A44" s="218">
        <v>43</v>
      </c>
      <c r="B44" s="219" t="s">
        <v>1108</v>
      </c>
      <c r="C44" s="220">
        <v>115</v>
      </c>
      <c r="D44" s="217">
        <v>5.0000000000000001E-3</v>
      </c>
      <c r="E44" s="220">
        <v>21.488</v>
      </c>
      <c r="F44" s="217">
        <v>4.0000000000000001E-3</v>
      </c>
      <c r="G44" s="220">
        <v>114.29</v>
      </c>
      <c r="H44" s="217">
        <v>2E-3</v>
      </c>
    </row>
    <row r="45" spans="1:8" ht="31" x14ac:dyDescent="0.35">
      <c r="A45" s="218">
        <v>45</v>
      </c>
      <c r="B45" s="219" t="s">
        <v>1109</v>
      </c>
      <c r="C45" s="220">
        <v>87</v>
      </c>
      <c r="D45" s="217">
        <v>4.0000000000000001E-3</v>
      </c>
      <c r="E45" s="220">
        <v>11.132</v>
      </c>
      <c r="F45" s="217">
        <v>2E-3</v>
      </c>
      <c r="G45" s="220">
        <v>72.97</v>
      </c>
      <c r="H45" s="217">
        <v>1E-3</v>
      </c>
    </row>
    <row r="46" spans="1:8" x14ac:dyDescent="0.35">
      <c r="A46" s="218">
        <v>46</v>
      </c>
      <c r="B46" s="219" t="s">
        <v>1110</v>
      </c>
      <c r="C46" s="220">
        <v>121</v>
      </c>
      <c r="D46" s="217">
        <v>6.0000000000000001E-3</v>
      </c>
      <c r="E46" s="220">
        <v>25.01</v>
      </c>
      <c r="F46" s="217">
        <v>5.0000000000000001E-3</v>
      </c>
      <c r="G46" s="220">
        <v>239.16</v>
      </c>
      <c r="H46" s="217">
        <v>4.0000000000000001E-3</v>
      </c>
    </row>
    <row r="47" spans="1:8" x14ac:dyDescent="0.35">
      <c r="A47" s="218">
        <v>47</v>
      </c>
      <c r="B47" s="219" t="s">
        <v>1111</v>
      </c>
      <c r="C47" s="220">
        <v>430</v>
      </c>
      <c r="D47" s="217">
        <v>0.02</v>
      </c>
      <c r="E47" s="220">
        <v>127.018</v>
      </c>
      <c r="F47" s="217">
        <v>2.4E-2</v>
      </c>
      <c r="G47" s="220">
        <v>1252.5899999999999</v>
      </c>
      <c r="H47" s="217">
        <v>1.9E-2</v>
      </c>
    </row>
    <row r="48" spans="1:8" x14ac:dyDescent="0.35">
      <c r="A48" s="218">
        <v>49</v>
      </c>
      <c r="B48" s="219" t="s">
        <v>1112</v>
      </c>
      <c r="C48" s="220">
        <v>21</v>
      </c>
      <c r="D48" s="217">
        <v>1E-3</v>
      </c>
      <c r="E48" s="220">
        <v>10.097</v>
      </c>
      <c r="F48" s="217">
        <v>2E-3</v>
      </c>
      <c r="G48" s="220">
        <v>377.15</v>
      </c>
      <c r="H48" s="217">
        <v>6.0000000000000001E-3</v>
      </c>
    </row>
    <row r="49" spans="1:8" x14ac:dyDescent="0.35">
      <c r="A49" s="218">
        <v>50</v>
      </c>
      <c r="B49" s="219" t="s">
        <v>1113</v>
      </c>
      <c r="C49" s="220">
        <v>7</v>
      </c>
      <c r="D49" s="217">
        <v>0</v>
      </c>
      <c r="E49" s="220">
        <v>0.77</v>
      </c>
      <c r="F49" s="217">
        <v>0</v>
      </c>
      <c r="G49" s="220">
        <v>2.88</v>
      </c>
      <c r="H49" s="217">
        <v>0</v>
      </c>
    </row>
    <row r="50" spans="1:8" x14ac:dyDescent="0.35">
      <c r="A50" s="218">
        <v>51</v>
      </c>
      <c r="B50" s="219" t="s">
        <v>1114</v>
      </c>
      <c r="C50" s="220" t="s">
        <v>233</v>
      </c>
      <c r="D50" s="217" t="s">
        <v>233</v>
      </c>
      <c r="E50" s="220" t="s">
        <v>233</v>
      </c>
      <c r="F50" s="217" t="s">
        <v>233</v>
      </c>
      <c r="G50" s="220" t="s">
        <v>233</v>
      </c>
      <c r="H50" s="217" t="s">
        <v>233</v>
      </c>
    </row>
    <row r="51" spans="1:8" x14ac:dyDescent="0.35">
      <c r="A51" s="218">
        <v>52</v>
      </c>
      <c r="B51" s="219" t="s">
        <v>1115</v>
      </c>
      <c r="C51" s="220">
        <v>110</v>
      </c>
      <c r="D51" s="217">
        <v>5.0000000000000001E-3</v>
      </c>
      <c r="E51" s="220">
        <v>34.378</v>
      </c>
      <c r="F51" s="217">
        <v>6.0000000000000001E-3</v>
      </c>
      <c r="G51" s="220">
        <v>284.83999999999997</v>
      </c>
      <c r="H51" s="217">
        <v>4.0000000000000001E-3</v>
      </c>
    </row>
    <row r="52" spans="1:8" x14ac:dyDescent="0.35">
      <c r="A52" s="218">
        <v>53</v>
      </c>
      <c r="B52" s="219" t="s">
        <v>1116</v>
      </c>
      <c r="C52" s="220">
        <v>6</v>
      </c>
      <c r="D52" s="217">
        <v>0</v>
      </c>
      <c r="E52" s="220">
        <v>0.66200000000000003</v>
      </c>
      <c r="F52" s="217">
        <v>0</v>
      </c>
      <c r="G52" s="220">
        <v>1.68</v>
      </c>
      <c r="H52" s="217">
        <v>0</v>
      </c>
    </row>
    <row r="53" spans="1:8" x14ac:dyDescent="0.35">
      <c r="A53" s="218">
        <v>55</v>
      </c>
      <c r="B53" s="219" t="s">
        <v>1117</v>
      </c>
      <c r="C53" s="220">
        <v>6647</v>
      </c>
      <c r="D53" s="217">
        <v>0.312</v>
      </c>
      <c r="E53" s="220">
        <v>753.255</v>
      </c>
      <c r="F53" s="217">
        <v>0.14000000000000001</v>
      </c>
      <c r="G53" s="220">
        <v>5510.76</v>
      </c>
      <c r="H53" s="217">
        <v>8.4000000000000005E-2</v>
      </c>
    </row>
    <row r="54" spans="1:8" x14ac:dyDescent="0.35">
      <c r="A54" s="218">
        <v>56</v>
      </c>
      <c r="B54" s="219" t="s">
        <v>1118</v>
      </c>
      <c r="C54" s="220">
        <v>263</v>
      </c>
      <c r="D54" s="217">
        <v>1.2E-2</v>
      </c>
      <c r="E54" s="220">
        <v>27.710999999999999</v>
      </c>
      <c r="F54" s="217">
        <v>5.0000000000000001E-3</v>
      </c>
      <c r="G54" s="220">
        <v>207.86</v>
      </c>
      <c r="H54" s="217">
        <v>3.0000000000000001E-3</v>
      </c>
    </row>
    <row r="55" spans="1:8" x14ac:dyDescent="0.35">
      <c r="A55" s="218">
        <v>58</v>
      </c>
      <c r="B55" s="219" t="s">
        <v>1119</v>
      </c>
      <c r="C55" s="220">
        <v>7</v>
      </c>
      <c r="D55" s="217">
        <v>0</v>
      </c>
      <c r="E55" s="220">
        <v>0.497</v>
      </c>
      <c r="F55" s="217">
        <v>0</v>
      </c>
      <c r="G55" s="220">
        <v>4.96</v>
      </c>
      <c r="H55" s="217">
        <v>0</v>
      </c>
    </row>
    <row r="56" spans="1:8" ht="31" x14ac:dyDescent="0.35">
      <c r="A56" s="218">
        <v>59</v>
      </c>
      <c r="B56" s="219" t="s">
        <v>1120</v>
      </c>
      <c r="C56" s="220">
        <v>15</v>
      </c>
      <c r="D56" s="217">
        <v>1E-3</v>
      </c>
      <c r="E56" s="220">
        <v>2.9089999999999998</v>
      </c>
      <c r="F56" s="217">
        <v>1E-3</v>
      </c>
      <c r="G56" s="220">
        <v>31.11</v>
      </c>
      <c r="H56" s="217">
        <v>0</v>
      </c>
    </row>
    <row r="57" spans="1:8" x14ac:dyDescent="0.35">
      <c r="A57" s="218">
        <v>60</v>
      </c>
      <c r="B57" s="219" t="s">
        <v>1121</v>
      </c>
      <c r="C57" s="220" t="s">
        <v>233</v>
      </c>
      <c r="D57" s="217" t="s">
        <v>233</v>
      </c>
      <c r="E57" s="220" t="s">
        <v>233</v>
      </c>
      <c r="F57" s="217" t="s">
        <v>233</v>
      </c>
      <c r="G57" s="220" t="s">
        <v>233</v>
      </c>
      <c r="H57" s="217" t="s">
        <v>233</v>
      </c>
    </row>
    <row r="58" spans="1:8" x14ac:dyDescent="0.35">
      <c r="A58" s="218">
        <v>61</v>
      </c>
      <c r="B58" s="219" t="s">
        <v>1122</v>
      </c>
      <c r="C58" s="220" t="s">
        <v>233</v>
      </c>
      <c r="D58" s="217" t="s">
        <v>233</v>
      </c>
      <c r="E58" s="220" t="s">
        <v>233</v>
      </c>
      <c r="F58" s="217" t="s">
        <v>233</v>
      </c>
      <c r="G58" s="220" t="s">
        <v>233</v>
      </c>
      <c r="H58" s="217" t="s">
        <v>233</v>
      </c>
    </row>
    <row r="59" spans="1:8" x14ac:dyDescent="0.35">
      <c r="A59" s="218">
        <v>62</v>
      </c>
      <c r="B59" s="219" t="s">
        <v>1123</v>
      </c>
      <c r="C59" s="220">
        <v>15</v>
      </c>
      <c r="D59" s="217">
        <v>1E-3</v>
      </c>
      <c r="E59" s="220">
        <v>0.88</v>
      </c>
      <c r="F59" s="217">
        <v>0</v>
      </c>
      <c r="G59" s="220">
        <v>5.83</v>
      </c>
      <c r="H59" s="217">
        <v>0</v>
      </c>
    </row>
    <row r="60" spans="1:8" x14ac:dyDescent="0.35">
      <c r="A60" s="218">
        <v>63</v>
      </c>
      <c r="B60" s="219" t="s">
        <v>1124</v>
      </c>
      <c r="C60" s="220" t="s">
        <v>233</v>
      </c>
      <c r="D60" s="217" t="s">
        <v>233</v>
      </c>
      <c r="E60" s="220" t="s">
        <v>233</v>
      </c>
      <c r="F60" s="217" t="s">
        <v>233</v>
      </c>
      <c r="G60" s="220" t="s">
        <v>233</v>
      </c>
      <c r="H60" s="217" t="s">
        <v>233</v>
      </c>
    </row>
    <row r="61" spans="1:8" x14ac:dyDescent="0.35">
      <c r="A61" s="218">
        <v>64</v>
      </c>
      <c r="B61" s="219" t="s">
        <v>1125</v>
      </c>
      <c r="C61" s="220">
        <v>12</v>
      </c>
      <c r="D61" s="217">
        <v>1E-3</v>
      </c>
      <c r="E61" s="220">
        <v>1.792</v>
      </c>
      <c r="F61" s="217">
        <v>0</v>
      </c>
      <c r="G61" s="220">
        <v>6.35</v>
      </c>
      <c r="H61" s="217">
        <v>0</v>
      </c>
    </row>
    <row r="62" spans="1:8" ht="31" x14ac:dyDescent="0.35">
      <c r="A62" s="218">
        <v>65</v>
      </c>
      <c r="B62" s="219" t="s">
        <v>1126</v>
      </c>
      <c r="C62" s="220">
        <v>0</v>
      </c>
      <c r="D62" s="217">
        <v>0</v>
      </c>
      <c r="E62" s="220">
        <v>0</v>
      </c>
      <c r="F62" s="217">
        <v>0</v>
      </c>
      <c r="G62" s="220">
        <v>0</v>
      </c>
      <c r="H62" s="217">
        <v>0</v>
      </c>
    </row>
    <row r="63" spans="1:8" x14ac:dyDescent="0.35">
      <c r="A63" s="218">
        <v>66</v>
      </c>
      <c r="B63" s="219" t="s">
        <v>1127</v>
      </c>
      <c r="C63" s="220" t="s">
        <v>233</v>
      </c>
      <c r="D63" s="217" t="s">
        <v>233</v>
      </c>
      <c r="E63" s="220" t="s">
        <v>233</v>
      </c>
      <c r="F63" s="217" t="s">
        <v>233</v>
      </c>
      <c r="G63" s="220" t="s">
        <v>233</v>
      </c>
      <c r="H63" s="217" t="s">
        <v>233</v>
      </c>
    </row>
    <row r="64" spans="1:8" x14ac:dyDescent="0.35">
      <c r="A64" s="218">
        <v>68</v>
      </c>
      <c r="B64" s="219" t="s">
        <v>1128</v>
      </c>
      <c r="C64" s="220">
        <v>280</v>
      </c>
      <c r="D64" s="217">
        <v>1.2999999999999999E-2</v>
      </c>
      <c r="E64" s="220">
        <v>26.992999999999999</v>
      </c>
      <c r="F64" s="217">
        <v>5.0000000000000001E-3</v>
      </c>
      <c r="G64" s="220">
        <v>213.73</v>
      </c>
      <c r="H64" s="217">
        <v>3.0000000000000001E-3</v>
      </c>
    </row>
    <row r="65" spans="1:8" x14ac:dyDescent="0.35">
      <c r="A65" s="218">
        <v>69</v>
      </c>
      <c r="B65" s="219" t="s">
        <v>1129</v>
      </c>
      <c r="C65" s="220">
        <v>8</v>
      </c>
      <c r="D65" s="217">
        <v>0</v>
      </c>
      <c r="E65" s="220">
        <v>0.39900000000000002</v>
      </c>
      <c r="F65" s="217">
        <v>0</v>
      </c>
      <c r="G65" s="220">
        <v>2.58</v>
      </c>
      <c r="H65" s="217">
        <v>0</v>
      </c>
    </row>
    <row r="66" spans="1:8" x14ac:dyDescent="0.35">
      <c r="A66" s="218">
        <v>70</v>
      </c>
      <c r="B66" s="219" t="s">
        <v>1130</v>
      </c>
      <c r="C66" s="220">
        <v>79</v>
      </c>
      <c r="D66" s="217">
        <v>4.0000000000000001E-3</v>
      </c>
      <c r="E66" s="220">
        <v>11.912000000000001</v>
      </c>
      <c r="F66" s="217">
        <v>2E-3</v>
      </c>
      <c r="G66" s="220">
        <v>86.25</v>
      </c>
      <c r="H66" s="217">
        <v>1E-3</v>
      </c>
    </row>
    <row r="67" spans="1:8" ht="31" x14ac:dyDescent="0.35">
      <c r="A67" s="218">
        <v>71</v>
      </c>
      <c r="B67" s="219" t="s">
        <v>1131</v>
      </c>
      <c r="C67" s="220">
        <v>23</v>
      </c>
      <c r="D67" s="217">
        <v>1E-3</v>
      </c>
      <c r="E67" s="220">
        <v>1.6859999999999999</v>
      </c>
      <c r="F67" s="217">
        <v>0</v>
      </c>
      <c r="G67" s="220">
        <v>10.029999999999999</v>
      </c>
      <c r="H67" s="217">
        <v>0</v>
      </c>
    </row>
    <row r="68" spans="1:8" x14ac:dyDescent="0.35">
      <c r="A68" s="218">
        <v>72</v>
      </c>
      <c r="B68" s="219" t="s">
        <v>1132</v>
      </c>
      <c r="C68" s="220">
        <v>14</v>
      </c>
      <c r="D68" s="217">
        <v>1E-3</v>
      </c>
      <c r="E68" s="220">
        <v>3.798</v>
      </c>
      <c r="F68" s="217">
        <v>1E-3</v>
      </c>
      <c r="G68" s="220">
        <v>42.84</v>
      </c>
      <c r="H68" s="217">
        <v>1E-3</v>
      </c>
    </row>
    <row r="69" spans="1:8" x14ac:dyDescent="0.35">
      <c r="A69" s="218">
        <v>73</v>
      </c>
      <c r="B69" s="219" t="s">
        <v>1133</v>
      </c>
      <c r="C69" s="220" t="s">
        <v>233</v>
      </c>
      <c r="D69" s="217" t="s">
        <v>233</v>
      </c>
      <c r="E69" s="220" t="s">
        <v>233</v>
      </c>
      <c r="F69" s="217" t="s">
        <v>233</v>
      </c>
      <c r="G69" s="220" t="s">
        <v>233</v>
      </c>
      <c r="H69" s="217" t="s">
        <v>233</v>
      </c>
    </row>
    <row r="70" spans="1:8" x14ac:dyDescent="0.35">
      <c r="A70" s="218">
        <v>74</v>
      </c>
      <c r="B70" s="219" t="s">
        <v>1134</v>
      </c>
      <c r="C70" s="220">
        <v>51</v>
      </c>
      <c r="D70" s="217">
        <v>2E-3</v>
      </c>
      <c r="E70" s="220">
        <v>6.1280000000000001</v>
      </c>
      <c r="F70" s="217">
        <v>1E-3</v>
      </c>
      <c r="G70" s="220">
        <v>35.61</v>
      </c>
      <c r="H70" s="217">
        <v>1E-3</v>
      </c>
    </row>
    <row r="71" spans="1:8" x14ac:dyDescent="0.35">
      <c r="A71" s="218">
        <v>75</v>
      </c>
      <c r="B71" s="219" t="s">
        <v>1135</v>
      </c>
      <c r="C71" s="220">
        <v>52</v>
      </c>
      <c r="D71" s="217">
        <v>2E-3</v>
      </c>
      <c r="E71" s="220">
        <v>3.6019999999999999</v>
      </c>
      <c r="F71" s="217">
        <v>1E-3</v>
      </c>
      <c r="G71" s="220">
        <v>31.94</v>
      </c>
      <c r="H71" s="217">
        <v>0</v>
      </c>
    </row>
    <row r="72" spans="1:8" x14ac:dyDescent="0.35">
      <c r="A72" s="218">
        <v>77</v>
      </c>
      <c r="B72" s="219" t="s">
        <v>1136</v>
      </c>
      <c r="C72" s="220">
        <v>222</v>
      </c>
      <c r="D72" s="217">
        <v>0.01</v>
      </c>
      <c r="E72" s="220">
        <v>29.427</v>
      </c>
      <c r="F72" s="217">
        <v>5.0000000000000001E-3</v>
      </c>
      <c r="G72" s="220">
        <v>208.38</v>
      </c>
      <c r="H72" s="217">
        <v>3.0000000000000001E-3</v>
      </c>
    </row>
    <row r="73" spans="1:8" x14ac:dyDescent="0.35">
      <c r="A73" s="218">
        <v>78</v>
      </c>
      <c r="B73" s="219" t="s">
        <v>1137</v>
      </c>
      <c r="C73" s="220">
        <v>69</v>
      </c>
      <c r="D73" s="217">
        <v>3.0000000000000001E-3</v>
      </c>
      <c r="E73" s="220">
        <v>10.717000000000001</v>
      </c>
      <c r="F73" s="217">
        <v>2E-3</v>
      </c>
      <c r="G73" s="220">
        <v>80.63</v>
      </c>
      <c r="H73" s="217">
        <v>1E-3</v>
      </c>
    </row>
    <row r="74" spans="1:8" ht="31" x14ac:dyDescent="0.35">
      <c r="A74" s="218">
        <v>79</v>
      </c>
      <c r="B74" s="219" t="s">
        <v>1138</v>
      </c>
      <c r="C74" s="220">
        <v>20</v>
      </c>
      <c r="D74" s="217">
        <v>1E-3</v>
      </c>
      <c r="E74" s="220">
        <v>1.38</v>
      </c>
      <c r="F74" s="217">
        <v>0</v>
      </c>
      <c r="G74" s="220">
        <v>10.44</v>
      </c>
      <c r="H74" s="217">
        <v>0</v>
      </c>
    </row>
    <row r="75" spans="1:8" x14ac:dyDescent="0.35">
      <c r="A75" s="218">
        <v>80</v>
      </c>
      <c r="B75" s="219" t="s">
        <v>1139</v>
      </c>
      <c r="C75" s="220" t="s">
        <v>233</v>
      </c>
      <c r="D75" s="217" t="s">
        <v>233</v>
      </c>
      <c r="E75" s="220" t="s">
        <v>233</v>
      </c>
      <c r="F75" s="217" t="s">
        <v>233</v>
      </c>
      <c r="G75" s="220" t="s">
        <v>233</v>
      </c>
      <c r="H75" s="217" t="s">
        <v>233</v>
      </c>
    </row>
    <row r="76" spans="1:8" x14ac:dyDescent="0.35">
      <c r="A76" s="218">
        <v>81</v>
      </c>
      <c r="B76" s="219" t="s">
        <v>1140</v>
      </c>
      <c r="C76" s="220">
        <v>91</v>
      </c>
      <c r="D76" s="217">
        <v>4.0000000000000001E-3</v>
      </c>
      <c r="E76" s="220">
        <v>13.118</v>
      </c>
      <c r="F76" s="217">
        <v>2E-3</v>
      </c>
      <c r="G76" s="220">
        <v>110.49</v>
      </c>
      <c r="H76" s="217">
        <v>2E-3</v>
      </c>
    </row>
    <row r="77" spans="1:8" ht="31" x14ac:dyDescent="0.35">
      <c r="A77" s="218">
        <v>82</v>
      </c>
      <c r="B77" s="219" t="s">
        <v>1141</v>
      </c>
      <c r="C77" s="220">
        <v>587</v>
      </c>
      <c r="D77" s="217">
        <v>2.8000000000000001E-2</v>
      </c>
      <c r="E77" s="220">
        <v>66.08</v>
      </c>
      <c r="F77" s="217">
        <v>1.2E-2</v>
      </c>
      <c r="G77" s="220">
        <v>439.66</v>
      </c>
      <c r="H77" s="217">
        <v>7.0000000000000001E-3</v>
      </c>
    </row>
    <row r="78" spans="1:8" x14ac:dyDescent="0.35">
      <c r="A78" s="218">
        <v>84</v>
      </c>
      <c r="B78" s="219" t="s">
        <v>1142</v>
      </c>
      <c r="C78" s="220">
        <v>54</v>
      </c>
      <c r="D78" s="217">
        <v>3.0000000000000001E-3</v>
      </c>
      <c r="E78" s="220">
        <v>12.24</v>
      </c>
      <c r="F78" s="217">
        <v>2E-3</v>
      </c>
      <c r="G78" s="220">
        <v>75.930000000000007</v>
      </c>
      <c r="H78" s="217">
        <v>1E-3</v>
      </c>
    </row>
    <row r="79" spans="1:8" x14ac:dyDescent="0.35">
      <c r="A79" s="218">
        <v>85</v>
      </c>
      <c r="B79" s="219" t="s">
        <v>1143</v>
      </c>
      <c r="C79" s="220">
        <v>937</v>
      </c>
      <c r="D79" s="217">
        <v>4.3999999999999997E-2</v>
      </c>
      <c r="E79" s="220">
        <v>242.56</v>
      </c>
      <c r="F79" s="217">
        <v>4.4999999999999998E-2</v>
      </c>
      <c r="G79" s="220">
        <v>1381.73</v>
      </c>
      <c r="H79" s="217">
        <v>2.1000000000000001E-2</v>
      </c>
    </row>
    <row r="80" spans="1:8" x14ac:dyDescent="0.35">
      <c r="A80" s="218">
        <v>86</v>
      </c>
      <c r="B80" s="219" t="s">
        <v>1144</v>
      </c>
      <c r="C80" s="220">
        <v>173</v>
      </c>
      <c r="D80" s="217">
        <v>8.0000000000000002E-3</v>
      </c>
      <c r="E80" s="220">
        <v>51.841000000000001</v>
      </c>
      <c r="F80" s="217">
        <v>0.01</v>
      </c>
      <c r="G80" s="220">
        <v>432.14</v>
      </c>
      <c r="H80" s="217">
        <v>7.0000000000000001E-3</v>
      </c>
    </row>
    <row r="81" spans="1:8" x14ac:dyDescent="0.35">
      <c r="A81" s="218">
        <v>87</v>
      </c>
      <c r="B81" s="219" t="s">
        <v>1145</v>
      </c>
      <c r="C81" s="220">
        <v>359</v>
      </c>
      <c r="D81" s="217">
        <v>1.7000000000000001E-2</v>
      </c>
      <c r="E81" s="220">
        <v>52.975999999999999</v>
      </c>
      <c r="F81" s="217">
        <v>0.01</v>
      </c>
      <c r="G81" s="220">
        <v>472.62</v>
      </c>
      <c r="H81" s="217">
        <v>7.0000000000000001E-3</v>
      </c>
    </row>
    <row r="82" spans="1:8" x14ac:dyDescent="0.35">
      <c r="A82" s="218">
        <v>88</v>
      </c>
      <c r="B82" s="219" t="s">
        <v>1146</v>
      </c>
      <c r="C82" s="220">
        <v>39</v>
      </c>
      <c r="D82" s="217">
        <v>2E-3</v>
      </c>
      <c r="E82" s="220">
        <v>2.9060000000000001</v>
      </c>
      <c r="F82" s="217">
        <v>1E-3</v>
      </c>
      <c r="G82" s="220">
        <v>22.38</v>
      </c>
      <c r="H82" s="217">
        <v>0</v>
      </c>
    </row>
    <row r="83" spans="1:8" x14ac:dyDescent="0.35">
      <c r="A83" s="218">
        <v>90</v>
      </c>
      <c r="B83" s="219" t="s">
        <v>1147</v>
      </c>
      <c r="C83" s="220">
        <v>115</v>
      </c>
      <c r="D83" s="217">
        <v>5.0000000000000001E-3</v>
      </c>
      <c r="E83" s="220">
        <v>11.683999999999999</v>
      </c>
      <c r="F83" s="217">
        <v>2E-3</v>
      </c>
      <c r="G83" s="220">
        <v>72.75</v>
      </c>
      <c r="H83" s="217">
        <v>1E-3</v>
      </c>
    </row>
    <row r="84" spans="1:8" x14ac:dyDescent="0.35">
      <c r="A84" s="218">
        <v>91</v>
      </c>
      <c r="B84" s="219" t="s">
        <v>1148</v>
      </c>
      <c r="C84" s="220">
        <v>151</v>
      </c>
      <c r="D84" s="217">
        <v>7.0000000000000001E-3</v>
      </c>
      <c r="E84" s="220">
        <v>25.658999999999999</v>
      </c>
      <c r="F84" s="217">
        <v>5.0000000000000001E-3</v>
      </c>
      <c r="G84" s="220">
        <v>157.88</v>
      </c>
      <c r="H84" s="217">
        <v>2E-3</v>
      </c>
    </row>
    <row r="85" spans="1:8" x14ac:dyDescent="0.35">
      <c r="A85" s="218">
        <v>92</v>
      </c>
      <c r="B85" s="219" t="s">
        <v>1149</v>
      </c>
      <c r="C85" s="220">
        <v>0</v>
      </c>
      <c r="D85" s="217">
        <v>0</v>
      </c>
      <c r="E85" s="220">
        <v>0</v>
      </c>
      <c r="F85" s="217">
        <v>0</v>
      </c>
      <c r="G85" s="220">
        <v>0</v>
      </c>
      <c r="H85" s="217">
        <v>0</v>
      </c>
    </row>
    <row r="86" spans="1:8" x14ac:dyDescent="0.35">
      <c r="A86" s="218">
        <v>93</v>
      </c>
      <c r="B86" s="219" t="s">
        <v>1150</v>
      </c>
      <c r="C86" s="220">
        <v>549</v>
      </c>
      <c r="D86" s="217">
        <v>2.5999999999999999E-2</v>
      </c>
      <c r="E86" s="220">
        <v>72.956000000000003</v>
      </c>
      <c r="F86" s="217">
        <v>1.4E-2</v>
      </c>
      <c r="G86" s="220">
        <v>636.45000000000005</v>
      </c>
      <c r="H86" s="217">
        <v>0.01</v>
      </c>
    </row>
    <row r="87" spans="1:8" x14ac:dyDescent="0.35">
      <c r="A87" s="218">
        <v>94</v>
      </c>
      <c r="B87" s="219" t="s">
        <v>1151</v>
      </c>
      <c r="C87" s="220">
        <v>85</v>
      </c>
      <c r="D87" s="217">
        <v>4.0000000000000001E-3</v>
      </c>
      <c r="E87" s="220">
        <v>7.8550000000000004</v>
      </c>
      <c r="F87" s="217">
        <v>1E-3</v>
      </c>
      <c r="G87" s="220">
        <v>68.489999999999995</v>
      </c>
      <c r="H87" s="217">
        <v>1E-3</v>
      </c>
    </row>
    <row r="88" spans="1:8" x14ac:dyDescent="0.35">
      <c r="A88" s="218">
        <v>95</v>
      </c>
      <c r="B88" s="219" t="s">
        <v>1152</v>
      </c>
      <c r="C88" s="220" t="s">
        <v>233</v>
      </c>
      <c r="D88" s="217" t="s">
        <v>233</v>
      </c>
      <c r="E88" s="220" t="s">
        <v>233</v>
      </c>
      <c r="F88" s="217" t="s">
        <v>233</v>
      </c>
      <c r="G88" s="220" t="s">
        <v>233</v>
      </c>
      <c r="H88" s="217" t="s">
        <v>233</v>
      </c>
    </row>
    <row r="89" spans="1:8" x14ac:dyDescent="0.35">
      <c r="A89" s="218">
        <v>96</v>
      </c>
      <c r="B89" s="219" t="s">
        <v>1153</v>
      </c>
      <c r="C89" s="220">
        <v>131</v>
      </c>
      <c r="D89" s="217">
        <v>6.0000000000000001E-3</v>
      </c>
      <c r="E89" s="220">
        <v>13.737</v>
      </c>
      <c r="F89" s="217">
        <v>3.0000000000000001E-3</v>
      </c>
      <c r="G89" s="220">
        <v>110.1</v>
      </c>
      <c r="H89" s="217">
        <v>2E-3</v>
      </c>
    </row>
    <row r="90" spans="1:8" x14ac:dyDescent="0.35">
      <c r="A90" s="218">
        <v>97</v>
      </c>
      <c r="B90" s="219" t="s">
        <v>1154</v>
      </c>
      <c r="C90" s="220">
        <v>38</v>
      </c>
      <c r="D90" s="217">
        <v>2E-3</v>
      </c>
      <c r="E90" s="220">
        <v>5.13</v>
      </c>
      <c r="F90" s="217">
        <v>1E-3</v>
      </c>
      <c r="G90" s="220">
        <v>40.68</v>
      </c>
      <c r="H90" s="217">
        <v>1E-3</v>
      </c>
    </row>
    <row r="91" spans="1:8" ht="31" x14ac:dyDescent="0.35">
      <c r="A91" s="218">
        <v>98</v>
      </c>
      <c r="B91" s="219" t="s">
        <v>1155</v>
      </c>
      <c r="C91" s="220">
        <v>86</v>
      </c>
      <c r="D91" s="217">
        <v>4.0000000000000001E-3</v>
      </c>
      <c r="E91" s="220">
        <v>8.6609999999999996</v>
      </c>
      <c r="F91" s="217">
        <v>2E-3</v>
      </c>
      <c r="G91" s="220">
        <v>61.1</v>
      </c>
      <c r="H91" s="217">
        <v>1E-3</v>
      </c>
    </row>
    <row r="92" spans="1:8" x14ac:dyDescent="0.35">
      <c r="A92" s="218">
        <v>99</v>
      </c>
      <c r="B92" s="219" t="s">
        <v>1156</v>
      </c>
      <c r="C92" s="220" t="s">
        <v>233</v>
      </c>
      <c r="D92" s="217" t="s">
        <v>233</v>
      </c>
      <c r="E92" s="220" t="s">
        <v>233</v>
      </c>
      <c r="F92" s="217" t="s">
        <v>233</v>
      </c>
      <c r="G92" s="220" t="s">
        <v>233</v>
      </c>
      <c r="H92" s="217" t="s">
        <v>233</v>
      </c>
    </row>
    <row r="93" spans="1:8" s="227" customFormat="1" ht="20.25" customHeight="1" thickBot="1" x14ac:dyDescent="0.4">
      <c r="A93" s="223"/>
      <c r="B93" s="224" t="s">
        <v>148</v>
      </c>
      <c r="C93" s="225">
        <v>21338</v>
      </c>
      <c r="D93" s="226">
        <v>1</v>
      </c>
      <c r="E93" s="225">
        <v>5389.8200000000024</v>
      </c>
      <c r="F93" s="226">
        <v>1</v>
      </c>
      <c r="G93" s="225">
        <v>65461.72</v>
      </c>
      <c r="H93" s="226">
        <v>1</v>
      </c>
    </row>
    <row r="94" spans="1:8" x14ac:dyDescent="0.35">
      <c r="A94" s="140"/>
      <c r="B94" s="228"/>
      <c r="C94" s="229"/>
      <c r="D94" s="230"/>
      <c r="E94" s="231"/>
      <c r="F94" s="230"/>
      <c r="G94" s="229"/>
      <c r="H94" s="2"/>
    </row>
    <row r="95" spans="1:8" x14ac:dyDescent="0.35">
      <c r="A95" s="146" t="s">
        <v>149</v>
      </c>
    </row>
    <row r="96" spans="1:8" x14ac:dyDescent="0.35">
      <c r="A96" s="140" t="s">
        <v>1157</v>
      </c>
      <c r="B96" s="18"/>
    </row>
    <row r="97" spans="1:2" x14ac:dyDescent="0.35">
      <c r="A97" s="232" t="s">
        <v>1158</v>
      </c>
    </row>
    <row r="99" spans="1:2" x14ac:dyDescent="0.35">
      <c r="A99" s="146" t="s">
        <v>159</v>
      </c>
    </row>
    <row r="100" spans="1:2" x14ac:dyDescent="0.35">
      <c r="A100" s="140" t="s">
        <v>160</v>
      </c>
    </row>
    <row r="105" spans="1:2" x14ac:dyDescent="0.35">
      <c r="B105" s="233"/>
    </row>
  </sheetData>
  <pageMargins left="0.70866141732283472" right="0.70866141732283472" top="0.74803149606299213" bottom="0.74803149606299213" header="0.31496062992125984" footer="0.31496062992125984"/>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1C30-75AB-47CD-B0CE-BCC6B16812CC}">
  <sheetPr>
    <tabColor theme="7" tint="0.39997558519241921"/>
    <pageSetUpPr fitToPage="1"/>
  </sheetPr>
  <dimension ref="A1:K131"/>
  <sheetViews>
    <sheetView showGridLines="0" zoomScaleNormal="100" workbookViewId="0">
      <pane ySplit="3" topLeftCell="A103" activePane="bottomLeft" state="frozen"/>
      <selection activeCell="D6" sqref="D6"/>
      <selection pane="bottomLeft"/>
    </sheetView>
  </sheetViews>
  <sheetFormatPr defaultColWidth="9.08984375" defaultRowHeight="15.5" x14ac:dyDescent="0.35"/>
  <cols>
    <col min="1" max="1" width="9.08984375" style="140" customWidth="1"/>
    <col min="2" max="2" width="10.54296875" style="18" customWidth="1"/>
    <col min="3" max="3" width="8.26953125" style="18" customWidth="1"/>
    <col min="4" max="9" width="17.36328125" style="18" customWidth="1"/>
    <col min="10" max="10" width="19.6328125" style="18" customWidth="1"/>
    <col min="11" max="11" width="16.81640625" style="18" customWidth="1"/>
    <col min="12" max="16384" width="9.08984375" style="18"/>
  </cols>
  <sheetData>
    <row r="1" spans="1:11" ht="18" x14ac:dyDescent="0.4">
      <c r="A1" s="508" t="s">
        <v>1618</v>
      </c>
      <c r="B1" s="45"/>
    </row>
    <row r="2" spans="1:11" x14ac:dyDescent="0.35">
      <c r="A2" s="88" t="s">
        <v>1610</v>
      </c>
      <c r="B2" s="88"/>
      <c r="C2" s="88"/>
      <c r="D2" s="88"/>
      <c r="E2" s="88"/>
      <c r="F2" s="88"/>
      <c r="G2" s="88"/>
      <c r="H2" s="88"/>
      <c r="I2" s="88"/>
      <c r="J2" s="88"/>
      <c r="K2" s="88"/>
    </row>
    <row r="3" spans="1:11" ht="98.25" customHeight="1" x14ac:dyDescent="0.35">
      <c r="A3" s="234"/>
      <c r="B3" s="235"/>
      <c r="C3" s="235"/>
      <c r="D3" s="236" t="s">
        <v>1159</v>
      </c>
      <c r="E3" s="236" t="s">
        <v>1160</v>
      </c>
      <c r="F3" s="236" t="s">
        <v>1161</v>
      </c>
      <c r="G3" s="236" t="s">
        <v>1162</v>
      </c>
      <c r="H3" s="237" t="s">
        <v>1631</v>
      </c>
      <c r="I3" s="236" t="s">
        <v>1163</v>
      </c>
      <c r="J3" s="237" t="s">
        <v>1164</v>
      </c>
      <c r="K3" s="238" t="s">
        <v>1165</v>
      </c>
    </row>
    <row r="4" spans="1:11" ht="15" customHeight="1" x14ac:dyDescent="0.35">
      <c r="A4" s="254">
        <v>2011</v>
      </c>
      <c r="B4" s="18" t="s">
        <v>1166</v>
      </c>
      <c r="C4" s="18" t="s">
        <v>1167</v>
      </c>
      <c r="D4" s="239">
        <v>7</v>
      </c>
      <c r="E4" s="239">
        <v>7</v>
      </c>
      <c r="F4" s="239">
        <v>11.228999999999999</v>
      </c>
      <c r="G4" s="239">
        <v>11.228999999999999</v>
      </c>
      <c r="H4" s="239">
        <v>0</v>
      </c>
      <c r="I4" s="239">
        <v>0</v>
      </c>
      <c r="J4" s="239">
        <v>0</v>
      </c>
      <c r="K4" s="239">
        <v>0</v>
      </c>
    </row>
    <row r="5" spans="1:11" ht="15" customHeight="1" x14ac:dyDescent="0.35">
      <c r="A5" s="140">
        <v>2011</v>
      </c>
      <c r="B5" s="18" t="s">
        <v>1168</v>
      </c>
      <c r="C5" s="18" t="s">
        <v>1167</v>
      </c>
      <c r="D5" s="239">
        <v>39</v>
      </c>
      <c r="E5" s="239">
        <v>46</v>
      </c>
      <c r="F5" s="239">
        <v>26.462</v>
      </c>
      <c r="G5" s="239">
        <v>37.691000000000003</v>
      </c>
      <c r="H5" s="239">
        <v>2</v>
      </c>
      <c r="I5" s="239">
        <v>2</v>
      </c>
      <c r="J5" s="239">
        <v>2.8000000000000001E-2</v>
      </c>
      <c r="K5" s="239">
        <v>2.8000000000000001E-2</v>
      </c>
    </row>
    <row r="6" spans="1:11" ht="21" customHeight="1" x14ac:dyDescent="0.35">
      <c r="A6" s="140">
        <v>2012</v>
      </c>
      <c r="B6" s="18" t="s">
        <v>1169</v>
      </c>
      <c r="C6" s="18" t="s">
        <v>1170</v>
      </c>
      <c r="D6" s="239">
        <v>64</v>
      </c>
      <c r="E6" s="239">
        <v>110</v>
      </c>
      <c r="F6" s="239">
        <v>32.924999999999997</v>
      </c>
      <c r="G6" s="239">
        <v>70.616</v>
      </c>
      <c r="H6" s="239">
        <v>3</v>
      </c>
      <c r="I6" s="239">
        <v>5</v>
      </c>
      <c r="J6" s="239">
        <v>0.44600000000000001</v>
      </c>
      <c r="K6" s="239">
        <v>0.47400000000000003</v>
      </c>
    </row>
    <row r="7" spans="1:11" ht="15" customHeight="1" x14ac:dyDescent="0.35">
      <c r="A7" s="140">
        <v>2012</v>
      </c>
      <c r="B7" s="18" t="s">
        <v>1171</v>
      </c>
      <c r="C7" s="18" t="s">
        <v>1170</v>
      </c>
      <c r="D7" s="239">
        <v>89</v>
      </c>
      <c r="E7" s="239">
        <v>199</v>
      </c>
      <c r="F7" s="239">
        <v>16.46</v>
      </c>
      <c r="G7" s="239">
        <v>87.075999999999993</v>
      </c>
      <c r="H7" s="239">
        <v>2</v>
      </c>
      <c r="I7" s="239">
        <v>7</v>
      </c>
      <c r="J7" s="239">
        <v>9.5000000000000001E-2</v>
      </c>
      <c r="K7" s="239">
        <v>0.56900000000000006</v>
      </c>
    </row>
    <row r="8" spans="1:11" ht="15" customHeight="1" x14ac:dyDescent="0.35">
      <c r="A8" s="140">
        <v>2012</v>
      </c>
      <c r="B8" s="18" t="s">
        <v>1172</v>
      </c>
      <c r="C8" s="18" t="s">
        <v>1170</v>
      </c>
      <c r="D8" s="239">
        <v>83</v>
      </c>
      <c r="E8" s="239">
        <v>282</v>
      </c>
      <c r="F8" s="239">
        <v>17.202000000000002</v>
      </c>
      <c r="G8" s="239">
        <v>104.27799999999999</v>
      </c>
      <c r="H8" s="239">
        <v>11</v>
      </c>
      <c r="I8" s="239">
        <v>18</v>
      </c>
      <c r="J8" s="239">
        <v>1.8029999999999999</v>
      </c>
      <c r="K8" s="239">
        <v>2.3719999999999999</v>
      </c>
    </row>
    <row r="9" spans="1:11" ht="15" customHeight="1" x14ac:dyDescent="0.35">
      <c r="A9" s="140">
        <v>2012</v>
      </c>
      <c r="B9" s="18" t="s">
        <v>1173</v>
      </c>
      <c r="C9" s="18" t="s">
        <v>1174</v>
      </c>
      <c r="D9" s="239">
        <v>72</v>
      </c>
      <c r="E9" s="239">
        <v>354</v>
      </c>
      <c r="F9" s="239">
        <v>24.786000000000001</v>
      </c>
      <c r="G9" s="239">
        <v>129.06399999999999</v>
      </c>
      <c r="H9" s="239">
        <v>15</v>
      </c>
      <c r="I9" s="239">
        <v>33</v>
      </c>
      <c r="J9" s="239">
        <v>3.88</v>
      </c>
      <c r="K9" s="239">
        <v>6.2519999999999998</v>
      </c>
    </row>
    <row r="10" spans="1:11" ht="15" customHeight="1" x14ac:dyDescent="0.35">
      <c r="A10" s="140">
        <v>2012</v>
      </c>
      <c r="B10" s="18" t="s">
        <v>1175</v>
      </c>
      <c r="C10" s="18" t="s">
        <v>1174</v>
      </c>
      <c r="D10" s="239">
        <v>70</v>
      </c>
      <c r="E10" s="239">
        <v>424</v>
      </c>
      <c r="F10" s="239">
        <v>10.259</v>
      </c>
      <c r="G10" s="239">
        <v>139.32299999999998</v>
      </c>
      <c r="H10" s="239">
        <v>46</v>
      </c>
      <c r="I10" s="239">
        <v>79</v>
      </c>
      <c r="J10" s="239">
        <v>26.298999999999999</v>
      </c>
      <c r="K10" s="239">
        <v>32.551000000000002</v>
      </c>
    </row>
    <row r="11" spans="1:11" ht="15" customHeight="1" x14ac:dyDescent="0.35">
      <c r="A11" s="140">
        <v>2012</v>
      </c>
      <c r="B11" s="18" t="s">
        <v>1176</v>
      </c>
      <c r="C11" s="18" t="s">
        <v>1174</v>
      </c>
      <c r="D11" s="239">
        <v>65</v>
      </c>
      <c r="E11" s="239">
        <v>489</v>
      </c>
      <c r="F11" s="239">
        <v>13.321</v>
      </c>
      <c r="G11" s="239">
        <v>152.64399999999998</v>
      </c>
      <c r="H11" s="239">
        <v>28</v>
      </c>
      <c r="I11" s="239">
        <v>107</v>
      </c>
      <c r="J11" s="239">
        <v>4.6529999999999996</v>
      </c>
      <c r="K11" s="239">
        <v>37.204000000000001</v>
      </c>
    </row>
    <row r="12" spans="1:11" ht="15" customHeight="1" x14ac:dyDescent="0.35">
      <c r="A12" s="140">
        <v>2012</v>
      </c>
      <c r="B12" s="18" t="s">
        <v>1177</v>
      </c>
      <c r="C12" s="18" t="s">
        <v>1178</v>
      </c>
      <c r="D12" s="239">
        <v>88</v>
      </c>
      <c r="E12" s="239">
        <v>577</v>
      </c>
      <c r="F12" s="239">
        <v>17.238</v>
      </c>
      <c r="G12" s="239">
        <v>169.88199999999998</v>
      </c>
      <c r="H12" s="239">
        <v>46</v>
      </c>
      <c r="I12" s="239">
        <v>153</v>
      </c>
      <c r="J12" s="239">
        <v>11.747</v>
      </c>
      <c r="K12" s="239">
        <v>48.951000000000001</v>
      </c>
    </row>
    <row r="13" spans="1:11" ht="15" customHeight="1" x14ac:dyDescent="0.35">
      <c r="A13" s="140">
        <v>2012</v>
      </c>
      <c r="B13" s="240" t="s">
        <v>1179</v>
      </c>
      <c r="C13" s="18" t="s">
        <v>1178</v>
      </c>
      <c r="D13" s="239">
        <v>109</v>
      </c>
      <c r="E13" s="239">
        <v>686</v>
      </c>
      <c r="F13" s="239">
        <v>20.239000000000001</v>
      </c>
      <c r="G13" s="239">
        <v>190.12099999999998</v>
      </c>
      <c r="H13" s="239">
        <v>58</v>
      </c>
      <c r="I13" s="239">
        <v>211</v>
      </c>
      <c r="J13" s="239">
        <v>7.4740000000000002</v>
      </c>
      <c r="K13" s="239">
        <v>56.424999999999997</v>
      </c>
    </row>
    <row r="14" spans="1:11" ht="15" customHeight="1" x14ac:dyDescent="0.35">
      <c r="A14" s="140">
        <v>2012</v>
      </c>
      <c r="B14" s="18" t="s">
        <v>1180</v>
      </c>
      <c r="C14" s="18" t="s">
        <v>1178</v>
      </c>
      <c r="D14" s="239">
        <v>82</v>
      </c>
      <c r="E14" s="239">
        <v>768</v>
      </c>
      <c r="F14" s="239">
        <v>19.152000000000001</v>
      </c>
      <c r="G14" s="239">
        <v>209.27299999999997</v>
      </c>
      <c r="H14" s="239">
        <v>102</v>
      </c>
      <c r="I14" s="239">
        <v>313</v>
      </c>
      <c r="J14" s="239">
        <v>17.297000000000001</v>
      </c>
      <c r="K14" s="239">
        <v>73.721999999999994</v>
      </c>
    </row>
    <row r="15" spans="1:11" ht="15" customHeight="1" x14ac:dyDescent="0.35">
      <c r="A15" s="140">
        <v>2012</v>
      </c>
      <c r="B15" s="18" t="s">
        <v>1181</v>
      </c>
      <c r="C15" s="18" t="s">
        <v>1182</v>
      </c>
      <c r="D15" s="239">
        <v>106</v>
      </c>
      <c r="E15" s="239">
        <v>874</v>
      </c>
      <c r="F15" s="239">
        <v>22.917000000000002</v>
      </c>
      <c r="G15" s="239">
        <v>232.18999999999997</v>
      </c>
      <c r="H15" s="239">
        <v>108</v>
      </c>
      <c r="I15" s="239">
        <v>421</v>
      </c>
      <c r="J15" s="239">
        <v>20.76</v>
      </c>
      <c r="K15" s="239">
        <v>94.481999999999999</v>
      </c>
    </row>
    <row r="16" spans="1:11" ht="15" customHeight="1" x14ac:dyDescent="0.35">
      <c r="A16" s="140">
        <v>2012</v>
      </c>
      <c r="B16" s="18" t="s">
        <v>1166</v>
      </c>
      <c r="C16" s="18" t="s">
        <v>1182</v>
      </c>
      <c r="D16" s="239">
        <v>146</v>
      </c>
      <c r="E16" s="239">
        <v>1020</v>
      </c>
      <c r="F16" s="239">
        <v>23.885999999999999</v>
      </c>
      <c r="G16" s="239">
        <v>256.07599999999996</v>
      </c>
      <c r="H16" s="239">
        <v>133</v>
      </c>
      <c r="I16" s="239">
        <v>554</v>
      </c>
      <c r="J16" s="239">
        <v>22.419</v>
      </c>
      <c r="K16" s="239">
        <v>116.901</v>
      </c>
    </row>
    <row r="17" spans="1:11" ht="15" customHeight="1" x14ac:dyDescent="0.35">
      <c r="A17" s="140">
        <v>2012</v>
      </c>
      <c r="B17" s="18" t="s">
        <v>1168</v>
      </c>
      <c r="C17" s="18" t="s">
        <v>1182</v>
      </c>
      <c r="D17" s="239">
        <v>122</v>
      </c>
      <c r="E17" s="239">
        <v>1142</v>
      </c>
      <c r="F17" s="239">
        <v>21.129000000000001</v>
      </c>
      <c r="G17" s="239">
        <v>277.20499999999998</v>
      </c>
      <c r="H17" s="239">
        <v>128</v>
      </c>
      <c r="I17" s="239">
        <v>682</v>
      </c>
      <c r="J17" s="239">
        <v>19.38</v>
      </c>
      <c r="K17" s="239">
        <v>136.28100000000001</v>
      </c>
    </row>
    <row r="18" spans="1:11" ht="21" customHeight="1" x14ac:dyDescent="0.35">
      <c r="A18" s="140">
        <v>2013</v>
      </c>
      <c r="B18" s="18" t="s">
        <v>1169</v>
      </c>
      <c r="C18" s="18" t="s">
        <v>1183</v>
      </c>
      <c r="D18" s="239">
        <v>191</v>
      </c>
      <c r="E18" s="239">
        <v>1333</v>
      </c>
      <c r="F18" s="239">
        <v>38.652000000000001</v>
      </c>
      <c r="G18" s="239">
        <v>315.85699999999997</v>
      </c>
      <c r="H18" s="239">
        <v>141</v>
      </c>
      <c r="I18" s="239">
        <v>823</v>
      </c>
      <c r="J18" s="239">
        <v>26.285</v>
      </c>
      <c r="K18" s="239">
        <v>162.566</v>
      </c>
    </row>
    <row r="19" spans="1:11" ht="15" customHeight="1" x14ac:dyDescent="0.35">
      <c r="A19" s="140">
        <v>2013</v>
      </c>
      <c r="B19" s="18" t="s">
        <v>1171</v>
      </c>
      <c r="C19" s="18" t="s">
        <v>1183</v>
      </c>
      <c r="D19" s="239">
        <v>166</v>
      </c>
      <c r="E19" s="239">
        <v>1499</v>
      </c>
      <c r="F19" s="239">
        <v>25.076000000000001</v>
      </c>
      <c r="G19" s="239">
        <v>340.93299999999999</v>
      </c>
      <c r="H19" s="239">
        <v>136</v>
      </c>
      <c r="I19" s="239">
        <v>959</v>
      </c>
      <c r="J19" s="239">
        <v>36.237000000000002</v>
      </c>
      <c r="K19" s="239">
        <v>198.803</v>
      </c>
    </row>
    <row r="20" spans="1:11" ht="15" customHeight="1" x14ac:dyDescent="0.35">
      <c r="A20" s="140">
        <v>2013</v>
      </c>
      <c r="B20" s="18" t="s">
        <v>1172</v>
      </c>
      <c r="C20" s="18" t="s">
        <v>1183</v>
      </c>
      <c r="D20" s="239">
        <v>165</v>
      </c>
      <c r="E20" s="239">
        <v>1664</v>
      </c>
      <c r="F20" s="239">
        <v>29.501999999999999</v>
      </c>
      <c r="G20" s="239">
        <v>370.435</v>
      </c>
      <c r="H20" s="239">
        <v>178</v>
      </c>
      <c r="I20" s="239">
        <v>1137</v>
      </c>
      <c r="J20" s="239">
        <v>32.968000000000004</v>
      </c>
      <c r="K20" s="239">
        <v>231.77100000000002</v>
      </c>
    </row>
    <row r="21" spans="1:11" ht="15" customHeight="1" x14ac:dyDescent="0.35">
      <c r="A21" s="140">
        <v>2013</v>
      </c>
      <c r="B21" s="18" t="s">
        <v>1173</v>
      </c>
      <c r="C21" s="18" t="s">
        <v>1184</v>
      </c>
      <c r="D21" s="239">
        <v>177</v>
      </c>
      <c r="E21" s="239">
        <v>1841</v>
      </c>
      <c r="F21" s="239">
        <v>29.187999999999999</v>
      </c>
      <c r="G21" s="239">
        <v>399.62299999999999</v>
      </c>
      <c r="H21" s="239">
        <v>153</v>
      </c>
      <c r="I21" s="239">
        <v>1290</v>
      </c>
      <c r="J21" s="239">
        <v>27.611999999999998</v>
      </c>
      <c r="K21" s="239">
        <v>259.38300000000004</v>
      </c>
    </row>
    <row r="22" spans="1:11" ht="15" customHeight="1" x14ac:dyDescent="0.35">
      <c r="A22" s="140">
        <v>2013</v>
      </c>
      <c r="B22" s="18" t="s">
        <v>1175</v>
      </c>
      <c r="C22" s="18" t="s">
        <v>1184</v>
      </c>
      <c r="D22" s="239">
        <v>175</v>
      </c>
      <c r="E22" s="239">
        <v>2016</v>
      </c>
      <c r="F22" s="239">
        <v>44.734999999999999</v>
      </c>
      <c r="G22" s="239">
        <v>444.358</v>
      </c>
      <c r="H22" s="239">
        <v>164</v>
      </c>
      <c r="I22" s="239">
        <v>1454</v>
      </c>
      <c r="J22" s="239">
        <v>25.963999999999999</v>
      </c>
      <c r="K22" s="239">
        <v>285.34700000000004</v>
      </c>
    </row>
    <row r="23" spans="1:11" ht="15" customHeight="1" x14ac:dyDescent="0.35">
      <c r="A23" s="140">
        <v>2013</v>
      </c>
      <c r="B23" s="18" t="s">
        <v>1176</v>
      </c>
      <c r="C23" s="18" t="s">
        <v>1184</v>
      </c>
      <c r="D23" s="239">
        <v>201</v>
      </c>
      <c r="E23" s="239">
        <v>2217</v>
      </c>
      <c r="F23" s="239">
        <v>39.991</v>
      </c>
      <c r="G23" s="239">
        <v>484.34899999999999</v>
      </c>
      <c r="H23" s="239">
        <v>201</v>
      </c>
      <c r="I23" s="239">
        <v>1655</v>
      </c>
      <c r="J23" s="239">
        <v>51.914000000000001</v>
      </c>
      <c r="K23" s="239">
        <v>337.26100000000002</v>
      </c>
    </row>
    <row r="24" spans="1:11" ht="15" customHeight="1" x14ac:dyDescent="0.35">
      <c r="A24" s="140">
        <v>2013</v>
      </c>
      <c r="B24" s="18" t="s">
        <v>1177</v>
      </c>
      <c r="C24" s="18" t="s">
        <v>1185</v>
      </c>
      <c r="D24" s="239">
        <v>189</v>
      </c>
      <c r="E24" s="239">
        <v>2406</v>
      </c>
      <c r="F24" s="239">
        <v>30.154</v>
      </c>
      <c r="G24" s="239">
        <v>514.50300000000004</v>
      </c>
      <c r="H24" s="239">
        <v>179</v>
      </c>
      <c r="I24" s="239">
        <v>1834</v>
      </c>
      <c r="J24" s="239">
        <v>48.951999999999998</v>
      </c>
      <c r="K24" s="239">
        <v>386.21300000000002</v>
      </c>
    </row>
    <row r="25" spans="1:11" ht="15" customHeight="1" x14ac:dyDescent="0.35">
      <c r="A25" s="140">
        <v>2013</v>
      </c>
      <c r="B25" s="240" t="s">
        <v>1179</v>
      </c>
      <c r="C25" s="18" t="s">
        <v>1185</v>
      </c>
      <c r="D25" s="239">
        <v>193</v>
      </c>
      <c r="E25" s="239">
        <v>2599</v>
      </c>
      <c r="F25" s="239">
        <v>27.891999999999999</v>
      </c>
      <c r="G25" s="239">
        <v>542.3950000000001</v>
      </c>
      <c r="H25" s="239">
        <v>219</v>
      </c>
      <c r="I25" s="239">
        <v>2053</v>
      </c>
      <c r="J25" s="239">
        <v>47.392000000000003</v>
      </c>
      <c r="K25" s="239">
        <v>433.60500000000002</v>
      </c>
    </row>
    <row r="26" spans="1:11" ht="15" customHeight="1" x14ac:dyDescent="0.35">
      <c r="A26" s="140">
        <v>2013</v>
      </c>
      <c r="B26" s="18" t="s">
        <v>1180</v>
      </c>
      <c r="C26" s="18" t="s">
        <v>1185</v>
      </c>
      <c r="D26" s="239">
        <v>415</v>
      </c>
      <c r="E26" s="239">
        <v>3014</v>
      </c>
      <c r="F26" s="239">
        <v>83.072999999999993</v>
      </c>
      <c r="G26" s="239">
        <v>625.46800000000007</v>
      </c>
      <c r="H26" s="239">
        <v>220</v>
      </c>
      <c r="I26" s="239">
        <v>2273</v>
      </c>
      <c r="J26" s="239">
        <v>38.723999999999997</v>
      </c>
      <c r="K26" s="239">
        <v>472.32900000000001</v>
      </c>
    </row>
    <row r="27" spans="1:11" ht="15" customHeight="1" x14ac:dyDescent="0.35">
      <c r="A27" s="140">
        <v>2013</v>
      </c>
      <c r="B27" s="18" t="s">
        <v>1181</v>
      </c>
      <c r="C27" s="18" t="s">
        <v>1186</v>
      </c>
      <c r="D27" s="239">
        <v>208</v>
      </c>
      <c r="E27" s="239">
        <v>3222</v>
      </c>
      <c r="F27" s="239">
        <v>24.212</v>
      </c>
      <c r="G27" s="239">
        <v>649.68000000000006</v>
      </c>
      <c r="H27" s="239">
        <v>250</v>
      </c>
      <c r="I27" s="239">
        <v>2523</v>
      </c>
      <c r="J27" s="239">
        <v>41.298999999999999</v>
      </c>
      <c r="K27" s="239">
        <v>513.62800000000004</v>
      </c>
    </row>
    <row r="28" spans="1:11" ht="15" customHeight="1" x14ac:dyDescent="0.35">
      <c r="A28" s="140">
        <v>2013</v>
      </c>
      <c r="B28" s="18" t="s">
        <v>1166</v>
      </c>
      <c r="C28" s="18" t="s">
        <v>1186</v>
      </c>
      <c r="D28" s="239">
        <v>244</v>
      </c>
      <c r="E28" s="239">
        <v>3466</v>
      </c>
      <c r="F28" s="239">
        <v>30.71</v>
      </c>
      <c r="G28" s="239">
        <v>680.3900000000001</v>
      </c>
      <c r="H28" s="239">
        <v>140</v>
      </c>
      <c r="I28" s="239">
        <v>2663</v>
      </c>
      <c r="J28" s="239">
        <v>29.565000000000001</v>
      </c>
      <c r="K28" s="239">
        <v>543.1930000000001</v>
      </c>
    </row>
    <row r="29" spans="1:11" ht="15" customHeight="1" x14ac:dyDescent="0.35">
      <c r="A29" s="140">
        <v>2013</v>
      </c>
      <c r="B29" s="18" t="s">
        <v>1168</v>
      </c>
      <c r="C29" s="18" t="s">
        <v>1186</v>
      </c>
      <c r="D29" s="239">
        <v>272</v>
      </c>
      <c r="E29" s="239">
        <v>3738</v>
      </c>
      <c r="F29" s="239">
        <v>42.164999999999999</v>
      </c>
      <c r="G29" s="239">
        <v>722.55500000000006</v>
      </c>
      <c r="H29" s="239">
        <v>109</v>
      </c>
      <c r="I29" s="239">
        <v>2772</v>
      </c>
      <c r="J29" s="239">
        <v>15.093999999999999</v>
      </c>
      <c r="K29" s="239">
        <v>558.28700000000015</v>
      </c>
    </row>
    <row r="30" spans="1:11" ht="21" customHeight="1" x14ac:dyDescent="0.35">
      <c r="A30" s="140">
        <v>2014</v>
      </c>
      <c r="B30" s="18" t="s">
        <v>1169</v>
      </c>
      <c r="C30" s="18" t="s">
        <v>1187</v>
      </c>
      <c r="D30" s="239">
        <v>307</v>
      </c>
      <c r="E30" s="239">
        <v>4045</v>
      </c>
      <c r="F30" s="239">
        <v>45.41</v>
      </c>
      <c r="G30" s="239">
        <v>767.96500000000003</v>
      </c>
      <c r="H30" s="239">
        <v>202</v>
      </c>
      <c r="I30" s="239">
        <v>2974</v>
      </c>
      <c r="J30" s="239">
        <v>25.169</v>
      </c>
      <c r="K30" s="239">
        <v>583.45600000000013</v>
      </c>
    </row>
    <row r="31" spans="1:11" ht="15" customHeight="1" x14ac:dyDescent="0.35">
      <c r="A31" s="140">
        <v>2014</v>
      </c>
      <c r="B31" s="18" t="s">
        <v>1171</v>
      </c>
      <c r="C31" s="18" t="s">
        <v>1187</v>
      </c>
      <c r="D31" s="239">
        <v>315</v>
      </c>
      <c r="E31" s="239">
        <v>4360</v>
      </c>
      <c r="F31" s="239">
        <v>51.658999999999999</v>
      </c>
      <c r="G31" s="239">
        <v>819.62400000000002</v>
      </c>
      <c r="H31" s="239">
        <v>275</v>
      </c>
      <c r="I31" s="239">
        <v>3249</v>
      </c>
      <c r="J31" s="239">
        <v>31.954999999999998</v>
      </c>
      <c r="K31" s="239">
        <v>615.41100000000017</v>
      </c>
    </row>
    <row r="32" spans="1:11" ht="15" customHeight="1" x14ac:dyDescent="0.35">
      <c r="A32" s="140">
        <v>2014</v>
      </c>
      <c r="B32" s="18" t="s">
        <v>1172</v>
      </c>
      <c r="C32" s="18" t="s">
        <v>1187</v>
      </c>
      <c r="D32" s="239">
        <v>430</v>
      </c>
      <c r="E32" s="239">
        <v>4790</v>
      </c>
      <c r="F32" s="239">
        <v>69.057000000000002</v>
      </c>
      <c r="G32" s="239">
        <v>888.68100000000004</v>
      </c>
      <c r="H32" s="239">
        <v>348</v>
      </c>
      <c r="I32" s="239">
        <v>3597</v>
      </c>
      <c r="J32" s="239">
        <v>52.23</v>
      </c>
      <c r="K32" s="239">
        <v>667.64100000000019</v>
      </c>
    </row>
    <row r="33" spans="1:11" ht="15" customHeight="1" x14ac:dyDescent="0.35">
      <c r="A33" s="140">
        <v>2014</v>
      </c>
      <c r="B33" s="18" t="s">
        <v>1173</v>
      </c>
      <c r="C33" s="18" t="s">
        <v>1188</v>
      </c>
      <c r="D33" s="239">
        <v>352</v>
      </c>
      <c r="E33" s="239">
        <v>5142</v>
      </c>
      <c r="F33" s="239">
        <v>51.591999999999999</v>
      </c>
      <c r="G33" s="239">
        <v>940.27300000000002</v>
      </c>
      <c r="H33" s="239">
        <v>348</v>
      </c>
      <c r="I33" s="239">
        <v>3945</v>
      </c>
      <c r="J33" s="239">
        <v>45.326000000000001</v>
      </c>
      <c r="K33" s="239">
        <v>712.96700000000021</v>
      </c>
    </row>
    <row r="34" spans="1:11" ht="15" customHeight="1" x14ac:dyDescent="0.35">
      <c r="A34" s="140">
        <v>2014</v>
      </c>
      <c r="B34" s="18" t="s">
        <v>1175</v>
      </c>
      <c r="C34" s="18" t="s">
        <v>1188</v>
      </c>
      <c r="D34" s="239">
        <v>321</v>
      </c>
      <c r="E34" s="239">
        <v>5463</v>
      </c>
      <c r="F34" s="239">
        <v>45.951999999999998</v>
      </c>
      <c r="G34" s="239">
        <v>986.22500000000002</v>
      </c>
      <c r="H34" s="239">
        <v>339</v>
      </c>
      <c r="I34" s="239">
        <v>4284</v>
      </c>
      <c r="J34" s="239">
        <v>53.701000000000001</v>
      </c>
      <c r="K34" s="239">
        <v>766.66800000000023</v>
      </c>
    </row>
    <row r="35" spans="1:11" ht="15" customHeight="1" x14ac:dyDescent="0.35">
      <c r="A35" s="140">
        <v>2014</v>
      </c>
      <c r="B35" s="18" t="s">
        <v>1176</v>
      </c>
      <c r="C35" s="18" t="s">
        <v>1188</v>
      </c>
      <c r="D35" s="239">
        <v>1082</v>
      </c>
      <c r="E35" s="239">
        <v>6545</v>
      </c>
      <c r="F35" s="239">
        <v>148.54</v>
      </c>
      <c r="G35" s="239">
        <v>1134.7650000000001</v>
      </c>
      <c r="H35" s="239">
        <v>357</v>
      </c>
      <c r="I35" s="239">
        <v>4641</v>
      </c>
      <c r="J35" s="239">
        <v>58.921999999999997</v>
      </c>
      <c r="K35" s="239">
        <v>825.59000000000026</v>
      </c>
    </row>
    <row r="36" spans="1:11" ht="15" customHeight="1" x14ac:dyDescent="0.35">
      <c r="A36" s="140">
        <v>2014</v>
      </c>
      <c r="B36" s="18" t="s">
        <v>1177</v>
      </c>
      <c r="C36" s="18" t="s">
        <v>1189</v>
      </c>
      <c r="D36" s="239">
        <v>164</v>
      </c>
      <c r="E36" s="239">
        <v>6709</v>
      </c>
      <c r="F36" s="239">
        <v>38.46</v>
      </c>
      <c r="G36" s="239">
        <v>1173.2250000000001</v>
      </c>
      <c r="H36" s="239">
        <v>401</v>
      </c>
      <c r="I36" s="239">
        <v>5042</v>
      </c>
      <c r="J36" s="239">
        <v>56.026000000000003</v>
      </c>
      <c r="K36" s="239">
        <v>881.61600000000021</v>
      </c>
    </row>
    <row r="37" spans="1:11" ht="15" customHeight="1" x14ac:dyDescent="0.35">
      <c r="A37" s="140">
        <v>2014</v>
      </c>
      <c r="B37" s="240" t="s">
        <v>1179</v>
      </c>
      <c r="C37" s="18" t="s">
        <v>1189</v>
      </c>
      <c r="D37" s="239">
        <v>216</v>
      </c>
      <c r="E37" s="239">
        <v>6925</v>
      </c>
      <c r="F37" s="239">
        <v>35.417000000000002</v>
      </c>
      <c r="G37" s="239">
        <v>1208.6420000000001</v>
      </c>
      <c r="H37" s="239">
        <v>428</v>
      </c>
      <c r="I37" s="239">
        <v>5470</v>
      </c>
      <c r="J37" s="239">
        <v>77.025000000000006</v>
      </c>
      <c r="K37" s="239">
        <v>958.64100000000019</v>
      </c>
    </row>
    <row r="38" spans="1:11" ht="15" customHeight="1" x14ac:dyDescent="0.35">
      <c r="A38" s="140">
        <v>2014</v>
      </c>
      <c r="B38" s="18" t="s">
        <v>1180</v>
      </c>
      <c r="C38" s="18" t="s">
        <v>1189</v>
      </c>
      <c r="D38" s="239">
        <v>1574</v>
      </c>
      <c r="E38" s="239">
        <v>8499</v>
      </c>
      <c r="F38" s="239">
        <v>208.84</v>
      </c>
      <c r="G38" s="239">
        <v>1417.482</v>
      </c>
      <c r="H38" s="239">
        <v>374</v>
      </c>
      <c r="I38" s="239">
        <v>5844</v>
      </c>
      <c r="J38" s="239">
        <v>57.773000000000003</v>
      </c>
      <c r="K38" s="239">
        <v>1016.4140000000002</v>
      </c>
    </row>
    <row r="39" spans="1:11" ht="15" customHeight="1" x14ac:dyDescent="0.35">
      <c r="A39" s="140">
        <v>2014</v>
      </c>
      <c r="B39" s="18" t="s">
        <v>1181</v>
      </c>
      <c r="C39" s="18" t="s">
        <v>1190</v>
      </c>
      <c r="D39" s="239">
        <v>102</v>
      </c>
      <c r="E39" s="239">
        <v>8601</v>
      </c>
      <c r="F39" s="239">
        <v>56.003999999999998</v>
      </c>
      <c r="G39" s="239">
        <v>1473.4859999999999</v>
      </c>
      <c r="H39" s="239">
        <v>370</v>
      </c>
      <c r="I39" s="239">
        <v>6214</v>
      </c>
      <c r="J39" s="239">
        <v>61.087000000000003</v>
      </c>
      <c r="K39" s="239">
        <v>1077.5010000000002</v>
      </c>
    </row>
    <row r="40" spans="1:11" ht="15" customHeight="1" x14ac:dyDescent="0.35">
      <c r="A40" s="140">
        <v>2014</v>
      </c>
      <c r="B40" s="18" t="s">
        <v>1166</v>
      </c>
      <c r="C40" s="18" t="s">
        <v>1190</v>
      </c>
      <c r="D40" s="239">
        <v>231</v>
      </c>
      <c r="E40" s="239">
        <v>8832</v>
      </c>
      <c r="F40" s="239">
        <v>40.348999999999997</v>
      </c>
      <c r="G40" s="239">
        <v>1513.8349999999998</v>
      </c>
      <c r="H40" s="239">
        <v>450</v>
      </c>
      <c r="I40" s="239">
        <v>6664</v>
      </c>
      <c r="J40" s="239">
        <v>63.268000000000001</v>
      </c>
      <c r="K40" s="239">
        <v>1140.7690000000002</v>
      </c>
    </row>
    <row r="41" spans="1:11" ht="15" customHeight="1" x14ac:dyDescent="0.35">
      <c r="A41" s="140">
        <v>2014</v>
      </c>
      <c r="B41" s="18" t="s">
        <v>1168</v>
      </c>
      <c r="C41" s="18" t="s">
        <v>1190</v>
      </c>
      <c r="D41" s="239">
        <v>2091</v>
      </c>
      <c r="E41" s="239">
        <v>10923</v>
      </c>
      <c r="F41" s="239">
        <v>287.04700000000003</v>
      </c>
      <c r="G41" s="239">
        <v>1800.8819999999998</v>
      </c>
      <c r="H41" s="239">
        <v>358</v>
      </c>
      <c r="I41" s="239">
        <v>7022</v>
      </c>
      <c r="J41" s="239">
        <v>50.247</v>
      </c>
      <c r="K41" s="239">
        <v>1191.0160000000003</v>
      </c>
    </row>
    <row r="42" spans="1:11" ht="21" customHeight="1" x14ac:dyDescent="0.35">
      <c r="A42" s="140">
        <v>2015</v>
      </c>
      <c r="B42" s="18" t="s">
        <v>1169</v>
      </c>
      <c r="C42" s="18" t="s">
        <v>1191</v>
      </c>
      <c r="D42" s="239">
        <v>81</v>
      </c>
      <c r="E42" s="239">
        <v>11004</v>
      </c>
      <c r="F42" s="239">
        <v>25.34</v>
      </c>
      <c r="G42" s="239">
        <v>1826.2219999999998</v>
      </c>
      <c r="H42" s="239">
        <v>414</v>
      </c>
      <c r="I42" s="239">
        <v>7436</v>
      </c>
      <c r="J42" s="239">
        <v>57.615000000000002</v>
      </c>
      <c r="K42" s="239">
        <v>1248.6310000000003</v>
      </c>
    </row>
    <row r="43" spans="1:11" ht="15" customHeight="1" x14ac:dyDescent="0.35">
      <c r="A43" s="140">
        <v>2015</v>
      </c>
      <c r="B43" s="18" t="s">
        <v>1171</v>
      </c>
      <c r="C43" s="18" t="s">
        <v>1191</v>
      </c>
      <c r="D43" s="239">
        <v>114</v>
      </c>
      <c r="E43" s="239">
        <v>11118</v>
      </c>
      <c r="F43" s="239">
        <v>39.396000000000001</v>
      </c>
      <c r="G43" s="239">
        <v>1865.6179999999997</v>
      </c>
      <c r="H43" s="239">
        <v>576</v>
      </c>
      <c r="I43" s="239">
        <v>8012</v>
      </c>
      <c r="J43" s="239">
        <v>110.563</v>
      </c>
      <c r="K43" s="239">
        <v>1359.1940000000004</v>
      </c>
    </row>
    <row r="44" spans="1:11" ht="15" customHeight="1" x14ac:dyDescent="0.35">
      <c r="A44" s="140">
        <v>2015</v>
      </c>
      <c r="B44" s="18" t="s">
        <v>1172</v>
      </c>
      <c r="C44" s="18" t="s">
        <v>1191</v>
      </c>
      <c r="D44" s="239">
        <v>1235</v>
      </c>
      <c r="E44" s="239">
        <v>12353</v>
      </c>
      <c r="F44" s="239">
        <v>157.61699999999999</v>
      </c>
      <c r="G44" s="239">
        <v>2023.2349999999997</v>
      </c>
      <c r="H44" s="239">
        <v>637</v>
      </c>
      <c r="I44" s="239">
        <v>8649</v>
      </c>
      <c r="J44" s="239">
        <v>91.9</v>
      </c>
      <c r="K44" s="239">
        <v>1451.0940000000005</v>
      </c>
    </row>
    <row r="45" spans="1:11" ht="15" customHeight="1" x14ac:dyDescent="0.35">
      <c r="A45" s="140">
        <v>2015</v>
      </c>
      <c r="B45" s="18" t="s">
        <v>1173</v>
      </c>
      <c r="C45" s="18" t="s">
        <v>1192</v>
      </c>
      <c r="D45" s="239">
        <v>82</v>
      </c>
      <c r="E45" s="239">
        <v>12435</v>
      </c>
      <c r="F45" s="239">
        <v>32.308999999999997</v>
      </c>
      <c r="G45" s="239">
        <v>2055.5439999999999</v>
      </c>
      <c r="H45" s="239">
        <v>582</v>
      </c>
      <c r="I45" s="239">
        <v>9231</v>
      </c>
      <c r="J45" s="239">
        <v>81.826999999999998</v>
      </c>
      <c r="K45" s="239">
        <v>1532.9210000000005</v>
      </c>
    </row>
    <row r="46" spans="1:11" ht="15" customHeight="1" x14ac:dyDescent="0.35">
      <c r="A46" s="140">
        <v>2015</v>
      </c>
      <c r="B46" s="18" t="s">
        <v>1175</v>
      </c>
      <c r="C46" s="18" t="s">
        <v>1192</v>
      </c>
      <c r="D46" s="239">
        <v>73</v>
      </c>
      <c r="E46" s="239">
        <v>12508</v>
      </c>
      <c r="F46" s="239">
        <v>19.899999999999999</v>
      </c>
      <c r="G46" s="239">
        <v>2075.444</v>
      </c>
      <c r="H46" s="239">
        <v>686</v>
      </c>
      <c r="I46" s="239">
        <v>9917</v>
      </c>
      <c r="J46" s="239">
        <v>91.159000000000006</v>
      </c>
      <c r="K46" s="239">
        <v>1624.0800000000006</v>
      </c>
    </row>
    <row r="47" spans="1:11" ht="15" customHeight="1" x14ac:dyDescent="0.35">
      <c r="A47" s="140">
        <v>2015</v>
      </c>
      <c r="B47" s="18" t="s">
        <v>1176</v>
      </c>
      <c r="C47" s="18" t="s">
        <v>1192</v>
      </c>
      <c r="D47" s="239">
        <v>728</v>
      </c>
      <c r="E47" s="239">
        <v>13236</v>
      </c>
      <c r="F47" s="239">
        <v>94.138000000000005</v>
      </c>
      <c r="G47" s="239">
        <v>2169.5819999999999</v>
      </c>
      <c r="H47" s="239">
        <v>664</v>
      </c>
      <c r="I47" s="239">
        <v>10581</v>
      </c>
      <c r="J47" s="239">
        <v>89.055999999999997</v>
      </c>
      <c r="K47" s="239">
        <v>1713.1360000000006</v>
      </c>
    </row>
    <row r="48" spans="1:11" ht="15" customHeight="1" x14ac:dyDescent="0.35">
      <c r="A48" s="140">
        <v>2015</v>
      </c>
      <c r="B48" s="18" t="s">
        <v>1177</v>
      </c>
      <c r="C48" s="18" t="s">
        <v>1193</v>
      </c>
      <c r="D48" s="239">
        <v>93</v>
      </c>
      <c r="E48" s="239">
        <v>13329</v>
      </c>
      <c r="F48" s="239">
        <v>44.999000000000002</v>
      </c>
      <c r="G48" s="239">
        <v>2214.5809999999997</v>
      </c>
      <c r="H48" s="239">
        <v>778</v>
      </c>
      <c r="I48" s="239">
        <v>11359</v>
      </c>
      <c r="J48" s="239">
        <v>114.47199999999999</v>
      </c>
      <c r="K48" s="239">
        <v>1827.6080000000006</v>
      </c>
    </row>
    <row r="49" spans="1:11" ht="15" customHeight="1" x14ac:dyDescent="0.35">
      <c r="A49" s="140">
        <v>2015</v>
      </c>
      <c r="B49" s="240" t="s">
        <v>1179</v>
      </c>
      <c r="C49" s="18" t="s">
        <v>1193</v>
      </c>
      <c r="D49" s="239">
        <v>83</v>
      </c>
      <c r="E49" s="239">
        <v>13412</v>
      </c>
      <c r="F49" s="239">
        <v>24.175999999999998</v>
      </c>
      <c r="G49" s="239">
        <v>2238.7569999999996</v>
      </c>
      <c r="H49" s="239">
        <v>559</v>
      </c>
      <c r="I49" s="239">
        <v>11918</v>
      </c>
      <c r="J49" s="239">
        <v>95.891999999999996</v>
      </c>
      <c r="K49" s="239">
        <v>1923.5000000000007</v>
      </c>
    </row>
    <row r="50" spans="1:11" ht="15" customHeight="1" x14ac:dyDescent="0.35">
      <c r="A50" s="140">
        <v>2015</v>
      </c>
      <c r="B50" s="18" t="s">
        <v>1180</v>
      </c>
      <c r="C50" s="18" t="s">
        <v>1193</v>
      </c>
      <c r="D50" s="239">
        <v>332</v>
      </c>
      <c r="E50" s="239">
        <v>13744</v>
      </c>
      <c r="F50" s="239">
        <v>53.805999999999997</v>
      </c>
      <c r="G50" s="239">
        <v>2292.5629999999996</v>
      </c>
      <c r="H50" s="239">
        <v>312</v>
      </c>
      <c r="I50" s="239">
        <v>12230</v>
      </c>
      <c r="J50" s="239">
        <v>53.151000000000003</v>
      </c>
      <c r="K50" s="239">
        <v>1976.6510000000007</v>
      </c>
    </row>
    <row r="51" spans="1:11" ht="15" customHeight="1" x14ac:dyDescent="0.35">
      <c r="A51" s="140">
        <v>2015</v>
      </c>
      <c r="B51" s="18" t="s">
        <v>1181</v>
      </c>
      <c r="C51" s="18" t="s">
        <v>1194</v>
      </c>
      <c r="D51" s="239">
        <v>155</v>
      </c>
      <c r="E51" s="239">
        <v>13899</v>
      </c>
      <c r="F51" s="239">
        <v>44.533000000000001</v>
      </c>
      <c r="G51" s="239">
        <v>2337.0959999999995</v>
      </c>
      <c r="H51" s="239">
        <v>342</v>
      </c>
      <c r="I51" s="239">
        <v>12572</v>
      </c>
      <c r="J51" s="239">
        <v>54.487000000000002</v>
      </c>
      <c r="K51" s="239">
        <v>2031.1380000000008</v>
      </c>
    </row>
    <row r="52" spans="1:11" ht="15" customHeight="1" x14ac:dyDescent="0.35">
      <c r="A52" s="140">
        <v>2015</v>
      </c>
      <c r="B52" s="18" t="s">
        <v>1166</v>
      </c>
      <c r="C52" s="18" t="s">
        <v>1194</v>
      </c>
      <c r="D52" s="239">
        <v>162</v>
      </c>
      <c r="E52" s="239">
        <v>14061</v>
      </c>
      <c r="F52" s="239">
        <v>43.438000000000002</v>
      </c>
      <c r="G52" s="239">
        <v>2380.5339999999997</v>
      </c>
      <c r="H52" s="239">
        <v>363</v>
      </c>
      <c r="I52" s="239">
        <v>12935</v>
      </c>
      <c r="J52" s="239">
        <v>63.939</v>
      </c>
      <c r="K52" s="239">
        <v>2095.0770000000007</v>
      </c>
    </row>
    <row r="53" spans="1:11" ht="15" customHeight="1" x14ac:dyDescent="0.35">
      <c r="A53" s="140">
        <v>2015</v>
      </c>
      <c r="B53" s="18" t="s">
        <v>1168</v>
      </c>
      <c r="C53" s="18" t="s">
        <v>1194</v>
      </c>
      <c r="D53" s="239">
        <v>368</v>
      </c>
      <c r="E53" s="239">
        <v>14429</v>
      </c>
      <c r="F53" s="239">
        <v>90.668999999999997</v>
      </c>
      <c r="G53" s="239">
        <v>2471.2029999999995</v>
      </c>
      <c r="H53" s="239">
        <v>248</v>
      </c>
      <c r="I53" s="239">
        <v>13183</v>
      </c>
      <c r="J53" s="239">
        <v>64.768000000000001</v>
      </c>
      <c r="K53" s="239">
        <v>2159.8450000000007</v>
      </c>
    </row>
    <row r="54" spans="1:11" ht="21" customHeight="1" x14ac:dyDescent="0.35">
      <c r="A54" s="140">
        <v>2016</v>
      </c>
      <c r="B54" s="18" t="s">
        <v>1169</v>
      </c>
      <c r="C54" s="18" t="s">
        <v>1195</v>
      </c>
      <c r="D54" s="239">
        <v>127</v>
      </c>
      <c r="E54" s="239">
        <v>14556</v>
      </c>
      <c r="F54" s="239">
        <v>43.131</v>
      </c>
      <c r="G54" s="239">
        <v>2514.3339999999994</v>
      </c>
      <c r="H54" s="239">
        <v>260</v>
      </c>
      <c r="I54" s="239">
        <v>13443</v>
      </c>
      <c r="J54" s="239">
        <v>55.146999999999998</v>
      </c>
      <c r="K54" s="239">
        <v>2214.9920000000006</v>
      </c>
    </row>
    <row r="55" spans="1:11" ht="15" customHeight="1" x14ac:dyDescent="0.35">
      <c r="A55" s="140">
        <v>2016</v>
      </c>
      <c r="B55" s="18" t="s">
        <v>1171</v>
      </c>
      <c r="C55" s="18" t="s">
        <v>1195</v>
      </c>
      <c r="D55" s="239">
        <v>131</v>
      </c>
      <c r="E55" s="239">
        <v>14687</v>
      </c>
      <c r="F55" s="239">
        <v>52.601999999999997</v>
      </c>
      <c r="G55" s="239">
        <v>2566.9359999999992</v>
      </c>
      <c r="H55" s="239">
        <v>212</v>
      </c>
      <c r="I55" s="239">
        <v>13655</v>
      </c>
      <c r="J55" s="239">
        <v>56.335999999999999</v>
      </c>
      <c r="K55" s="239">
        <v>2271.3280000000004</v>
      </c>
    </row>
    <row r="56" spans="1:11" ht="15" customHeight="1" x14ac:dyDescent="0.35">
      <c r="A56" s="140">
        <v>2016</v>
      </c>
      <c r="B56" s="18" t="s">
        <v>1172</v>
      </c>
      <c r="C56" s="18" t="s">
        <v>1195</v>
      </c>
      <c r="D56" s="239">
        <v>464</v>
      </c>
      <c r="E56" s="239">
        <v>15151</v>
      </c>
      <c r="F56" s="239">
        <v>161.80799999999999</v>
      </c>
      <c r="G56" s="239">
        <v>2728.7439999999992</v>
      </c>
      <c r="H56" s="239">
        <v>239</v>
      </c>
      <c r="I56" s="239">
        <v>13894</v>
      </c>
      <c r="J56" s="239">
        <v>69.003</v>
      </c>
      <c r="K56" s="239">
        <v>2340.3310000000006</v>
      </c>
    </row>
    <row r="57" spans="1:11" ht="15" customHeight="1" x14ac:dyDescent="0.35">
      <c r="A57" s="140">
        <v>2016</v>
      </c>
      <c r="B57" s="18" t="s">
        <v>1173</v>
      </c>
      <c r="C57" s="18" t="s">
        <v>1196</v>
      </c>
      <c r="D57" s="239">
        <v>134</v>
      </c>
      <c r="E57" s="239">
        <v>15285</v>
      </c>
      <c r="F57" s="239">
        <v>46.308999999999997</v>
      </c>
      <c r="G57" s="239">
        <v>2775.0529999999994</v>
      </c>
      <c r="H57" s="239">
        <v>195</v>
      </c>
      <c r="I57" s="239">
        <v>14089</v>
      </c>
      <c r="J57" s="239">
        <v>55.046999999999997</v>
      </c>
      <c r="K57" s="239">
        <v>2395.3780000000006</v>
      </c>
    </row>
    <row r="58" spans="1:11" ht="15" customHeight="1" x14ac:dyDescent="0.35">
      <c r="A58" s="140">
        <v>2016</v>
      </c>
      <c r="B58" s="18" t="s">
        <v>1175</v>
      </c>
      <c r="C58" s="18" t="s">
        <v>1196</v>
      </c>
      <c r="D58" s="239">
        <v>123</v>
      </c>
      <c r="E58" s="239">
        <v>15408</v>
      </c>
      <c r="F58" s="239">
        <v>53.201000000000001</v>
      </c>
      <c r="G58" s="239">
        <v>2828.2539999999995</v>
      </c>
      <c r="H58" s="239">
        <v>198</v>
      </c>
      <c r="I58" s="239">
        <v>14287</v>
      </c>
      <c r="J58" s="239">
        <v>68.39</v>
      </c>
      <c r="K58" s="239">
        <v>2463.7680000000005</v>
      </c>
    </row>
    <row r="59" spans="1:11" ht="15" customHeight="1" x14ac:dyDescent="0.35">
      <c r="A59" s="140">
        <v>2016</v>
      </c>
      <c r="B59" s="18" t="s">
        <v>1176</v>
      </c>
      <c r="C59" s="18" t="s">
        <v>1196</v>
      </c>
      <c r="D59" s="239">
        <v>356</v>
      </c>
      <c r="E59" s="239">
        <v>15764</v>
      </c>
      <c r="F59" s="239">
        <v>114.131</v>
      </c>
      <c r="G59" s="239">
        <v>2942.3849999999993</v>
      </c>
      <c r="H59" s="239">
        <v>218</v>
      </c>
      <c r="I59" s="239">
        <v>14505</v>
      </c>
      <c r="J59" s="239">
        <v>84.918000000000006</v>
      </c>
      <c r="K59" s="239">
        <v>2548.6860000000006</v>
      </c>
    </row>
    <row r="60" spans="1:11" ht="15" customHeight="1" x14ac:dyDescent="0.35">
      <c r="A60" s="140">
        <v>2016</v>
      </c>
      <c r="B60" s="18" t="s">
        <v>1177</v>
      </c>
      <c r="C60" s="18" t="s">
        <v>1197</v>
      </c>
      <c r="D60" s="239">
        <v>119</v>
      </c>
      <c r="E60" s="239">
        <v>15883</v>
      </c>
      <c r="F60" s="239">
        <v>64.927000000000007</v>
      </c>
      <c r="G60" s="239">
        <v>3007.3119999999994</v>
      </c>
      <c r="H60" s="239">
        <v>177</v>
      </c>
      <c r="I60" s="239">
        <v>14682</v>
      </c>
      <c r="J60" s="239">
        <v>64.019000000000005</v>
      </c>
      <c r="K60" s="239">
        <v>2612.7050000000008</v>
      </c>
    </row>
    <row r="61" spans="1:11" ht="15" customHeight="1" x14ac:dyDescent="0.35">
      <c r="A61" s="140">
        <v>2016</v>
      </c>
      <c r="B61" s="240" t="s">
        <v>1179</v>
      </c>
      <c r="C61" s="18" t="s">
        <v>1197</v>
      </c>
      <c r="D61" s="239">
        <v>108</v>
      </c>
      <c r="E61" s="239">
        <v>15991</v>
      </c>
      <c r="F61" s="239">
        <v>38.234000000000002</v>
      </c>
      <c r="G61" s="239">
        <v>3045.5459999999994</v>
      </c>
      <c r="H61" s="239">
        <v>246</v>
      </c>
      <c r="I61" s="239">
        <v>14928</v>
      </c>
      <c r="J61" s="239">
        <v>69.058000000000007</v>
      </c>
      <c r="K61" s="239">
        <v>2681.7630000000008</v>
      </c>
    </row>
    <row r="62" spans="1:11" ht="15" customHeight="1" x14ac:dyDescent="0.35">
      <c r="A62" s="140">
        <v>2016</v>
      </c>
      <c r="B62" s="18" t="s">
        <v>1180</v>
      </c>
      <c r="C62" s="18" t="s">
        <v>1197</v>
      </c>
      <c r="D62" s="239">
        <v>291</v>
      </c>
      <c r="E62" s="239">
        <v>16282</v>
      </c>
      <c r="F62" s="239">
        <v>103.22799999999999</v>
      </c>
      <c r="G62" s="239">
        <v>3148.7739999999994</v>
      </c>
      <c r="H62" s="239">
        <v>222</v>
      </c>
      <c r="I62" s="239">
        <v>15150</v>
      </c>
      <c r="J62" s="239">
        <v>58.48</v>
      </c>
      <c r="K62" s="239">
        <v>2740.2430000000008</v>
      </c>
    </row>
    <row r="63" spans="1:11" ht="15" customHeight="1" x14ac:dyDescent="0.35">
      <c r="A63" s="140">
        <v>2016</v>
      </c>
      <c r="B63" s="18" t="s">
        <v>1181</v>
      </c>
      <c r="C63" s="18" t="s">
        <v>1198</v>
      </c>
      <c r="D63" s="239">
        <v>106</v>
      </c>
      <c r="E63" s="239">
        <v>16388</v>
      </c>
      <c r="F63" s="239">
        <v>42.884</v>
      </c>
      <c r="G63" s="239">
        <v>3191.6579999999994</v>
      </c>
      <c r="H63" s="239">
        <v>162</v>
      </c>
      <c r="I63" s="239">
        <v>15312</v>
      </c>
      <c r="J63" s="239">
        <v>47.152999999999999</v>
      </c>
      <c r="K63" s="239">
        <v>2787.3960000000006</v>
      </c>
    </row>
    <row r="64" spans="1:11" ht="15" customHeight="1" x14ac:dyDescent="0.35">
      <c r="A64" s="140">
        <v>2016</v>
      </c>
      <c r="B64" s="18" t="s">
        <v>1166</v>
      </c>
      <c r="C64" s="18" t="s">
        <v>1198</v>
      </c>
      <c r="D64" s="239">
        <v>113</v>
      </c>
      <c r="E64" s="239">
        <v>16501</v>
      </c>
      <c r="F64" s="239">
        <v>55.014000000000003</v>
      </c>
      <c r="G64" s="239">
        <v>3246.6719999999996</v>
      </c>
      <c r="H64" s="239">
        <v>213</v>
      </c>
      <c r="I64" s="239">
        <v>15525</v>
      </c>
      <c r="J64" s="239">
        <v>53.941000000000003</v>
      </c>
      <c r="K64" s="239">
        <v>2841.3370000000004</v>
      </c>
    </row>
    <row r="65" spans="1:11" ht="15" customHeight="1" x14ac:dyDescent="0.35">
      <c r="A65" s="140">
        <v>2016</v>
      </c>
      <c r="B65" s="18" t="s">
        <v>1168</v>
      </c>
      <c r="C65" s="18" t="s">
        <v>1198</v>
      </c>
      <c r="D65" s="239">
        <v>214</v>
      </c>
      <c r="E65" s="239">
        <v>16715</v>
      </c>
      <c r="F65" s="239">
        <v>92.01</v>
      </c>
      <c r="G65" s="239">
        <v>3338.6819999999998</v>
      </c>
      <c r="H65" s="239">
        <v>188</v>
      </c>
      <c r="I65" s="239">
        <v>15713</v>
      </c>
      <c r="J65" s="239">
        <v>46.265999999999998</v>
      </c>
      <c r="K65" s="239">
        <v>2887.6030000000005</v>
      </c>
    </row>
    <row r="66" spans="1:11" ht="21" customHeight="1" x14ac:dyDescent="0.35">
      <c r="A66" s="140">
        <v>2017</v>
      </c>
      <c r="B66" s="18" t="s">
        <v>1169</v>
      </c>
      <c r="C66" s="18" t="s">
        <v>1199</v>
      </c>
      <c r="D66" s="239">
        <v>97</v>
      </c>
      <c r="E66" s="239">
        <v>16812</v>
      </c>
      <c r="F66" s="239">
        <v>34.856000000000002</v>
      </c>
      <c r="G66" s="239">
        <v>3373.538</v>
      </c>
      <c r="H66" s="239">
        <v>178</v>
      </c>
      <c r="I66" s="239">
        <v>15891</v>
      </c>
      <c r="J66" s="239">
        <v>79.403999999999996</v>
      </c>
      <c r="K66" s="239">
        <v>2967.0070000000005</v>
      </c>
    </row>
    <row r="67" spans="1:11" ht="15" customHeight="1" x14ac:dyDescent="0.35">
      <c r="A67" s="140">
        <v>2017</v>
      </c>
      <c r="B67" s="18" t="s">
        <v>1171</v>
      </c>
      <c r="C67" s="18" t="s">
        <v>1199</v>
      </c>
      <c r="D67" s="239">
        <v>144</v>
      </c>
      <c r="E67" s="239">
        <v>16956</v>
      </c>
      <c r="F67" s="239">
        <v>95.728999999999999</v>
      </c>
      <c r="G67" s="239">
        <v>3469.2669999999998</v>
      </c>
      <c r="H67" s="239">
        <v>162</v>
      </c>
      <c r="I67" s="239">
        <v>16053</v>
      </c>
      <c r="J67" s="239">
        <v>49.372999999999998</v>
      </c>
      <c r="K67" s="239">
        <v>3016.3800000000006</v>
      </c>
    </row>
    <row r="68" spans="1:11" ht="15" customHeight="1" x14ac:dyDescent="0.35">
      <c r="A68" s="140">
        <v>2017</v>
      </c>
      <c r="B68" s="18" t="s">
        <v>1172</v>
      </c>
      <c r="C68" s="18" t="s">
        <v>1199</v>
      </c>
      <c r="D68" s="239">
        <v>394</v>
      </c>
      <c r="E68" s="239">
        <v>17350</v>
      </c>
      <c r="F68" s="239">
        <v>255.75299999999999</v>
      </c>
      <c r="G68" s="239">
        <v>3725.02</v>
      </c>
      <c r="H68" s="239">
        <v>210</v>
      </c>
      <c r="I68" s="239">
        <v>16263</v>
      </c>
      <c r="J68" s="239">
        <v>92.451999999999998</v>
      </c>
      <c r="K68" s="239">
        <v>3108.8320000000003</v>
      </c>
    </row>
    <row r="69" spans="1:11" ht="15" customHeight="1" x14ac:dyDescent="0.35">
      <c r="A69" s="140">
        <v>2017</v>
      </c>
      <c r="B69" s="18" t="s">
        <v>1173</v>
      </c>
      <c r="C69" s="18" t="s">
        <v>1200</v>
      </c>
      <c r="D69" s="239">
        <v>171</v>
      </c>
      <c r="E69" s="239">
        <v>17521</v>
      </c>
      <c r="F69" s="239">
        <v>92.453999999999994</v>
      </c>
      <c r="G69" s="239">
        <v>3817.4740000000002</v>
      </c>
      <c r="H69" s="239">
        <v>183</v>
      </c>
      <c r="I69" s="239">
        <v>16446</v>
      </c>
      <c r="J69" s="239">
        <v>82.945999999999998</v>
      </c>
      <c r="K69" s="239">
        <v>3191.7780000000002</v>
      </c>
    </row>
    <row r="70" spans="1:11" ht="15" customHeight="1" x14ac:dyDescent="0.35">
      <c r="A70" s="140">
        <v>2017</v>
      </c>
      <c r="B70" s="18" t="s">
        <v>1175</v>
      </c>
      <c r="C70" s="18" t="s">
        <v>1200</v>
      </c>
      <c r="D70" s="239">
        <v>165</v>
      </c>
      <c r="E70" s="239">
        <v>17686</v>
      </c>
      <c r="F70" s="239">
        <v>68.007999999999996</v>
      </c>
      <c r="G70" s="239">
        <v>3885.482</v>
      </c>
      <c r="H70" s="239">
        <v>199</v>
      </c>
      <c r="I70" s="239">
        <v>16645</v>
      </c>
      <c r="J70" s="239">
        <v>80.852000000000004</v>
      </c>
      <c r="K70" s="239">
        <v>3272.63</v>
      </c>
    </row>
    <row r="71" spans="1:11" ht="15" customHeight="1" x14ac:dyDescent="0.35">
      <c r="A71" s="140">
        <v>2017</v>
      </c>
      <c r="B71" s="18" t="s">
        <v>1176</v>
      </c>
      <c r="C71" s="18" t="s">
        <v>1200</v>
      </c>
      <c r="D71" s="239">
        <v>457</v>
      </c>
      <c r="E71" s="239">
        <v>18143</v>
      </c>
      <c r="F71" s="239">
        <v>247.90100000000001</v>
      </c>
      <c r="G71" s="239">
        <v>4133.3829999999998</v>
      </c>
      <c r="H71" s="239">
        <v>164</v>
      </c>
      <c r="I71" s="239">
        <v>16809</v>
      </c>
      <c r="J71" s="239">
        <v>70.513999999999996</v>
      </c>
      <c r="K71" s="239">
        <v>3343.1440000000002</v>
      </c>
    </row>
    <row r="72" spans="1:11" ht="15" customHeight="1" x14ac:dyDescent="0.35">
      <c r="A72" s="140">
        <v>2017</v>
      </c>
      <c r="B72" s="18" t="s">
        <v>1177</v>
      </c>
      <c r="C72" s="18" t="s">
        <v>1201</v>
      </c>
      <c r="D72" s="239">
        <v>45</v>
      </c>
      <c r="E72" s="239">
        <v>18188</v>
      </c>
      <c r="F72" s="239">
        <v>10.022</v>
      </c>
      <c r="G72" s="239">
        <v>4143.4049999999997</v>
      </c>
      <c r="H72" s="239">
        <v>176</v>
      </c>
      <c r="I72" s="239">
        <v>16985</v>
      </c>
      <c r="J72" s="239">
        <v>87.409000000000006</v>
      </c>
      <c r="K72" s="239">
        <v>3430.5530000000003</v>
      </c>
    </row>
    <row r="73" spans="1:11" ht="15" customHeight="1" x14ac:dyDescent="0.35">
      <c r="A73" s="140">
        <v>2017</v>
      </c>
      <c r="B73" s="240" t="s">
        <v>1179</v>
      </c>
      <c r="C73" s="18" t="s">
        <v>1201</v>
      </c>
      <c r="D73" s="239">
        <v>38</v>
      </c>
      <c r="E73" s="239">
        <v>18226</v>
      </c>
      <c r="F73" s="239">
        <v>13.618</v>
      </c>
      <c r="G73" s="239">
        <v>4157.0230000000001</v>
      </c>
      <c r="H73" s="239">
        <v>134</v>
      </c>
      <c r="I73" s="239">
        <v>17119</v>
      </c>
      <c r="J73" s="239">
        <v>76.477999999999994</v>
      </c>
      <c r="K73" s="239">
        <v>3507.0310000000004</v>
      </c>
    </row>
    <row r="74" spans="1:11" ht="15" customHeight="1" x14ac:dyDescent="0.35">
      <c r="A74" s="140">
        <v>2017</v>
      </c>
      <c r="B74" s="18" t="s">
        <v>1180</v>
      </c>
      <c r="C74" s="18" t="s">
        <v>1201</v>
      </c>
      <c r="D74" s="239">
        <v>166</v>
      </c>
      <c r="E74" s="239">
        <v>18392</v>
      </c>
      <c r="F74" s="239">
        <v>133.071</v>
      </c>
      <c r="G74" s="239">
        <v>4290.0940000000001</v>
      </c>
      <c r="H74" s="239">
        <v>119</v>
      </c>
      <c r="I74" s="239">
        <v>17238</v>
      </c>
      <c r="J74" s="239">
        <v>78.415999999999997</v>
      </c>
      <c r="K74" s="239">
        <v>3585.4470000000006</v>
      </c>
    </row>
    <row r="75" spans="1:11" ht="15" customHeight="1" x14ac:dyDescent="0.35">
      <c r="A75" s="140">
        <v>2017</v>
      </c>
      <c r="B75" s="18" t="s">
        <v>1181</v>
      </c>
      <c r="C75" s="18" t="s">
        <v>1202</v>
      </c>
      <c r="D75" s="239">
        <v>55</v>
      </c>
      <c r="E75" s="239">
        <v>18447</v>
      </c>
      <c r="F75" s="239">
        <v>62.161999999999999</v>
      </c>
      <c r="G75" s="239">
        <v>4352.2560000000003</v>
      </c>
      <c r="H75" s="239">
        <v>93</v>
      </c>
      <c r="I75" s="239">
        <v>17331</v>
      </c>
      <c r="J75" s="239">
        <v>54.052999999999997</v>
      </c>
      <c r="K75" s="239">
        <v>3639.5000000000005</v>
      </c>
    </row>
    <row r="76" spans="1:11" ht="15" customHeight="1" x14ac:dyDescent="0.35">
      <c r="A76" s="140">
        <v>2017</v>
      </c>
      <c r="B76" s="18" t="s">
        <v>1166</v>
      </c>
      <c r="C76" s="18" t="s">
        <v>1202</v>
      </c>
      <c r="D76" s="239">
        <v>63</v>
      </c>
      <c r="E76" s="239">
        <v>18510</v>
      </c>
      <c r="F76" s="239">
        <v>14.754</v>
      </c>
      <c r="G76" s="239">
        <v>4367.01</v>
      </c>
      <c r="H76" s="239">
        <v>123</v>
      </c>
      <c r="I76" s="239">
        <v>17454</v>
      </c>
      <c r="J76" s="239">
        <v>63.03</v>
      </c>
      <c r="K76" s="239">
        <v>3702.5300000000007</v>
      </c>
    </row>
    <row r="77" spans="1:11" ht="15" customHeight="1" x14ac:dyDescent="0.35">
      <c r="A77" s="140">
        <v>2017</v>
      </c>
      <c r="B77" s="18" t="s">
        <v>1168</v>
      </c>
      <c r="C77" s="18" t="s">
        <v>1202</v>
      </c>
      <c r="D77" s="239">
        <v>57</v>
      </c>
      <c r="E77" s="239">
        <v>18567</v>
      </c>
      <c r="F77" s="239">
        <v>23.475999999999999</v>
      </c>
      <c r="G77" s="239">
        <v>4390.4859999999999</v>
      </c>
      <c r="H77" s="239">
        <v>110</v>
      </c>
      <c r="I77" s="239">
        <v>17564</v>
      </c>
      <c r="J77" s="239">
        <v>50.896000000000001</v>
      </c>
      <c r="K77" s="239">
        <v>3753.4260000000008</v>
      </c>
    </row>
    <row r="78" spans="1:11" ht="21" customHeight="1" x14ac:dyDescent="0.35">
      <c r="A78" s="140">
        <v>2018</v>
      </c>
      <c r="B78" s="18" t="s">
        <v>1169</v>
      </c>
      <c r="C78" s="18" t="s">
        <v>1203</v>
      </c>
      <c r="D78" s="239">
        <v>64</v>
      </c>
      <c r="E78" s="239">
        <v>18631</v>
      </c>
      <c r="F78" s="239">
        <v>18.631</v>
      </c>
      <c r="G78" s="239">
        <v>4409.1170000000002</v>
      </c>
      <c r="H78" s="239">
        <v>123</v>
      </c>
      <c r="I78" s="239">
        <v>17687</v>
      </c>
      <c r="J78" s="239">
        <v>53.929000000000002</v>
      </c>
      <c r="K78" s="239">
        <v>3807.3550000000009</v>
      </c>
    </row>
    <row r="79" spans="1:11" ht="15" customHeight="1" x14ac:dyDescent="0.35">
      <c r="A79" s="140">
        <v>2018</v>
      </c>
      <c r="B79" s="18" t="s">
        <v>1171</v>
      </c>
      <c r="C79" s="18" t="s">
        <v>1203</v>
      </c>
      <c r="D79" s="239">
        <v>58</v>
      </c>
      <c r="E79" s="239">
        <v>18689</v>
      </c>
      <c r="F79" s="239">
        <v>66.23</v>
      </c>
      <c r="G79" s="239">
        <v>4475.3469999999998</v>
      </c>
      <c r="H79" s="239">
        <v>122</v>
      </c>
      <c r="I79" s="239">
        <v>17809</v>
      </c>
      <c r="J79" s="239">
        <v>45.107999999999997</v>
      </c>
      <c r="K79" s="239">
        <v>3852.4630000000011</v>
      </c>
    </row>
    <row r="80" spans="1:11" ht="15" customHeight="1" x14ac:dyDescent="0.35">
      <c r="A80" s="140">
        <v>2018</v>
      </c>
      <c r="B80" s="18" t="s">
        <v>1172</v>
      </c>
      <c r="C80" s="18" t="s">
        <v>1203</v>
      </c>
      <c r="D80" s="239">
        <v>131</v>
      </c>
      <c r="E80" s="239">
        <v>18820</v>
      </c>
      <c r="F80" s="239">
        <v>83.177999999999997</v>
      </c>
      <c r="G80" s="239">
        <v>4558.5249999999996</v>
      </c>
      <c r="H80" s="239">
        <v>112</v>
      </c>
      <c r="I80" s="239">
        <v>17921</v>
      </c>
      <c r="J80" s="239">
        <v>33.857999999999997</v>
      </c>
      <c r="K80" s="239">
        <v>3886.3210000000013</v>
      </c>
    </row>
    <row r="81" spans="1:11" ht="15" customHeight="1" x14ac:dyDescent="0.35">
      <c r="A81" s="140">
        <v>2018</v>
      </c>
      <c r="B81" s="18" t="s">
        <v>1173</v>
      </c>
      <c r="C81" s="18" t="s">
        <v>1204</v>
      </c>
      <c r="D81" s="239">
        <v>117</v>
      </c>
      <c r="E81" s="239">
        <v>18937</v>
      </c>
      <c r="F81" s="239">
        <v>149.21899999999999</v>
      </c>
      <c r="G81" s="239">
        <v>4707.7439999999997</v>
      </c>
      <c r="H81" s="239">
        <v>101</v>
      </c>
      <c r="I81" s="239">
        <v>18022</v>
      </c>
      <c r="J81" s="239">
        <v>39.845999999999997</v>
      </c>
      <c r="K81" s="239">
        <v>3926.1670000000013</v>
      </c>
    </row>
    <row r="82" spans="1:11" ht="15" customHeight="1" x14ac:dyDescent="0.35">
      <c r="A82" s="140">
        <v>2018</v>
      </c>
      <c r="B82" s="18" t="s">
        <v>1175</v>
      </c>
      <c r="C82" s="18" t="s">
        <v>1204</v>
      </c>
      <c r="D82" s="239">
        <v>155</v>
      </c>
      <c r="E82" s="239">
        <v>19092</v>
      </c>
      <c r="F82" s="239">
        <v>63.817999999999998</v>
      </c>
      <c r="G82" s="239">
        <v>4771.5619999999999</v>
      </c>
      <c r="H82" s="239">
        <v>115</v>
      </c>
      <c r="I82" s="239">
        <v>18137</v>
      </c>
      <c r="J82" s="239">
        <v>38.540999999999997</v>
      </c>
      <c r="K82" s="239">
        <v>3964.7080000000014</v>
      </c>
    </row>
    <row r="83" spans="1:11" ht="15" customHeight="1" x14ac:dyDescent="0.35">
      <c r="A83" s="140">
        <v>2018</v>
      </c>
      <c r="B83" s="18" t="s">
        <v>1176</v>
      </c>
      <c r="C83" s="18" t="s">
        <v>1204</v>
      </c>
      <c r="D83" s="239">
        <v>43</v>
      </c>
      <c r="E83" s="239">
        <v>19135</v>
      </c>
      <c r="F83" s="239">
        <v>9.4819999999999993</v>
      </c>
      <c r="G83" s="239">
        <v>4781.0439999999999</v>
      </c>
      <c r="H83" s="239">
        <v>108</v>
      </c>
      <c r="I83" s="239">
        <v>18245</v>
      </c>
      <c r="J83" s="239">
        <v>31.702000000000002</v>
      </c>
      <c r="K83" s="239">
        <v>3996.4100000000017</v>
      </c>
    </row>
    <row r="84" spans="1:11" ht="15" customHeight="1" x14ac:dyDescent="0.35">
      <c r="A84" s="140">
        <v>2018</v>
      </c>
      <c r="B84" s="18" t="s">
        <v>1177</v>
      </c>
      <c r="C84" s="18" t="s">
        <v>1205</v>
      </c>
      <c r="D84" s="239">
        <v>19</v>
      </c>
      <c r="E84" s="239">
        <v>19154</v>
      </c>
      <c r="F84" s="239">
        <v>4.1150000000000002</v>
      </c>
      <c r="G84" s="239">
        <v>4785.1589999999997</v>
      </c>
      <c r="H84" s="239">
        <v>99</v>
      </c>
      <c r="I84" s="239">
        <v>18344</v>
      </c>
      <c r="J84" s="239">
        <v>46.844000000000001</v>
      </c>
      <c r="K84" s="239">
        <v>4043.2540000000017</v>
      </c>
    </row>
    <row r="85" spans="1:11" ht="15" customHeight="1" x14ac:dyDescent="0.35">
      <c r="A85" s="140">
        <v>2018</v>
      </c>
      <c r="B85" s="240" t="s">
        <v>1179</v>
      </c>
      <c r="C85" s="18" t="s">
        <v>1205</v>
      </c>
      <c r="D85" s="239">
        <v>37</v>
      </c>
      <c r="E85" s="239">
        <v>19191</v>
      </c>
      <c r="F85" s="239">
        <v>10.975</v>
      </c>
      <c r="G85" s="239">
        <v>4796.134</v>
      </c>
      <c r="H85" s="239">
        <v>134</v>
      </c>
      <c r="I85" s="239">
        <v>18478</v>
      </c>
      <c r="J85" s="239">
        <v>64.632999999999996</v>
      </c>
      <c r="K85" s="239">
        <v>4107.8870000000015</v>
      </c>
    </row>
    <row r="86" spans="1:11" ht="15" customHeight="1" x14ac:dyDescent="0.35">
      <c r="A86" s="140">
        <v>2018</v>
      </c>
      <c r="B86" s="240" t="s">
        <v>1180</v>
      </c>
      <c r="C86" s="18" t="s">
        <v>1205</v>
      </c>
      <c r="D86" s="239">
        <v>43</v>
      </c>
      <c r="E86" s="239">
        <v>19234</v>
      </c>
      <c r="F86" s="239">
        <v>14.112</v>
      </c>
      <c r="G86" s="239">
        <v>4810.2460000000001</v>
      </c>
      <c r="H86" s="239">
        <v>80</v>
      </c>
      <c r="I86" s="239">
        <v>18558</v>
      </c>
      <c r="J86" s="239">
        <v>85.456999999999994</v>
      </c>
      <c r="K86" s="239">
        <v>4193.3440000000019</v>
      </c>
    </row>
    <row r="87" spans="1:11" ht="15" customHeight="1" x14ac:dyDescent="0.35">
      <c r="A87" s="140">
        <v>2018</v>
      </c>
      <c r="B87" s="240" t="s">
        <v>1181</v>
      </c>
      <c r="C87" s="18" t="s">
        <v>1206</v>
      </c>
      <c r="D87" s="239">
        <v>57</v>
      </c>
      <c r="E87" s="239">
        <v>19291</v>
      </c>
      <c r="F87" s="239">
        <v>12.792999999999999</v>
      </c>
      <c r="G87" s="239">
        <v>4823.0389999999998</v>
      </c>
      <c r="H87" s="239">
        <v>101</v>
      </c>
      <c r="I87" s="239">
        <v>18659</v>
      </c>
      <c r="J87" s="239">
        <v>59.725999999999999</v>
      </c>
      <c r="K87" s="239">
        <v>4253.0700000000015</v>
      </c>
    </row>
    <row r="88" spans="1:11" s="171" customFormat="1" ht="15" customHeight="1" x14ac:dyDescent="0.35">
      <c r="A88" s="140">
        <v>2018</v>
      </c>
      <c r="B88" s="240" t="s">
        <v>1207</v>
      </c>
      <c r="C88" s="18" t="s">
        <v>1206</v>
      </c>
      <c r="D88" s="239">
        <v>34</v>
      </c>
      <c r="E88" s="239">
        <v>19325</v>
      </c>
      <c r="F88" s="239">
        <v>27.971</v>
      </c>
      <c r="G88" s="239">
        <v>4851.0099999999993</v>
      </c>
      <c r="H88" s="239">
        <v>72</v>
      </c>
      <c r="I88" s="239">
        <v>18731</v>
      </c>
      <c r="J88" s="239">
        <v>32.533999999999999</v>
      </c>
      <c r="K88" s="239">
        <v>4285.6040000000012</v>
      </c>
    </row>
    <row r="89" spans="1:11" ht="15" customHeight="1" x14ac:dyDescent="0.35">
      <c r="A89" s="140">
        <v>2018</v>
      </c>
      <c r="B89" s="240" t="s">
        <v>1168</v>
      </c>
      <c r="C89" s="18" t="s">
        <v>1206</v>
      </c>
      <c r="D89" s="239">
        <v>39</v>
      </c>
      <c r="E89" s="239">
        <v>19364</v>
      </c>
      <c r="F89" s="239">
        <v>10.356999999999999</v>
      </c>
      <c r="G89" s="239">
        <v>4861.3669999999993</v>
      </c>
      <c r="H89" s="239">
        <v>64</v>
      </c>
      <c r="I89" s="239">
        <v>18795</v>
      </c>
      <c r="J89" s="239">
        <v>44.082000000000001</v>
      </c>
      <c r="K89" s="239">
        <v>4329.6860000000015</v>
      </c>
    </row>
    <row r="90" spans="1:11" ht="21" customHeight="1" x14ac:dyDescent="0.35">
      <c r="A90" s="140">
        <v>2019</v>
      </c>
      <c r="B90" s="240" t="s">
        <v>1169</v>
      </c>
      <c r="C90" s="18" t="s">
        <v>1208</v>
      </c>
      <c r="D90" s="239">
        <v>52</v>
      </c>
      <c r="E90" s="239">
        <v>19416</v>
      </c>
      <c r="F90" s="239">
        <v>10.728999999999999</v>
      </c>
      <c r="G90" s="239">
        <v>4872.0959999999995</v>
      </c>
      <c r="H90" s="239">
        <v>72</v>
      </c>
      <c r="I90" s="239">
        <v>18867</v>
      </c>
      <c r="J90" s="239">
        <v>21.151</v>
      </c>
      <c r="K90" s="239">
        <v>4350.8370000000014</v>
      </c>
    </row>
    <row r="91" spans="1:11" ht="15" customHeight="1" x14ac:dyDescent="0.35">
      <c r="A91" s="140">
        <v>2019</v>
      </c>
      <c r="B91" s="242" t="s">
        <v>1171</v>
      </c>
      <c r="C91" s="171" t="s">
        <v>1208</v>
      </c>
      <c r="D91" s="243">
        <v>63</v>
      </c>
      <c r="E91" s="243">
        <v>19479</v>
      </c>
      <c r="F91" s="243">
        <v>18.140999999999998</v>
      </c>
      <c r="G91" s="243">
        <v>4890.2369999999992</v>
      </c>
      <c r="H91" s="243">
        <v>46</v>
      </c>
      <c r="I91" s="243">
        <v>18913</v>
      </c>
      <c r="J91" s="243">
        <v>23.620999999999999</v>
      </c>
      <c r="K91" s="243">
        <v>4374.4580000000014</v>
      </c>
    </row>
    <row r="92" spans="1:11" ht="15" customHeight="1" x14ac:dyDescent="0.35">
      <c r="A92" s="140">
        <v>2019</v>
      </c>
      <c r="B92" s="242" t="s">
        <v>1172</v>
      </c>
      <c r="C92" s="171" t="s">
        <v>1208</v>
      </c>
      <c r="D92" s="243">
        <v>54</v>
      </c>
      <c r="E92" s="243">
        <v>19533</v>
      </c>
      <c r="F92" s="243">
        <v>35.423000000000002</v>
      </c>
      <c r="G92" s="243">
        <v>4925.6599999999989</v>
      </c>
      <c r="H92" s="243">
        <v>64</v>
      </c>
      <c r="I92" s="243">
        <v>18977</v>
      </c>
      <c r="J92" s="243">
        <v>56.793999999999997</v>
      </c>
      <c r="K92" s="243">
        <v>4431.2520000000013</v>
      </c>
    </row>
    <row r="93" spans="1:11" ht="15" customHeight="1" x14ac:dyDescent="0.35">
      <c r="A93" s="140">
        <v>2019</v>
      </c>
      <c r="B93" s="242" t="s">
        <v>1173</v>
      </c>
      <c r="C93" s="171" t="s">
        <v>1209</v>
      </c>
      <c r="D93" s="243">
        <v>47</v>
      </c>
      <c r="E93" s="243">
        <v>19580</v>
      </c>
      <c r="F93" s="243">
        <v>46.124000000000002</v>
      </c>
      <c r="G93" s="243">
        <v>4971.7839999999987</v>
      </c>
      <c r="H93" s="243">
        <v>46</v>
      </c>
      <c r="I93" s="243">
        <v>19023</v>
      </c>
      <c r="J93" s="243">
        <v>65.778999999999996</v>
      </c>
      <c r="K93" s="243">
        <v>4497.0310000000009</v>
      </c>
    </row>
    <row r="94" spans="1:11" ht="15" customHeight="1" x14ac:dyDescent="0.35">
      <c r="A94" s="140">
        <v>2019</v>
      </c>
      <c r="B94" s="242" t="s">
        <v>1175</v>
      </c>
      <c r="C94" s="171" t="s">
        <v>1209</v>
      </c>
      <c r="D94" s="243">
        <v>46</v>
      </c>
      <c r="E94" s="243">
        <v>19626</v>
      </c>
      <c r="F94" s="243">
        <v>39.781999999999996</v>
      </c>
      <c r="G94" s="243">
        <v>5011.5659999999989</v>
      </c>
      <c r="H94" s="243">
        <v>64</v>
      </c>
      <c r="I94" s="243">
        <v>19087</v>
      </c>
      <c r="J94" s="243">
        <v>54.502000000000002</v>
      </c>
      <c r="K94" s="243">
        <v>4551.5330000000013</v>
      </c>
    </row>
    <row r="95" spans="1:11" ht="15" customHeight="1" x14ac:dyDescent="0.35">
      <c r="A95" s="140">
        <v>2019</v>
      </c>
      <c r="B95" s="242" t="s">
        <v>1176</v>
      </c>
      <c r="C95" s="171" t="s">
        <v>1209</v>
      </c>
      <c r="D95" s="243">
        <v>54</v>
      </c>
      <c r="E95" s="243">
        <v>19680</v>
      </c>
      <c r="F95" s="243">
        <v>14.971</v>
      </c>
      <c r="G95" s="243">
        <v>5026.5369999999984</v>
      </c>
      <c r="H95" s="243">
        <v>53</v>
      </c>
      <c r="I95" s="243">
        <v>19140</v>
      </c>
      <c r="J95" s="243">
        <v>32.659999999999997</v>
      </c>
      <c r="K95" s="243">
        <v>4584.1930000000011</v>
      </c>
    </row>
    <row r="96" spans="1:11" ht="15" customHeight="1" x14ac:dyDescent="0.35">
      <c r="A96" s="140">
        <v>2019</v>
      </c>
      <c r="B96" s="242" t="s">
        <v>1177</v>
      </c>
      <c r="C96" s="171" t="s">
        <v>1210</v>
      </c>
      <c r="D96" s="243">
        <v>52</v>
      </c>
      <c r="E96" s="243">
        <v>19732</v>
      </c>
      <c r="F96" s="243">
        <v>15.516999999999999</v>
      </c>
      <c r="G96" s="243">
        <v>5042.0539999999983</v>
      </c>
      <c r="H96" s="243">
        <v>68</v>
      </c>
      <c r="I96" s="243">
        <v>19208</v>
      </c>
      <c r="J96" s="243">
        <v>171.85400000000001</v>
      </c>
      <c r="K96" s="243">
        <v>4756.0470000000014</v>
      </c>
    </row>
    <row r="97" spans="1:11" ht="15" customHeight="1" x14ac:dyDescent="0.35">
      <c r="A97" s="140">
        <v>2019</v>
      </c>
      <c r="B97" s="242" t="s">
        <v>1179</v>
      </c>
      <c r="C97" s="171" t="s">
        <v>1210</v>
      </c>
      <c r="D97" s="243">
        <v>63</v>
      </c>
      <c r="E97" s="243">
        <v>19795</v>
      </c>
      <c r="F97" s="243">
        <v>23.006</v>
      </c>
      <c r="G97" s="243">
        <v>5065.0599999999986</v>
      </c>
      <c r="H97" s="243">
        <v>64</v>
      </c>
      <c r="I97" s="243">
        <v>19272</v>
      </c>
      <c r="J97" s="243">
        <v>33.231000000000002</v>
      </c>
      <c r="K97" s="243">
        <v>4789.2780000000012</v>
      </c>
    </row>
    <row r="98" spans="1:11" ht="15" customHeight="1" x14ac:dyDescent="0.35">
      <c r="A98" s="140">
        <v>2019</v>
      </c>
      <c r="B98" s="242" t="s">
        <v>1180</v>
      </c>
      <c r="C98" s="171" t="s">
        <v>1210</v>
      </c>
      <c r="D98" s="243">
        <v>43</v>
      </c>
      <c r="E98" s="243">
        <v>19838</v>
      </c>
      <c r="F98" s="243">
        <v>21.652000000000001</v>
      </c>
      <c r="G98" s="243">
        <v>5086.7119999999986</v>
      </c>
      <c r="H98" s="243">
        <v>50</v>
      </c>
      <c r="I98" s="243">
        <v>19322</v>
      </c>
      <c r="J98" s="243">
        <v>67.795000000000002</v>
      </c>
      <c r="K98" s="243">
        <v>4857.0730000000012</v>
      </c>
    </row>
    <row r="99" spans="1:11" ht="15" customHeight="1" x14ac:dyDescent="0.35">
      <c r="A99" s="140">
        <v>2019</v>
      </c>
      <c r="B99" s="242" t="s">
        <v>1181</v>
      </c>
      <c r="C99" s="171" t="s">
        <v>1211</v>
      </c>
      <c r="D99" s="243">
        <v>51</v>
      </c>
      <c r="E99" s="243">
        <v>19889</v>
      </c>
      <c r="F99" s="243">
        <v>13.52</v>
      </c>
      <c r="G99" s="243">
        <v>5100.2319999999991</v>
      </c>
      <c r="H99" s="243">
        <v>96</v>
      </c>
      <c r="I99" s="243">
        <v>19418</v>
      </c>
      <c r="J99" s="243">
        <v>26.645</v>
      </c>
      <c r="K99" s="243">
        <v>4883.7180000000017</v>
      </c>
    </row>
    <row r="100" spans="1:11" ht="15" customHeight="1" x14ac:dyDescent="0.35">
      <c r="A100" s="140">
        <v>2019</v>
      </c>
      <c r="B100" s="242" t="s">
        <v>1166</v>
      </c>
      <c r="C100" s="171" t="s">
        <v>1211</v>
      </c>
      <c r="D100" s="243">
        <v>77</v>
      </c>
      <c r="E100" s="243">
        <v>19966</v>
      </c>
      <c r="F100" s="243">
        <v>50.923000000000002</v>
      </c>
      <c r="G100" s="243">
        <v>5151.1549999999988</v>
      </c>
      <c r="H100" s="243">
        <v>101</v>
      </c>
      <c r="I100" s="243">
        <v>19519</v>
      </c>
      <c r="J100" s="243">
        <v>37.267000000000003</v>
      </c>
      <c r="K100" s="243">
        <v>4920.9850000000015</v>
      </c>
    </row>
    <row r="101" spans="1:11" ht="15" customHeight="1" x14ac:dyDescent="0.35">
      <c r="A101" s="140">
        <v>2019</v>
      </c>
      <c r="B101" s="242" t="s">
        <v>1168</v>
      </c>
      <c r="C101" s="171" t="s">
        <v>1211</v>
      </c>
      <c r="D101" s="243">
        <v>74</v>
      </c>
      <c r="E101" s="243">
        <v>20040</v>
      </c>
      <c r="F101" s="243">
        <v>16.937000000000001</v>
      </c>
      <c r="G101" s="243">
        <v>5168.0919999999987</v>
      </c>
      <c r="H101" s="243">
        <v>104</v>
      </c>
      <c r="I101" s="243">
        <v>19623</v>
      </c>
      <c r="J101" s="243">
        <v>27.263999999999999</v>
      </c>
      <c r="K101" s="243">
        <v>4948.2490000000016</v>
      </c>
    </row>
    <row r="102" spans="1:11" ht="21" customHeight="1" x14ac:dyDescent="0.35">
      <c r="A102" s="140">
        <v>2020</v>
      </c>
      <c r="B102" s="240" t="s">
        <v>1169</v>
      </c>
      <c r="C102" s="18" t="s">
        <v>1212</v>
      </c>
      <c r="D102" s="239">
        <v>73</v>
      </c>
      <c r="E102" s="239">
        <v>20113</v>
      </c>
      <c r="F102" s="239">
        <v>9.1280000000000001</v>
      </c>
      <c r="G102" s="239">
        <v>5177.2199999999984</v>
      </c>
      <c r="H102" s="239">
        <v>90</v>
      </c>
      <c r="I102" s="239">
        <v>19713</v>
      </c>
      <c r="J102" s="239">
        <v>62.470999999999997</v>
      </c>
      <c r="K102" s="239">
        <v>5010.7200000000012</v>
      </c>
    </row>
    <row r="103" spans="1:11" ht="15" customHeight="1" x14ac:dyDescent="0.35">
      <c r="A103" s="140">
        <v>2020</v>
      </c>
      <c r="B103" s="240" t="s">
        <v>1171</v>
      </c>
      <c r="C103" s="18" t="s">
        <v>1212</v>
      </c>
      <c r="D103" s="239">
        <v>89</v>
      </c>
      <c r="E103" s="239">
        <v>20202</v>
      </c>
      <c r="F103" s="239">
        <v>16.664999999999999</v>
      </c>
      <c r="G103" s="239">
        <v>5193.8849999999984</v>
      </c>
      <c r="H103" s="239">
        <v>85</v>
      </c>
      <c r="I103" s="239">
        <v>19798</v>
      </c>
      <c r="J103" s="239">
        <v>23.887</v>
      </c>
      <c r="K103" s="239">
        <v>5034.6070000000009</v>
      </c>
    </row>
    <row r="104" spans="1:11" ht="15" customHeight="1" x14ac:dyDescent="0.35">
      <c r="A104" s="140">
        <v>2020</v>
      </c>
      <c r="B104" s="240" t="s">
        <v>1172</v>
      </c>
      <c r="C104" s="18" t="s">
        <v>1212</v>
      </c>
      <c r="D104" s="239">
        <v>115</v>
      </c>
      <c r="E104" s="239">
        <v>20317</v>
      </c>
      <c r="F104" s="239">
        <v>46.896000000000001</v>
      </c>
      <c r="G104" s="239">
        <v>5240.7809999999981</v>
      </c>
      <c r="H104" s="239">
        <v>102</v>
      </c>
      <c r="I104" s="239">
        <v>19900</v>
      </c>
      <c r="J104" s="239">
        <v>60.466999999999999</v>
      </c>
      <c r="K104" s="239">
        <v>5095.0740000000005</v>
      </c>
    </row>
    <row r="105" spans="1:11" ht="15" customHeight="1" x14ac:dyDescent="0.35">
      <c r="A105" s="140">
        <v>2020</v>
      </c>
      <c r="B105" s="240" t="s">
        <v>1173</v>
      </c>
      <c r="C105" s="18" t="s">
        <v>1213</v>
      </c>
      <c r="D105" s="239">
        <v>38</v>
      </c>
      <c r="E105" s="239">
        <v>20355</v>
      </c>
      <c r="F105" s="239">
        <v>6.242</v>
      </c>
      <c r="G105" s="239">
        <v>5247.0229999999983</v>
      </c>
      <c r="H105" s="239">
        <v>72</v>
      </c>
      <c r="I105" s="239">
        <v>19972</v>
      </c>
      <c r="J105" s="239">
        <v>19.321000000000002</v>
      </c>
      <c r="K105" s="239">
        <v>5114.3950000000004</v>
      </c>
    </row>
    <row r="106" spans="1:11" ht="15" customHeight="1" x14ac:dyDescent="0.35">
      <c r="A106" s="140">
        <v>2020</v>
      </c>
      <c r="B106" s="240" t="s">
        <v>1175</v>
      </c>
      <c r="C106" s="18" t="s">
        <v>1213</v>
      </c>
      <c r="D106" s="239">
        <v>76</v>
      </c>
      <c r="E106" s="239">
        <v>20431</v>
      </c>
      <c r="F106" s="239">
        <v>11.798</v>
      </c>
      <c r="G106" s="239">
        <v>5258.8209999999981</v>
      </c>
      <c r="H106" s="239">
        <v>73</v>
      </c>
      <c r="I106" s="239">
        <v>20045</v>
      </c>
      <c r="J106" s="239">
        <v>25.097999999999999</v>
      </c>
      <c r="K106" s="239">
        <v>5139.4930000000004</v>
      </c>
    </row>
    <row r="107" spans="1:11" ht="15" customHeight="1" x14ac:dyDescent="0.35">
      <c r="A107" s="140">
        <v>2020</v>
      </c>
      <c r="B107" s="240" t="s">
        <v>1176</v>
      </c>
      <c r="C107" s="18" t="s">
        <v>1213</v>
      </c>
      <c r="D107" s="239">
        <v>61</v>
      </c>
      <c r="E107" s="239">
        <v>20492</v>
      </c>
      <c r="F107" s="239">
        <v>14.16</v>
      </c>
      <c r="G107" s="239">
        <v>5272.9809999999979</v>
      </c>
      <c r="H107" s="239">
        <v>81</v>
      </c>
      <c r="I107" s="239">
        <v>20126</v>
      </c>
      <c r="J107" s="239">
        <v>22.603999999999999</v>
      </c>
      <c r="K107" s="239">
        <v>5162.0970000000007</v>
      </c>
    </row>
    <row r="108" spans="1:11" ht="15" customHeight="1" x14ac:dyDescent="0.35">
      <c r="A108" s="140">
        <v>2020</v>
      </c>
      <c r="B108" s="240" t="s">
        <v>1177</v>
      </c>
      <c r="C108" s="18" t="s">
        <v>1214</v>
      </c>
      <c r="D108" s="239">
        <v>51</v>
      </c>
      <c r="E108" s="239">
        <v>20543</v>
      </c>
      <c r="F108" s="239">
        <v>12.416</v>
      </c>
      <c r="G108" s="239">
        <v>5285.3969999999981</v>
      </c>
      <c r="H108" s="239">
        <v>68</v>
      </c>
      <c r="I108" s="239">
        <v>20194</v>
      </c>
      <c r="J108" s="239">
        <v>22.186</v>
      </c>
      <c r="K108" s="239">
        <v>5184.2830000000004</v>
      </c>
    </row>
    <row r="109" spans="1:11" ht="15" customHeight="1" x14ac:dyDescent="0.35">
      <c r="A109" s="140">
        <v>2020</v>
      </c>
      <c r="B109" s="240" t="s">
        <v>1179</v>
      </c>
      <c r="C109" s="18" t="s">
        <v>1214</v>
      </c>
      <c r="D109" s="239">
        <v>45</v>
      </c>
      <c r="E109" s="239">
        <v>20588</v>
      </c>
      <c r="F109" s="239">
        <v>8.3979999999999997</v>
      </c>
      <c r="G109" s="239">
        <v>5293.7949999999983</v>
      </c>
      <c r="H109" s="239">
        <v>70</v>
      </c>
      <c r="I109" s="239">
        <v>20264</v>
      </c>
      <c r="J109" s="239">
        <v>17.41</v>
      </c>
      <c r="K109" s="239">
        <v>5201.6930000000002</v>
      </c>
    </row>
    <row r="110" spans="1:11" ht="15" customHeight="1" x14ac:dyDescent="0.35">
      <c r="A110" s="140">
        <v>2020</v>
      </c>
      <c r="B110" s="240" t="s">
        <v>1180</v>
      </c>
      <c r="C110" s="18" t="s">
        <v>1214</v>
      </c>
      <c r="D110" s="239">
        <v>62</v>
      </c>
      <c r="E110" s="239">
        <v>20650</v>
      </c>
      <c r="F110" s="239">
        <v>9.266</v>
      </c>
      <c r="G110" s="239">
        <v>5303.0609999999979</v>
      </c>
      <c r="H110" s="239">
        <v>56</v>
      </c>
      <c r="I110" s="239">
        <v>20320</v>
      </c>
      <c r="J110" s="239">
        <v>15.318</v>
      </c>
      <c r="K110" s="239">
        <v>5217.0110000000004</v>
      </c>
    </row>
    <row r="111" spans="1:11" ht="15" customHeight="1" x14ac:dyDescent="0.35">
      <c r="A111" s="140">
        <v>2020</v>
      </c>
      <c r="B111" s="240" t="s">
        <v>1181</v>
      </c>
      <c r="C111" s="18" t="s">
        <v>1215</v>
      </c>
      <c r="D111" s="239">
        <v>81</v>
      </c>
      <c r="E111" s="239">
        <v>20731</v>
      </c>
      <c r="F111" s="239">
        <v>15.055</v>
      </c>
      <c r="G111" s="239">
        <v>5318.1159999999982</v>
      </c>
      <c r="H111" s="239">
        <v>66</v>
      </c>
      <c r="I111" s="239">
        <v>20386</v>
      </c>
      <c r="J111" s="239">
        <v>7.891</v>
      </c>
      <c r="K111" s="239">
        <v>5224.902</v>
      </c>
    </row>
    <row r="112" spans="1:11" ht="15" customHeight="1" x14ac:dyDescent="0.35">
      <c r="A112" s="140">
        <v>2020</v>
      </c>
      <c r="B112" s="240" t="s">
        <v>1166</v>
      </c>
      <c r="C112" s="18" t="s">
        <v>1215</v>
      </c>
      <c r="D112" s="239">
        <v>131</v>
      </c>
      <c r="E112" s="239">
        <v>20862</v>
      </c>
      <c r="F112" s="239">
        <v>16.88</v>
      </c>
      <c r="G112" s="239">
        <v>5334.9959999999983</v>
      </c>
      <c r="H112" s="239">
        <v>70</v>
      </c>
      <c r="I112" s="239">
        <v>20456</v>
      </c>
      <c r="J112" s="239">
        <v>9.0410000000000004</v>
      </c>
      <c r="K112" s="239">
        <v>5233.9430000000002</v>
      </c>
    </row>
    <row r="113" spans="1:11" ht="15" customHeight="1" x14ac:dyDescent="0.35">
      <c r="A113" s="140">
        <v>2020</v>
      </c>
      <c r="B113" s="240" t="s">
        <v>1168</v>
      </c>
      <c r="C113" s="18" t="s">
        <v>1215</v>
      </c>
      <c r="D113" s="239">
        <v>80</v>
      </c>
      <c r="E113" s="239">
        <v>20942</v>
      </c>
      <c r="F113" s="239">
        <v>15.864000000000001</v>
      </c>
      <c r="G113" s="239">
        <v>5350.8599999999979</v>
      </c>
      <c r="H113" s="239">
        <v>79</v>
      </c>
      <c r="I113" s="239">
        <v>20535</v>
      </c>
      <c r="J113" s="239">
        <v>8.5570000000000004</v>
      </c>
      <c r="K113" s="239">
        <v>5242.5</v>
      </c>
    </row>
    <row r="114" spans="1:11" ht="21" customHeight="1" x14ac:dyDescent="0.35">
      <c r="A114" s="140">
        <v>2021</v>
      </c>
      <c r="B114" s="240" t="s">
        <v>1169</v>
      </c>
      <c r="C114" s="240" t="s">
        <v>1216</v>
      </c>
      <c r="D114" s="239">
        <v>122</v>
      </c>
      <c r="E114" s="239">
        <v>21064</v>
      </c>
      <c r="F114" s="239">
        <v>28.209</v>
      </c>
      <c r="G114" s="239">
        <v>5379.0689999999977</v>
      </c>
      <c r="H114" s="239">
        <v>81</v>
      </c>
      <c r="I114" s="239">
        <v>20616</v>
      </c>
      <c r="J114" s="239">
        <v>18.329000000000001</v>
      </c>
      <c r="K114" s="239">
        <v>5260.8289999999997</v>
      </c>
    </row>
    <row r="115" spans="1:11" ht="15" customHeight="1" x14ac:dyDescent="0.35">
      <c r="A115" s="140">
        <v>2021</v>
      </c>
      <c r="B115" s="240" t="s">
        <v>1171</v>
      </c>
      <c r="C115" s="240" t="s">
        <v>1216</v>
      </c>
      <c r="D115" s="239">
        <v>230</v>
      </c>
      <c r="E115" s="239">
        <v>21294</v>
      </c>
      <c r="F115" s="239">
        <v>28.532</v>
      </c>
      <c r="G115" s="239">
        <v>5407.6009999999978</v>
      </c>
      <c r="H115" s="239">
        <v>128</v>
      </c>
      <c r="I115" s="239">
        <v>20744</v>
      </c>
      <c r="J115" s="239">
        <v>27.454000000000001</v>
      </c>
      <c r="K115" s="239">
        <v>5288.2829999999994</v>
      </c>
    </row>
    <row r="116" spans="1:11" ht="15" customHeight="1" x14ac:dyDescent="0.35">
      <c r="A116" s="140">
        <v>2021</v>
      </c>
      <c r="B116" s="240" t="s">
        <v>1172</v>
      </c>
      <c r="C116" s="240" t="s">
        <v>1216</v>
      </c>
      <c r="D116" s="239">
        <v>1046</v>
      </c>
      <c r="E116" s="239">
        <v>22340</v>
      </c>
      <c r="F116" s="239">
        <v>180.68299999999999</v>
      </c>
      <c r="G116" s="239">
        <v>5588.2839999999978</v>
      </c>
      <c r="H116" s="239">
        <v>91</v>
      </c>
      <c r="I116" s="239">
        <v>20835</v>
      </c>
      <c r="J116" s="239">
        <v>11.276999999999999</v>
      </c>
      <c r="K116" s="239">
        <v>5299.5599999999995</v>
      </c>
    </row>
    <row r="117" spans="1:11" ht="15" customHeight="1" x14ac:dyDescent="0.35">
      <c r="A117" s="140">
        <v>2021</v>
      </c>
      <c r="B117" s="240" t="s">
        <v>1173</v>
      </c>
      <c r="C117" s="240" t="s">
        <v>1217</v>
      </c>
      <c r="D117" s="239">
        <v>18</v>
      </c>
      <c r="E117" s="239">
        <v>22358</v>
      </c>
      <c r="F117" s="239">
        <v>2.6320000000000001</v>
      </c>
      <c r="G117" s="239">
        <v>5590.9159999999974</v>
      </c>
      <c r="H117" s="239">
        <v>83</v>
      </c>
      <c r="I117" s="239">
        <v>20918</v>
      </c>
      <c r="J117" s="239">
        <v>10.432</v>
      </c>
      <c r="K117" s="239">
        <v>5309.9919999999993</v>
      </c>
    </row>
    <row r="118" spans="1:11" ht="15" customHeight="1" x14ac:dyDescent="0.35">
      <c r="A118" s="140">
        <v>2021</v>
      </c>
      <c r="B118" s="240" t="s">
        <v>1175</v>
      </c>
      <c r="C118" s="240" t="s">
        <v>1217</v>
      </c>
      <c r="D118" s="239">
        <v>26</v>
      </c>
      <c r="E118" s="239">
        <v>22384</v>
      </c>
      <c r="F118" s="239">
        <v>8.5139999999999993</v>
      </c>
      <c r="G118" s="239">
        <v>5599.4299999999976</v>
      </c>
      <c r="H118" s="239">
        <v>137</v>
      </c>
      <c r="I118" s="239">
        <v>21055</v>
      </c>
      <c r="J118" s="239">
        <v>25.638999999999999</v>
      </c>
      <c r="K118" s="239">
        <v>5335.6309999999994</v>
      </c>
    </row>
    <row r="119" spans="1:11" ht="15" customHeight="1" x14ac:dyDescent="0.35">
      <c r="A119" s="140">
        <v>2021</v>
      </c>
      <c r="B119" s="240" t="s">
        <v>1176</v>
      </c>
      <c r="C119" s="240" t="s">
        <v>1217</v>
      </c>
      <c r="D119" s="239">
        <v>31</v>
      </c>
      <c r="E119" s="239">
        <v>22415</v>
      </c>
      <c r="F119" s="239">
        <v>11.528</v>
      </c>
      <c r="G119" s="239">
        <v>5610.9579999999978</v>
      </c>
      <c r="H119" s="239">
        <v>178</v>
      </c>
      <c r="I119" s="239">
        <v>21233</v>
      </c>
      <c r="J119" s="239">
        <v>28.594000000000001</v>
      </c>
      <c r="K119" s="239">
        <v>5364.2249999999995</v>
      </c>
    </row>
    <row r="120" spans="1:11" ht="15" customHeight="1" x14ac:dyDescent="0.35">
      <c r="A120" s="140">
        <v>2021</v>
      </c>
      <c r="B120" s="240" t="s">
        <v>1177</v>
      </c>
      <c r="C120" s="240" t="s">
        <v>1443</v>
      </c>
      <c r="D120" s="239">
        <v>26</v>
      </c>
      <c r="E120" s="239">
        <v>22441</v>
      </c>
      <c r="F120" s="239">
        <v>5.069</v>
      </c>
      <c r="G120" s="239">
        <v>5616.0269999999982</v>
      </c>
      <c r="H120" s="239">
        <v>105</v>
      </c>
      <c r="I120" s="239">
        <v>21338</v>
      </c>
      <c r="J120" s="239">
        <v>25.597000000000001</v>
      </c>
      <c r="K120" s="239">
        <v>5389.8219999999992</v>
      </c>
    </row>
    <row r="121" spans="1:11" ht="21" customHeight="1" thickBot="1" x14ac:dyDescent="0.4">
      <c r="A121" s="244"/>
      <c r="B121" s="244"/>
      <c r="C121" s="244"/>
      <c r="D121" s="245">
        <v>22441</v>
      </c>
      <c r="E121" s="245"/>
      <c r="F121" s="245">
        <v>5616.0269999999982</v>
      </c>
      <c r="G121" s="245"/>
      <c r="H121" s="245">
        <v>21338</v>
      </c>
      <c r="I121" s="245"/>
      <c r="J121" s="245">
        <v>5389.8219999999992</v>
      </c>
      <c r="K121" s="245"/>
    </row>
    <row r="122" spans="1:11" x14ac:dyDescent="0.35">
      <c r="A122" s="246"/>
      <c r="B122" s="246"/>
      <c r="C122" s="246"/>
      <c r="D122" s="247"/>
      <c r="E122" s="247"/>
      <c r="F122" s="247"/>
      <c r="G122" s="247"/>
      <c r="H122" s="247"/>
      <c r="I122" s="247"/>
      <c r="J122" s="247"/>
      <c r="K122" s="247"/>
    </row>
    <row r="123" spans="1:11" x14ac:dyDescent="0.35">
      <c r="A123" s="45"/>
    </row>
    <row r="124" spans="1:11" x14ac:dyDescent="0.35">
      <c r="A124" s="140" t="s">
        <v>1218</v>
      </c>
    </row>
    <row r="125" spans="1:11" x14ac:dyDescent="0.35">
      <c r="A125" s="18" t="s">
        <v>1219</v>
      </c>
    </row>
    <row r="126" spans="1:11" x14ac:dyDescent="0.35">
      <c r="A126" s="18" t="s">
        <v>1220</v>
      </c>
    </row>
    <row r="127" spans="1:11" x14ac:dyDescent="0.35">
      <c r="A127" s="18" t="s">
        <v>1221</v>
      </c>
    </row>
    <row r="128" spans="1:11" x14ac:dyDescent="0.35">
      <c r="A128" s="18"/>
    </row>
    <row r="129" spans="1:9" x14ac:dyDescent="0.35">
      <c r="A129" s="45"/>
      <c r="D129" s="59"/>
      <c r="E129" s="59"/>
      <c r="F129" s="59"/>
    </row>
    <row r="130" spans="1:9" x14ac:dyDescent="0.35">
      <c r="A130" s="18" t="s">
        <v>159</v>
      </c>
    </row>
    <row r="131" spans="1:9" x14ac:dyDescent="0.35">
      <c r="A131" s="140" t="s">
        <v>160</v>
      </c>
      <c r="I131" s="59"/>
    </row>
  </sheetData>
  <phoneticPr fontId="26" type="noConversion"/>
  <pageMargins left="0.70866141732283472" right="0.70866141732283472" top="0.74803149606299213" bottom="0.74803149606299213" header="0.31496062992125984" footer="0.31496062992125984"/>
  <pageSetup paperSize="9" scale="3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3897F-D406-42C1-8BE3-6327A3C7A5EE}">
  <sheetPr>
    <tabColor theme="7" tint="0.39997558519241921"/>
  </sheetPr>
  <dimension ref="A1:R133"/>
  <sheetViews>
    <sheetView showGridLines="0" zoomScaleNormal="100" workbookViewId="0">
      <pane ySplit="3" topLeftCell="A112" activePane="bottomLeft" state="frozen"/>
      <selection activeCell="D6" sqref="D6"/>
      <selection pane="bottomLeft"/>
    </sheetView>
  </sheetViews>
  <sheetFormatPr defaultColWidth="9.08984375" defaultRowHeight="15.5" x14ac:dyDescent="0.35"/>
  <cols>
    <col min="1" max="1" width="9.08984375" style="2" customWidth="1"/>
    <col min="2" max="2" width="11.36328125" style="2" customWidth="1"/>
    <col min="3" max="3" width="8.54296875" style="2" customWidth="1"/>
    <col min="4" max="13" width="17" style="2" customWidth="1"/>
    <col min="14" max="14" width="17" style="17" customWidth="1"/>
    <col min="15" max="15" width="15.54296875" style="2" customWidth="1"/>
    <col min="16" max="16" width="9.08984375" style="2"/>
    <col min="17" max="17" width="9.08984375" style="249"/>
    <col min="18" max="18" width="9.08984375" style="2" customWidth="1"/>
    <col min="19" max="16384" width="9.08984375" style="2"/>
  </cols>
  <sheetData>
    <row r="1" spans="1:18" ht="18" x14ac:dyDescent="0.4">
      <c r="A1" s="508" t="s">
        <v>1619</v>
      </c>
      <c r="B1" s="248"/>
      <c r="C1" s="248"/>
      <c r="D1" s="248"/>
      <c r="E1" s="248"/>
      <c r="F1" s="248"/>
      <c r="G1" s="248"/>
      <c r="H1" s="248"/>
      <c r="I1" s="248"/>
      <c r="J1" s="248"/>
      <c r="K1" s="248"/>
      <c r="L1" s="248"/>
      <c r="M1" s="248"/>
    </row>
    <row r="2" spans="1:18" x14ac:dyDescent="0.35">
      <c r="A2" s="88" t="s">
        <v>1610</v>
      </c>
      <c r="B2" s="248"/>
      <c r="C2" s="248"/>
      <c r="D2" s="248"/>
      <c r="E2" s="248"/>
      <c r="F2" s="248"/>
      <c r="G2" s="248"/>
      <c r="H2" s="248"/>
      <c r="I2" s="248"/>
      <c r="J2" s="248"/>
      <c r="K2" s="248"/>
      <c r="L2" s="248"/>
      <c r="M2" s="248"/>
      <c r="N2" s="250"/>
    </row>
    <row r="3" spans="1:18" ht="54.4" customHeight="1" x14ac:dyDescent="0.35">
      <c r="A3" s="251"/>
      <c r="B3" s="251"/>
      <c r="C3" s="251"/>
      <c r="D3" s="252" t="s">
        <v>1222</v>
      </c>
      <c r="E3" s="252" t="s">
        <v>1223</v>
      </c>
      <c r="F3" s="252" t="s">
        <v>1224</v>
      </c>
      <c r="G3" s="252" t="s">
        <v>1225</v>
      </c>
      <c r="H3" s="252" t="s">
        <v>1226</v>
      </c>
      <c r="I3" s="252" t="s">
        <v>1227</v>
      </c>
      <c r="J3" s="252" t="s">
        <v>1228</v>
      </c>
      <c r="K3" s="252" t="s">
        <v>1040</v>
      </c>
      <c r="L3" s="252" t="s">
        <v>145</v>
      </c>
      <c r="M3" s="252" t="s">
        <v>146</v>
      </c>
      <c r="N3" s="252" t="s">
        <v>147</v>
      </c>
      <c r="O3" s="253" t="s">
        <v>148</v>
      </c>
    </row>
    <row r="4" spans="1:18" ht="15" customHeight="1" x14ac:dyDescent="0.35">
      <c r="A4" s="254">
        <v>2011</v>
      </c>
      <c r="B4" s="251" t="s">
        <v>1166</v>
      </c>
      <c r="C4" s="251" t="s">
        <v>1167</v>
      </c>
      <c r="D4" s="141">
        <v>2</v>
      </c>
      <c r="E4" s="141">
        <v>3</v>
      </c>
      <c r="F4" s="141">
        <v>1</v>
      </c>
      <c r="G4" s="141">
        <v>0</v>
      </c>
      <c r="H4" s="141">
        <v>1</v>
      </c>
      <c r="I4" s="141">
        <v>0</v>
      </c>
      <c r="J4" s="141">
        <v>0</v>
      </c>
      <c r="K4" s="141">
        <v>0</v>
      </c>
      <c r="L4" s="141">
        <v>0</v>
      </c>
      <c r="M4" s="141">
        <v>0</v>
      </c>
      <c r="N4" s="141">
        <v>0</v>
      </c>
      <c r="O4" s="141">
        <v>7</v>
      </c>
      <c r="R4" s="64"/>
    </row>
    <row r="5" spans="1:18" ht="15" customHeight="1" x14ac:dyDescent="0.35">
      <c r="A5" s="140">
        <v>2011</v>
      </c>
      <c r="B5" s="18" t="s">
        <v>1168</v>
      </c>
      <c r="C5" s="18" t="s">
        <v>1167</v>
      </c>
      <c r="D5" s="141">
        <v>19</v>
      </c>
      <c r="E5" s="141">
        <v>12</v>
      </c>
      <c r="F5" s="141">
        <v>2</v>
      </c>
      <c r="G5" s="141">
        <v>0</v>
      </c>
      <c r="H5" s="141">
        <v>6</v>
      </c>
      <c r="I5" s="141">
        <v>0</v>
      </c>
      <c r="J5" s="141">
        <v>0</v>
      </c>
      <c r="K5" s="141">
        <v>0</v>
      </c>
      <c r="L5" s="141">
        <v>0</v>
      </c>
      <c r="M5" s="141">
        <v>0</v>
      </c>
      <c r="N5" s="141">
        <v>0</v>
      </c>
      <c r="O5" s="141">
        <v>39</v>
      </c>
      <c r="R5" s="64"/>
    </row>
    <row r="6" spans="1:18" ht="21" customHeight="1" x14ac:dyDescent="0.35">
      <c r="A6" s="140">
        <v>2012</v>
      </c>
      <c r="B6" s="18" t="s">
        <v>1169</v>
      </c>
      <c r="C6" s="18" t="s">
        <v>1170</v>
      </c>
      <c r="D6" s="141">
        <v>29</v>
      </c>
      <c r="E6" s="141">
        <v>30</v>
      </c>
      <c r="F6" s="141">
        <v>3</v>
      </c>
      <c r="G6" s="141">
        <v>0</v>
      </c>
      <c r="H6" s="141">
        <v>2</v>
      </c>
      <c r="I6" s="141">
        <v>0</v>
      </c>
      <c r="J6" s="141">
        <v>0</v>
      </c>
      <c r="K6" s="141">
        <v>0</v>
      </c>
      <c r="L6" s="141">
        <v>0</v>
      </c>
      <c r="M6" s="141">
        <v>0</v>
      </c>
      <c r="N6" s="141">
        <v>0</v>
      </c>
      <c r="O6" s="141">
        <v>64</v>
      </c>
      <c r="R6" s="64"/>
    </row>
    <row r="7" spans="1:18" ht="15" customHeight="1" x14ac:dyDescent="0.35">
      <c r="A7" s="140">
        <v>2012</v>
      </c>
      <c r="B7" s="18" t="s">
        <v>1171</v>
      </c>
      <c r="C7" s="18" t="s">
        <v>1170</v>
      </c>
      <c r="D7" s="141">
        <v>72</v>
      </c>
      <c r="E7" s="141">
        <v>10</v>
      </c>
      <c r="F7" s="141">
        <v>1</v>
      </c>
      <c r="G7" s="141">
        <v>1</v>
      </c>
      <c r="H7" s="141">
        <v>4</v>
      </c>
      <c r="I7" s="141">
        <v>1</v>
      </c>
      <c r="J7" s="141">
        <v>0</v>
      </c>
      <c r="K7" s="141">
        <v>0</v>
      </c>
      <c r="L7" s="141">
        <v>0</v>
      </c>
      <c r="M7" s="141">
        <v>0</v>
      </c>
      <c r="N7" s="141">
        <v>0</v>
      </c>
      <c r="O7" s="141">
        <v>89</v>
      </c>
      <c r="R7" s="64"/>
    </row>
    <row r="8" spans="1:18" ht="15" customHeight="1" x14ac:dyDescent="0.35">
      <c r="A8" s="140">
        <v>2012</v>
      </c>
      <c r="B8" s="18" t="s">
        <v>1172</v>
      </c>
      <c r="C8" s="18" t="s">
        <v>1170</v>
      </c>
      <c r="D8" s="141">
        <v>57</v>
      </c>
      <c r="E8" s="141">
        <v>14</v>
      </c>
      <c r="F8" s="141">
        <v>1</v>
      </c>
      <c r="G8" s="141">
        <v>2</v>
      </c>
      <c r="H8" s="141">
        <v>8</v>
      </c>
      <c r="I8" s="141">
        <v>0</v>
      </c>
      <c r="J8" s="141">
        <v>0</v>
      </c>
      <c r="K8" s="141">
        <v>1</v>
      </c>
      <c r="L8" s="141">
        <v>0</v>
      </c>
      <c r="M8" s="141">
        <v>0</v>
      </c>
      <c r="N8" s="141">
        <v>0</v>
      </c>
      <c r="O8" s="141">
        <v>83</v>
      </c>
      <c r="R8" s="64"/>
    </row>
    <row r="9" spans="1:18" ht="15" customHeight="1" x14ac:dyDescent="0.35">
      <c r="A9" s="140">
        <v>2012</v>
      </c>
      <c r="B9" s="18" t="s">
        <v>1173</v>
      </c>
      <c r="C9" s="18" t="s">
        <v>1174</v>
      </c>
      <c r="D9" s="141">
        <v>44</v>
      </c>
      <c r="E9" s="141">
        <v>21</v>
      </c>
      <c r="F9" s="141">
        <v>1</v>
      </c>
      <c r="G9" s="141">
        <v>2</v>
      </c>
      <c r="H9" s="141">
        <v>3</v>
      </c>
      <c r="I9" s="141">
        <v>0</v>
      </c>
      <c r="J9" s="141">
        <v>1</v>
      </c>
      <c r="K9" s="141">
        <v>0</v>
      </c>
      <c r="L9" s="141">
        <v>0</v>
      </c>
      <c r="M9" s="141">
        <v>0</v>
      </c>
      <c r="N9" s="141">
        <v>0</v>
      </c>
      <c r="O9" s="141">
        <v>72</v>
      </c>
      <c r="R9" s="64"/>
    </row>
    <row r="10" spans="1:18" ht="15" customHeight="1" x14ac:dyDescent="0.35">
      <c r="A10" s="140">
        <v>2012</v>
      </c>
      <c r="B10" s="18" t="s">
        <v>1175</v>
      </c>
      <c r="C10" s="18" t="s">
        <v>1174</v>
      </c>
      <c r="D10" s="141">
        <v>47</v>
      </c>
      <c r="E10" s="141">
        <v>10</v>
      </c>
      <c r="F10" s="141">
        <v>0</v>
      </c>
      <c r="G10" s="141">
        <v>5</v>
      </c>
      <c r="H10" s="141">
        <v>8</v>
      </c>
      <c r="I10" s="141">
        <v>0</v>
      </c>
      <c r="J10" s="141">
        <v>0</v>
      </c>
      <c r="K10" s="141">
        <v>0</v>
      </c>
      <c r="L10" s="141">
        <v>0</v>
      </c>
      <c r="M10" s="141">
        <v>0</v>
      </c>
      <c r="N10" s="141">
        <v>0</v>
      </c>
      <c r="O10" s="141">
        <v>70</v>
      </c>
      <c r="R10" s="64"/>
    </row>
    <row r="11" spans="1:18" ht="15" customHeight="1" x14ac:dyDescent="0.35">
      <c r="A11" s="140">
        <v>2012</v>
      </c>
      <c r="B11" s="18" t="s">
        <v>1176</v>
      </c>
      <c r="C11" s="18" t="s">
        <v>1174</v>
      </c>
      <c r="D11" s="141">
        <v>43</v>
      </c>
      <c r="E11" s="141">
        <v>11</v>
      </c>
      <c r="F11" s="141">
        <v>1</v>
      </c>
      <c r="G11" s="141">
        <v>6</v>
      </c>
      <c r="H11" s="141">
        <v>4</v>
      </c>
      <c r="I11" s="141">
        <v>0</v>
      </c>
      <c r="J11" s="141">
        <v>0</v>
      </c>
      <c r="K11" s="141">
        <v>0</v>
      </c>
      <c r="L11" s="141">
        <v>0</v>
      </c>
      <c r="M11" s="141">
        <v>0</v>
      </c>
      <c r="N11" s="141">
        <v>0</v>
      </c>
      <c r="O11" s="141">
        <v>65</v>
      </c>
      <c r="R11" s="64"/>
    </row>
    <row r="12" spans="1:18" ht="15" customHeight="1" x14ac:dyDescent="0.35">
      <c r="A12" s="140">
        <v>2012</v>
      </c>
      <c r="B12" s="18" t="s">
        <v>1177</v>
      </c>
      <c r="C12" s="18" t="s">
        <v>1178</v>
      </c>
      <c r="D12" s="141">
        <v>56</v>
      </c>
      <c r="E12" s="141">
        <v>22</v>
      </c>
      <c r="F12" s="141">
        <v>0</v>
      </c>
      <c r="G12" s="141">
        <v>9</v>
      </c>
      <c r="H12" s="141">
        <v>1</v>
      </c>
      <c r="I12" s="141">
        <v>0</v>
      </c>
      <c r="J12" s="141">
        <v>0</v>
      </c>
      <c r="K12" s="141">
        <v>0</v>
      </c>
      <c r="L12" s="141">
        <v>0</v>
      </c>
      <c r="M12" s="141">
        <v>0</v>
      </c>
      <c r="N12" s="141">
        <v>0</v>
      </c>
      <c r="O12" s="141">
        <v>88</v>
      </c>
      <c r="R12" s="64"/>
    </row>
    <row r="13" spans="1:18" ht="15" customHeight="1" x14ac:dyDescent="0.35">
      <c r="A13" s="140">
        <v>2012</v>
      </c>
      <c r="B13" s="240" t="s">
        <v>1179</v>
      </c>
      <c r="C13" s="240" t="s">
        <v>1178</v>
      </c>
      <c r="D13" s="141">
        <v>78</v>
      </c>
      <c r="E13" s="141">
        <v>15</v>
      </c>
      <c r="F13" s="141">
        <v>1</v>
      </c>
      <c r="G13" s="141">
        <v>10</v>
      </c>
      <c r="H13" s="141">
        <v>5</v>
      </c>
      <c r="I13" s="141">
        <v>0</v>
      </c>
      <c r="J13" s="141">
        <v>0</v>
      </c>
      <c r="K13" s="141">
        <v>0</v>
      </c>
      <c r="L13" s="141">
        <v>0</v>
      </c>
      <c r="M13" s="141">
        <v>0</v>
      </c>
      <c r="N13" s="141">
        <v>0</v>
      </c>
      <c r="O13" s="141">
        <v>109</v>
      </c>
      <c r="R13" s="64"/>
    </row>
    <row r="14" spans="1:18" ht="15" customHeight="1" x14ac:dyDescent="0.35">
      <c r="A14" s="140">
        <v>2012</v>
      </c>
      <c r="B14" s="18" t="s">
        <v>1180</v>
      </c>
      <c r="C14" s="18" t="s">
        <v>1178</v>
      </c>
      <c r="D14" s="141">
        <v>57</v>
      </c>
      <c r="E14" s="141">
        <v>14</v>
      </c>
      <c r="F14" s="141">
        <v>1</v>
      </c>
      <c r="G14" s="141">
        <v>5</v>
      </c>
      <c r="H14" s="141">
        <v>3</v>
      </c>
      <c r="I14" s="141">
        <v>2</v>
      </c>
      <c r="J14" s="141">
        <v>0</v>
      </c>
      <c r="K14" s="141">
        <v>0</v>
      </c>
      <c r="L14" s="141">
        <v>0</v>
      </c>
      <c r="M14" s="141">
        <v>0</v>
      </c>
      <c r="N14" s="141">
        <v>0</v>
      </c>
      <c r="O14" s="141">
        <v>82</v>
      </c>
      <c r="R14" s="64"/>
    </row>
    <row r="15" spans="1:18" ht="15" customHeight="1" x14ac:dyDescent="0.35">
      <c r="A15" s="140">
        <v>2012</v>
      </c>
      <c r="B15" s="18" t="s">
        <v>1181</v>
      </c>
      <c r="C15" s="18" t="s">
        <v>1182</v>
      </c>
      <c r="D15" s="141">
        <v>81</v>
      </c>
      <c r="E15" s="141">
        <v>14</v>
      </c>
      <c r="F15" s="141">
        <v>2</v>
      </c>
      <c r="G15" s="141">
        <v>4</v>
      </c>
      <c r="H15" s="141">
        <v>5</v>
      </c>
      <c r="I15" s="141">
        <v>0</v>
      </c>
      <c r="J15" s="141">
        <v>0</v>
      </c>
      <c r="K15" s="141">
        <v>0</v>
      </c>
      <c r="L15" s="141">
        <v>0</v>
      </c>
      <c r="M15" s="141">
        <v>0</v>
      </c>
      <c r="N15" s="141">
        <v>0</v>
      </c>
      <c r="O15" s="141">
        <v>106</v>
      </c>
      <c r="R15" s="64"/>
    </row>
    <row r="16" spans="1:18" ht="15" customHeight="1" x14ac:dyDescent="0.35">
      <c r="A16" s="140">
        <v>2012</v>
      </c>
      <c r="B16" s="18" t="s">
        <v>1166</v>
      </c>
      <c r="C16" s="18" t="s">
        <v>1182</v>
      </c>
      <c r="D16" s="141">
        <v>121</v>
      </c>
      <c r="E16" s="141">
        <v>14</v>
      </c>
      <c r="F16" s="141">
        <v>0</v>
      </c>
      <c r="G16" s="141">
        <v>6</v>
      </c>
      <c r="H16" s="141">
        <v>3</v>
      </c>
      <c r="I16" s="141">
        <v>2</v>
      </c>
      <c r="J16" s="141">
        <v>0</v>
      </c>
      <c r="K16" s="141">
        <v>0</v>
      </c>
      <c r="L16" s="141">
        <v>0</v>
      </c>
      <c r="M16" s="141">
        <v>0</v>
      </c>
      <c r="N16" s="141">
        <v>0</v>
      </c>
      <c r="O16" s="141">
        <v>146</v>
      </c>
      <c r="R16" s="64"/>
    </row>
    <row r="17" spans="1:18" ht="15" customHeight="1" x14ac:dyDescent="0.35">
      <c r="A17" s="140">
        <v>2012</v>
      </c>
      <c r="B17" s="18" t="s">
        <v>1168</v>
      </c>
      <c r="C17" s="18" t="s">
        <v>1182</v>
      </c>
      <c r="D17" s="141">
        <v>94</v>
      </c>
      <c r="E17" s="141">
        <v>18</v>
      </c>
      <c r="F17" s="141">
        <v>0</v>
      </c>
      <c r="G17" s="141">
        <v>6</v>
      </c>
      <c r="H17" s="141">
        <v>3</v>
      </c>
      <c r="I17" s="141">
        <v>0</v>
      </c>
      <c r="J17" s="141">
        <v>0</v>
      </c>
      <c r="K17" s="141">
        <v>1</v>
      </c>
      <c r="L17" s="141">
        <v>0</v>
      </c>
      <c r="M17" s="141">
        <v>0</v>
      </c>
      <c r="N17" s="141">
        <v>0</v>
      </c>
      <c r="O17" s="141">
        <v>122</v>
      </c>
      <c r="R17" s="64"/>
    </row>
    <row r="18" spans="1:18" ht="21" customHeight="1" x14ac:dyDescent="0.35">
      <c r="A18" s="140">
        <v>2013</v>
      </c>
      <c r="B18" s="18" t="s">
        <v>1169</v>
      </c>
      <c r="C18" s="18" t="s">
        <v>1183</v>
      </c>
      <c r="D18" s="141">
        <v>134</v>
      </c>
      <c r="E18" s="141">
        <v>38</v>
      </c>
      <c r="F18" s="141">
        <v>0</v>
      </c>
      <c r="G18" s="141">
        <v>12</v>
      </c>
      <c r="H18" s="141">
        <v>6</v>
      </c>
      <c r="I18" s="141">
        <v>1</v>
      </c>
      <c r="J18" s="141">
        <v>0</v>
      </c>
      <c r="K18" s="141">
        <v>0</v>
      </c>
      <c r="L18" s="141">
        <v>0</v>
      </c>
      <c r="M18" s="141">
        <v>0</v>
      </c>
      <c r="N18" s="141">
        <v>0</v>
      </c>
      <c r="O18" s="141">
        <v>191</v>
      </c>
      <c r="R18" s="64"/>
    </row>
    <row r="19" spans="1:18" ht="15" customHeight="1" x14ac:dyDescent="0.35">
      <c r="A19" s="140">
        <v>2013</v>
      </c>
      <c r="B19" s="18" t="s">
        <v>1171</v>
      </c>
      <c r="C19" s="18" t="s">
        <v>1183</v>
      </c>
      <c r="D19" s="141">
        <v>141</v>
      </c>
      <c r="E19" s="141">
        <v>17</v>
      </c>
      <c r="F19" s="141">
        <v>0</v>
      </c>
      <c r="G19" s="141">
        <v>5</v>
      </c>
      <c r="H19" s="141">
        <v>3</v>
      </c>
      <c r="I19" s="141">
        <v>0</v>
      </c>
      <c r="J19" s="141">
        <v>0</v>
      </c>
      <c r="K19" s="141">
        <v>0</v>
      </c>
      <c r="L19" s="141">
        <v>0</v>
      </c>
      <c r="M19" s="141">
        <v>0</v>
      </c>
      <c r="N19" s="141">
        <v>0</v>
      </c>
      <c r="O19" s="141">
        <v>166</v>
      </c>
      <c r="R19" s="64"/>
    </row>
    <row r="20" spans="1:18" ht="15" customHeight="1" x14ac:dyDescent="0.35">
      <c r="A20" s="140">
        <v>2013</v>
      </c>
      <c r="B20" s="18" t="s">
        <v>1172</v>
      </c>
      <c r="C20" s="18" t="s">
        <v>1183</v>
      </c>
      <c r="D20" s="141">
        <v>138</v>
      </c>
      <c r="E20" s="141">
        <v>16</v>
      </c>
      <c r="F20" s="141">
        <v>2</v>
      </c>
      <c r="G20" s="141">
        <v>7</v>
      </c>
      <c r="H20" s="141">
        <v>2</v>
      </c>
      <c r="I20" s="141">
        <v>0</v>
      </c>
      <c r="J20" s="141">
        <v>0</v>
      </c>
      <c r="K20" s="141">
        <v>0</v>
      </c>
      <c r="L20" s="141">
        <v>0</v>
      </c>
      <c r="M20" s="141">
        <v>0</v>
      </c>
      <c r="N20" s="141">
        <v>0</v>
      </c>
      <c r="O20" s="141">
        <v>165</v>
      </c>
      <c r="R20" s="64"/>
    </row>
    <row r="21" spans="1:18" ht="15" customHeight="1" x14ac:dyDescent="0.35">
      <c r="A21" s="140">
        <v>2013</v>
      </c>
      <c r="B21" s="18" t="s">
        <v>1173</v>
      </c>
      <c r="C21" s="18" t="s">
        <v>1184</v>
      </c>
      <c r="D21" s="141">
        <v>147</v>
      </c>
      <c r="E21" s="141">
        <v>17</v>
      </c>
      <c r="F21" s="141">
        <v>1</v>
      </c>
      <c r="G21" s="141">
        <v>5</v>
      </c>
      <c r="H21" s="141">
        <v>7</v>
      </c>
      <c r="I21" s="141">
        <v>0</v>
      </c>
      <c r="J21" s="141">
        <v>0</v>
      </c>
      <c r="K21" s="141">
        <v>0</v>
      </c>
      <c r="L21" s="141">
        <v>0</v>
      </c>
      <c r="M21" s="141">
        <v>0</v>
      </c>
      <c r="N21" s="141">
        <v>0</v>
      </c>
      <c r="O21" s="141">
        <v>177</v>
      </c>
      <c r="R21" s="64"/>
    </row>
    <row r="22" spans="1:18" ht="15" customHeight="1" x14ac:dyDescent="0.35">
      <c r="A22" s="140">
        <v>2013</v>
      </c>
      <c r="B22" s="18" t="s">
        <v>1175</v>
      </c>
      <c r="C22" s="18" t="s">
        <v>1184</v>
      </c>
      <c r="D22" s="141">
        <v>147</v>
      </c>
      <c r="E22" s="141">
        <v>19</v>
      </c>
      <c r="F22" s="141">
        <v>1</v>
      </c>
      <c r="G22" s="141">
        <v>1</v>
      </c>
      <c r="H22" s="141">
        <v>5</v>
      </c>
      <c r="I22" s="141">
        <v>1</v>
      </c>
      <c r="J22" s="141">
        <v>0</v>
      </c>
      <c r="K22" s="141">
        <v>1</v>
      </c>
      <c r="L22" s="141">
        <v>0</v>
      </c>
      <c r="M22" s="141">
        <v>0</v>
      </c>
      <c r="N22" s="141">
        <v>0</v>
      </c>
      <c r="O22" s="141">
        <v>175</v>
      </c>
      <c r="R22" s="64"/>
    </row>
    <row r="23" spans="1:18" ht="15" customHeight="1" x14ac:dyDescent="0.35">
      <c r="A23" s="140">
        <v>2013</v>
      </c>
      <c r="B23" s="18" t="s">
        <v>1176</v>
      </c>
      <c r="C23" s="18" t="s">
        <v>1184</v>
      </c>
      <c r="D23" s="141">
        <v>146</v>
      </c>
      <c r="E23" s="141">
        <v>48</v>
      </c>
      <c r="F23" s="141">
        <v>0</v>
      </c>
      <c r="G23" s="141">
        <v>5</v>
      </c>
      <c r="H23" s="141">
        <v>2</v>
      </c>
      <c r="I23" s="141">
        <v>0</v>
      </c>
      <c r="J23" s="141">
        <v>0</v>
      </c>
      <c r="K23" s="141">
        <v>0</v>
      </c>
      <c r="L23" s="141">
        <v>0</v>
      </c>
      <c r="M23" s="141">
        <v>0</v>
      </c>
      <c r="N23" s="141">
        <v>0</v>
      </c>
      <c r="O23" s="141">
        <v>201</v>
      </c>
      <c r="R23" s="64"/>
    </row>
    <row r="24" spans="1:18" ht="15" customHeight="1" x14ac:dyDescent="0.35">
      <c r="A24" s="140">
        <v>2013</v>
      </c>
      <c r="B24" s="18" t="s">
        <v>1177</v>
      </c>
      <c r="C24" s="18" t="s">
        <v>1185</v>
      </c>
      <c r="D24" s="141">
        <v>164</v>
      </c>
      <c r="E24" s="141">
        <v>14</v>
      </c>
      <c r="F24" s="141">
        <v>0</v>
      </c>
      <c r="G24" s="141">
        <v>3</v>
      </c>
      <c r="H24" s="141">
        <v>6</v>
      </c>
      <c r="I24" s="141">
        <v>2</v>
      </c>
      <c r="J24" s="141">
        <v>0</v>
      </c>
      <c r="K24" s="141">
        <v>0</v>
      </c>
      <c r="L24" s="141">
        <v>0</v>
      </c>
      <c r="M24" s="141">
        <v>0</v>
      </c>
      <c r="N24" s="141">
        <v>0</v>
      </c>
      <c r="O24" s="141">
        <v>189</v>
      </c>
      <c r="R24" s="64"/>
    </row>
    <row r="25" spans="1:18" ht="15" customHeight="1" x14ac:dyDescent="0.35">
      <c r="A25" s="140">
        <v>2013</v>
      </c>
      <c r="B25" s="240" t="s">
        <v>1179</v>
      </c>
      <c r="C25" s="240" t="s">
        <v>1185</v>
      </c>
      <c r="D25" s="141">
        <v>161</v>
      </c>
      <c r="E25" s="141">
        <v>16</v>
      </c>
      <c r="F25" s="141">
        <v>0</v>
      </c>
      <c r="G25" s="141">
        <v>7</v>
      </c>
      <c r="H25" s="141">
        <v>8</v>
      </c>
      <c r="I25" s="141">
        <v>1</v>
      </c>
      <c r="J25" s="141">
        <v>0</v>
      </c>
      <c r="K25" s="141">
        <v>0</v>
      </c>
      <c r="L25" s="141">
        <v>0</v>
      </c>
      <c r="M25" s="141">
        <v>0</v>
      </c>
      <c r="N25" s="141">
        <v>0</v>
      </c>
      <c r="O25" s="141">
        <v>193</v>
      </c>
      <c r="R25" s="64"/>
    </row>
    <row r="26" spans="1:18" ht="15" customHeight="1" x14ac:dyDescent="0.35">
      <c r="A26" s="140">
        <v>2013</v>
      </c>
      <c r="B26" s="18" t="s">
        <v>1180</v>
      </c>
      <c r="C26" s="18" t="s">
        <v>1185</v>
      </c>
      <c r="D26" s="141">
        <v>367</v>
      </c>
      <c r="E26" s="141">
        <v>36</v>
      </c>
      <c r="F26" s="141">
        <v>1</v>
      </c>
      <c r="G26" s="141">
        <v>5</v>
      </c>
      <c r="H26" s="141">
        <v>6</v>
      </c>
      <c r="I26" s="141">
        <v>0</v>
      </c>
      <c r="J26" s="141">
        <v>0</v>
      </c>
      <c r="K26" s="141">
        <v>0</v>
      </c>
      <c r="L26" s="141">
        <v>0</v>
      </c>
      <c r="M26" s="141">
        <v>0</v>
      </c>
      <c r="N26" s="141">
        <v>0</v>
      </c>
      <c r="O26" s="141">
        <v>415</v>
      </c>
      <c r="R26" s="64"/>
    </row>
    <row r="27" spans="1:18" ht="15" customHeight="1" x14ac:dyDescent="0.35">
      <c r="A27" s="140">
        <v>2013</v>
      </c>
      <c r="B27" s="18" t="s">
        <v>1181</v>
      </c>
      <c r="C27" s="18" t="s">
        <v>1186</v>
      </c>
      <c r="D27" s="141">
        <v>160</v>
      </c>
      <c r="E27" s="141">
        <v>9</v>
      </c>
      <c r="F27" s="141">
        <v>0</v>
      </c>
      <c r="G27" s="141">
        <v>13</v>
      </c>
      <c r="H27" s="141">
        <v>23</v>
      </c>
      <c r="I27" s="141">
        <v>1</v>
      </c>
      <c r="J27" s="141">
        <v>2</v>
      </c>
      <c r="K27" s="141">
        <v>0</v>
      </c>
      <c r="L27" s="141">
        <v>0</v>
      </c>
      <c r="M27" s="141">
        <v>0</v>
      </c>
      <c r="N27" s="141">
        <v>0</v>
      </c>
      <c r="O27" s="141">
        <v>208</v>
      </c>
      <c r="R27" s="64"/>
    </row>
    <row r="28" spans="1:18" ht="15" customHeight="1" x14ac:dyDescent="0.35">
      <c r="A28" s="140">
        <v>2013</v>
      </c>
      <c r="B28" s="18" t="s">
        <v>1166</v>
      </c>
      <c r="C28" s="18" t="s">
        <v>1186</v>
      </c>
      <c r="D28" s="141">
        <v>220</v>
      </c>
      <c r="E28" s="141">
        <v>9</v>
      </c>
      <c r="F28" s="141">
        <v>0</v>
      </c>
      <c r="G28" s="141">
        <v>7</v>
      </c>
      <c r="H28" s="141">
        <v>7</v>
      </c>
      <c r="I28" s="141">
        <v>1</v>
      </c>
      <c r="J28" s="141">
        <v>0</v>
      </c>
      <c r="K28" s="141">
        <v>0</v>
      </c>
      <c r="L28" s="141">
        <v>0</v>
      </c>
      <c r="M28" s="141">
        <v>0</v>
      </c>
      <c r="N28" s="141">
        <v>0</v>
      </c>
      <c r="O28" s="141">
        <v>244</v>
      </c>
      <c r="R28" s="64"/>
    </row>
    <row r="29" spans="1:18" ht="15" customHeight="1" x14ac:dyDescent="0.35">
      <c r="A29" s="140">
        <v>2013</v>
      </c>
      <c r="B29" s="18" t="s">
        <v>1168</v>
      </c>
      <c r="C29" s="18" t="s">
        <v>1186</v>
      </c>
      <c r="D29" s="141">
        <v>248</v>
      </c>
      <c r="E29" s="141">
        <v>12</v>
      </c>
      <c r="F29" s="141">
        <v>1</v>
      </c>
      <c r="G29" s="141">
        <v>2</v>
      </c>
      <c r="H29" s="141">
        <v>8</v>
      </c>
      <c r="I29" s="141">
        <v>1</v>
      </c>
      <c r="J29" s="141">
        <v>0</v>
      </c>
      <c r="K29" s="141">
        <v>0</v>
      </c>
      <c r="L29" s="141">
        <v>0</v>
      </c>
      <c r="M29" s="141">
        <v>0</v>
      </c>
      <c r="N29" s="141">
        <v>0</v>
      </c>
      <c r="O29" s="141">
        <v>272</v>
      </c>
      <c r="R29" s="64"/>
    </row>
    <row r="30" spans="1:18" ht="21" customHeight="1" x14ac:dyDescent="0.35">
      <c r="A30" s="140">
        <v>2014</v>
      </c>
      <c r="B30" s="18" t="s">
        <v>1169</v>
      </c>
      <c r="C30" s="18" t="s">
        <v>1187</v>
      </c>
      <c r="D30" s="141">
        <v>273</v>
      </c>
      <c r="E30" s="141">
        <v>12</v>
      </c>
      <c r="F30" s="141">
        <v>1</v>
      </c>
      <c r="G30" s="141">
        <v>12</v>
      </c>
      <c r="H30" s="141">
        <v>8</v>
      </c>
      <c r="I30" s="141">
        <v>1</v>
      </c>
      <c r="J30" s="141">
        <v>0</v>
      </c>
      <c r="K30" s="141">
        <v>0</v>
      </c>
      <c r="L30" s="141">
        <v>0</v>
      </c>
      <c r="M30" s="141">
        <v>0</v>
      </c>
      <c r="N30" s="141">
        <v>0</v>
      </c>
      <c r="O30" s="141">
        <v>307</v>
      </c>
      <c r="R30" s="64"/>
    </row>
    <row r="31" spans="1:18" ht="15" customHeight="1" x14ac:dyDescent="0.35">
      <c r="A31" s="140">
        <v>2014</v>
      </c>
      <c r="B31" s="18" t="s">
        <v>1171</v>
      </c>
      <c r="C31" s="18" t="s">
        <v>1187</v>
      </c>
      <c r="D31" s="141">
        <v>273</v>
      </c>
      <c r="E31" s="141">
        <v>18</v>
      </c>
      <c r="F31" s="141">
        <v>1</v>
      </c>
      <c r="G31" s="141">
        <v>4</v>
      </c>
      <c r="H31" s="141">
        <v>19</v>
      </c>
      <c r="I31" s="141">
        <v>0</v>
      </c>
      <c r="J31" s="141">
        <v>0</v>
      </c>
      <c r="K31" s="141">
        <v>0</v>
      </c>
      <c r="L31" s="141">
        <v>0</v>
      </c>
      <c r="M31" s="141">
        <v>0</v>
      </c>
      <c r="N31" s="141">
        <v>0</v>
      </c>
      <c r="O31" s="141">
        <v>315</v>
      </c>
      <c r="R31" s="64"/>
    </row>
    <row r="32" spans="1:18" ht="15" customHeight="1" x14ac:dyDescent="0.35">
      <c r="A32" s="140">
        <v>2014</v>
      </c>
      <c r="B32" s="18" t="s">
        <v>1172</v>
      </c>
      <c r="C32" s="18" t="s">
        <v>1187</v>
      </c>
      <c r="D32" s="141">
        <v>380</v>
      </c>
      <c r="E32" s="141">
        <v>35</v>
      </c>
      <c r="F32" s="141">
        <v>0</v>
      </c>
      <c r="G32" s="141">
        <v>5</v>
      </c>
      <c r="H32" s="141">
        <v>6</v>
      </c>
      <c r="I32" s="141">
        <v>3</v>
      </c>
      <c r="J32" s="141">
        <v>0</v>
      </c>
      <c r="K32" s="141">
        <v>1</v>
      </c>
      <c r="L32" s="141">
        <v>0</v>
      </c>
      <c r="M32" s="141">
        <v>0</v>
      </c>
      <c r="N32" s="141">
        <v>0</v>
      </c>
      <c r="O32" s="141">
        <v>430</v>
      </c>
      <c r="R32" s="64"/>
    </row>
    <row r="33" spans="1:18" ht="15" customHeight="1" x14ac:dyDescent="0.35">
      <c r="A33" s="140">
        <v>2014</v>
      </c>
      <c r="B33" s="18" t="s">
        <v>1173</v>
      </c>
      <c r="C33" s="18" t="s">
        <v>1188</v>
      </c>
      <c r="D33" s="141">
        <v>326</v>
      </c>
      <c r="E33" s="141">
        <v>13</v>
      </c>
      <c r="F33" s="141">
        <v>0</v>
      </c>
      <c r="G33" s="141">
        <v>3</v>
      </c>
      <c r="H33" s="141">
        <v>9</v>
      </c>
      <c r="I33" s="141">
        <v>1</v>
      </c>
      <c r="J33" s="141">
        <v>0</v>
      </c>
      <c r="K33" s="141">
        <v>0</v>
      </c>
      <c r="L33" s="141">
        <v>0</v>
      </c>
      <c r="M33" s="141">
        <v>0</v>
      </c>
      <c r="N33" s="141">
        <v>0</v>
      </c>
      <c r="O33" s="141">
        <v>352</v>
      </c>
      <c r="R33" s="64"/>
    </row>
    <row r="34" spans="1:18" ht="15" customHeight="1" x14ac:dyDescent="0.35">
      <c r="A34" s="140">
        <v>2014</v>
      </c>
      <c r="B34" s="18" t="s">
        <v>1175</v>
      </c>
      <c r="C34" s="18" t="s">
        <v>1188</v>
      </c>
      <c r="D34" s="141">
        <v>292</v>
      </c>
      <c r="E34" s="141">
        <v>14</v>
      </c>
      <c r="F34" s="141">
        <v>0</v>
      </c>
      <c r="G34" s="141">
        <v>7</v>
      </c>
      <c r="H34" s="141">
        <v>7</v>
      </c>
      <c r="I34" s="141">
        <v>0</v>
      </c>
      <c r="J34" s="141">
        <v>0</v>
      </c>
      <c r="K34" s="141">
        <v>1</v>
      </c>
      <c r="L34" s="141">
        <v>0</v>
      </c>
      <c r="M34" s="141">
        <v>0</v>
      </c>
      <c r="N34" s="141">
        <v>0</v>
      </c>
      <c r="O34" s="141">
        <v>321</v>
      </c>
      <c r="R34" s="64"/>
    </row>
    <row r="35" spans="1:18" ht="15" customHeight="1" x14ac:dyDescent="0.35">
      <c r="A35" s="140">
        <v>2014</v>
      </c>
      <c r="B35" s="18" t="s">
        <v>1176</v>
      </c>
      <c r="C35" s="18" t="s">
        <v>1188</v>
      </c>
      <c r="D35" s="141">
        <v>1048</v>
      </c>
      <c r="E35" s="141">
        <v>20</v>
      </c>
      <c r="F35" s="141">
        <v>0</v>
      </c>
      <c r="G35" s="141">
        <v>6</v>
      </c>
      <c r="H35" s="141">
        <v>2</v>
      </c>
      <c r="I35" s="141">
        <v>4</v>
      </c>
      <c r="J35" s="141">
        <v>2</v>
      </c>
      <c r="K35" s="141">
        <v>0</v>
      </c>
      <c r="L35" s="141">
        <v>0</v>
      </c>
      <c r="M35" s="141">
        <v>0</v>
      </c>
      <c r="N35" s="141">
        <v>0</v>
      </c>
      <c r="O35" s="141">
        <v>1082</v>
      </c>
      <c r="R35" s="64"/>
    </row>
    <row r="36" spans="1:18" ht="15" customHeight="1" x14ac:dyDescent="0.35">
      <c r="A36" s="140">
        <v>2014</v>
      </c>
      <c r="B36" s="18" t="s">
        <v>1177</v>
      </c>
      <c r="C36" s="18" t="s">
        <v>1189</v>
      </c>
      <c r="D36" s="141">
        <v>128</v>
      </c>
      <c r="E36" s="141">
        <v>17</v>
      </c>
      <c r="F36" s="141">
        <v>2</v>
      </c>
      <c r="G36" s="141">
        <v>2</v>
      </c>
      <c r="H36" s="141">
        <v>5</v>
      </c>
      <c r="I36" s="141">
        <v>0</v>
      </c>
      <c r="J36" s="141">
        <v>3</v>
      </c>
      <c r="K36" s="141">
        <v>5</v>
      </c>
      <c r="L36" s="141">
        <v>2</v>
      </c>
      <c r="M36" s="141">
        <v>0</v>
      </c>
      <c r="N36" s="141">
        <v>0</v>
      </c>
      <c r="O36" s="141">
        <v>164</v>
      </c>
      <c r="R36" s="64"/>
    </row>
    <row r="37" spans="1:18" ht="15" customHeight="1" x14ac:dyDescent="0.35">
      <c r="A37" s="140">
        <v>2014</v>
      </c>
      <c r="B37" s="240" t="s">
        <v>1179</v>
      </c>
      <c r="C37" s="240" t="s">
        <v>1189</v>
      </c>
      <c r="D37" s="141">
        <v>185</v>
      </c>
      <c r="E37" s="141">
        <v>19</v>
      </c>
      <c r="F37" s="141">
        <v>1</v>
      </c>
      <c r="G37" s="141">
        <v>5</v>
      </c>
      <c r="H37" s="141">
        <v>5</v>
      </c>
      <c r="I37" s="141">
        <v>0</v>
      </c>
      <c r="J37" s="141">
        <v>1</v>
      </c>
      <c r="K37" s="141">
        <v>0</v>
      </c>
      <c r="L37" s="141">
        <v>0</v>
      </c>
      <c r="M37" s="141">
        <v>0</v>
      </c>
      <c r="N37" s="141">
        <v>0</v>
      </c>
      <c r="O37" s="141">
        <v>216</v>
      </c>
      <c r="R37" s="64"/>
    </row>
    <row r="38" spans="1:18" ht="15" customHeight="1" x14ac:dyDescent="0.35">
      <c r="A38" s="140">
        <v>2014</v>
      </c>
      <c r="B38" s="18" t="s">
        <v>1180</v>
      </c>
      <c r="C38" s="18" t="s">
        <v>1189</v>
      </c>
      <c r="D38" s="141">
        <v>1533</v>
      </c>
      <c r="E38" s="141">
        <v>18</v>
      </c>
      <c r="F38" s="141">
        <v>0</v>
      </c>
      <c r="G38" s="141">
        <v>10</v>
      </c>
      <c r="H38" s="141">
        <v>5</v>
      </c>
      <c r="I38" s="141">
        <v>4</v>
      </c>
      <c r="J38" s="141">
        <v>3</v>
      </c>
      <c r="K38" s="141">
        <v>1</v>
      </c>
      <c r="L38" s="141">
        <v>0</v>
      </c>
      <c r="M38" s="141">
        <v>0</v>
      </c>
      <c r="N38" s="141">
        <v>0</v>
      </c>
      <c r="O38" s="141">
        <v>1574</v>
      </c>
      <c r="R38" s="64"/>
    </row>
    <row r="39" spans="1:18" ht="15" customHeight="1" x14ac:dyDescent="0.35">
      <c r="A39" s="140">
        <v>2014</v>
      </c>
      <c r="B39" s="18" t="s">
        <v>1181</v>
      </c>
      <c r="C39" s="18" t="s">
        <v>1190</v>
      </c>
      <c r="D39" s="141">
        <v>62</v>
      </c>
      <c r="E39" s="141">
        <v>12</v>
      </c>
      <c r="F39" s="141">
        <v>2</v>
      </c>
      <c r="G39" s="141">
        <v>4</v>
      </c>
      <c r="H39" s="141">
        <v>7</v>
      </c>
      <c r="I39" s="141">
        <v>4</v>
      </c>
      <c r="J39" s="141">
        <v>2</v>
      </c>
      <c r="K39" s="141">
        <v>8</v>
      </c>
      <c r="L39" s="141">
        <v>1</v>
      </c>
      <c r="M39" s="141">
        <v>0</v>
      </c>
      <c r="N39" s="141">
        <v>0</v>
      </c>
      <c r="O39" s="141">
        <v>102</v>
      </c>
      <c r="R39" s="64"/>
    </row>
    <row r="40" spans="1:18" ht="15" customHeight="1" x14ac:dyDescent="0.35">
      <c r="A40" s="140">
        <v>2014</v>
      </c>
      <c r="B40" s="18" t="s">
        <v>1166</v>
      </c>
      <c r="C40" s="18" t="s">
        <v>1190</v>
      </c>
      <c r="D40" s="141">
        <v>180</v>
      </c>
      <c r="E40" s="141">
        <v>24</v>
      </c>
      <c r="F40" s="141">
        <v>0</v>
      </c>
      <c r="G40" s="141">
        <v>2</v>
      </c>
      <c r="H40" s="141">
        <v>14</v>
      </c>
      <c r="I40" s="141">
        <v>1</v>
      </c>
      <c r="J40" s="141">
        <v>4</v>
      </c>
      <c r="K40" s="141">
        <v>2</v>
      </c>
      <c r="L40" s="141">
        <v>4</v>
      </c>
      <c r="M40" s="141">
        <v>0</v>
      </c>
      <c r="N40" s="141">
        <v>0</v>
      </c>
      <c r="O40" s="141">
        <v>231</v>
      </c>
      <c r="R40" s="64"/>
    </row>
    <row r="41" spans="1:18" ht="15" customHeight="1" x14ac:dyDescent="0.35">
      <c r="A41" s="140">
        <v>2014</v>
      </c>
      <c r="B41" s="18" t="s">
        <v>1168</v>
      </c>
      <c r="C41" s="18" t="s">
        <v>1190</v>
      </c>
      <c r="D41" s="141">
        <v>2023</v>
      </c>
      <c r="E41" s="141">
        <v>32</v>
      </c>
      <c r="F41" s="141">
        <v>0</v>
      </c>
      <c r="G41" s="141">
        <v>5</v>
      </c>
      <c r="H41" s="141">
        <v>15</v>
      </c>
      <c r="I41" s="141">
        <v>3</v>
      </c>
      <c r="J41" s="141">
        <v>6</v>
      </c>
      <c r="K41" s="141">
        <v>3</v>
      </c>
      <c r="L41" s="141">
        <v>4</v>
      </c>
      <c r="M41" s="141">
        <v>0</v>
      </c>
      <c r="N41" s="141">
        <v>0</v>
      </c>
      <c r="O41" s="141">
        <v>2091</v>
      </c>
      <c r="R41" s="64"/>
    </row>
    <row r="42" spans="1:18" ht="21" customHeight="1" x14ac:dyDescent="0.35">
      <c r="A42" s="140">
        <v>2015</v>
      </c>
      <c r="B42" s="18" t="s">
        <v>1169</v>
      </c>
      <c r="C42" s="18" t="s">
        <v>1191</v>
      </c>
      <c r="D42" s="141">
        <v>40</v>
      </c>
      <c r="E42" s="141">
        <v>11</v>
      </c>
      <c r="F42" s="141">
        <v>1</v>
      </c>
      <c r="G42" s="141">
        <v>6</v>
      </c>
      <c r="H42" s="141">
        <v>8</v>
      </c>
      <c r="I42" s="141">
        <v>9</v>
      </c>
      <c r="J42" s="141">
        <v>0</v>
      </c>
      <c r="K42" s="141">
        <v>2</v>
      </c>
      <c r="L42" s="141">
        <v>4</v>
      </c>
      <c r="M42" s="141">
        <v>0</v>
      </c>
      <c r="N42" s="141">
        <v>0</v>
      </c>
      <c r="O42" s="141">
        <v>81</v>
      </c>
      <c r="R42" s="64"/>
    </row>
    <row r="43" spans="1:18" ht="15" customHeight="1" x14ac:dyDescent="0.35">
      <c r="A43" s="140">
        <v>2015</v>
      </c>
      <c r="B43" s="18" t="s">
        <v>1171</v>
      </c>
      <c r="C43" s="18" t="s">
        <v>1191</v>
      </c>
      <c r="D43" s="141">
        <v>56</v>
      </c>
      <c r="E43" s="141">
        <v>19</v>
      </c>
      <c r="F43" s="141">
        <v>2</v>
      </c>
      <c r="G43" s="141">
        <v>4</v>
      </c>
      <c r="H43" s="141">
        <v>12</v>
      </c>
      <c r="I43" s="141">
        <v>15</v>
      </c>
      <c r="J43" s="141">
        <v>0</v>
      </c>
      <c r="K43" s="141">
        <v>2</v>
      </c>
      <c r="L43" s="141">
        <v>4</v>
      </c>
      <c r="M43" s="141">
        <v>0</v>
      </c>
      <c r="N43" s="141">
        <v>0</v>
      </c>
      <c r="O43" s="141">
        <v>114</v>
      </c>
      <c r="R43" s="64"/>
    </row>
    <row r="44" spans="1:18" ht="15" customHeight="1" x14ac:dyDescent="0.35">
      <c r="A44" s="140">
        <v>2015</v>
      </c>
      <c r="B44" s="18" t="s">
        <v>1172</v>
      </c>
      <c r="C44" s="18" t="s">
        <v>1191</v>
      </c>
      <c r="D44" s="141">
        <v>1180</v>
      </c>
      <c r="E44" s="141">
        <v>23</v>
      </c>
      <c r="F44" s="141">
        <v>0</v>
      </c>
      <c r="G44" s="141">
        <v>9</v>
      </c>
      <c r="H44" s="141">
        <v>12</v>
      </c>
      <c r="I44" s="141">
        <v>1</v>
      </c>
      <c r="J44" s="141">
        <v>0</v>
      </c>
      <c r="K44" s="141">
        <v>5</v>
      </c>
      <c r="L44" s="141">
        <v>5</v>
      </c>
      <c r="M44" s="141">
        <v>0</v>
      </c>
      <c r="N44" s="141">
        <v>0</v>
      </c>
      <c r="O44" s="141">
        <v>1235</v>
      </c>
      <c r="R44" s="64"/>
    </row>
    <row r="45" spans="1:18" ht="15" customHeight="1" x14ac:dyDescent="0.35">
      <c r="A45" s="140">
        <v>2015</v>
      </c>
      <c r="B45" s="18" t="s">
        <v>1173</v>
      </c>
      <c r="C45" s="18" t="s">
        <v>1192</v>
      </c>
      <c r="D45" s="141">
        <v>23</v>
      </c>
      <c r="E45" s="141">
        <v>20</v>
      </c>
      <c r="F45" s="141">
        <v>2</v>
      </c>
      <c r="G45" s="141">
        <v>6</v>
      </c>
      <c r="H45" s="141">
        <v>15</v>
      </c>
      <c r="I45" s="141">
        <v>9</v>
      </c>
      <c r="J45" s="141">
        <v>0</v>
      </c>
      <c r="K45" s="141">
        <v>5</v>
      </c>
      <c r="L45" s="141">
        <v>2</v>
      </c>
      <c r="M45" s="141">
        <v>0</v>
      </c>
      <c r="N45" s="141">
        <v>0</v>
      </c>
      <c r="O45" s="141">
        <v>82</v>
      </c>
      <c r="R45" s="64"/>
    </row>
    <row r="46" spans="1:18" ht="15" customHeight="1" x14ac:dyDescent="0.35">
      <c r="A46" s="140">
        <v>2015</v>
      </c>
      <c r="B46" s="18" t="s">
        <v>1175</v>
      </c>
      <c r="C46" s="18" t="s">
        <v>1192</v>
      </c>
      <c r="D46" s="141">
        <v>33</v>
      </c>
      <c r="E46" s="141">
        <v>13</v>
      </c>
      <c r="F46" s="141">
        <v>1</v>
      </c>
      <c r="G46" s="141">
        <v>2</v>
      </c>
      <c r="H46" s="141">
        <v>9</v>
      </c>
      <c r="I46" s="141">
        <v>3</v>
      </c>
      <c r="J46" s="141">
        <v>2</v>
      </c>
      <c r="K46" s="141">
        <v>3</v>
      </c>
      <c r="L46" s="141">
        <v>7</v>
      </c>
      <c r="M46" s="141">
        <v>0</v>
      </c>
      <c r="N46" s="141">
        <v>0</v>
      </c>
      <c r="O46" s="141">
        <v>73</v>
      </c>
      <c r="R46" s="64"/>
    </row>
    <row r="47" spans="1:18" ht="15" customHeight="1" x14ac:dyDescent="0.35">
      <c r="A47" s="140">
        <v>2015</v>
      </c>
      <c r="B47" s="18" t="s">
        <v>1176</v>
      </c>
      <c r="C47" s="18" t="s">
        <v>1192</v>
      </c>
      <c r="D47" s="141">
        <v>624</v>
      </c>
      <c r="E47" s="141">
        <v>28</v>
      </c>
      <c r="F47" s="141">
        <v>0</v>
      </c>
      <c r="G47" s="141">
        <v>2</v>
      </c>
      <c r="H47" s="141">
        <v>48</v>
      </c>
      <c r="I47" s="141">
        <v>6</v>
      </c>
      <c r="J47" s="141">
        <v>10</v>
      </c>
      <c r="K47" s="141">
        <v>9</v>
      </c>
      <c r="L47" s="141">
        <v>1</v>
      </c>
      <c r="M47" s="141">
        <v>0</v>
      </c>
      <c r="N47" s="141">
        <v>0</v>
      </c>
      <c r="O47" s="141">
        <v>728</v>
      </c>
      <c r="R47" s="64"/>
    </row>
    <row r="48" spans="1:18" ht="15" customHeight="1" x14ac:dyDescent="0.35">
      <c r="A48" s="140">
        <v>2015</v>
      </c>
      <c r="B48" s="18" t="s">
        <v>1177</v>
      </c>
      <c r="C48" s="18" t="s">
        <v>1193</v>
      </c>
      <c r="D48" s="141">
        <v>17</v>
      </c>
      <c r="E48" s="141">
        <v>28</v>
      </c>
      <c r="F48" s="141">
        <v>2</v>
      </c>
      <c r="G48" s="141">
        <v>5</v>
      </c>
      <c r="H48" s="141">
        <v>24</v>
      </c>
      <c r="I48" s="141">
        <v>3</v>
      </c>
      <c r="J48" s="141">
        <v>0</v>
      </c>
      <c r="K48" s="141">
        <v>8</v>
      </c>
      <c r="L48" s="141">
        <v>6</v>
      </c>
      <c r="M48" s="141">
        <v>0</v>
      </c>
      <c r="N48" s="141">
        <v>0</v>
      </c>
      <c r="O48" s="141">
        <v>93</v>
      </c>
      <c r="R48" s="64"/>
    </row>
    <row r="49" spans="1:18" ht="15" customHeight="1" x14ac:dyDescent="0.35">
      <c r="A49" s="140">
        <v>2015</v>
      </c>
      <c r="B49" s="240" t="s">
        <v>1179</v>
      </c>
      <c r="C49" s="240" t="s">
        <v>1193</v>
      </c>
      <c r="D49" s="141">
        <v>18</v>
      </c>
      <c r="E49" s="141">
        <v>25</v>
      </c>
      <c r="F49" s="141">
        <v>2</v>
      </c>
      <c r="G49" s="141">
        <v>1</v>
      </c>
      <c r="H49" s="141">
        <v>5</v>
      </c>
      <c r="I49" s="141">
        <v>2</v>
      </c>
      <c r="J49" s="141">
        <v>0</v>
      </c>
      <c r="K49" s="141">
        <v>4</v>
      </c>
      <c r="L49" s="141">
        <v>26</v>
      </c>
      <c r="M49" s="141">
        <v>0</v>
      </c>
      <c r="N49" s="141">
        <v>0</v>
      </c>
      <c r="O49" s="141">
        <v>83</v>
      </c>
      <c r="R49" s="64"/>
    </row>
    <row r="50" spans="1:18" ht="15" customHeight="1" x14ac:dyDescent="0.35">
      <c r="A50" s="140">
        <v>2015</v>
      </c>
      <c r="B50" s="18" t="s">
        <v>1180</v>
      </c>
      <c r="C50" s="18" t="s">
        <v>1193</v>
      </c>
      <c r="D50" s="141">
        <v>198</v>
      </c>
      <c r="E50" s="141">
        <v>50</v>
      </c>
      <c r="F50" s="141">
        <v>0</v>
      </c>
      <c r="G50" s="141">
        <v>5</v>
      </c>
      <c r="H50" s="141">
        <v>12</v>
      </c>
      <c r="I50" s="141">
        <v>6</v>
      </c>
      <c r="J50" s="141">
        <v>6</v>
      </c>
      <c r="K50" s="141">
        <v>15</v>
      </c>
      <c r="L50" s="141">
        <v>40</v>
      </c>
      <c r="M50" s="141">
        <v>0</v>
      </c>
      <c r="N50" s="141">
        <v>0</v>
      </c>
      <c r="O50" s="141">
        <v>332</v>
      </c>
      <c r="R50" s="64"/>
    </row>
    <row r="51" spans="1:18" ht="15" customHeight="1" x14ac:dyDescent="0.35">
      <c r="A51" s="140">
        <v>2015</v>
      </c>
      <c r="B51" s="18" t="s">
        <v>1181</v>
      </c>
      <c r="C51" s="18" t="s">
        <v>1194</v>
      </c>
      <c r="D51" s="141">
        <v>13</v>
      </c>
      <c r="E51" s="141">
        <v>72</v>
      </c>
      <c r="F51" s="141">
        <v>0</v>
      </c>
      <c r="G51" s="141">
        <v>5</v>
      </c>
      <c r="H51" s="141">
        <v>12</v>
      </c>
      <c r="I51" s="141">
        <v>1</v>
      </c>
      <c r="J51" s="141">
        <v>0</v>
      </c>
      <c r="K51" s="141">
        <v>18</v>
      </c>
      <c r="L51" s="141">
        <v>34</v>
      </c>
      <c r="M51" s="141">
        <v>0</v>
      </c>
      <c r="N51" s="141">
        <v>0</v>
      </c>
      <c r="O51" s="141">
        <v>155</v>
      </c>
      <c r="R51" s="64"/>
    </row>
    <row r="52" spans="1:18" ht="15" customHeight="1" x14ac:dyDescent="0.35">
      <c r="A52" s="140">
        <v>2015</v>
      </c>
      <c r="B52" s="18" t="s">
        <v>1166</v>
      </c>
      <c r="C52" s="18" t="s">
        <v>1194</v>
      </c>
      <c r="D52" s="141">
        <v>28</v>
      </c>
      <c r="E52" s="141">
        <v>82</v>
      </c>
      <c r="F52" s="141">
        <v>0</v>
      </c>
      <c r="G52" s="141">
        <v>0</v>
      </c>
      <c r="H52" s="141">
        <v>29</v>
      </c>
      <c r="I52" s="141">
        <v>3</v>
      </c>
      <c r="J52" s="141">
        <v>0</v>
      </c>
      <c r="K52" s="141">
        <v>13</v>
      </c>
      <c r="L52" s="141">
        <v>7</v>
      </c>
      <c r="M52" s="141">
        <v>0</v>
      </c>
      <c r="N52" s="141">
        <v>0</v>
      </c>
      <c r="O52" s="141">
        <v>162</v>
      </c>
      <c r="R52" s="64"/>
    </row>
    <row r="53" spans="1:18" ht="15" customHeight="1" x14ac:dyDescent="0.35">
      <c r="A53" s="140">
        <v>2015</v>
      </c>
      <c r="B53" s="18" t="s">
        <v>1168</v>
      </c>
      <c r="C53" s="18" t="s">
        <v>1194</v>
      </c>
      <c r="D53" s="141">
        <v>183</v>
      </c>
      <c r="E53" s="141">
        <v>110</v>
      </c>
      <c r="F53" s="141">
        <v>2</v>
      </c>
      <c r="G53" s="141">
        <v>3</v>
      </c>
      <c r="H53" s="141">
        <v>17</v>
      </c>
      <c r="I53" s="141">
        <v>4</v>
      </c>
      <c r="J53" s="141">
        <v>9</v>
      </c>
      <c r="K53" s="141">
        <v>33</v>
      </c>
      <c r="L53" s="141">
        <v>6</v>
      </c>
      <c r="M53" s="141">
        <v>1</v>
      </c>
      <c r="N53" s="141">
        <v>0</v>
      </c>
      <c r="O53" s="141">
        <v>368</v>
      </c>
      <c r="R53" s="64"/>
    </row>
    <row r="54" spans="1:18" s="232" customFormat="1" ht="21" customHeight="1" x14ac:dyDescent="0.35">
      <c r="A54" s="140">
        <v>2016</v>
      </c>
      <c r="B54" s="18" t="s">
        <v>1169</v>
      </c>
      <c r="C54" s="18" t="s">
        <v>1195</v>
      </c>
      <c r="D54" s="141">
        <v>15</v>
      </c>
      <c r="E54" s="141">
        <v>71</v>
      </c>
      <c r="F54" s="141">
        <v>1</v>
      </c>
      <c r="G54" s="141">
        <v>1</v>
      </c>
      <c r="H54" s="141">
        <v>10</v>
      </c>
      <c r="I54" s="141">
        <v>2</v>
      </c>
      <c r="J54" s="141">
        <v>1</v>
      </c>
      <c r="K54" s="141">
        <v>17</v>
      </c>
      <c r="L54" s="141">
        <v>9</v>
      </c>
      <c r="M54" s="141">
        <v>0</v>
      </c>
      <c r="N54" s="141">
        <v>0</v>
      </c>
      <c r="O54" s="141">
        <v>127</v>
      </c>
      <c r="Q54" s="249"/>
      <c r="R54" s="64"/>
    </row>
    <row r="55" spans="1:18" ht="15" customHeight="1" x14ac:dyDescent="0.35">
      <c r="A55" s="140">
        <v>2016</v>
      </c>
      <c r="B55" s="18" t="s">
        <v>1171</v>
      </c>
      <c r="C55" s="18" t="s">
        <v>1195</v>
      </c>
      <c r="D55" s="141">
        <v>13</v>
      </c>
      <c r="E55" s="141">
        <v>62</v>
      </c>
      <c r="F55" s="141">
        <v>1</v>
      </c>
      <c r="G55" s="141">
        <v>3</v>
      </c>
      <c r="H55" s="141">
        <v>12</v>
      </c>
      <c r="I55" s="141">
        <v>3</v>
      </c>
      <c r="J55" s="141">
        <v>0</v>
      </c>
      <c r="K55" s="141">
        <v>28</v>
      </c>
      <c r="L55" s="141">
        <v>8</v>
      </c>
      <c r="M55" s="141">
        <v>1</v>
      </c>
      <c r="N55" s="141">
        <v>0</v>
      </c>
      <c r="O55" s="141">
        <v>131</v>
      </c>
      <c r="R55" s="64"/>
    </row>
    <row r="56" spans="1:18" ht="15" customHeight="1" x14ac:dyDescent="0.35">
      <c r="A56" s="140">
        <v>2016</v>
      </c>
      <c r="B56" s="18" t="s">
        <v>1172</v>
      </c>
      <c r="C56" s="18" t="s">
        <v>1195</v>
      </c>
      <c r="D56" s="141">
        <v>88</v>
      </c>
      <c r="E56" s="141">
        <v>120</v>
      </c>
      <c r="F56" s="141">
        <v>1</v>
      </c>
      <c r="G56" s="141">
        <v>8</v>
      </c>
      <c r="H56" s="141">
        <v>13</v>
      </c>
      <c r="I56" s="141">
        <v>5</v>
      </c>
      <c r="J56" s="141">
        <v>13</v>
      </c>
      <c r="K56" s="141">
        <v>197</v>
      </c>
      <c r="L56" s="141">
        <v>17</v>
      </c>
      <c r="M56" s="141">
        <v>2</v>
      </c>
      <c r="N56" s="141">
        <v>0</v>
      </c>
      <c r="O56" s="141">
        <v>464</v>
      </c>
      <c r="R56" s="64"/>
    </row>
    <row r="57" spans="1:18" ht="15" customHeight="1" x14ac:dyDescent="0.35">
      <c r="A57" s="140">
        <v>2016</v>
      </c>
      <c r="B57" s="18" t="s">
        <v>1173</v>
      </c>
      <c r="C57" s="18" t="s">
        <v>1196</v>
      </c>
      <c r="D57" s="141">
        <v>11</v>
      </c>
      <c r="E57" s="141">
        <v>82</v>
      </c>
      <c r="F57" s="141">
        <v>1</v>
      </c>
      <c r="G57" s="141">
        <v>3</v>
      </c>
      <c r="H57" s="141">
        <v>19</v>
      </c>
      <c r="I57" s="141">
        <v>3</v>
      </c>
      <c r="J57" s="141">
        <v>1</v>
      </c>
      <c r="K57" s="141">
        <v>3</v>
      </c>
      <c r="L57" s="141">
        <v>11</v>
      </c>
      <c r="M57" s="141">
        <v>0</v>
      </c>
      <c r="N57" s="141">
        <v>0</v>
      </c>
      <c r="O57" s="141">
        <v>134</v>
      </c>
      <c r="R57" s="64"/>
    </row>
    <row r="58" spans="1:18" ht="15" customHeight="1" x14ac:dyDescent="0.35">
      <c r="A58" s="140">
        <v>2016</v>
      </c>
      <c r="B58" s="18" t="s">
        <v>1175</v>
      </c>
      <c r="C58" s="18" t="s">
        <v>1196</v>
      </c>
      <c r="D58" s="141">
        <v>13</v>
      </c>
      <c r="E58" s="141">
        <v>81</v>
      </c>
      <c r="F58" s="141">
        <v>1</v>
      </c>
      <c r="G58" s="141">
        <v>5</v>
      </c>
      <c r="H58" s="141">
        <v>14</v>
      </c>
      <c r="I58" s="141">
        <v>2</v>
      </c>
      <c r="J58" s="141">
        <v>0</v>
      </c>
      <c r="K58" s="141">
        <v>3</v>
      </c>
      <c r="L58" s="141">
        <v>4</v>
      </c>
      <c r="M58" s="141">
        <v>0</v>
      </c>
      <c r="N58" s="141">
        <v>0</v>
      </c>
      <c r="O58" s="141">
        <v>123</v>
      </c>
      <c r="R58" s="64"/>
    </row>
    <row r="59" spans="1:18" ht="15" customHeight="1" x14ac:dyDescent="0.35">
      <c r="A59" s="140">
        <v>2016</v>
      </c>
      <c r="B59" s="18" t="s">
        <v>1176</v>
      </c>
      <c r="C59" s="18" t="s">
        <v>1196</v>
      </c>
      <c r="D59" s="141">
        <v>71</v>
      </c>
      <c r="E59" s="141">
        <v>108</v>
      </c>
      <c r="F59" s="141">
        <v>2</v>
      </c>
      <c r="G59" s="141">
        <v>5</v>
      </c>
      <c r="H59" s="141">
        <v>11</v>
      </c>
      <c r="I59" s="141">
        <v>3</v>
      </c>
      <c r="J59" s="141">
        <v>6</v>
      </c>
      <c r="K59" s="141">
        <v>134</v>
      </c>
      <c r="L59" s="141">
        <v>14</v>
      </c>
      <c r="M59" s="141">
        <v>2</v>
      </c>
      <c r="N59" s="141">
        <v>0</v>
      </c>
      <c r="O59" s="141">
        <v>356</v>
      </c>
      <c r="R59" s="64"/>
    </row>
    <row r="60" spans="1:18" ht="15" customHeight="1" x14ac:dyDescent="0.35">
      <c r="A60" s="140">
        <v>2016</v>
      </c>
      <c r="B60" s="18" t="s">
        <v>1177</v>
      </c>
      <c r="C60" s="18" t="s">
        <v>1197</v>
      </c>
      <c r="D60" s="141">
        <v>5</v>
      </c>
      <c r="E60" s="141">
        <v>83</v>
      </c>
      <c r="F60" s="141">
        <v>4</v>
      </c>
      <c r="G60" s="141">
        <v>2</v>
      </c>
      <c r="H60" s="141">
        <v>12</v>
      </c>
      <c r="I60" s="141">
        <v>0</v>
      </c>
      <c r="J60" s="141">
        <v>1</v>
      </c>
      <c r="K60" s="141">
        <v>0</v>
      </c>
      <c r="L60" s="141">
        <v>6</v>
      </c>
      <c r="M60" s="141">
        <v>6</v>
      </c>
      <c r="N60" s="141">
        <v>0</v>
      </c>
      <c r="O60" s="141">
        <v>119</v>
      </c>
      <c r="R60" s="64"/>
    </row>
    <row r="61" spans="1:18" ht="15" customHeight="1" x14ac:dyDescent="0.35">
      <c r="A61" s="140">
        <v>2016</v>
      </c>
      <c r="B61" s="240" t="s">
        <v>1179</v>
      </c>
      <c r="C61" s="240" t="s">
        <v>1197</v>
      </c>
      <c r="D61" s="141">
        <v>13</v>
      </c>
      <c r="E61" s="141">
        <v>64</v>
      </c>
      <c r="F61" s="141">
        <v>1</v>
      </c>
      <c r="G61" s="141">
        <v>0</v>
      </c>
      <c r="H61" s="141">
        <v>14</v>
      </c>
      <c r="I61" s="141">
        <v>5</v>
      </c>
      <c r="J61" s="141">
        <v>1</v>
      </c>
      <c r="K61" s="141">
        <v>2</v>
      </c>
      <c r="L61" s="141">
        <v>8</v>
      </c>
      <c r="M61" s="141">
        <v>0</v>
      </c>
      <c r="N61" s="141">
        <v>0</v>
      </c>
      <c r="O61" s="141">
        <v>108</v>
      </c>
      <c r="R61" s="64"/>
    </row>
    <row r="62" spans="1:18" ht="15" customHeight="1" x14ac:dyDescent="0.35">
      <c r="A62" s="140">
        <v>2016</v>
      </c>
      <c r="B62" s="18" t="s">
        <v>1180</v>
      </c>
      <c r="C62" s="18" t="s">
        <v>1197</v>
      </c>
      <c r="D62" s="141">
        <v>46</v>
      </c>
      <c r="E62" s="141">
        <v>74</v>
      </c>
      <c r="F62" s="141">
        <v>1</v>
      </c>
      <c r="G62" s="141">
        <v>2</v>
      </c>
      <c r="H62" s="141">
        <v>40</v>
      </c>
      <c r="I62" s="141">
        <v>4</v>
      </c>
      <c r="J62" s="141">
        <v>4</v>
      </c>
      <c r="K62" s="141">
        <v>108</v>
      </c>
      <c r="L62" s="141">
        <v>11</v>
      </c>
      <c r="M62" s="141">
        <v>1</v>
      </c>
      <c r="N62" s="141">
        <v>0</v>
      </c>
      <c r="O62" s="141">
        <v>291</v>
      </c>
      <c r="R62" s="64"/>
    </row>
    <row r="63" spans="1:18" ht="15" customHeight="1" x14ac:dyDescent="0.35">
      <c r="A63" s="140">
        <v>2016</v>
      </c>
      <c r="B63" s="18" t="s">
        <v>1181</v>
      </c>
      <c r="C63" s="18" t="s">
        <v>1198</v>
      </c>
      <c r="D63" s="141">
        <v>13</v>
      </c>
      <c r="E63" s="141">
        <v>63</v>
      </c>
      <c r="F63" s="141">
        <v>1</v>
      </c>
      <c r="G63" s="141">
        <v>0</v>
      </c>
      <c r="H63" s="141">
        <v>9</v>
      </c>
      <c r="I63" s="141">
        <v>3</v>
      </c>
      <c r="J63" s="141">
        <v>0</v>
      </c>
      <c r="K63" s="141">
        <v>2</v>
      </c>
      <c r="L63" s="141">
        <v>14</v>
      </c>
      <c r="M63" s="141">
        <v>1</v>
      </c>
      <c r="N63" s="141">
        <v>0</v>
      </c>
      <c r="O63" s="141">
        <v>106</v>
      </c>
      <c r="R63" s="64"/>
    </row>
    <row r="64" spans="1:18" ht="15" customHeight="1" x14ac:dyDescent="0.35">
      <c r="A64" s="140">
        <v>2016</v>
      </c>
      <c r="B64" s="18" t="s">
        <v>1166</v>
      </c>
      <c r="C64" s="18" t="s">
        <v>1198</v>
      </c>
      <c r="D64" s="141">
        <v>7</v>
      </c>
      <c r="E64" s="141">
        <v>58</v>
      </c>
      <c r="F64" s="141">
        <v>1</v>
      </c>
      <c r="G64" s="141">
        <v>2</v>
      </c>
      <c r="H64" s="141">
        <v>26</v>
      </c>
      <c r="I64" s="141">
        <v>3</v>
      </c>
      <c r="J64" s="141">
        <v>0</v>
      </c>
      <c r="K64" s="141">
        <v>1</v>
      </c>
      <c r="L64" s="141">
        <v>15</v>
      </c>
      <c r="M64" s="141">
        <v>0</v>
      </c>
      <c r="N64" s="141">
        <v>0</v>
      </c>
      <c r="O64" s="141">
        <v>113</v>
      </c>
      <c r="R64" s="64"/>
    </row>
    <row r="65" spans="1:18" ht="15" customHeight="1" x14ac:dyDescent="0.35">
      <c r="A65" s="140">
        <v>2016</v>
      </c>
      <c r="B65" s="18" t="s">
        <v>1168</v>
      </c>
      <c r="C65" s="18" t="s">
        <v>1198</v>
      </c>
      <c r="D65" s="141">
        <v>46</v>
      </c>
      <c r="E65" s="141">
        <v>101</v>
      </c>
      <c r="F65" s="141">
        <v>1</v>
      </c>
      <c r="G65" s="141">
        <v>3</v>
      </c>
      <c r="H65" s="141">
        <v>6</v>
      </c>
      <c r="I65" s="141">
        <v>3</v>
      </c>
      <c r="J65" s="141">
        <v>6</v>
      </c>
      <c r="K65" s="141">
        <v>31</v>
      </c>
      <c r="L65" s="141">
        <v>15</v>
      </c>
      <c r="M65" s="141">
        <v>2</v>
      </c>
      <c r="N65" s="141">
        <v>0</v>
      </c>
      <c r="O65" s="141">
        <v>214</v>
      </c>
      <c r="R65" s="64"/>
    </row>
    <row r="66" spans="1:18" ht="21" customHeight="1" x14ac:dyDescent="0.35">
      <c r="A66" s="140">
        <v>2017</v>
      </c>
      <c r="B66" s="18" t="s">
        <v>1169</v>
      </c>
      <c r="C66" s="18" t="s">
        <v>1199</v>
      </c>
      <c r="D66" s="141">
        <v>9</v>
      </c>
      <c r="E66" s="141">
        <v>68</v>
      </c>
      <c r="F66" s="141">
        <v>0</v>
      </c>
      <c r="G66" s="141">
        <v>1</v>
      </c>
      <c r="H66" s="141">
        <v>9</v>
      </c>
      <c r="I66" s="141">
        <v>5</v>
      </c>
      <c r="J66" s="141">
        <v>0</v>
      </c>
      <c r="K66" s="141">
        <v>0</v>
      </c>
      <c r="L66" s="141">
        <v>4</v>
      </c>
      <c r="M66" s="141">
        <v>1</v>
      </c>
      <c r="N66" s="141">
        <v>0</v>
      </c>
      <c r="O66" s="141">
        <v>97</v>
      </c>
      <c r="R66" s="64"/>
    </row>
    <row r="67" spans="1:18" ht="15" customHeight="1" x14ac:dyDescent="0.35">
      <c r="A67" s="140">
        <v>2017</v>
      </c>
      <c r="B67" s="18" t="s">
        <v>1171</v>
      </c>
      <c r="C67" s="18" t="s">
        <v>1199</v>
      </c>
      <c r="D67" s="141">
        <v>7</v>
      </c>
      <c r="E67" s="141">
        <v>111</v>
      </c>
      <c r="F67" s="141">
        <v>1</v>
      </c>
      <c r="G67" s="141">
        <v>1</v>
      </c>
      <c r="H67" s="141">
        <v>7</v>
      </c>
      <c r="I67" s="141">
        <v>1</v>
      </c>
      <c r="J67" s="141">
        <v>0</v>
      </c>
      <c r="K67" s="141">
        <v>1</v>
      </c>
      <c r="L67" s="141">
        <v>12</v>
      </c>
      <c r="M67" s="141">
        <v>3</v>
      </c>
      <c r="N67" s="141">
        <v>0</v>
      </c>
      <c r="O67" s="141">
        <v>144</v>
      </c>
      <c r="R67" s="64"/>
    </row>
    <row r="68" spans="1:18" ht="15" customHeight="1" x14ac:dyDescent="0.35">
      <c r="A68" s="140">
        <v>2017</v>
      </c>
      <c r="B68" s="18" t="s">
        <v>1172</v>
      </c>
      <c r="C68" s="18" t="s">
        <v>1199</v>
      </c>
      <c r="D68" s="141">
        <v>32</v>
      </c>
      <c r="E68" s="141">
        <v>287</v>
      </c>
      <c r="F68" s="141">
        <v>5</v>
      </c>
      <c r="G68" s="141">
        <v>3</v>
      </c>
      <c r="H68" s="141">
        <v>12</v>
      </c>
      <c r="I68" s="141">
        <v>2</v>
      </c>
      <c r="J68" s="141">
        <v>1</v>
      </c>
      <c r="K68" s="141">
        <v>18</v>
      </c>
      <c r="L68" s="141">
        <v>11</v>
      </c>
      <c r="M68" s="141">
        <v>23</v>
      </c>
      <c r="N68" s="141">
        <v>0</v>
      </c>
      <c r="O68" s="141">
        <v>394</v>
      </c>
      <c r="R68" s="64"/>
    </row>
    <row r="69" spans="1:18" ht="15" customHeight="1" x14ac:dyDescent="0.35">
      <c r="A69" s="140">
        <v>2017</v>
      </c>
      <c r="B69" s="18" t="s">
        <v>1173</v>
      </c>
      <c r="C69" s="18" t="s">
        <v>1200</v>
      </c>
      <c r="D69" s="141">
        <v>6</v>
      </c>
      <c r="E69" s="141">
        <v>134</v>
      </c>
      <c r="F69" s="141">
        <v>1</v>
      </c>
      <c r="G69" s="141">
        <v>3</v>
      </c>
      <c r="H69" s="141">
        <v>10</v>
      </c>
      <c r="I69" s="141">
        <v>5</v>
      </c>
      <c r="J69" s="141">
        <v>1</v>
      </c>
      <c r="K69" s="141">
        <v>1</v>
      </c>
      <c r="L69" s="141">
        <v>7</v>
      </c>
      <c r="M69" s="141">
        <v>3</v>
      </c>
      <c r="N69" s="141">
        <v>0</v>
      </c>
      <c r="O69" s="141">
        <v>171</v>
      </c>
      <c r="R69" s="64"/>
    </row>
    <row r="70" spans="1:18" ht="15" customHeight="1" x14ac:dyDescent="0.35">
      <c r="A70" s="140">
        <v>2017</v>
      </c>
      <c r="B70" s="18" t="s">
        <v>1175</v>
      </c>
      <c r="C70" s="18" t="s">
        <v>1200</v>
      </c>
      <c r="D70" s="141">
        <v>15</v>
      </c>
      <c r="E70" s="141">
        <v>93</v>
      </c>
      <c r="F70" s="141">
        <v>1</v>
      </c>
      <c r="G70" s="141">
        <v>2</v>
      </c>
      <c r="H70" s="141">
        <v>10</v>
      </c>
      <c r="I70" s="141">
        <v>4</v>
      </c>
      <c r="J70" s="141">
        <v>1</v>
      </c>
      <c r="K70" s="141">
        <v>2</v>
      </c>
      <c r="L70" s="141">
        <v>33</v>
      </c>
      <c r="M70" s="141">
        <v>4</v>
      </c>
      <c r="N70" s="141">
        <v>0</v>
      </c>
      <c r="O70" s="141">
        <v>165</v>
      </c>
      <c r="R70" s="64"/>
    </row>
    <row r="71" spans="1:18" ht="15" customHeight="1" x14ac:dyDescent="0.35">
      <c r="A71" s="140">
        <v>2017</v>
      </c>
      <c r="B71" s="18" t="s">
        <v>1176</v>
      </c>
      <c r="C71" s="18" t="s">
        <v>1200</v>
      </c>
      <c r="D71" s="141">
        <v>20</v>
      </c>
      <c r="E71" s="141">
        <v>395</v>
      </c>
      <c r="F71" s="141">
        <v>1</v>
      </c>
      <c r="G71" s="141">
        <v>8</v>
      </c>
      <c r="H71" s="141">
        <v>9</v>
      </c>
      <c r="I71" s="141">
        <v>6</v>
      </c>
      <c r="J71" s="141">
        <v>1</v>
      </c>
      <c r="K71" s="141">
        <v>7</v>
      </c>
      <c r="L71" s="141">
        <v>9</v>
      </c>
      <c r="M71" s="141">
        <v>1</v>
      </c>
      <c r="N71" s="141">
        <v>0</v>
      </c>
      <c r="O71" s="141">
        <v>457</v>
      </c>
      <c r="R71" s="64"/>
    </row>
    <row r="72" spans="1:18" ht="15" customHeight="1" x14ac:dyDescent="0.35">
      <c r="A72" s="140">
        <v>2017</v>
      </c>
      <c r="B72" s="18" t="s">
        <v>1177</v>
      </c>
      <c r="C72" s="18" t="s">
        <v>1201</v>
      </c>
      <c r="D72" s="141">
        <v>8</v>
      </c>
      <c r="E72" s="141">
        <v>5</v>
      </c>
      <c r="F72" s="141">
        <v>1</v>
      </c>
      <c r="G72" s="141">
        <v>0</v>
      </c>
      <c r="H72" s="141">
        <v>11</v>
      </c>
      <c r="I72" s="141">
        <v>2</v>
      </c>
      <c r="J72" s="141">
        <v>0</v>
      </c>
      <c r="K72" s="141">
        <v>1</v>
      </c>
      <c r="L72" s="141">
        <v>16</v>
      </c>
      <c r="M72" s="141">
        <v>1</v>
      </c>
      <c r="N72" s="141">
        <v>0</v>
      </c>
      <c r="O72" s="141">
        <v>45</v>
      </c>
      <c r="R72" s="64"/>
    </row>
    <row r="73" spans="1:18" ht="15" customHeight="1" x14ac:dyDescent="0.35">
      <c r="A73" s="140">
        <v>2017</v>
      </c>
      <c r="B73" s="240" t="s">
        <v>1179</v>
      </c>
      <c r="C73" s="240" t="s">
        <v>1201</v>
      </c>
      <c r="D73" s="141">
        <v>3</v>
      </c>
      <c r="E73" s="141">
        <v>13</v>
      </c>
      <c r="F73" s="141">
        <v>1</v>
      </c>
      <c r="G73" s="141">
        <v>2</v>
      </c>
      <c r="H73" s="141">
        <v>8</v>
      </c>
      <c r="I73" s="141">
        <v>5</v>
      </c>
      <c r="J73" s="141">
        <v>0</v>
      </c>
      <c r="K73" s="141">
        <v>0</v>
      </c>
      <c r="L73" s="141">
        <v>5</v>
      </c>
      <c r="M73" s="141">
        <v>1</v>
      </c>
      <c r="N73" s="141">
        <v>0</v>
      </c>
      <c r="O73" s="141">
        <v>38</v>
      </c>
      <c r="R73" s="64"/>
    </row>
    <row r="74" spans="1:18" ht="15" customHeight="1" x14ac:dyDescent="0.35">
      <c r="A74" s="140">
        <v>2017</v>
      </c>
      <c r="B74" s="18" t="s">
        <v>1180</v>
      </c>
      <c r="C74" s="18" t="s">
        <v>1201</v>
      </c>
      <c r="D74" s="141">
        <v>11</v>
      </c>
      <c r="E74" s="141">
        <v>128</v>
      </c>
      <c r="F74" s="141">
        <v>1</v>
      </c>
      <c r="G74" s="141">
        <v>2</v>
      </c>
      <c r="H74" s="141">
        <v>9</v>
      </c>
      <c r="I74" s="141">
        <v>3</v>
      </c>
      <c r="J74" s="141">
        <v>0</v>
      </c>
      <c r="K74" s="141">
        <v>2</v>
      </c>
      <c r="L74" s="141">
        <v>8</v>
      </c>
      <c r="M74" s="141">
        <v>2</v>
      </c>
      <c r="N74" s="141">
        <v>0</v>
      </c>
      <c r="O74" s="141">
        <v>166</v>
      </c>
      <c r="R74" s="64"/>
    </row>
    <row r="75" spans="1:18" ht="15" customHeight="1" x14ac:dyDescent="0.35">
      <c r="A75" s="140">
        <v>2017</v>
      </c>
      <c r="B75" s="18" t="s">
        <v>1181</v>
      </c>
      <c r="C75" s="18" t="s">
        <v>1202</v>
      </c>
      <c r="D75" s="141">
        <v>23</v>
      </c>
      <c r="E75" s="141">
        <v>8</v>
      </c>
      <c r="F75" s="141">
        <v>2</v>
      </c>
      <c r="G75" s="141">
        <v>2</v>
      </c>
      <c r="H75" s="141">
        <v>4</v>
      </c>
      <c r="I75" s="141">
        <v>3</v>
      </c>
      <c r="J75" s="141">
        <v>0</v>
      </c>
      <c r="K75" s="141">
        <v>6</v>
      </c>
      <c r="L75" s="141">
        <v>6</v>
      </c>
      <c r="M75" s="141">
        <v>1</v>
      </c>
      <c r="N75" s="141">
        <v>0</v>
      </c>
      <c r="O75" s="141">
        <v>55</v>
      </c>
      <c r="R75" s="64"/>
    </row>
    <row r="76" spans="1:18" ht="15" customHeight="1" x14ac:dyDescent="0.35">
      <c r="A76" s="140">
        <v>2017</v>
      </c>
      <c r="B76" s="18" t="s">
        <v>1166</v>
      </c>
      <c r="C76" s="18" t="s">
        <v>1202</v>
      </c>
      <c r="D76" s="141">
        <v>15</v>
      </c>
      <c r="E76" s="141">
        <v>11</v>
      </c>
      <c r="F76" s="141">
        <v>1</v>
      </c>
      <c r="G76" s="141">
        <v>4</v>
      </c>
      <c r="H76" s="141">
        <v>9</v>
      </c>
      <c r="I76" s="141">
        <v>5</v>
      </c>
      <c r="J76" s="141">
        <v>1</v>
      </c>
      <c r="K76" s="141">
        <v>0</v>
      </c>
      <c r="L76" s="141">
        <v>15</v>
      </c>
      <c r="M76" s="141">
        <v>2</v>
      </c>
      <c r="N76" s="141">
        <v>0</v>
      </c>
      <c r="O76" s="141">
        <v>63</v>
      </c>
      <c r="R76" s="64"/>
    </row>
    <row r="77" spans="1:18" ht="15" customHeight="1" x14ac:dyDescent="0.35">
      <c r="A77" s="140">
        <v>2017</v>
      </c>
      <c r="B77" s="18" t="s">
        <v>1168</v>
      </c>
      <c r="C77" s="18" t="s">
        <v>1202</v>
      </c>
      <c r="D77" s="141">
        <v>14</v>
      </c>
      <c r="E77" s="141">
        <v>20</v>
      </c>
      <c r="F77" s="141">
        <v>3</v>
      </c>
      <c r="G77" s="141">
        <v>0</v>
      </c>
      <c r="H77" s="141">
        <v>6</v>
      </c>
      <c r="I77" s="141">
        <v>2</v>
      </c>
      <c r="J77" s="141">
        <v>0</v>
      </c>
      <c r="K77" s="141">
        <v>4</v>
      </c>
      <c r="L77" s="141">
        <v>5</v>
      </c>
      <c r="M77" s="141">
        <v>3</v>
      </c>
      <c r="N77" s="141">
        <v>0</v>
      </c>
      <c r="O77" s="141">
        <v>57</v>
      </c>
      <c r="R77" s="64"/>
    </row>
    <row r="78" spans="1:18" ht="21" customHeight="1" x14ac:dyDescent="0.35">
      <c r="A78" s="140">
        <v>2018</v>
      </c>
      <c r="B78" s="18" t="s">
        <v>1169</v>
      </c>
      <c r="C78" s="18" t="s">
        <v>1203</v>
      </c>
      <c r="D78" s="141">
        <v>16</v>
      </c>
      <c r="E78" s="141">
        <v>19</v>
      </c>
      <c r="F78" s="141">
        <v>4</v>
      </c>
      <c r="G78" s="141">
        <v>4</v>
      </c>
      <c r="H78" s="141">
        <v>14</v>
      </c>
      <c r="I78" s="141">
        <v>3</v>
      </c>
      <c r="J78" s="141">
        <v>0</v>
      </c>
      <c r="K78" s="141">
        <v>1</v>
      </c>
      <c r="L78" s="141">
        <v>3</v>
      </c>
      <c r="M78" s="141">
        <v>0</v>
      </c>
      <c r="N78" s="141">
        <v>0</v>
      </c>
      <c r="O78" s="141">
        <v>64</v>
      </c>
      <c r="R78" s="64"/>
    </row>
    <row r="79" spans="1:18" ht="15" customHeight="1" x14ac:dyDescent="0.35">
      <c r="A79" s="140">
        <v>2018</v>
      </c>
      <c r="B79" s="18" t="s">
        <v>1171</v>
      </c>
      <c r="C79" s="18" t="s">
        <v>1203</v>
      </c>
      <c r="D79" s="141">
        <v>14</v>
      </c>
      <c r="E79" s="141">
        <v>24</v>
      </c>
      <c r="F79" s="141">
        <v>1</v>
      </c>
      <c r="G79" s="141">
        <v>0</v>
      </c>
      <c r="H79" s="141">
        <v>7</v>
      </c>
      <c r="I79" s="141">
        <v>0</v>
      </c>
      <c r="J79" s="141">
        <v>0</v>
      </c>
      <c r="K79" s="141">
        <v>1</v>
      </c>
      <c r="L79" s="141">
        <v>8</v>
      </c>
      <c r="M79" s="141">
        <v>3</v>
      </c>
      <c r="N79" s="141">
        <v>0</v>
      </c>
      <c r="O79" s="141">
        <v>58</v>
      </c>
      <c r="R79" s="64"/>
    </row>
    <row r="80" spans="1:18" ht="15" customHeight="1" x14ac:dyDescent="0.35">
      <c r="A80" s="140">
        <v>2018</v>
      </c>
      <c r="B80" s="18" t="s">
        <v>1172</v>
      </c>
      <c r="C80" s="18" t="s">
        <v>1203</v>
      </c>
      <c r="D80" s="141">
        <v>19</v>
      </c>
      <c r="E80" s="141">
        <v>59</v>
      </c>
      <c r="F80" s="141">
        <v>8</v>
      </c>
      <c r="G80" s="141">
        <v>2</v>
      </c>
      <c r="H80" s="141">
        <v>14</v>
      </c>
      <c r="I80" s="141">
        <v>4</v>
      </c>
      <c r="J80" s="141">
        <v>2</v>
      </c>
      <c r="K80" s="141">
        <v>10</v>
      </c>
      <c r="L80" s="141">
        <v>11</v>
      </c>
      <c r="M80" s="141">
        <v>2</v>
      </c>
      <c r="N80" s="141">
        <v>0</v>
      </c>
      <c r="O80" s="141">
        <v>131</v>
      </c>
      <c r="R80" s="64"/>
    </row>
    <row r="81" spans="1:18" ht="15" customHeight="1" x14ac:dyDescent="0.35">
      <c r="A81" s="140">
        <v>2018</v>
      </c>
      <c r="B81" s="18" t="s">
        <v>1173</v>
      </c>
      <c r="C81" s="18" t="s">
        <v>1204</v>
      </c>
      <c r="D81" s="141">
        <v>16</v>
      </c>
      <c r="E81" s="141">
        <v>45</v>
      </c>
      <c r="F81" s="141">
        <v>12</v>
      </c>
      <c r="G81" s="141">
        <v>0</v>
      </c>
      <c r="H81" s="141">
        <v>11</v>
      </c>
      <c r="I81" s="141">
        <v>9</v>
      </c>
      <c r="J81" s="141">
        <v>0</v>
      </c>
      <c r="K81" s="141">
        <v>7</v>
      </c>
      <c r="L81" s="141">
        <v>9</v>
      </c>
      <c r="M81" s="141">
        <v>8</v>
      </c>
      <c r="N81" s="141">
        <v>0</v>
      </c>
      <c r="O81" s="141">
        <v>117</v>
      </c>
      <c r="R81" s="64"/>
    </row>
    <row r="82" spans="1:18" ht="15" customHeight="1" x14ac:dyDescent="0.35">
      <c r="A82" s="140">
        <v>2018</v>
      </c>
      <c r="B82" s="18" t="s">
        <v>1175</v>
      </c>
      <c r="C82" s="18" t="s">
        <v>1204</v>
      </c>
      <c r="D82" s="141">
        <v>24</v>
      </c>
      <c r="E82" s="141">
        <v>40</v>
      </c>
      <c r="F82" s="141">
        <v>13</v>
      </c>
      <c r="G82" s="141">
        <v>3</v>
      </c>
      <c r="H82" s="141">
        <v>12</v>
      </c>
      <c r="I82" s="141">
        <v>5</v>
      </c>
      <c r="J82" s="141">
        <v>40</v>
      </c>
      <c r="K82" s="141">
        <v>9</v>
      </c>
      <c r="L82" s="141">
        <v>7</v>
      </c>
      <c r="M82" s="141">
        <v>2</v>
      </c>
      <c r="N82" s="141">
        <v>0</v>
      </c>
      <c r="O82" s="141">
        <v>155</v>
      </c>
      <c r="R82" s="64"/>
    </row>
    <row r="83" spans="1:18" ht="15" customHeight="1" x14ac:dyDescent="0.35">
      <c r="A83" s="140">
        <v>2018</v>
      </c>
      <c r="B83" s="18" t="s">
        <v>1176</v>
      </c>
      <c r="C83" s="18" t="s">
        <v>1204</v>
      </c>
      <c r="D83" s="141">
        <v>6</v>
      </c>
      <c r="E83" s="141">
        <v>7</v>
      </c>
      <c r="F83" s="141">
        <v>2</v>
      </c>
      <c r="G83" s="141">
        <v>1</v>
      </c>
      <c r="H83" s="141">
        <v>12</v>
      </c>
      <c r="I83" s="141">
        <v>3</v>
      </c>
      <c r="J83" s="141">
        <v>5</v>
      </c>
      <c r="K83" s="141">
        <v>1</v>
      </c>
      <c r="L83" s="141">
        <v>6</v>
      </c>
      <c r="M83" s="141">
        <v>0</v>
      </c>
      <c r="N83" s="141">
        <v>0</v>
      </c>
      <c r="O83" s="141">
        <v>43</v>
      </c>
      <c r="R83" s="64"/>
    </row>
    <row r="84" spans="1:18" ht="15" customHeight="1" x14ac:dyDescent="0.35">
      <c r="A84" s="140">
        <v>2018</v>
      </c>
      <c r="B84" s="18" t="s">
        <v>1177</v>
      </c>
      <c r="C84" s="18" t="s">
        <v>1205</v>
      </c>
      <c r="D84" s="141">
        <v>8</v>
      </c>
      <c r="E84" s="141">
        <v>3</v>
      </c>
      <c r="F84" s="141">
        <v>1</v>
      </c>
      <c r="G84" s="141">
        <v>0</v>
      </c>
      <c r="H84" s="141">
        <v>2</v>
      </c>
      <c r="I84" s="141">
        <v>1</v>
      </c>
      <c r="J84" s="141">
        <v>0</v>
      </c>
      <c r="K84" s="141">
        <v>0</v>
      </c>
      <c r="L84" s="141">
        <v>4</v>
      </c>
      <c r="M84" s="141">
        <v>0</v>
      </c>
      <c r="N84" s="141">
        <v>0</v>
      </c>
      <c r="O84" s="141">
        <v>19</v>
      </c>
      <c r="R84" s="64"/>
    </row>
    <row r="85" spans="1:18" ht="15" customHeight="1" x14ac:dyDescent="0.35">
      <c r="A85" s="140">
        <v>2018</v>
      </c>
      <c r="B85" s="240" t="s">
        <v>1179</v>
      </c>
      <c r="C85" s="240" t="s">
        <v>1205</v>
      </c>
      <c r="D85" s="141">
        <v>11</v>
      </c>
      <c r="E85" s="141">
        <v>9</v>
      </c>
      <c r="F85" s="141">
        <v>0</v>
      </c>
      <c r="G85" s="141">
        <v>2</v>
      </c>
      <c r="H85" s="141">
        <v>3</v>
      </c>
      <c r="I85" s="141">
        <v>5</v>
      </c>
      <c r="J85" s="141">
        <v>1</v>
      </c>
      <c r="K85" s="141">
        <v>1</v>
      </c>
      <c r="L85" s="141">
        <v>5</v>
      </c>
      <c r="M85" s="141">
        <v>0</v>
      </c>
      <c r="N85" s="141">
        <v>0</v>
      </c>
      <c r="O85" s="141">
        <v>37</v>
      </c>
      <c r="R85" s="64"/>
    </row>
    <row r="86" spans="1:18" ht="15" customHeight="1" x14ac:dyDescent="0.35">
      <c r="A86" s="140">
        <v>2018</v>
      </c>
      <c r="B86" s="240" t="s">
        <v>1180</v>
      </c>
      <c r="C86" s="240" t="s">
        <v>1205</v>
      </c>
      <c r="D86" s="141">
        <v>14</v>
      </c>
      <c r="E86" s="141">
        <v>9</v>
      </c>
      <c r="F86" s="141">
        <v>2</v>
      </c>
      <c r="G86" s="141">
        <v>0</v>
      </c>
      <c r="H86" s="141">
        <v>4</v>
      </c>
      <c r="I86" s="141">
        <v>10</v>
      </c>
      <c r="J86" s="141">
        <v>0</v>
      </c>
      <c r="K86" s="141">
        <v>0</v>
      </c>
      <c r="L86" s="141">
        <v>4</v>
      </c>
      <c r="M86" s="141">
        <v>0</v>
      </c>
      <c r="N86" s="141">
        <v>0</v>
      </c>
      <c r="O86" s="141">
        <v>43</v>
      </c>
      <c r="R86" s="64"/>
    </row>
    <row r="87" spans="1:18" ht="15" customHeight="1" x14ac:dyDescent="0.35">
      <c r="A87" s="140">
        <v>2018</v>
      </c>
      <c r="B87" s="240" t="s">
        <v>1181</v>
      </c>
      <c r="C87" s="240" t="s">
        <v>1206</v>
      </c>
      <c r="D87" s="141">
        <v>13</v>
      </c>
      <c r="E87" s="141">
        <v>7</v>
      </c>
      <c r="F87" s="141">
        <v>1</v>
      </c>
      <c r="G87" s="141">
        <v>0</v>
      </c>
      <c r="H87" s="141">
        <v>15</v>
      </c>
      <c r="I87" s="141">
        <v>15</v>
      </c>
      <c r="J87" s="141">
        <v>0</v>
      </c>
      <c r="K87" s="141">
        <v>2</v>
      </c>
      <c r="L87" s="141">
        <v>4</v>
      </c>
      <c r="M87" s="141">
        <v>0</v>
      </c>
      <c r="N87" s="141">
        <v>0</v>
      </c>
      <c r="O87" s="141">
        <v>57</v>
      </c>
      <c r="R87" s="64"/>
    </row>
    <row r="88" spans="1:18" ht="15" customHeight="1" x14ac:dyDescent="0.35">
      <c r="A88" s="140">
        <v>2018</v>
      </c>
      <c r="B88" s="240" t="s">
        <v>1166</v>
      </c>
      <c r="C88" s="240" t="s">
        <v>1206</v>
      </c>
      <c r="D88" s="141">
        <v>5</v>
      </c>
      <c r="E88" s="141">
        <v>13</v>
      </c>
      <c r="F88" s="141">
        <v>3</v>
      </c>
      <c r="G88" s="141">
        <v>0</v>
      </c>
      <c r="H88" s="141">
        <v>4</v>
      </c>
      <c r="I88" s="141">
        <v>2</v>
      </c>
      <c r="J88" s="141">
        <v>0</v>
      </c>
      <c r="K88" s="141">
        <v>1</v>
      </c>
      <c r="L88" s="141">
        <v>3</v>
      </c>
      <c r="M88" s="141">
        <v>3</v>
      </c>
      <c r="N88" s="141">
        <v>0</v>
      </c>
      <c r="O88" s="141">
        <v>34</v>
      </c>
      <c r="R88" s="64"/>
    </row>
    <row r="89" spans="1:18" ht="15" customHeight="1" x14ac:dyDescent="0.35">
      <c r="A89" s="140">
        <v>2018</v>
      </c>
      <c r="B89" s="240" t="s">
        <v>1168</v>
      </c>
      <c r="C89" s="240" t="s">
        <v>1206</v>
      </c>
      <c r="D89" s="141">
        <v>9</v>
      </c>
      <c r="E89" s="141">
        <v>12</v>
      </c>
      <c r="F89" s="141">
        <v>2</v>
      </c>
      <c r="G89" s="141">
        <v>0</v>
      </c>
      <c r="H89" s="141">
        <v>8</v>
      </c>
      <c r="I89" s="141">
        <v>3</v>
      </c>
      <c r="J89" s="141">
        <v>1</v>
      </c>
      <c r="K89" s="141">
        <v>0</v>
      </c>
      <c r="L89" s="141">
        <v>4</v>
      </c>
      <c r="M89" s="141">
        <v>0</v>
      </c>
      <c r="N89" s="141">
        <v>0</v>
      </c>
      <c r="O89" s="141">
        <v>39</v>
      </c>
      <c r="R89" s="64"/>
    </row>
    <row r="90" spans="1:18" ht="21" customHeight="1" x14ac:dyDescent="0.35">
      <c r="A90" s="140">
        <v>2019</v>
      </c>
      <c r="B90" s="240" t="s">
        <v>1169</v>
      </c>
      <c r="C90" s="240" t="s">
        <v>1208</v>
      </c>
      <c r="D90" s="141">
        <v>18</v>
      </c>
      <c r="E90" s="141">
        <v>10</v>
      </c>
      <c r="F90" s="141">
        <v>2</v>
      </c>
      <c r="G90" s="141">
        <v>0</v>
      </c>
      <c r="H90" s="141">
        <v>7</v>
      </c>
      <c r="I90" s="141">
        <v>2</v>
      </c>
      <c r="J90" s="141">
        <v>0</v>
      </c>
      <c r="K90" s="141">
        <v>0</v>
      </c>
      <c r="L90" s="141">
        <v>12</v>
      </c>
      <c r="M90" s="141">
        <v>1</v>
      </c>
      <c r="N90" s="141">
        <v>0</v>
      </c>
      <c r="O90" s="141">
        <v>52</v>
      </c>
      <c r="R90" s="64"/>
    </row>
    <row r="91" spans="1:18" ht="15" customHeight="1" x14ac:dyDescent="0.35">
      <c r="A91" s="140">
        <v>2019</v>
      </c>
      <c r="B91" s="240" t="s">
        <v>1171</v>
      </c>
      <c r="C91" s="240" t="s">
        <v>1208</v>
      </c>
      <c r="D91" s="141">
        <v>13</v>
      </c>
      <c r="E91" s="141">
        <v>17</v>
      </c>
      <c r="F91" s="141">
        <v>2</v>
      </c>
      <c r="G91" s="141">
        <v>0</v>
      </c>
      <c r="H91" s="141">
        <v>14</v>
      </c>
      <c r="I91" s="141">
        <v>5</v>
      </c>
      <c r="J91" s="141">
        <v>0</v>
      </c>
      <c r="K91" s="141">
        <v>1</v>
      </c>
      <c r="L91" s="141">
        <v>10</v>
      </c>
      <c r="M91" s="141">
        <v>1</v>
      </c>
      <c r="N91" s="141">
        <v>0</v>
      </c>
      <c r="O91" s="141">
        <v>63</v>
      </c>
      <c r="R91" s="64"/>
    </row>
    <row r="92" spans="1:18" ht="15" customHeight="1" x14ac:dyDescent="0.35">
      <c r="A92" s="140">
        <v>2019</v>
      </c>
      <c r="B92" s="240" t="s">
        <v>1172</v>
      </c>
      <c r="C92" s="240" t="s">
        <v>1208</v>
      </c>
      <c r="D92" s="141">
        <v>14</v>
      </c>
      <c r="E92" s="141">
        <v>9</v>
      </c>
      <c r="F92" s="141">
        <v>3</v>
      </c>
      <c r="G92" s="141">
        <v>1</v>
      </c>
      <c r="H92" s="141">
        <v>6</v>
      </c>
      <c r="I92" s="141">
        <v>11</v>
      </c>
      <c r="J92" s="141">
        <v>0</v>
      </c>
      <c r="K92" s="141">
        <v>3</v>
      </c>
      <c r="L92" s="141">
        <v>6</v>
      </c>
      <c r="M92" s="141">
        <v>1</v>
      </c>
      <c r="N92" s="141">
        <v>0</v>
      </c>
      <c r="O92" s="141">
        <v>54</v>
      </c>
      <c r="R92" s="64"/>
    </row>
    <row r="93" spans="1:18" ht="15" customHeight="1" x14ac:dyDescent="0.35">
      <c r="A93" s="140">
        <v>2019</v>
      </c>
      <c r="B93" s="240" t="s">
        <v>1173</v>
      </c>
      <c r="C93" s="240" t="s">
        <v>1209</v>
      </c>
      <c r="D93" s="141">
        <v>11</v>
      </c>
      <c r="E93" s="141">
        <v>15</v>
      </c>
      <c r="F93" s="141">
        <v>2</v>
      </c>
      <c r="G93" s="141">
        <v>0</v>
      </c>
      <c r="H93" s="141">
        <v>4</v>
      </c>
      <c r="I93" s="141">
        <v>10</v>
      </c>
      <c r="J93" s="141">
        <v>0</v>
      </c>
      <c r="K93" s="141">
        <v>0</v>
      </c>
      <c r="L93" s="141">
        <v>5</v>
      </c>
      <c r="M93" s="141">
        <v>0</v>
      </c>
      <c r="N93" s="141">
        <v>0</v>
      </c>
      <c r="O93" s="141">
        <v>47</v>
      </c>
      <c r="R93" s="64"/>
    </row>
    <row r="94" spans="1:18" ht="15" customHeight="1" x14ac:dyDescent="0.35">
      <c r="A94" s="140">
        <v>2019</v>
      </c>
      <c r="B94" s="242" t="s">
        <v>1175</v>
      </c>
      <c r="C94" s="171" t="s">
        <v>1209</v>
      </c>
      <c r="D94" s="141">
        <v>12</v>
      </c>
      <c r="E94" s="141">
        <v>5</v>
      </c>
      <c r="F94" s="141">
        <v>1</v>
      </c>
      <c r="G94" s="141">
        <v>1</v>
      </c>
      <c r="H94" s="141">
        <v>8</v>
      </c>
      <c r="I94" s="141">
        <v>6</v>
      </c>
      <c r="J94" s="141">
        <v>0</v>
      </c>
      <c r="K94" s="141">
        <v>4</v>
      </c>
      <c r="L94" s="141">
        <v>8</v>
      </c>
      <c r="M94" s="141">
        <v>1</v>
      </c>
      <c r="N94" s="141">
        <v>0</v>
      </c>
      <c r="O94" s="141">
        <v>46</v>
      </c>
      <c r="R94" s="64"/>
    </row>
    <row r="95" spans="1:18" ht="15" customHeight="1" x14ac:dyDescent="0.35">
      <c r="A95" s="140">
        <v>2019</v>
      </c>
      <c r="B95" s="242" t="s">
        <v>1176</v>
      </c>
      <c r="C95" s="171" t="s">
        <v>1209</v>
      </c>
      <c r="D95" s="141">
        <v>13</v>
      </c>
      <c r="E95" s="141">
        <v>9</v>
      </c>
      <c r="F95" s="141">
        <v>2</v>
      </c>
      <c r="G95" s="141">
        <v>0</v>
      </c>
      <c r="H95" s="141">
        <v>15</v>
      </c>
      <c r="I95" s="141">
        <v>9</v>
      </c>
      <c r="J95" s="141">
        <v>1</v>
      </c>
      <c r="K95" s="141">
        <v>0</v>
      </c>
      <c r="L95" s="141">
        <v>5</v>
      </c>
      <c r="M95" s="141">
        <v>0</v>
      </c>
      <c r="N95" s="141">
        <v>0</v>
      </c>
      <c r="O95" s="141">
        <v>54</v>
      </c>
      <c r="R95" s="64"/>
    </row>
    <row r="96" spans="1:18" ht="15" customHeight="1" x14ac:dyDescent="0.35">
      <c r="A96" s="140">
        <v>2019</v>
      </c>
      <c r="B96" s="242" t="s">
        <v>1177</v>
      </c>
      <c r="C96" s="171" t="s">
        <v>1210</v>
      </c>
      <c r="D96" s="141">
        <v>10</v>
      </c>
      <c r="E96" s="141">
        <v>9</v>
      </c>
      <c r="F96" s="141">
        <v>3</v>
      </c>
      <c r="G96" s="141">
        <v>0</v>
      </c>
      <c r="H96" s="141">
        <v>17</v>
      </c>
      <c r="I96" s="141">
        <v>6</v>
      </c>
      <c r="J96" s="141">
        <v>0</v>
      </c>
      <c r="K96" s="141">
        <v>0</v>
      </c>
      <c r="L96" s="141">
        <v>7</v>
      </c>
      <c r="M96" s="141">
        <v>0</v>
      </c>
      <c r="N96" s="141">
        <v>0</v>
      </c>
      <c r="O96" s="141">
        <v>52</v>
      </c>
      <c r="R96" s="64"/>
    </row>
    <row r="97" spans="1:18" s="227" customFormat="1" ht="15" customHeight="1" x14ac:dyDescent="0.35">
      <c r="A97" s="140">
        <v>2019</v>
      </c>
      <c r="B97" s="242" t="s">
        <v>1179</v>
      </c>
      <c r="C97" s="171" t="s">
        <v>1210</v>
      </c>
      <c r="D97" s="141">
        <v>9</v>
      </c>
      <c r="E97" s="141">
        <v>8</v>
      </c>
      <c r="F97" s="141">
        <v>3</v>
      </c>
      <c r="G97" s="141">
        <v>0</v>
      </c>
      <c r="H97" s="141">
        <v>26</v>
      </c>
      <c r="I97" s="141">
        <v>10</v>
      </c>
      <c r="J97" s="141">
        <v>0</v>
      </c>
      <c r="K97" s="141">
        <v>1</v>
      </c>
      <c r="L97" s="141">
        <v>5</v>
      </c>
      <c r="M97" s="141">
        <v>1</v>
      </c>
      <c r="N97" s="141">
        <v>0</v>
      </c>
      <c r="O97" s="141">
        <v>63</v>
      </c>
      <c r="Q97" s="249"/>
      <c r="R97" s="64"/>
    </row>
    <row r="98" spans="1:18" s="227" customFormat="1" ht="15" customHeight="1" x14ac:dyDescent="0.35">
      <c r="A98" s="140">
        <v>2019</v>
      </c>
      <c r="B98" s="242" t="s">
        <v>1180</v>
      </c>
      <c r="C98" s="171" t="s">
        <v>1210</v>
      </c>
      <c r="D98" s="141">
        <v>10</v>
      </c>
      <c r="E98" s="141">
        <v>13</v>
      </c>
      <c r="F98" s="141">
        <v>0</v>
      </c>
      <c r="G98" s="141">
        <v>0</v>
      </c>
      <c r="H98" s="141">
        <v>1</v>
      </c>
      <c r="I98" s="141">
        <v>13</v>
      </c>
      <c r="J98" s="141">
        <v>0</v>
      </c>
      <c r="K98" s="141">
        <v>2</v>
      </c>
      <c r="L98" s="141">
        <v>4</v>
      </c>
      <c r="M98" s="141">
        <v>0</v>
      </c>
      <c r="N98" s="141">
        <v>0</v>
      </c>
      <c r="O98" s="141">
        <v>43</v>
      </c>
      <c r="Q98" s="249"/>
      <c r="R98" s="64"/>
    </row>
    <row r="99" spans="1:18" ht="15" customHeight="1" x14ac:dyDescent="0.35">
      <c r="A99" s="140">
        <v>2019</v>
      </c>
      <c r="B99" s="242" t="s">
        <v>1181</v>
      </c>
      <c r="C99" s="171" t="s">
        <v>1211</v>
      </c>
      <c r="D99" s="141">
        <v>11</v>
      </c>
      <c r="E99" s="141">
        <v>11</v>
      </c>
      <c r="F99" s="141">
        <v>0</v>
      </c>
      <c r="G99" s="141">
        <v>2</v>
      </c>
      <c r="H99" s="141">
        <v>11</v>
      </c>
      <c r="I99" s="141">
        <v>9</v>
      </c>
      <c r="J99" s="141">
        <v>0</v>
      </c>
      <c r="K99" s="141">
        <v>0</v>
      </c>
      <c r="L99" s="141">
        <v>7</v>
      </c>
      <c r="M99" s="141">
        <v>0</v>
      </c>
      <c r="N99" s="141">
        <v>0</v>
      </c>
      <c r="O99" s="141">
        <v>51</v>
      </c>
      <c r="R99" s="64"/>
    </row>
    <row r="100" spans="1:18" ht="15" customHeight="1" x14ac:dyDescent="0.35">
      <c r="A100" s="140">
        <v>2019</v>
      </c>
      <c r="B100" s="242" t="s">
        <v>1166</v>
      </c>
      <c r="C100" s="171" t="s">
        <v>1211</v>
      </c>
      <c r="D100" s="141">
        <v>12</v>
      </c>
      <c r="E100" s="141">
        <v>15</v>
      </c>
      <c r="F100" s="141">
        <v>2</v>
      </c>
      <c r="G100" s="141">
        <v>0</v>
      </c>
      <c r="H100" s="141">
        <v>40</v>
      </c>
      <c r="I100" s="141">
        <v>4</v>
      </c>
      <c r="J100" s="141">
        <v>0</v>
      </c>
      <c r="K100" s="141">
        <v>0</v>
      </c>
      <c r="L100" s="141">
        <v>4</v>
      </c>
      <c r="M100" s="141">
        <v>0</v>
      </c>
      <c r="N100" s="141">
        <v>0</v>
      </c>
      <c r="O100" s="141">
        <v>77</v>
      </c>
      <c r="R100" s="64"/>
    </row>
    <row r="101" spans="1:18" ht="15" customHeight="1" x14ac:dyDescent="0.35">
      <c r="A101" s="140">
        <v>2019</v>
      </c>
      <c r="B101" s="242" t="s">
        <v>1168</v>
      </c>
      <c r="C101" s="171" t="s">
        <v>1211</v>
      </c>
      <c r="D101" s="141">
        <v>15</v>
      </c>
      <c r="E101" s="141">
        <v>6</v>
      </c>
      <c r="F101" s="141">
        <v>1</v>
      </c>
      <c r="G101" s="141">
        <v>0</v>
      </c>
      <c r="H101" s="141">
        <v>34</v>
      </c>
      <c r="I101" s="141">
        <v>12</v>
      </c>
      <c r="J101" s="141">
        <v>0</v>
      </c>
      <c r="K101" s="141">
        <v>1</v>
      </c>
      <c r="L101" s="141">
        <v>4</v>
      </c>
      <c r="M101" s="141">
        <v>1</v>
      </c>
      <c r="N101" s="141">
        <v>0</v>
      </c>
      <c r="O101" s="141">
        <v>74</v>
      </c>
      <c r="R101" s="64"/>
    </row>
    <row r="102" spans="1:18" ht="21" customHeight="1" x14ac:dyDescent="0.35">
      <c r="A102" s="140">
        <v>2020</v>
      </c>
      <c r="B102" s="240" t="s">
        <v>1169</v>
      </c>
      <c r="C102" s="240" t="s">
        <v>1212</v>
      </c>
      <c r="D102" s="141">
        <v>17</v>
      </c>
      <c r="E102" s="141">
        <v>4</v>
      </c>
      <c r="F102" s="141">
        <v>0</v>
      </c>
      <c r="G102" s="141">
        <v>2</v>
      </c>
      <c r="H102" s="141">
        <v>34</v>
      </c>
      <c r="I102" s="141">
        <v>7</v>
      </c>
      <c r="J102" s="141">
        <v>0</v>
      </c>
      <c r="K102" s="141">
        <v>2</v>
      </c>
      <c r="L102" s="141">
        <v>7</v>
      </c>
      <c r="M102" s="141">
        <v>0</v>
      </c>
      <c r="N102" s="141">
        <v>0</v>
      </c>
      <c r="O102" s="141">
        <v>73</v>
      </c>
      <c r="R102" s="64"/>
    </row>
    <row r="103" spans="1:18" ht="15" customHeight="1" x14ac:dyDescent="0.35">
      <c r="A103" s="140">
        <v>2020</v>
      </c>
      <c r="B103" s="240" t="s">
        <v>1171</v>
      </c>
      <c r="C103" s="240" t="s">
        <v>1212</v>
      </c>
      <c r="D103" s="141">
        <v>17</v>
      </c>
      <c r="E103" s="141">
        <v>12</v>
      </c>
      <c r="F103" s="141">
        <v>1</v>
      </c>
      <c r="G103" s="141">
        <v>0</v>
      </c>
      <c r="H103" s="141">
        <v>34</v>
      </c>
      <c r="I103" s="141">
        <v>8</v>
      </c>
      <c r="J103" s="141">
        <v>0</v>
      </c>
      <c r="K103" s="141">
        <v>4</v>
      </c>
      <c r="L103" s="141">
        <v>13</v>
      </c>
      <c r="M103" s="141">
        <v>0</v>
      </c>
      <c r="N103" s="141">
        <v>0</v>
      </c>
      <c r="O103" s="141">
        <v>89</v>
      </c>
      <c r="R103" s="64"/>
    </row>
    <row r="104" spans="1:18" ht="15" customHeight="1" x14ac:dyDescent="0.35">
      <c r="A104" s="140">
        <v>2020</v>
      </c>
      <c r="B104" s="240" t="s">
        <v>1172</v>
      </c>
      <c r="C104" s="240" t="s">
        <v>1212</v>
      </c>
      <c r="D104" s="141">
        <v>12</v>
      </c>
      <c r="E104" s="141">
        <v>6</v>
      </c>
      <c r="F104" s="141">
        <v>3</v>
      </c>
      <c r="G104" s="141">
        <v>1</v>
      </c>
      <c r="H104" s="141">
        <v>22</v>
      </c>
      <c r="I104" s="141">
        <v>38</v>
      </c>
      <c r="J104" s="141">
        <v>0</v>
      </c>
      <c r="K104" s="141">
        <v>0</v>
      </c>
      <c r="L104" s="141">
        <v>32</v>
      </c>
      <c r="M104" s="141">
        <v>1</v>
      </c>
      <c r="N104" s="141">
        <v>0</v>
      </c>
      <c r="O104" s="141">
        <v>115</v>
      </c>
      <c r="R104" s="64"/>
    </row>
    <row r="105" spans="1:18" ht="15" customHeight="1" x14ac:dyDescent="0.35">
      <c r="A105" s="140">
        <v>2020</v>
      </c>
      <c r="B105" s="240" t="s">
        <v>1173</v>
      </c>
      <c r="C105" s="240" t="s">
        <v>1213</v>
      </c>
      <c r="D105" s="141">
        <v>8</v>
      </c>
      <c r="E105" s="141">
        <v>8</v>
      </c>
      <c r="F105" s="141">
        <v>0</v>
      </c>
      <c r="G105" s="141">
        <v>0</v>
      </c>
      <c r="H105" s="141">
        <v>13</v>
      </c>
      <c r="I105" s="141">
        <v>0</v>
      </c>
      <c r="J105" s="141">
        <v>0</v>
      </c>
      <c r="K105" s="141">
        <v>0</v>
      </c>
      <c r="L105" s="141">
        <v>9</v>
      </c>
      <c r="M105" s="141">
        <v>0</v>
      </c>
      <c r="N105" s="141">
        <v>0</v>
      </c>
      <c r="O105" s="141">
        <v>38</v>
      </c>
      <c r="R105" s="64"/>
    </row>
    <row r="106" spans="1:18" ht="15" customHeight="1" x14ac:dyDescent="0.35">
      <c r="A106" s="140">
        <v>2020</v>
      </c>
      <c r="B106" s="240" t="s">
        <v>1175</v>
      </c>
      <c r="C106" s="240" t="s">
        <v>1213</v>
      </c>
      <c r="D106" s="141">
        <v>5</v>
      </c>
      <c r="E106" s="141">
        <v>4</v>
      </c>
      <c r="F106" s="141">
        <v>1</v>
      </c>
      <c r="G106" s="141">
        <v>0</v>
      </c>
      <c r="H106" s="141">
        <v>38</v>
      </c>
      <c r="I106" s="141">
        <v>3</v>
      </c>
      <c r="J106" s="141">
        <v>0</v>
      </c>
      <c r="K106" s="141">
        <v>0</v>
      </c>
      <c r="L106" s="141">
        <v>24</v>
      </c>
      <c r="M106" s="141">
        <v>1</v>
      </c>
      <c r="N106" s="141">
        <v>0</v>
      </c>
      <c r="O106" s="141">
        <v>76</v>
      </c>
      <c r="R106" s="64"/>
    </row>
    <row r="107" spans="1:18" s="17" customFormat="1" ht="15" customHeight="1" x14ac:dyDescent="0.35">
      <c r="A107" s="140">
        <v>2020</v>
      </c>
      <c r="B107" s="240" t="s">
        <v>1176</v>
      </c>
      <c r="C107" s="240" t="s">
        <v>1213</v>
      </c>
      <c r="D107" s="141">
        <v>11</v>
      </c>
      <c r="E107" s="141">
        <v>7</v>
      </c>
      <c r="F107" s="141">
        <v>1</v>
      </c>
      <c r="G107" s="141">
        <v>2</v>
      </c>
      <c r="H107" s="141">
        <v>14</v>
      </c>
      <c r="I107" s="141">
        <v>15</v>
      </c>
      <c r="J107" s="141">
        <v>0</v>
      </c>
      <c r="K107" s="141">
        <v>4</v>
      </c>
      <c r="L107" s="141">
        <v>6</v>
      </c>
      <c r="M107" s="141">
        <v>1</v>
      </c>
      <c r="N107" s="141">
        <v>0</v>
      </c>
      <c r="O107" s="141">
        <v>61</v>
      </c>
      <c r="Q107" s="249"/>
      <c r="R107" s="64"/>
    </row>
    <row r="108" spans="1:18" ht="15" customHeight="1" x14ac:dyDescent="0.35">
      <c r="A108" s="140">
        <v>2020</v>
      </c>
      <c r="B108" s="240" t="s">
        <v>1177</v>
      </c>
      <c r="C108" s="240" t="s">
        <v>1214</v>
      </c>
      <c r="D108" s="141">
        <v>11</v>
      </c>
      <c r="E108" s="141">
        <v>10</v>
      </c>
      <c r="F108" s="141">
        <v>2</v>
      </c>
      <c r="G108" s="141">
        <v>2</v>
      </c>
      <c r="H108" s="141">
        <v>15</v>
      </c>
      <c r="I108" s="141">
        <v>2</v>
      </c>
      <c r="J108" s="141">
        <v>0</v>
      </c>
      <c r="K108" s="141">
        <v>1</v>
      </c>
      <c r="L108" s="141">
        <v>8</v>
      </c>
      <c r="M108" s="141">
        <v>0</v>
      </c>
      <c r="N108" s="141">
        <v>0</v>
      </c>
      <c r="O108" s="141">
        <v>51</v>
      </c>
    </row>
    <row r="109" spans="1:18" ht="15" customHeight="1" x14ac:dyDescent="0.35">
      <c r="A109" s="140">
        <v>2020</v>
      </c>
      <c r="B109" s="240" t="s">
        <v>1179</v>
      </c>
      <c r="C109" s="240" t="s">
        <v>1214</v>
      </c>
      <c r="D109" s="141">
        <v>9</v>
      </c>
      <c r="E109" s="141">
        <v>4</v>
      </c>
      <c r="F109" s="141">
        <v>0</v>
      </c>
      <c r="G109" s="141">
        <v>0</v>
      </c>
      <c r="H109" s="141">
        <v>17</v>
      </c>
      <c r="I109" s="141">
        <v>3</v>
      </c>
      <c r="J109" s="141">
        <v>0</v>
      </c>
      <c r="K109" s="141">
        <v>0</v>
      </c>
      <c r="L109" s="141">
        <v>12</v>
      </c>
      <c r="M109" s="141">
        <v>0</v>
      </c>
      <c r="N109" s="141">
        <v>0</v>
      </c>
      <c r="O109" s="141">
        <v>45</v>
      </c>
    </row>
    <row r="110" spans="1:18" ht="15" customHeight="1" x14ac:dyDescent="0.35">
      <c r="A110" s="140">
        <v>2020</v>
      </c>
      <c r="B110" s="240" t="s">
        <v>1180</v>
      </c>
      <c r="C110" s="240" t="s">
        <v>1214</v>
      </c>
      <c r="D110" s="141">
        <v>9</v>
      </c>
      <c r="E110" s="141">
        <v>9</v>
      </c>
      <c r="F110" s="141">
        <v>0</v>
      </c>
      <c r="G110" s="141">
        <v>1</v>
      </c>
      <c r="H110" s="141">
        <v>25</v>
      </c>
      <c r="I110" s="141">
        <v>10</v>
      </c>
      <c r="J110" s="141">
        <v>0</v>
      </c>
      <c r="K110" s="141">
        <v>2</v>
      </c>
      <c r="L110" s="141">
        <v>6</v>
      </c>
      <c r="M110" s="141">
        <v>0</v>
      </c>
      <c r="N110" s="141">
        <v>0</v>
      </c>
      <c r="O110" s="141">
        <v>62</v>
      </c>
    </row>
    <row r="111" spans="1:18" ht="15" customHeight="1" x14ac:dyDescent="0.35">
      <c r="A111" s="140">
        <v>2020</v>
      </c>
      <c r="B111" s="240" t="s">
        <v>1181</v>
      </c>
      <c r="C111" s="240" t="s">
        <v>1215</v>
      </c>
      <c r="D111" s="141">
        <v>12</v>
      </c>
      <c r="E111" s="141">
        <v>23</v>
      </c>
      <c r="F111" s="141">
        <v>1</v>
      </c>
      <c r="G111" s="141">
        <v>1</v>
      </c>
      <c r="H111" s="141">
        <v>34</v>
      </c>
      <c r="I111" s="141">
        <v>1</v>
      </c>
      <c r="J111" s="141">
        <v>0</v>
      </c>
      <c r="K111" s="141">
        <v>0</v>
      </c>
      <c r="L111" s="141">
        <v>9</v>
      </c>
      <c r="M111" s="141">
        <v>0</v>
      </c>
      <c r="N111" s="141">
        <v>0</v>
      </c>
      <c r="O111" s="141">
        <v>81</v>
      </c>
    </row>
    <row r="112" spans="1:18" ht="15" customHeight="1" x14ac:dyDescent="0.35">
      <c r="A112" s="140">
        <v>2020</v>
      </c>
      <c r="B112" s="240" t="s">
        <v>1166</v>
      </c>
      <c r="C112" s="240" t="s">
        <v>1215</v>
      </c>
      <c r="D112" s="141">
        <v>17</v>
      </c>
      <c r="E112" s="141">
        <v>12</v>
      </c>
      <c r="F112" s="141">
        <v>3</v>
      </c>
      <c r="G112" s="141">
        <v>1</v>
      </c>
      <c r="H112" s="141">
        <v>88</v>
      </c>
      <c r="I112" s="141">
        <v>2</v>
      </c>
      <c r="J112" s="141">
        <v>0</v>
      </c>
      <c r="K112" s="141">
        <v>0</v>
      </c>
      <c r="L112" s="141">
        <v>7</v>
      </c>
      <c r="M112" s="141">
        <v>1</v>
      </c>
      <c r="N112" s="141">
        <v>0</v>
      </c>
      <c r="O112" s="141">
        <v>131</v>
      </c>
    </row>
    <row r="113" spans="1:15" ht="15" customHeight="1" x14ac:dyDescent="0.35">
      <c r="A113" s="140">
        <v>2020</v>
      </c>
      <c r="B113" s="240" t="s">
        <v>1168</v>
      </c>
      <c r="C113" s="240" t="s">
        <v>1215</v>
      </c>
      <c r="D113" s="141">
        <v>12</v>
      </c>
      <c r="E113" s="141">
        <v>12</v>
      </c>
      <c r="F113" s="141">
        <v>1</v>
      </c>
      <c r="G113" s="141">
        <v>1</v>
      </c>
      <c r="H113" s="141">
        <v>32</v>
      </c>
      <c r="I113" s="141">
        <v>8</v>
      </c>
      <c r="J113" s="141">
        <v>0</v>
      </c>
      <c r="K113" s="141">
        <v>2</v>
      </c>
      <c r="L113" s="141">
        <v>11</v>
      </c>
      <c r="M113" s="141">
        <v>1</v>
      </c>
      <c r="N113" s="141">
        <v>0</v>
      </c>
      <c r="O113" s="141">
        <v>80</v>
      </c>
    </row>
    <row r="114" spans="1:15" ht="21" customHeight="1" x14ac:dyDescent="0.35">
      <c r="A114" s="140">
        <v>2021</v>
      </c>
      <c r="B114" s="240" t="s">
        <v>1169</v>
      </c>
      <c r="C114" s="240" t="s">
        <v>1216</v>
      </c>
      <c r="D114" s="141">
        <v>15</v>
      </c>
      <c r="E114" s="141">
        <v>23</v>
      </c>
      <c r="F114" s="141">
        <v>4</v>
      </c>
      <c r="G114" s="141">
        <v>2</v>
      </c>
      <c r="H114" s="141">
        <v>50</v>
      </c>
      <c r="I114" s="141">
        <v>9</v>
      </c>
      <c r="J114" s="141">
        <v>0</v>
      </c>
      <c r="K114" s="141">
        <v>1</v>
      </c>
      <c r="L114" s="141">
        <v>16</v>
      </c>
      <c r="M114" s="141">
        <v>2</v>
      </c>
      <c r="N114" s="141">
        <v>0</v>
      </c>
      <c r="O114" s="141">
        <v>122</v>
      </c>
    </row>
    <row r="115" spans="1:15" ht="15" customHeight="1" x14ac:dyDescent="0.35">
      <c r="A115" s="140">
        <v>2021</v>
      </c>
      <c r="B115" s="240" t="s">
        <v>1171</v>
      </c>
      <c r="C115" s="240" t="s">
        <v>1216</v>
      </c>
      <c r="D115" s="141">
        <v>18</v>
      </c>
      <c r="E115" s="141">
        <v>18</v>
      </c>
      <c r="F115" s="141">
        <v>3</v>
      </c>
      <c r="G115" s="141">
        <v>5</v>
      </c>
      <c r="H115" s="141">
        <v>157</v>
      </c>
      <c r="I115" s="141">
        <v>5</v>
      </c>
      <c r="J115" s="141">
        <v>0</v>
      </c>
      <c r="K115" s="141">
        <v>0</v>
      </c>
      <c r="L115" s="141">
        <v>23</v>
      </c>
      <c r="M115" s="141">
        <v>1</v>
      </c>
      <c r="N115" s="141">
        <v>0</v>
      </c>
      <c r="O115" s="141">
        <v>230</v>
      </c>
    </row>
    <row r="116" spans="1:15" ht="15" customHeight="1" x14ac:dyDescent="0.35">
      <c r="A116" s="140">
        <v>2021</v>
      </c>
      <c r="B116" s="240" t="s">
        <v>1172</v>
      </c>
      <c r="C116" s="240" t="s">
        <v>1216</v>
      </c>
      <c r="D116" s="141">
        <v>160</v>
      </c>
      <c r="E116" s="141">
        <v>132</v>
      </c>
      <c r="F116" s="141">
        <v>12</v>
      </c>
      <c r="G116" s="141">
        <v>9</v>
      </c>
      <c r="H116" s="141">
        <v>466</v>
      </c>
      <c r="I116" s="141">
        <v>23</v>
      </c>
      <c r="J116" s="141">
        <v>3</v>
      </c>
      <c r="K116" s="141">
        <v>16</v>
      </c>
      <c r="L116" s="141">
        <v>222</v>
      </c>
      <c r="M116" s="141">
        <v>3</v>
      </c>
      <c r="N116" s="141">
        <v>0</v>
      </c>
      <c r="O116" s="141">
        <v>1046</v>
      </c>
    </row>
    <row r="117" spans="1:15" ht="15" customHeight="1" x14ac:dyDescent="0.35">
      <c r="A117" s="140">
        <v>2021</v>
      </c>
      <c r="B117" s="240" t="s">
        <v>1173</v>
      </c>
      <c r="C117" s="240" t="s">
        <v>1217</v>
      </c>
      <c r="D117" s="141">
        <v>8</v>
      </c>
      <c r="E117" s="141">
        <v>4</v>
      </c>
      <c r="F117" s="141">
        <v>0</v>
      </c>
      <c r="G117" s="141">
        <v>0</v>
      </c>
      <c r="H117" s="141">
        <v>2</v>
      </c>
      <c r="I117" s="141">
        <v>0</v>
      </c>
      <c r="J117" s="141">
        <v>0</v>
      </c>
      <c r="K117" s="141">
        <v>0</v>
      </c>
      <c r="L117" s="141">
        <v>4</v>
      </c>
      <c r="M117" s="141">
        <v>0</v>
      </c>
      <c r="N117" s="141">
        <v>0</v>
      </c>
      <c r="O117" s="141">
        <v>18</v>
      </c>
    </row>
    <row r="118" spans="1:15" ht="15" customHeight="1" x14ac:dyDescent="0.35">
      <c r="A118" s="140">
        <v>2021</v>
      </c>
      <c r="B118" s="240" t="s">
        <v>1175</v>
      </c>
      <c r="C118" s="240" t="s">
        <v>1217</v>
      </c>
      <c r="D118" s="141">
        <v>10</v>
      </c>
      <c r="E118" s="141">
        <v>5</v>
      </c>
      <c r="F118" s="141">
        <v>0</v>
      </c>
      <c r="G118" s="141">
        <v>0</v>
      </c>
      <c r="H118" s="141">
        <v>10</v>
      </c>
      <c r="I118" s="141">
        <v>1</v>
      </c>
      <c r="J118" s="141">
        <v>0</v>
      </c>
      <c r="K118" s="141">
        <v>0</v>
      </c>
      <c r="L118" s="141">
        <v>0</v>
      </c>
      <c r="M118" s="141">
        <v>0</v>
      </c>
      <c r="N118" s="141">
        <v>0</v>
      </c>
      <c r="O118" s="141">
        <v>26</v>
      </c>
    </row>
    <row r="119" spans="1:15" ht="15" customHeight="1" x14ac:dyDescent="0.35">
      <c r="A119" s="140">
        <v>2021</v>
      </c>
      <c r="B119" s="240" t="s">
        <v>1176</v>
      </c>
      <c r="C119" s="240" t="s">
        <v>1217</v>
      </c>
      <c r="D119" s="141">
        <v>9</v>
      </c>
      <c r="E119" s="141">
        <v>19</v>
      </c>
      <c r="F119" s="141">
        <v>1</v>
      </c>
      <c r="G119" s="141">
        <v>0</v>
      </c>
      <c r="H119" s="141">
        <v>2</v>
      </c>
      <c r="I119" s="141">
        <v>0</v>
      </c>
      <c r="J119" s="141">
        <v>0</v>
      </c>
      <c r="K119" s="141">
        <v>0</v>
      </c>
      <c r="L119" s="141">
        <v>0</v>
      </c>
      <c r="M119" s="141">
        <v>0</v>
      </c>
      <c r="N119" s="141">
        <v>0</v>
      </c>
      <c r="O119" s="141">
        <v>31</v>
      </c>
    </row>
    <row r="120" spans="1:15" ht="15" customHeight="1" x14ac:dyDescent="0.35">
      <c r="A120" s="140">
        <v>2021</v>
      </c>
      <c r="B120" s="240" t="s">
        <v>1177</v>
      </c>
      <c r="C120" s="240" t="s">
        <v>1443</v>
      </c>
      <c r="D120" s="141">
        <v>7</v>
      </c>
      <c r="E120" s="141">
        <v>6</v>
      </c>
      <c r="F120" s="141">
        <v>0</v>
      </c>
      <c r="G120" s="141">
        <v>0</v>
      </c>
      <c r="H120" s="141">
        <v>12</v>
      </c>
      <c r="I120" s="141">
        <v>0</v>
      </c>
      <c r="J120" s="141">
        <v>0</v>
      </c>
      <c r="K120" s="141">
        <v>0</v>
      </c>
      <c r="L120" s="141">
        <v>1</v>
      </c>
      <c r="M120" s="141">
        <v>0</v>
      </c>
      <c r="N120" s="141">
        <v>0</v>
      </c>
      <c r="O120" s="141">
        <v>26</v>
      </c>
    </row>
    <row r="121" spans="1:15" ht="21" customHeight="1" thickBot="1" x14ac:dyDescent="0.4">
      <c r="A121" s="244"/>
      <c r="B121" s="244"/>
      <c r="C121" s="163"/>
      <c r="D121" s="255">
        <v>13263</v>
      </c>
      <c r="E121" s="255">
        <v>4106</v>
      </c>
      <c r="F121" s="255">
        <v>176</v>
      </c>
      <c r="G121" s="255">
        <v>346</v>
      </c>
      <c r="H121" s="255">
        <v>2088</v>
      </c>
      <c r="I121" s="255">
        <v>467</v>
      </c>
      <c r="J121" s="255">
        <v>142</v>
      </c>
      <c r="K121" s="255">
        <v>786</v>
      </c>
      <c r="L121" s="255">
        <v>971</v>
      </c>
      <c r="M121" s="255">
        <v>96</v>
      </c>
      <c r="N121" s="255">
        <v>0</v>
      </c>
      <c r="O121" s="255">
        <v>22441</v>
      </c>
    </row>
    <row r="122" spans="1:15" x14ac:dyDescent="0.35">
      <c r="A122" s="134"/>
      <c r="B122" s="134"/>
      <c r="C122" s="134"/>
      <c r="D122" s="135"/>
      <c r="E122" s="135"/>
      <c r="F122" s="135"/>
      <c r="G122" s="135"/>
      <c r="H122" s="135"/>
      <c r="I122" s="135"/>
      <c r="J122" s="135"/>
      <c r="K122" s="135"/>
      <c r="L122" s="135"/>
      <c r="M122" s="135"/>
      <c r="N122" s="135"/>
      <c r="O122" s="135"/>
    </row>
    <row r="123" spans="1:15" x14ac:dyDescent="0.35">
      <c r="A123" s="134"/>
      <c r="B123" s="134"/>
      <c r="C123" s="134"/>
      <c r="D123" s="135"/>
      <c r="E123" s="135"/>
      <c r="F123" s="135"/>
      <c r="G123" s="135"/>
      <c r="H123" s="135"/>
      <c r="I123" s="135"/>
      <c r="J123" s="135"/>
      <c r="K123" s="135"/>
      <c r="L123" s="135"/>
      <c r="M123" s="135"/>
      <c r="N123" s="135"/>
      <c r="O123" s="135"/>
    </row>
    <row r="124" spans="1:15" x14ac:dyDescent="0.35">
      <c r="A124" s="45" t="s">
        <v>1218</v>
      </c>
      <c r="B124" s="256"/>
      <c r="C124" s="256"/>
      <c r="D124" s="256"/>
      <c r="E124" s="256"/>
      <c r="F124" s="256"/>
      <c r="G124" s="256"/>
      <c r="H124" s="256"/>
      <c r="I124" s="256"/>
      <c r="J124" s="256"/>
      <c r="K124" s="256"/>
      <c r="L124" s="256"/>
      <c r="M124" s="256"/>
      <c r="N124" s="256"/>
      <c r="O124" s="256"/>
    </row>
    <row r="125" spans="1:15" x14ac:dyDescent="0.35">
      <c r="A125" s="140" t="s">
        <v>1219</v>
      </c>
      <c r="B125" s="256"/>
      <c r="C125" s="256"/>
      <c r="D125" s="256"/>
      <c r="E125" s="256"/>
      <c r="F125" s="256"/>
      <c r="G125" s="256"/>
      <c r="H125" s="256"/>
      <c r="I125" s="256"/>
      <c r="J125" s="256"/>
      <c r="K125" s="256"/>
      <c r="L125" s="256"/>
      <c r="M125" s="256"/>
      <c r="N125" s="256"/>
      <c r="O125" s="256"/>
    </row>
    <row r="126" spans="1:15" x14ac:dyDescent="0.35">
      <c r="A126" s="86" t="s">
        <v>1229</v>
      </c>
    </row>
    <row r="127" spans="1:15" x14ac:dyDescent="0.35">
      <c r="A127" s="86"/>
    </row>
    <row r="128" spans="1:15" x14ac:dyDescent="0.35">
      <c r="A128" s="45" t="s">
        <v>159</v>
      </c>
    </row>
    <row r="129" spans="1:14" x14ac:dyDescent="0.35">
      <c r="A129" s="18" t="s">
        <v>160</v>
      </c>
    </row>
    <row r="133" spans="1:14" x14ac:dyDescent="0.35">
      <c r="D133" s="100"/>
      <c r="E133" s="100"/>
      <c r="F133" s="100"/>
      <c r="G133" s="100"/>
      <c r="H133" s="100"/>
      <c r="I133" s="100"/>
      <c r="J133" s="100"/>
      <c r="K133" s="100"/>
      <c r="L133" s="100"/>
      <c r="M133" s="100"/>
      <c r="N133" s="100"/>
    </row>
  </sheetData>
  <phoneticPr fontId="26" type="noConversion"/>
  <pageMargins left="0.7" right="0.7" top="0.75" bottom="0.75" header="0.3" footer="0.3"/>
  <pageSetup paperSize="9" scale="35"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303C-6248-4EA3-AE8F-79A4D4186E7B}">
  <sheetPr>
    <tabColor theme="7" tint="0.39997558519241921"/>
  </sheetPr>
  <dimension ref="A1:O129"/>
  <sheetViews>
    <sheetView showGridLines="0" zoomScaleNormal="100" workbookViewId="0">
      <pane ySplit="3" topLeftCell="A102" activePane="bottomLeft" state="frozen"/>
      <selection activeCell="D6" sqref="D6"/>
      <selection pane="bottomLeft"/>
    </sheetView>
  </sheetViews>
  <sheetFormatPr defaultColWidth="9.08984375" defaultRowHeight="15.5" x14ac:dyDescent="0.35"/>
  <cols>
    <col min="1" max="1" width="9.08984375" style="2" customWidth="1"/>
    <col min="2" max="2" width="11.81640625" style="2" customWidth="1"/>
    <col min="3" max="3" width="9.1796875" style="2" customWidth="1"/>
    <col min="4" max="13" width="17" style="2" customWidth="1"/>
    <col min="14" max="14" width="17" style="45" customWidth="1"/>
    <col min="15" max="15" width="17.08984375" style="2" customWidth="1"/>
    <col min="16" max="16384" width="9.08984375" style="2"/>
  </cols>
  <sheetData>
    <row r="1" spans="1:15" ht="18" x14ac:dyDescent="0.4">
      <c r="A1" s="508" t="s">
        <v>1620</v>
      </c>
      <c r="D1" s="248"/>
      <c r="E1" s="248"/>
      <c r="F1" s="248"/>
      <c r="G1" s="248"/>
      <c r="H1" s="248"/>
      <c r="I1" s="248"/>
      <c r="J1" s="248"/>
      <c r="K1" s="248"/>
      <c r="L1" s="248"/>
      <c r="M1" s="248"/>
      <c r="N1" s="248"/>
      <c r="O1" s="45"/>
    </row>
    <row r="2" spans="1:15" x14ac:dyDescent="0.35">
      <c r="A2" s="88" t="s">
        <v>1610</v>
      </c>
      <c r="B2" s="140"/>
      <c r="C2" s="140"/>
      <c r="D2" s="248"/>
      <c r="E2" s="248"/>
      <c r="F2" s="248"/>
      <c r="G2" s="248"/>
      <c r="H2" s="248"/>
      <c r="I2" s="248"/>
      <c r="J2" s="248"/>
      <c r="K2" s="248"/>
      <c r="L2" s="248"/>
      <c r="M2" s="248"/>
      <c r="N2" s="248"/>
      <c r="O2" s="250"/>
    </row>
    <row r="3" spans="1:15" ht="46.5" customHeight="1" x14ac:dyDescent="0.35">
      <c r="A3" s="251"/>
      <c r="B3" s="251"/>
      <c r="C3" s="251"/>
      <c r="D3" s="252" t="s">
        <v>1222</v>
      </c>
      <c r="E3" s="252" t="s">
        <v>1223</v>
      </c>
      <c r="F3" s="252" t="s">
        <v>1224</v>
      </c>
      <c r="G3" s="252" t="s">
        <v>1225</v>
      </c>
      <c r="H3" s="252" t="s">
        <v>1226</v>
      </c>
      <c r="I3" s="252" t="s">
        <v>1227</v>
      </c>
      <c r="J3" s="252" t="s">
        <v>1041</v>
      </c>
      <c r="K3" s="252" t="s">
        <v>1040</v>
      </c>
      <c r="L3" s="252" t="s">
        <v>145</v>
      </c>
      <c r="M3" s="252" t="s">
        <v>146</v>
      </c>
      <c r="N3" s="252" t="s">
        <v>147</v>
      </c>
      <c r="O3" s="253" t="s">
        <v>148</v>
      </c>
    </row>
    <row r="4" spans="1:15" ht="15" customHeight="1" x14ac:dyDescent="0.35">
      <c r="A4" s="254">
        <v>2011</v>
      </c>
      <c r="B4" s="18" t="s">
        <v>1166</v>
      </c>
      <c r="C4" s="18" t="s">
        <v>1167</v>
      </c>
      <c r="D4" s="257">
        <v>0.22</v>
      </c>
      <c r="E4" s="257">
        <v>0.95299999999999996</v>
      </c>
      <c r="F4" s="257">
        <v>10.036</v>
      </c>
      <c r="G4" s="257">
        <v>0</v>
      </c>
      <c r="H4" s="257">
        <v>0.02</v>
      </c>
      <c r="I4" s="257">
        <v>0</v>
      </c>
      <c r="J4" s="257" t="s">
        <v>88</v>
      </c>
      <c r="K4" s="257">
        <v>0</v>
      </c>
      <c r="L4" s="257">
        <v>0</v>
      </c>
      <c r="M4" s="257">
        <v>0</v>
      </c>
      <c r="N4" s="257">
        <v>0</v>
      </c>
      <c r="O4" s="258">
        <v>11.228999999999999</v>
      </c>
    </row>
    <row r="5" spans="1:15" ht="15" customHeight="1" x14ac:dyDescent="0.35">
      <c r="A5" s="140">
        <v>2011</v>
      </c>
      <c r="B5" s="18" t="s">
        <v>1168</v>
      </c>
      <c r="C5" s="18" t="s">
        <v>1167</v>
      </c>
      <c r="D5" s="257">
        <v>1.5389999999999999</v>
      </c>
      <c r="E5" s="257">
        <v>5.6589999999999998</v>
      </c>
      <c r="F5" s="257">
        <v>19.187999999999999</v>
      </c>
      <c r="G5" s="257">
        <v>0</v>
      </c>
      <c r="H5" s="257">
        <v>7.5999999999999998E-2</v>
      </c>
      <c r="I5" s="257">
        <v>0</v>
      </c>
      <c r="J5" s="257" t="s">
        <v>88</v>
      </c>
      <c r="K5" s="257">
        <v>0</v>
      </c>
      <c r="L5" s="257">
        <v>0</v>
      </c>
      <c r="M5" s="257">
        <v>0</v>
      </c>
      <c r="N5" s="257">
        <v>0</v>
      </c>
      <c r="O5" s="258">
        <v>26.462</v>
      </c>
    </row>
    <row r="6" spans="1:15" ht="21" customHeight="1" x14ac:dyDescent="0.35">
      <c r="A6" s="140">
        <v>2012</v>
      </c>
      <c r="B6" s="18" t="s">
        <v>1169</v>
      </c>
      <c r="C6" s="18" t="s">
        <v>1170</v>
      </c>
      <c r="D6" s="257">
        <v>2.8570000000000002</v>
      </c>
      <c r="E6" s="257">
        <v>16.350999999999999</v>
      </c>
      <c r="F6" s="257">
        <v>13.6</v>
      </c>
      <c r="G6" s="257">
        <v>0</v>
      </c>
      <c r="H6" s="257">
        <v>0.11700000000000001</v>
      </c>
      <c r="I6" s="257">
        <v>0</v>
      </c>
      <c r="J6" s="257" t="s">
        <v>88</v>
      </c>
      <c r="K6" s="257">
        <v>0</v>
      </c>
      <c r="L6" s="257">
        <v>0</v>
      </c>
      <c r="M6" s="257">
        <v>0</v>
      </c>
      <c r="N6" s="257">
        <v>0</v>
      </c>
      <c r="O6" s="258">
        <v>32.924999999999997</v>
      </c>
    </row>
    <row r="7" spans="1:15" ht="15" customHeight="1" x14ac:dyDescent="0.35">
      <c r="A7" s="140">
        <v>2012</v>
      </c>
      <c r="B7" s="18" t="s">
        <v>1171</v>
      </c>
      <c r="C7" s="18" t="s">
        <v>1170</v>
      </c>
      <c r="D7" s="257">
        <v>6.8730000000000002</v>
      </c>
      <c r="E7" s="257">
        <v>5.2960000000000003</v>
      </c>
      <c r="F7" s="257">
        <v>4</v>
      </c>
      <c r="G7" s="257">
        <v>8.0000000000000002E-3</v>
      </c>
      <c r="H7" s="257">
        <v>0.157</v>
      </c>
      <c r="I7" s="257">
        <v>0.126</v>
      </c>
      <c r="J7" s="257" t="s">
        <v>88</v>
      </c>
      <c r="K7" s="257">
        <v>0</v>
      </c>
      <c r="L7" s="257">
        <v>0</v>
      </c>
      <c r="M7" s="257">
        <v>0</v>
      </c>
      <c r="N7" s="257">
        <v>0</v>
      </c>
      <c r="O7" s="258">
        <v>16.46</v>
      </c>
    </row>
    <row r="8" spans="1:15" ht="15" customHeight="1" x14ac:dyDescent="0.35">
      <c r="A8" s="140">
        <v>2012</v>
      </c>
      <c r="B8" s="18" t="s">
        <v>1172</v>
      </c>
      <c r="C8" s="18" t="s">
        <v>1170</v>
      </c>
      <c r="D8" s="257">
        <v>5.867</v>
      </c>
      <c r="E8" s="257">
        <v>8.8819999999999997</v>
      </c>
      <c r="F8" s="257">
        <v>2.0880000000000001</v>
      </c>
      <c r="G8" s="257">
        <v>1.9E-2</v>
      </c>
      <c r="H8" s="257">
        <v>0.14799999999999999</v>
      </c>
      <c r="I8" s="257">
        <v>0</v>
      </c>
      <c r="J8" s="257" t="s">
        <v>88</v>
      </c>
      <c r="K8" s="257">
        <v>0.19800000000000001</v>
      </c>
      <c r="L8" s="257">
        <v>0</v>
      </c>
      <c r="M8" s="257">
        <v>0</v>
      </c>
      <c r="N8" s="257">
        <v>0</v>
      </c>
      <c r="O8" s="258">
        <v>17.201999999999998</v>
      </c>
    </row>
    <row r="9" spans="1:15" ht="15" customHeight="1" x14ac:dyDescent="0.35">
      <c r="A9" s="140">
        <v>2012</v>
      </c>
      <c r="B9" s="18" t="s">
        <v>1173</v>
      </c>
      <c r="C9" s="18" t="s">
        <v>1174</v>
      </c>
      <c r="D9" s="257">
        <v>4.2119999999999997</v>
      </c>
      <c r="E9" s="257">
        <v>10.500999999999999</v>
      </c>
      <c r="F9" s="257">
        <v>10</v>
      </c>
      <c r="G9" s="257">
        <v>1.2999999999999999E-2</v>
      </c>
      <c r="H9" s="257">
        <v>0.06</v>
      </c>
      <c r="I9" s="257">
        <v>0</v>
      </c>
      <c r="J9" s="257" t="s">
        <v>88</v>
      </c>
      <c r="K9" s="257">
        <v>0</v>
      </c>
      <c r="L9" s="257">
        <v>0</v>
      </c>
      <c r="M9" s="257">
        <v>0</v>
      </c>
      <c r="N9" s="257">
        <v>0</v>
      </c>
      <c r="O9" s="258">
        <v>24.786000000000001</v>
      </c>
    </row>
    <row r="10" spans="1:15" ht="15" customHeight="1" x14ac:dyDescent="0.35">
      <c r="A10" s="140">
        <v>2012</v>
      </c>
      <c r="B10" s="18" t="s">
        <v>1175</v>
      </c>
      <c r="C10" s="18" t="s">
        <v>1174</v>
      </c>
      <c r="D10" s="257">
        <v>5.1950000000000003</v>
      </c>
      <c r="E10" s="257">
        <v>4.82</v>
      </c>
      <c r="F10" s="257">
        <v>0</v>
      </c>
      <c r="G10" s="257">
        <v>5.8000000000000003E-2</v>
      </c>
      <c r="H10" s="257">
        <v>0.186</v>
      </c>
      <c r="I10" s="257">
        <v>0</v>
      </c>
      <c r="J10" s="257" t="s">
        <v>88</v>
      </c>
      <c r="K10" s="257">
        <v>0</v>
      </c>
      <c r="L10" s="257">
        <v>0</v>
      </c>
      <c r="M10" s="257">
        <v>0</v>
      </c>
      <c r="N10" s="257">
        <v>0</v>
      </c>
      <c r="O10" s="258">
        <v>10.259</v>
      </c>
    </row>
    <row r="11" spans="1:15" ht="15" customHeight="1" x14ac:dyDescent="0.35">
      <c r="A11" s="140">
        <v>2012</v>
      </c>
      <c r="B11" s="18" t="s">
        <v>1176</v>
      </c>
      <c r="C11" s="18" t="s">
        <v>1174</v>
      </c>
      <c r="D11" s="257">
        <v>4.8529999999999998</v>
      </c>
      <c r="E11" s="257">
        <v>6.48</v>
      </c>
      <c r="F11" s="257">
        <v>1.8</v>
      </c>
      <c r="G11" s="257">
        <v>7.1999999999999995E-2</v>
      </c>
      <c r="H11" s="257">
        <v>0.11600000000000001</v>
      </c>
      <c r="I11" s="257">
        <v>0</v>
      </c>
      <c r="J11" s="257" t="s">
        <v>88</v>
      </c>
      <c r="K11" s="257">
        <v>0</v>
      </c>
      <c r="L11" s="257">
        <v>0</v>
      </c>
      <c r="M11" s="257">
        <v>0</v>
      </c>
      <c r="N11" s="257">
        <v>0</v>
      </c>
      <c r="O11" s="258">
        <v>13.321</v>
      </c>
    </row>
    <row r="12" spans="1:15" ht="15" customHeight="1" x14ac:dyDescent="0.35">
      <c r="A12" s="140">
        <v>2012</v>
      </c>
      <c r="B12" s="18" t="s">
        <v>1177</v>
      </c>
      <c r="C12" s="18" t="s">
        <v>1178</v>
      </c>
      <c r="D12" s="257">
        <v>5.2119999999999997</v>
      </c>
      <c r="E12" s="257">
        <v>11.917999999999999</v>
      </c>
      <c r="F12" s="257">
        <v>0</v>
      </c>
      <c r="G12" s="257">
        <v>9.8000000000000004E-2</v>
      </c>
      <c r="H12" s="257">
        <v>0.01</v>
      </c>
      <c r="I12" s="257">
        <v>0</v>
      </c>
      <c r="J12" s="257" t="s">
        <v>88</v>
      </c>
      <c r="K12" s="257">
        <v>0</v>
      </c>
      <c r="L12" s="257">
        <v>0</v>
      </c>
      <c r="M12" s="257">
        <v>0</v>
      </c>
      <c r="N12" s="257">
        <v>0</v>
      </c>
      <c r="O12" s="258">
        <v>17.238</v>
      </c>
    </row>
    <row r="13" spans="1:15" ht="15" customHeight="1" x14ac:dyDescent="0.35">
      <c r="A13" s="140">
        <v>2012</v>
      </c>
      <c r="B13" s="240" t="s">
        <v>1179</v>
      </c>
      <c r="C13" s="240" t="s">
        <v>1178</v>
      </c>
      <c r="D13" s="257">
        <v>9.89</v>
      </c>
      <c r="E13" s="257">
        <v>7.52</v>
      </c>
      <c r="F13" s="257">
        <v>2.5</v>
      </c>
      <c r="G13" s="257">
        <v>0.214</v>
      </c>
      <c r="H13" s="257">
        <v>0.115</v>
      </c>
      <c r="I13" s="257">
        <v>0</v>
      </c>
      <c r="J13" s="257" t="s">
        <v>88</v>
      </c>
      <c r="K13" s="257">
        <v>0</v>
      </c>
      <c r="L13" s="257">
        <v>0</v>
      </c>
      <c r="M13" s="257">
        <v>0</v>
      </c>
      <c r="N13" s="257">
        <v>0</v>
      </c>
      <c r="O13" s="258">
        <v>20.238999999999997</v>
      </c>
    </row>
    <row r="14" spans="1:15" ht="15" customHeight="1" x14ac:dyDescent="0.35">
      <c r="A14" s="140">
        <v>2012</v>
      </c>
      <c r="B14" s="18" t="s">
        <v>1180</v>
      </c>
      <c r="C14" s="18" t="s">
        <v>1178</v>
      </c>
      <c r="D14" s="257">
        <v>5.1379999999999999</v>
      </c>
      <c r="E14" s="257">
        <v>8.3949999999999996</v>
      </c>
      <c r="F14" s="257">
        <v>4</v>
      </c>
      <c r="G14" s="257">
        <v>3.5999999999999997E-2</v>
      </c>
      <c r="H14" s="257">
        <v>0.124</v>
      </c>
      <c r="I14" s="257">
        <v>1.4590000000000001</v>
      </c>
      <c r="J14" s="257" t="s">
        <v>88</v>
      </c>
      <c r="K14" s="257">
        <v>0</v>
      </c>
      <c r="L14" s="257">
        <v>0</v>
      </c>
      <c r="M14" s="257">
        <v>0</v>
      </c>
      <c r="N14" s="257">
        <v>0</v>
      </c>
      <c r="O14" s="258">
        <v>19.152000000000001</v>
      </c>
    </row>
    <row r="15" spans="1:15" ht="15" customHeight="1" x14ac:dyDescent="0.35">
      <c r="A15" s="140">
        <v>2012</v>
      </c>
      <c r="B15" s="18" t="s">
        <v>1181</v>
      </c>
      <c r="C15" s="18" t="s">
        <v>1182</v>
      </c>
      <c r="D15" s="257">
        <v>9.0739999999999998</v>
      </c>
      <c r="E15" s="257">
        <v>7.7039999999999997</v>
      </c>
      <c r="F15" s="257">
        <v>5.98</v>
      </c>
      <c r="G15" s="257">
        <v>4.2000000000000003E-2</v>
      </c>
      <c r="H15" s="257">
        <v>0.11700000000000001</v>
      </c>
      <c r="I15" s="257">
        <v>0</v>
      </c>
      <c r="J15" s="257" t="s">
        <v>88</v>
      </c>
      <c r="K15" s="257">
        <v>0</v>
      </c>
      <c r="L15" s="257">
        <v>0</v>
      </c>
      <c r="M15" s="257">
        <v>0</v>
      </c>
      <c r="N15" s="257">
        <v>0</v>
      </c>
      <c r="O15" s="258">
        <v>22.917000000000002</v>
      </c>
    </row>
    <row r="16" spans="1:15" ht="15" customHeight="1" x14ac:dyDescent="0.35">
      <c r="A16" s="140">
        <v>2012</v>
      </c>
      <c r="B16" s="18" t="s">
        <v>1166</v>
      </c>
      <c r="C16" s="18" t="s">
        <v>1182</v>
      </c>
      <c r="D16" s="257">
        <v>13.516</v>
      </c>
      <c r="E16" s="257">
        <v>9.8170000000000002</v>
      </c>
      <c r="F16" s="257">
        <v>0</v>
      </c>
      <c r="G16" s="257">
        <v>9.6000000000000002E-2</v>
      </c>
      <c r="H16" s="257">
        <v>0.13600000000000001</v>
      </c>
      <c r="I16" s="257">
        <v>0.32100000000000001</v>
      </c>
      <c r="J16" s="257" t="s">
        <v>88</v>
      </c>
      <c r="K16" s="257">
        <v>0</v>
      </c>
      <c r="L16" s="257">
        <v>0</v>
      </c>
      <c r="M16" s="257">
        <v>0</v>
      </c>
      <c r="N16" s="257">
        <v>0</v>
      </c>
      <c r="O16" s="258">
        <v>23.885999999999999</v>
      </c>
    </row>
    <row r="17" spans="1:15" ht="15" customHeight="1" x14ac:dyDescent="0.35">
      <c r="A17" s="140">
        <v>2012</v>
      </c>
      <c r="B17" s="18" t="s">
        <v>1168</v>
      </c>
      <c r="C17" s="18" t="s">
        <v>1182</v>
      </c>
      <c r="D17" s="257">
        <v>10.682</v>
      </c>
      <c r="E17" s="257">
        <v>10.151</v>
      </c>
      <c r="F17" s="257">
        <v>0</v>
      </c>
      <c r="G17" s="257">
        <v>6.9000000000000006E-2</v>
      </c>
      <c r="H17" s="257">
        <v>3.2000000000000001E-2</v>
      </c>
      <c r="I17" s="257">
        <v>0</v>
      </c>
      <c r="J17" s="257" t="s">
        <v>88</v>
      </c>
      <c r="K17" s="257">
        <v>0.19500000000000001</v>
      </c>
      <c r="L17" s="257">
        <v>0</v>
      </c>
      <c r="M17" s="257">
        <v>0</v>
      </c>
      <c r="N17" s="257">
        <v>0</v>
      </c>
      <c r="O17" s="258">
        <v>21.128999999999998</v>
      </c>
    </row>
    <row r="18" spans="1:15" ht="21" customHeight="1" x14ac:dyDescent="0.35">
      <c r="A18" s="140">
        <v>2013</v>
      </c>
      <c r="B18" s="18" t="s">
        <v>1169</v>
      </c>
      <c r="C18" s="18" t="s">
        <v>1183</v>
      </c>
      <c r="D18" s="257">
        <v>13.439</v>
      </c>
      <c r="E18" s="257">
        <v>24.608000000000001</v>
      </c>
      <c r="F18" s="257">
        <v>0</v>
      </c>
      <c r="G18" s="257">
        <v>0.20699999999999999</v>
      </c>
      <c r="H18" s="257">
        <v>0.26600000000000001</v>
      </c>
      <c r="I18" s="257">
        <v>0.13200000000000001</v>
      </c>
      <c r="J18" s="257" t="s">
        <v>88</v>
      </c>
      <c r="K18" s="257">
        <v>0</v>
      </c>
      <c r="L18" s="257">
        <v>0</v>
      </c>
      <c r="M18" s="257">
        <v>0</v>
      </c>
      <c r="N18" s="257">
        <v>0</v>
      </c>
      <c r="O18" s="258">
        <v>38.651999999999994</v>
      </c>
    </row>
    <row r="19" spans="1:15" ht="15" customHeight="1" x14ac:dyDescent="0.35">
      <c r="A19" s="140">
        <v>2013</v>
      </c>
      <c r="B19" s="18" t="s">
        <v>1171</v>
      </c>
      <c r="C19" s="18" t="s">
        <v>1183</v>
      </c>
      <c r="D19" s="257">
        <v>14.565</v>
      </c>
      <c r="E19" s="257">
        <v>10.42</v>
      </c>
      <c r="F19" s="257">
        <v>0</v>
      </c>
      <c r="G19" s="257">
        <v>6.0999999999999999E-2</v>
      </c>
      <c r="H19" s="257">
        <v>0.03</v>
      </c>
      <c r="I19" s="257">
        <v>0</v>
      </c>
      <c r="J19" s="257" t="s">
        <v>88</v>
      </c>
      <c r="K19" s="257">
        <v>0</v>
      </c>
      <c r="L19" s="257">
        <v>0</v>
      </c>
      <c r="M19" s="257">
        <v>0</v>
      </c>
      <c r="N19" s="257">
        <v>0</v>
      </c>
      <c r="O19" s="258">
        <v>25.076000000000001</v>
      </c>
    </row>
    <row r="20" spans="1:15" ht="15" customHeight="1" x14ac:dyDescent="0.35">
      <c r="A20" s="140">
        <v>2013</v>
      </c>
      <c r="B20" s="18" t="s">
        <v>1172</v>
      </c>
      <c r="C20" s="18" t="s">
        <v>1183</v>
      </c>
      <c r="D20" s="257">
        <v>14.483000000000001</v>
      </c>
      <c r="E20" s="257">
        <v>8.3770000000000007</v>
      </c>
      <c r="F20" s="257">
        <v>6.5</v>
      </c>
      <c r="G20" s="257">
        <v>6.4000000000000001E-2</v>
      </c>
      <c r="H20" s="257">
        <v>7.8E-2</v>
      </c>
      <c r="I20" s="257">
        <v>0</v>
      </c>
      <c r="J20" s="257" t="s">
        <v>88</v>
      </c>
      <c r="K20" s="257">
        <v>0</v>
      </c>
      <c r="L20" s="257">
        <v>0</v>
      </c>
      <c r="M20" s="257">
        <v>0</v>
      </c>
      <c r="N20" s="257">
        <v>0</v>
      </c>
      <c r="O20" s="258">
        <v>29.501999999999999</v>
      </c>
    </row>
    <row r="21" spans="1:15" ht="15" customHeight="1" x14ac:dyDescent="0.35">
      <c r="A21" s="140">
        <v>2013</v>
      </c>
      <c r="B21" s="18" t="s">
        <v>1173</v>
      </c>
      <c r="C21" s="18" t="s">
        <v>1184</v>
      </c>
      <c r="D21" s="257">
        <v>14.653</v>
      </c>
      <c r="E21" s="257">
        <v>7.9269999999999996</v>
      </c>
      <c r="F21" s="257">
        <v>6.3</v>
      </c>
      <c r="G21" s="257">
        <v>0.13300000000000001</v>
      </c>
      <c r="H21" s="257">
        <v>0.17499999999999999</v>
      </c>
      <c r="I21" s="257">
        <v>0</v>
      </c>
      <c r="J21" s="257" t="s">
        <v>88</v>
      </c>
      <c r="K21" s="257">
        <v>0</v>
      </c>
      <c r="L21" s="257">
        <v>0</v>
      </c>
      <c r="M21" s="257">
        <v>0</v>
      </c>
      <c r="N21" s="257">
        <v>0</v>
      </c>
      <c r="O21" s="258">
        <v>29.187999999999999</v>
      </c>
    </row>
    <row r="22" spans="1:15" ht="15" customHeight="1" x14ac:dyDescent="0.35">
      <c r="A22" s="140">
        <v>2013</v>
      </c>
      <c r="B22" s="18" t="s">
        <v>1175</v>
      </c>
      <c r="C22" s="18" t="s">
        <v>1184</v>
      </c>
      <c r="D22" s="257">
        <v>17.113</v>
      </c>
      <c r="E22" s="257">
        <v>8.52</v>
      </c>
      <c r="F22" s="257">
        <v>18.5</v>
      </c>
      <c r="G22" s="257">
        <v>1.4E-2</v>
      </c>
      <c r="H22" s="257">
        <v>0.2</v>
      </c>
      <c r="I22" s="257">
        <v>0.21</v>
      </c>
      <c r="J22" s="257" t="s">
        <v>88</v>
      </c>
      <c r="K22" s="257">
        <v>0.17799999999999999</v>
      </c>
      <c r="L22" s="257">
        <v>0</v>
      </c>
      <c r="M22" s="257">
        <v>0</v>
      </c>
      <c r="N22" s="257">
        <v>0</v>
      </c>
      <c r="O22" s="258">
        <v>44.734999999999999</v>
      </c>
    </row>
    <row r="23" spans="1:15" ht="15" customHeight="1" x14ac:dyDescent="0.35">
      <c r="A23" s="140">
        <v>2013</v>
      </c>
      <c r="B23" s="18" t="s">
        <v>1176</v>
      </c>
      <c r="C23" s="18" t="s">
        <v>1184</v>
      </c>
      <c r="D23" s="257">
        <v>16.550999999999998</v>
      </c>
      <c r="E23" s="257">
        <v>23.305</v>
      </c>
      <c r="F23" s="257">
        <v>0</v>
      </c>
      <c r="G23" s="257">
        <v>9.2999999999999999E-2</v>
      </c>
      <c r="H23" s="257">
        <v>4.2000000000000003E-2</v>
      </c>
      <c r="I23" s="257">
        <v>0</v>
      </c>
      <c r="J23" s="257" t="s">
        <v>88</v>
      </c>
      <c r="K23" s="257">
        <v>0</v>
      </c>
      <c r="L23" s="257">
        <v>0</v>
      </c>
      <c r="M23" s="257">
        <v>0</v>
      </c>
      <c r="N23" s="257">
        <v>0</v>
      </c>
      <c r="O23" s="258">
        <v>39.991</v>
      </c>
    </row>
    <row r="24" spans="1:15" ht="15" customHeight="1" x14ac:dyDescent="0.35">
      <c r="A24" s="140">
        <v>2013</v>
      </c>
      <c r="B24" s="18" t="s">
        <v>1177</v>
      </c>
      <c r="C24" s="18" t="s">
        <v>1185</v>
      </c>
      <c r="D24" s="257">
        <v>19.193000000000001</v>
      </c>
      <c r="E24" s="257">
        <v>8.3089999999999993</v>
      </c>
      <c r="F24" s="257">
        <v>0</v>
      </c>
      <c r="G24" s="257">
        <v>3.1E-2</v>
      </c>
      <c r="H24" s="257">
        <v>0.187</v>
      </c>
      <c r="I24" s="257">
        <v>2.4340000000000002</v>
      </c>
      <c r="J24" s="257" t="s">
        <v>88</v>
      </c>
      <c r="K24" s="257">
        <v>0</v>
      </c>
      <c r="L24" s="257">
        <v>0</v>
      </c>
      <c r="M24" s="257">
        <v>0</v>
      </c>
      <c r="N24" s="257">
        <v>0</v>
      </c>
      <c r="O24" s="258">
        <v>30.154000000000003</v>
      </c>
    </row>
    <row r="25" spans="1:15" ht="15" customHeight="1" x14ac:dyDescent="0.35">
      <c r="A25" s="140">
        <v>2013</v>
      </c>
      <c r="B25" s="240" t="s">
        <v>1179</v>
      </c>
      <c r="C25" s="240" t="s">
        <v>1185</v>
      </c>
      <c r="D25" s="257">
        <v>18.760000000000002</v>
      </c>
      <c r="E25" s="257">
        <v>8.3490000000000002</v>
      </c>
      <c r="F25" s="257">
        <v>0</v>
      </c>
      <c r="G25" s="257">
        <v>0.27300000000000002</v>
      </c>
      <c r="H25" s="257">
        <v>0.31900000000000001</v>
      </c>
      <c r="I25" s="257">
        <v>0.191</v>
      </c>
      <c r="J25" s="257" t="s">
        <v>88</v>
      </c>
      <c r="K25" s="257">
        <v>0</v>
      </c>
      <c r="L25" s="257">
        <v>0</v>
      </c>
      <c r="M25" s="257">
        <v>0</v>
      </c>
      <c r="N25" s="257">
        <v>0</v>
      </c>
      <c r="O25" s="258">
        <v>27.891999999999999</v>
      </c>
    </row>
    <row r="26" spans="1:15" ht="15" customHeight="1" x14ac:dyDescent="0.35">
      <c r="A26" s="140">
        <v>2013</v>
      </c>
      <c r="B26" s="18" t="s">
        <v>1180</v>
      </c>
      <c r="C26" s="18" t="s">
        <v>1185</v>
      </c>
      <c r="D26" s="257">
        <v>47.04</v>
      </c>
      <c r="E26" s="257">
        <v>20.75</v>
      </c>
      <c r="F26" s="257">
        <v>15</v>
      </c>
      <c r="G26" s="257">
        <v>5.8999999999999997E-2</v>
      </c>
      <c r="H26" s="257">
        <v>0.224</v>
      </c>
      <c r="I26" s="257">
        <v>0</v>
      </c>
      <c r="J26" s="257" t="s">
        <v>88</v>
      </c>
      <c r="K26" s="257">
        <v>0</v>
      </c>
      <c r="L26" s="257">
        <v>0</v>
      </c>
      <c r="M26" s="257">
        <v>0</v>
      </c>
      <c r="N26" s="257">
        <v>0</v>
      </c>
      <c r="O26" s="258">
        <v>83.072999999999993</v>
      </c>
    </row>
    <row r="27" spans="1:15" ht="15" customHeight="1" x14ac:dyDescent="0.35">
      <c r="A27" s="140">
        <v>2013</v>
      </c>
      <c r="B27" s="18" t="s">
        <v>1181</v>
      </c>
      <c r="C27" s="18" t="s">
        <v>1186</v>
      </c>
      <c r="D27" s="257">
        <v>18.297000000000001</v>
      </c>
      <c r="E27" s="257">
        <v>3.91</v>
      </c>
      <c r="F27" s="257">
        <v>0</v>
      </c>
      <c r="G27" s="257">
        <v>0.19400000000000001</v>
      </c>
      <c r="H27" s="257">
        <v>0.29199999999999998</v>
      </c>
      <c r="I27" s="257">
        <v>1.5189999999999999</v>
      </c>
      <c r="J27" s="257" t="s">
        <v>88</v>
      </c>
      <c r="K27" s="257">
        <v>0</v>
      </c>
      <c r="L27" s="257">
        <v>0</v>
      </c>
      <c r="M27" s="257">
        <v>0</v>
      </c>
      <c r="N27" s="257">
        <v>0</v>
      </c>
      <c r="O27" s="258">
        <v>24.212</v>
      </c>
    </row>
    <row r="28" spans="1:15" ht="15" customHeight="1" x14ac:dyDescent="0.35">
      <c r="A28" s="140">
        <v>2013</v>
      </c>
      <c r="B28" s="18" t="s">
        <v>1166</v>
      </c>
      <c r="C28" s="18" t="s">
        <v>1186</v>
      </c>
      <c r="D28" s="257">
        <v>24.637</v>
      </c>
      <c r="E28" s="257">
        <v>5.3949999999999996</v>
      </c>
      <c r="F28" s="257">
        <v>0</v>
      </c>
      <c r="G28" s="257">
        <v>0.26400000000000001</v>
      </c>
      <c r="H28" s="257">
        <v>0.31</v>
      </c>
      <c r="I28" s="257">
        <v>0.104</v>
      </c>
      <c r="J28" s="257" t="s">
        <v>88</v>
      </c>
      <c r="K28" s="257">
        <v>0</v>
      </c>
      <c r="L28" s="257">
        <v>0</v>
      </c>
      <c r="M28" s="257">
        <v>0</v>
      </c>
      <c r="N28" s="257">
        <v>0</v>
      </c>
      <c r="O28" s="258">
        <v>30.709999999999997</v>
      </c>
    </row>
    <row r="29" spans="1:15" ht="15" customHeight="1" x14ac:dyDescent="0.35">
      <c r="A29" s="140">
        <v>2013</v>
      </c>
      <c r="B29" s="18" t="s">
        <v>1168</v>
      </c>
      <c r="C29" s="18" t="s">
        <v>1186</v>
      </c>
      <c r="D29" s="257">
        <v>31.041</v>
      </c>
      <c r="E29" s="257">
        <v>7.0609999999999999</v>
      </c>
      <c r="F29" s="257">
        <v>3.7</v>
      </c>
      <c r="G29" s="257">
        <v>1.6E-2</v>
      </c>
      <c r="H29" s="257">
        <v>0.219</v>
      </c>
      <c r="I29" s="257">
        <v>0.128</v>
      </c>
      <c r="J29" s="257" t="s">
        <v>88</v>
      </c>
      <c r="K29" s="257">
        <v>0</v>
      </c>
      <c r="L29" s="257">
        <v>0</v>
      </c>
      <c r="M29" s="257">
        <v>0</v>
      </c>
      <c r="N29" s="257">
        <v>0</v>
      </c>
      <c r="O29" s="258">
        <v>42.165000000000006</v>
      </c>
    </row>
    <row r="30" spans="1:15" ht="21" customHeight="1" x14ac:dyDescent="0.35">
      <c r="A30" s="140">
        <v>2014</v>
      </c>
      <c r="B30" s="18" t="s">
        <v>1169</v>
      </c>
      <c r="C30" s="18" t="s">
        <v>1187</v>
      </c>
      <c r="D30" s="257">
        <v>29.957999999999998</v>
      </c>
      <c r="E30" s="257">
        <v>9.0139999999999993</v>
      </c>
      <c r="F30" s="257">
        <v>6</v>
      </c>
      <c r="G30" s="257">
        <v>0.14399999999999999</v>
      </c>
      <c r="H30" s="257">
        <v>0.187</v>
      </c>
      <c r="I30" s="257">
        <v>0.107</v>
      </c>
      <c r="J30" s="257" t="s">
        <v>88</v>
      </c>
      <c r="K30" s="257">
        <v>0</v>
      </c>
      <c r="L30" s="257">
        <v>0</v>
      </c>
      <c r="M30" s="257">
        <v>0</v>
      </c>
      <c r="N30" s="257">
        <v>0</v>
      </c>
      <c r="O30" s="258">
        <v>45.409999999999989</v>
      </c>
    </row>
    <row r="31" spans="1:15" ht="15" customHeight="1" x14ac:dyDescent="0.35">
      <c r="A31" s="140">
        <v>2014</v>
      </c>
      <c r="B31" s="18" t="s">
        <v>1171</v>
      </c>
      <c r="C31" s="18" t="s">
        <v>1187</v>
      </c>
      <c r="D31" s="257">
        <v>31.972000000000001</v>
      </c>
      <c r="E31" s="257">
        <v>15.698</v>
      </c>
      <c r="F31" s="257">
        <v>3.2</v>
      </c>
      <c r="G31" s="257">
        <v>8.5000000000000006E-2</v>
      </c>
      <c r="H31" s="257">
        <v>0.70399999999999996</v>
      </c>
      <c r="I31" s="257">
        <v>0</v>
      </c>
      <c r="J31" s="257" t="s">
        <v>88</v>
      </c>
      <c r="K31" s="257">
        <v>0</v>
      </c>
      <c r="L31" s="257">
        <v>0</v>
      </c>
      <c r="M31" s="257">
        <v>0</v>
      </c>
      <c r="N31" s="257">
        <v>0</v>
      </c>
      <c r="O31" s="258">
        <v>51.659000000000006</v>
      </c>
    </row>
    <row r="32" spans="1:15" ht="15" customHeight="1" x14ac:dyDescent="0.35">
      <c r="A32" s="140">
        <v>2014</v>
      </c>
      <c r="B32" s="18" t="s">
        <v>1172</v>
      </c>
      <c r="C32" s="18" t="s">
        <v>1187</v>
      </c>
      <c r="D32" s="257">
        <v>45.734999999999999</v>
      </c>
      <c r="E32" s="257">
        <v>22.547999999999998</v>
      </c>
      <c r="F32" s="257">
        <v>0</v>
      </c>
      <c r="G32" s="257">
        <v>4.2000000000000003E-2</v>
      </c>
      <c r="H32" s="257">
        <v>0.19600000000000001</v>
      </c>
      <c r="I32" s="257">
        <v>0.47099999999999997</v>
      </c>
      <c r="J32" s="257" t="s">
        <v>88</v>
      </c>
      <c r="K32" s="257">
        <v>6.5000000000000002E-2</v>
      </c>
      <c r="L32" s="257">
        <v>0</v>
      </c>
      <c r="M32" s="257">
        <v>0</v>
      </c>
      <c r="N32" s="257">
        <v>0</v>
      </c>
      <c r="O32" s="258">
        <v>69.057000000000002</v>
      </c>
    </row>
    <row r="33" spans="1:15" ht="15" customHeight="1" x14ac:dyDescent="0.35">
      <c r="A33" s="140">
        <v>2014</v>
      </c>
      <c r="B33" s="18" t="s">
        <v>1173</v>
      </c>
      <c r="C33" s="18" t="s">
        <v>1188</v>
      </c>
      <c r="D33" s="257">
        <v>40.819000000000003</v>
      </c>
      <c r="E33" s="257">
        <v>10.196999999999999</v>
      </c>
      <c r="F33" s="257">
        <v>0</v>
      </c>
      <c r="G33" s="257">
        <v>2.5999999999999999E-2</v>
      </c>
      <c r="H33" s="257">
        <v>0.27400000000000002</v>
      </c>
      <c r="I33" s="257">
        <v>0.27600000000000002</v>
      </c>
      <c r="J33" s="257" t="s">
        <v>88</v>
      </c>
      <c r="K33" s="257">
        <v>0</v>
      </c>
      <c r="L33" s="257">
        <v>0</v>
      </c>
      <c r="M33" s="257">
        <v>0</v>
      </c>
      <c r="N33" s="257">
        <v>0</v>
      </c>
      <c r="O33" s="258">
        <v>51.592000000000013</v>
      </c>
    </row>
    <row r="34" spans="1:15" ht="15" customHeight="1" x14ac:dyDescent="0.35">
      <c r="A34" s="140">
        <v>2014</v>
      </c>
      <c r="B34" s="18" t="s">
        <v>1175</v>
      </c>
      <c r="C34" s="18" t="s">
        <v>1188</v>
      </c>
      <c r="D34" s="257">
        <v>36.561</v>
      </c>
      <c r="E34" s="257">
        <v>8.968</v>
      </c>
      <c r="F34" s="257">
        <v>0</v>
      </c>
      <c r="G34" s="257">
        <v>9.7000000000000003E-2</v>
      </c>
      <c r="H34" s="257">
        <v>0.21299999999999999</v>
      </c>
      <c r="I34" s="257">
        <v>0</v>
      </c>
      <c r="J34" s="257" t="s">
        <v>88</v>
      </c>
      <c r="K34" s="257">
        <v>0.113</v>
      </c>
      <c r="L34" s="257">
        <v>0</v>
      </c>
      <c r="M34" s="257">
        <v>0</v>
      </c>
      <c r="N34" s="257">
        <v>0</v>
      </c>
      <c r="O34" s="258">
        <v>45.951999999999998</v>
      </c>
    </row>
    <row r="35" spans="1:15" ht="15" customHeight="1" x14ac:dyDescent="0.35">
      <c r="A35" s="140">
        <v>2014</v>
      </c>
      <c r="B35" s="18" t="s">
        <v>1176</v>
      </c>
      <c r="C35" s="18" t="s">
        <v>1188</v>
      </c>
      <c r="D35" s="257">
        <v>135.81200000000001</v>
      </c>
      <c r="E35" s="257">
        <v>11.925000000000001</v>
      </c>
      <c r="F35" s="257">
        <v>0</v>
      </c>
      <c r="G35" s="257">
        <v>6.2E-2</v>
      </c>
      <c r="H35" s="257">
        <v>0.108</v>
      </c>
      <c r="I35" s="257">
        <v>0.63300000000000001</v>
      </c>
      <c r="J35" s="257" t="s">
        <v>88</v>
      </c>
      <c r="K35" s="257">
        <v>0</v>
      </c>
      <c r="L35" s="257">
        <v>0</v>
      </c>
      <c r="M35" s="257">
        <v>0</v>
      </c>
      <c r="N35" s="257">
        <v>0</v>
      </c>
      <c r="O35" s="258">
        <v>148.54000000000005</v>
      </c>
    </row>
    <row r="36" spans="1:15" ht="15" customHeight="1" x14ac:dyDescent="0.35">
      <c r="A36" s="140">
        <v>2014</v>
      </c>
      <c r="B36" s="18" t="s">
        <v>1177</v>
      </c>
      <c r="C36" s="18" t="s">
        <v>1189</v>
      </c>
      <c r="D36" s="257">
        <v>13.515000000000001</v>
      </c>
      <c r="E36" s="257">
        <v>11.071</v>
      </c>
      <c r="F36" s="257">
        <v>11.32</v>
      </c>
      <c r="G36" s="257">
        <v>5.7000000000000002E-2</v>
      </c>
      <c r="H36" s="257">
        <v>0.19700000000000001</v>
      </c>
      <c r="I36" s="257">
        <v>0</v>
      </c>
      <c r="J36" s="257" t="s">
        <v>88</v>
      </c>
      <c r="K36" s="257">
        <v>2.1549999999999998</v>
      </c>
      <c r="L36" s="257">
        <v>0.14499999999999999</v>
      </c>
      <c r="M36" s="257">
        <v>0</v>
      </c>
      <c r="N36" s="257">
        <v>0</v>
      </c>
      <c r="O36" s="258">
        <v>38.460000000000008</v>
      </c>
    </row>
    <row r="37" spans="1:15" ht="15" customHeight="1" x14ac:dyDescent="0.35">
      <c r="A37" s="140">
        <v>2014</v>
      </c>
      <c r="B37" s="240" t="s">
        <v>1179</v>
      </c>
      <c r="C37" s="240" t="s">
        <v>1189</v>
      </c>
      <c r="D37" s="257">
        <v>22.657</v>
      </c>
      <c r="E37" s="257">
        <v>10.667999999999999</v>
      </c>
      <c r="F37" s="257">
        <v>1.96</v>
      </c>
      <c r="G37" s="257">
        <v>5.7000000000000002E-2</v>
      </c>
      <c r="H37" s="257">
        <v>7.4999999999999997E-2</v>
      </c>
      <c r="I37" s="257">
        <v>0</v>
      </c>
      <c r="J37" s="257" t="s">
        <v>88</v>
      </c>
      <c r="K37" s="257">
        <v>0</v>
      </c>
      <c r="L37" s="257">
        <v>0</v>
      </c>
      <c r="M37" s="257">
        <v>0</v>
      </c>
      <c r="N37" s="257">
        <v>0</v>
      </c>
      <c r="O37" s="258">
        <v>35.417000000000009</v>
      </c>
    </row>
    <row r="38" spans="1:15" ht="15" customHeight="1" x14ac:dyDescent="0.35">
      <c r="A38" s="140">
        <v>2014</v>
      </c>
      <c r="B38" s="18" t="s">
        <v>1180</v>
      </c>
      <c r="C38" s="18" t="s">
        <v>1189</v>
      </c>
      <c r="D38" s="257">
        <v>193.096</v>
      </c>
      <c r="E38" s="257">
        <v>11.961</v>
      </c>
      <c r="F38" s="257">
        <v>0</v>
      </c>
      <c r="G38" s="257">
        <v>9.5000000000000001E-2</v>
      </c>
      <c r="H38" s="257">
        <v>0.106</v>
      </c>
      <c r="I38" s="257">
        <v>3.0470000000000002</v>
      </c>
      <c r="J38" s="257" t="s">
        <v>88</v>
      </c>
      <c r="K38" s="257">
        <v>0.53500000000000003</v>
      </c>
      <c r="L38" s="257">
        <v>0</v>
      </c>
      <c r="M38" s="257">
        <v>0</v>
      </c>
      <c r="N38" s="257">
        <v>0</v>
      </c>
      <c r="O38" s="258">
        <v>208.84</v>
      </c>
    </row>
    <row r="39" spans="1:15" ht="15" customHeight="1" x14ac:dyDescent="0.35">
      <c r="A39" s="140">
        <v>2014</v>
      </c>
      <c r="B39" s="18" t="s">
        <v>1181</v>
      </c>
      <c r="C39" s="18" t="s">
        <v>1190</v>
      </c>
      <c r="D39" s="257">
        <v>5.532</v>
      </c>
      <c r="E39" s="257">
        <v>8.75</v>
      </c>
      <c r="F39" s="257">
        <v>27.974</v>
      </c>
      <c r="G39" s="257">
        <v>1.7999999999999999E-2</v>
      </c>
      <c r="H39" s="257">
        <v>9.6000000000000002E-2</v>
      </c>
      <c r="I39" s="257">
        <v>4.016</v>
      </c>
      <c r="J39" s="257" t="s">
        <v>88</v>
      </c>
      <c r="K39" s="257">
        <v>9.5969999999999995</v>
      </c>
      <c r="L39" s="257">
        <v>2.1000000000000001E-2</v>
      </c>
      <c r="M39" s="257">
        <v>0</v>
      </c>
      <c r="N39" s="257">
        <v>0</v>
      </c>
      <c r="O39" s="258">
        <v>56.003999999999998</v>
      </c>
    </row>
    <row r="40" spans="1:15" ht="15" customHeight="1" x14ac:dyDescent="0.35">
      <c r="A40" s="140">
        <v>2014</v>
      </c>
      <c r="B40" s="18" t="s">
        <v>1166</v>
      </c>
      <c r="C40" s="18" t="s">
        <v>1190</v>
      </c>
      <c r="D40" s="257">
        <v>20.954000000000001</v>
      </c>
      <c r="E40" s="257">
        <v>16.324999999999999</v>
      </c>
      <c r="F40" s="257">
        <v>0</v>
      </c>
      <c r="G40" s="257">
        <v>2.7E-2</v>
      </c>
      <c r="H40" s="257">
        <v>0.46400000000000002</v>
      </c>
      <c r="I40" s="257">
        <v>0.11700000000000001</v>
      </c>
      <c r="J40" s="257" t="s">
        <v>88</v>
      </c>
      <c r="K40" s="257">
        <v>2.0219999999999998</v>
      </c>
      <c r="L40" s="257">
        <v>0.44</v>
      </c>
      <c r="M40" s="257">
        <v>0</v>
      </c>
      <c r="N40" s="257">
        <v>0</v>
      </c>
      <c r="O40" s="258">
        <v>40.34899999999999</v>
      </c>
    </row>
    <row r="41" spans="1:15" ht="15" customHeight="1" x14ac:dyDescent="0.35">
      <c r="A41" s="140">
        <v>2014</v>
      </c>
      <c r="B41" s="18" t="s">
        <v>1168</v>
      </c>
      <c r="C41" s="18" t="s">
        <v>1190</v>
      </c>
      <c r="D41" s="257">
        <v>260.92899999999997</v>
      </c>
      <c r="E41" s="257">
        <v>21.530999999999999</v>
      </c>
      <c r="F41" s="257">
        <v>0</v>
      </c>
      <c r="G41" s="257">
        <v>4.2000000000000003E-2</v>
      </c>
      <c r="H41" s="257">
        <v>0.64600000000000002</v>
      </c>
      <c r="I41" s="257">
        <v>2.1549999999999998</v>
      </c>
      <c r="J41" s="257" t="s">
        <v>88</v>
      </c>
      <c r="K41" s="257">
        <v>1.631</v>
      </c>
      <c r="L41" s="257">
        <v>0.113</v>
      </c>
      <c r="M41" s="257">
        <v>0</v>
      </c>
      <c r="N41" s="257">
        <v>0</v>
      </c>
      <c r="O41" s="258">
        <v>287.04699999999991</v>
      </c>
    </row>
    <row r="42" spans="1:15" ht="21" customHeight="1" x14ac:dyDescent="0.35">
      <c r="A42" s="140">
        <v>2015</v>
      </c>
      <c r="B42" s="18" t="s">
        <v>1169</v>
      </c>
      <c r="C42" s="18" t="s">
        <v>1191</v>
      </c>
      <c r="D42" s="257">
        <v>3.9670000000000001</v>
      </c>
      <c r="E42" s="257">
        <v>7.8460000000000001</v>
      </c>
      <c r="F42" s="257">
        <v>4.7</v>
      </c>
      <c r="G42" s="257">
        <v>0.11799999999999999</v>
      </c>
      <c r="H42" s="257">
        <v>0.16</v>
      </c>
      <c r="I42" s="257">
        <v>7.1779999999999999</v>
      </c>
      <c r="J42" s="257" t="s">
        <v>88</v>
      </c>
      <c r="K42" s="257">
        <v>0.995</v>
      </c>
      <c r="L42" s="257">
        <v>0.376</v>
      </c>
      <c r="M42" s="257">
        <v>0</v>
      </c>
      <c r="N42" s="257">
        <v>0</v>
      </c>
      <c r="O42" s="258">
        <v>25.340000000000003</v>
      </c>
    </row>
    <row r="43" spans="1:15" ht="15" customHeight="1" x14ac:dyDescent="0.35">
      <c r="A43" s="140">
        <v>2015</v>
      </c>
      <c r="B43" s="18" t="s">
        <v>1171</v>
      </c>
      <c r="C43" s="18" t="s">
        <v>1191</v>
      </c>
      <c r="D43" s="257">
        <v>5.899</v>
      </c>
      <c r="E43" s="257">
        <v>12.534000000000001</v>
      </c>
      <c r="F43" s="257">
        <v>8.9</v>
      </c>
      <c r="G43" s="257">
        <v>2.5000000000000001E-2</v>
      </c>
      <c r="H43" s="257">
        <v>0.35299999999999998</v>
      </c>
      <c r="I43" s="257">
        <v>10.888</v>
      </c>
      <c r="J43" s="257" t="s">
        <v>88</v>
      </c>
      <c r="K43" s="257">
        <v>0.70399999999999996</v>
      </c>
      <c r="L43" s="257">
        <v>9.2999999999999999E-2</v>
      </c>
      <c r="M43" s="257">
        <v>0</v>
      </c>
      <c r="N43" s="257">
        <v>0</v>
      </c>
      <c r="O43" s="258">
        <v>39.396000000000001</v>
      </c>
    </row>
    <row r="44" spans="1:15" ht="15" customHeight="1" x14ac:dyDescent="0.35">
      <c r="A44" s="140">
        <v>2015</v>
      </c>
      <c r="B44" s="18" t="s">
        <v>1172</v>
      </c>
      <c r="C44" s="18" t="s">
        <v>1191</v>
      </c>
      <c r="D44" s="257">
        <v>139.23400000000001</v>
      </c>
      <c r="E44" s="257">
        <v>15.43</v>
      </c>
      <c r="F44" s="257">
        <v>0</v>
      </c>
      <c r="G44" s="257">
        <v>0.107</v>
      </c>
      <c r="H44" s="257">
        <v>0.28899999999999998</v>
      </c>
      <c r="I44" s="257">
        <v>0.77400000000000002</v>
      </c>
      <c r="J44" s="257" t="s">
        <v>88</v>
      </c>
      <c r="K44" s="257">
        <v>1.6859999999999999</v>
      </c>
      <c r="L44" s="257">
        <v>9.7000000000000003E-2</v>
      </c>
      <c r="M44" s="257">
        <v>0</v>
      </c>
      <c r="N44" s="257">
        <v>0</v>
      </c>
      <c r="O44" s="258">
        <v>157.61700000000002</v>
      </c>
    </row>
    <row r="45" spans="1:15" ht="15" customHeight="1" x14ac:dyDescent="0.35">
      <c r="A45" s="140">
        <v>2015</v>
      </c>
      <c r="B45" s="18" t="s">
        <v>1173</v>
      </c>
      <c r="C45" s="18" t="s">
        <v>1192</v>
      </c>
      <c r="D45" s="257">
        <v>2.3460000000000001</v>
      </c>
      <c r="E45" s="257">
        <v>12.930999999999999</v>
      </c>
      <c r="F45" s="257">
        <v>8</v>
      </c>
      <c r="G45" s="257">
        <v>9.2999999999999999E-2</v>
      </c>
      <c r="H45" s="257">
        <v>0.43099999999999999</v>
      </c>
      <c r="I45" s="257">
        <v>5.4249999999999998</v>
      </c>
      <c r="J45" s="257" t="s">
        <v>88</v>
      </c>
      <c r="K45" s="257">
        <v>2.92</v>
      </c>
      <c r="L45" s="257">
        <v>0.16300000000000001</v>
      </c>
      <c r="M45" s="257">
        <v>0</v>
      </c>
      <c r="N45" s="257">
        <v>0</v>
      </c>
      <c r="O45" s="258">
        <v>32.308999999999997</v>
      </c>
    </row>
    <row r="46" spans="1:15" ht="15" customHeight="1" x14ac:dyDescent="0.35">
      <c r="A46" s="140">
        <v>2015</v>
      </c>
      <c r="B46" s="18" t="s">
        <v>1175</v>
      </c>
      <c r="C46" s="18" t="s">
        <v>1192</v>
      </c>
      <c r="D46" s="257">
        <v>3.129</v>
      </c>
      <c r="E46" s="257">
        <v>8.6059999999999999</v>
      </c>
      <c r="F46" s="257">
        <v>4.6500000000000004</v>
      </c>
      <c r="G46" s="257">
        <v>6.2E-2</v>
      </c>
      <c r="H46" s="257">
        <v>0.156</v>
      </c>
      <c r="I46" s="257">
        <v>0.34399999999999997</v>
      </c>
      <c r="J46" s="257" t="s">
        <v>88</v>
      </c>
      <c r="K46" s="257">
        <v>2.6280000000000001</v>
      </c>
      <c r="L46" s="257">
        <v>0.32500000000000001</v>
      </c>
      <c r="M46" s="257">
        <v>0</v>
      </c>
      <c r="N46" s="257">
        <v>0</v>
      </c>
      <c r="O46" s="258">
        <v>19.899999999999999</v>
      </c>
    </row>
    <row r="47" spans="1:15" ht="15" customHeight="1" x14ac:dyDescent="0.35">
      <c r="A47" s="140">
        <v>2015</v>
      </c>
      <c r="B47" s="18" t="s">
        <v>1176</v>
      </c>
      <c r="C47" s="18" t="s">
        <v>1192</v>
      </c>
      <c r="D47" s="257">
        <v>68.837999999999994</v>
      </c>
      <c r="E47" s="257">
        <v>16.126999999999999</v>
      </c>
      <c r="F47" s="257">
        <v>0</v>
      </c>
      <c r="G47" s="257">
        <v>2.9000000000000001E-2</v>
      </c>
      <c r="H47" s="257">
        <v>0.83699999999999997</v>
      </c>
      <c r="I47" s="257">
        <v>5.1769999999999996</v>
      </c>
      <c r="J47" s="257" t="s">
        <v>88</v>
      </c>
      <c r="K47" s="257">
        <v>3.0920000000000001</v>
      </c>
      <c r="L47" s="257">
        <v>3.7999999999999999E-2</v>
      </c>
      <c r="M47" s="257">
        <v>0</v>
      </c>
      <c r="N47" s="257">
        <v>0</v>
      </c>
      <c r="O47" s="258">
        <v>94.137999999999977</v>
      </c>
    </row>
    <row r="48" spans="1:15" ht="15" customHeight="1" x14ac:dyDescent="0.35">
      <c r="A48" s="140">
        <v>2015</v>
      </c>
      <c r="B48" s="18" t="s">
        <v>1177</v>
      </c>
      <c r="C48" s="18" t="s">
        <v>1193</v>
      </c>
      <c r="D48" s="257">
        <v>1.6579999999999999</v>
      </c>
      <c r="E48" s="257">
        <v>19.321000000000002</v>
      </c>
      <c r="F48" s="257">
        <v>15.628</v>
      </c>
      <c r="G48" s="257">
        <v>0.06</v>
      </c>
      <c r="H48" s="257">
        <v>0.49099999999999999</v>
      </c>
      <c r="I48" s="257">
        <v>1.2629999999999999</v>
      </c>
      <c r="J48" s="257" t="s">
        <v>88</v>
      </c>
      <c r="K48" s="257">
        <v>6.484</v>
      </c>
      <c r="L48" s="257">
        <v>9.4E-2</v>
      </c>
      <c r="M48" s="257">
        <v>0</v>
      </c>
      <c r="N48" s="257">
        <v>0</v>
      </c>
      <c r="O48" s="258">
        <v>44.999000000000002</v>
      </c>
    </row>
    <row r="49" spans="1:15" ht="15" customHeight="1" x14ac:dyDescent="0.35">
      <c r="A49" s="140">
        <v>2015</v>
      </c>
      <c r="B49" s="240" t="s">
        <v>1179</v>
      </c>
      <c r="C49" s="240" t="s">
        <v>1193</v>
      </c>
      <c r="D49" s="257">
        <v>1.476</v>
      </c>
      <c r="E49" s="257">
        <v>14.162000000000001</v>
      </c>
      <c r="F49" s="257">
        <v>6</v>
      </c>
      <c r="G49" s="257">
        <v>3.0000000000000001E-3</v>
      </c>
      <c r="H49" s="257">
        <v>0.16</v>
      </c>
      <c r="I49" s="257">
        <v>0.38</v>
      </c>
      <c r="J49" s="257" t="s">
        <v>88</v>
      </c>
      <c r="K49" s="257">
        <v>1.742</v>
      </c>
      <c r="L49" s="257">
        <v>0.253</v>
      </c>
      <c r="M49" s="257">
        <v>0</v>
      </c>
      <c r="N49" s="257">
        <v>0</v>
      </c>
      <c r="O49" s="258">
        <v>24.176000000000002</v>
      </c>
    </row>
    <row r="50" spans="1:15" ht="15" customHeight="1" x14ac:dyDescent="0.35">
      <c r="A50" s="140">
        <v>2015</v>
      </c>
      <c r="B50" s="18" t="s">
        <v>1180</v>
      </c>
      <c r="C50" s="18" t="s">
        <v>1193</v>
      </c>
      <c r="D50" s="257">
        <v>17.132999999999999</v>
      </c>
      <c r="E50" s="257">
        <v>21.928999999999998</v>
      </c>
      <c r="F50" s="257">
        <v>0</v>
      </c>
      <c r="G50" s="257">
        <v>2.9000000000000001E-2</v>
      </c>
      <c r="H50" s="257">
        <v>0.443</v>
      </c>
      <c r="I50" s="257">
        <v>5.0289999999999999</v>
      </c>
      <c r="J50" s="257" t="s">
        <v>88</v>
      </c>
      <c r="K50" s="257">
        <v>8.82</v>
      </c>
      <c r="L50" s="257">
        <v>0.42299999999999999</v>
      </c>
      <c r="M50" s="257">
        <v>0</v>
      </c>
      <c r="N50" s="257">
        <v>0</v>
      </c>
      <c r="O50" s="258">
        <v>53.806000000000004</v>
      </c>
    </row>
    <row r="51" spans="1:15" ht="15" customHeight="1" x14ac:dyDescent="0.35">
      <c r="A51" s="140">
        <v>2015</v>
      </c>
      <c r="B51" s="18" t="s">
        <v>1181</v>
      </c>
      <c r="C51" s="18" t="s">
        <v>1194</v>
      </c>
      <c r="D51" s="257">
        <v>1.077</v>
      </c>
      <c r="E51" s="257">
        <v>35.082000000000001</v>
      </c>
      <c r="F51" s="257">
        <v>0</v>
      </c>
      <c r="G51" s="257">
        <v>4.4999999999999998E-2</v>
      </c>
      <c r="H51" s="257">
        <v>0.503</v>
      </c>
      <c r="I51" s="257">
        <v>0.125</v>
      </c>
      <c r="J51" s="257" t="s">
        <v>88</v>
      </c>
      <c r="K51" s="257">
        <v>7.335</v>
      </c>
      <c r="L51" s="257">
        <v>0.36599999999999999</v>
      </c>
      <c r="M51" s="257">
        <v>0</v>
      </c>
      <c r="N51" s="257">
        <v>0</v>
      </c>
      <c r="O51" s="258">
        <v>44.533000000000001</v>
      </c>
    </row>
    <row r="52" spans="1:15" ht="15" customHeight="1" x14ac:dyDescent="0.35">
      <c r="A52" s="140">
        <v>2015</v>
      </c>
      <c r="B52" s="18" t="s">
        <v>1166</v>
      </c>
      <c r="C52" s="18" t="s">
        <v>1194</v>
      </c>
      <c r="D52" s="257">
        <v>2.5419999999999998</v>
      </c>
      <c r="E52" s="257">
        <v>33.429000000000002</v>
      </c>
      <c r="F52" s="257">
        <v>0</v>
      </c>
      <c r="G52" s="257">
        <v>0</v>
      </c>
      <c r="H52" s="257">
        <v>0.77800000000000002</v>
      </c>
      <c r="I52" s="257">
        <v>1.0129999999999999</v>
      </c>
      <c r="J52" s="257" t="s">
        <v>88</v>
      </c>
      <c r="K52" s="257">
        <v>5.57</v>
      </c>
      <c r="L52" s="257">
        <v>0.106</v>
      </c>
      <c r="M52" s="257">
        <v>0</v>
      </c>
      <c r="N52" s="257">
        <v>0</v>
      </c>
      <c r="O52" s="258">
        <v>43.438000000000002</v>
      </c>
    </row>
    <row r="53" spans="1:15" ht="15" customHeight="1" x14ac:dyDescent="0.35">
      <c r="A53" s="140">
        <v>2015</v>
      </c>
      <c r="B53" s="18" t="s">
        <v>1168</v>
      </c>
      <c r="C53" s="18" t="s">
        <v>1194</v>
      </c>
      <c r="D53" s="257">
        <v>14.816000000000001</v>
      </c>
      <c r="E53" s="257">
        <v>45.027000000000001</v>
      </c>
      <c r="F53" s="257">
        <v>7.14</v>
      </c>
      <c r="G53" s="257">
        <v>1.9E-2</v>
      </c>
      <c r="H53" s="257">
        <v>0.66800000000000004</v>
      </c>
      <c r="I53" s="257">
        <v>3.165</v>
      </c>
      <c r="J53" s="257" t="s">
        <v>88</v>
      </c>
      <c r="K53" s="257">
        <v>15.624000000000001</v>
      </c>
      <c r="L53" s="257">
        <v>0.111</v>
      </c>
      <c r="M53" s="257">
        <v>4.0990000000000002</v>
      </c>
      <c r="N53" s="257">
        <v>0</v>
      </c>
      <c r="O53" s="258">
        <v>90.669000000000025</v>
      </c>
    </row>
    <row r="54" spans="1:15" s="232" customFormat="1" ht="21" customHeight="1" x14ac:dyDescent="0.35">
      <c r="A54" s="140">
        <v>2016</v>
      </c>
      <c r="B54" s="18" t="s">
        <v>1169</v>
      </c>
      <c r="C54" s="18" t="s">
        <v>1195</v>
      </c>
      <c r="D54" s="257">
        <v>1.5589999999999999</v>
      </c>
      <c r="E54" s="257">
        <v>31.164000000000001</v>
      </c>
      <c r="F54" s="257">
        <v>1.65</v>
      </c>
      <c r="G54" s="257">
        <v>8.0000000000000002E-3</v>
      </c>
      <c r="H54" s="257">
        <v>0.219</v>
      </c>
      <c r="I54" s="257">
        <v>0.32</v>
      </c>
      <c r="J54" s="257" t="s">
        <v>88</v>
      </c>
      <c r="K54" s="257">
        <v>7.3150000000000004</v>
      </c>
      <c r="L54" s="257">
        <v>0.89600000000000002</v>
      </c>
      <c r="M54" s="257">
        <v>0</v>
      </c>
      <c r="N54" s="257">
        <v>0</v>
      </c>
      <c r="O54" s="258">
        <v>43.131</v>
      </c>
    </row>
    <row r="55" spans="1:15" ht="15" customHeight="1" x14ac:dyDescent="0.35">
      <c r="A55" s="140">
        <v>2016</v>
      </c>
      <c r="B55" s="18" t="s">
        <v>1171</v>
      </c>
      <c r="C55" s="18" t="s">
        <v>1195</v>
      </c>
      <c r="D55" s="257">
        <v>1.1279999999999999</v>
      </c>
      <c r="E55" s="257">
        <v>33.140999999999998</v>
      </c>
      <c r="F55" s="257">
        <v>3.5</v>
      </c>
      <c r="G55" s="257">
        <v>2.4E-2</v>
      </c>
      <c r="H55" s="257">
        <v>0.56499999999999995</v>
      </c>
      <c r="I55" s="257">
        <v>0.38200000000000001</v>
      </c>
      <c r="J55" s="257" t="s">
        <v>88</v>
      </c>
      <c r="K55" s="257">
        <v>11.696999999999999</v>
      </c>
      <c r="L55" s="257">
        <v>0.16700000000000001</v>
      </c>
      <c r="M55" s="257">
        <v>1.998</v>
      </c>
      <c r="N55" s="257">
        <v>0</v>
      </c>
      <c r="O55" s="258">
        <v>52.601999999999997</v>
      </c>
    </row>
    <row r="56" spans="1:15" ht="15" customHeight="1" x14ac:dyDescent="0.35">
      <c r="A56" s="140">
        <v>2016</v>
      </c>
      <c r="B56" s="18" t="s">
        <v>1172</v>
      </c>
      <c r="C56" s="18" t="s">
        <v>1195</v>
      </c>
      <c r="D56" s="257">
        <v>6.6689999999999996</v>
      </c>
      <c r="E56" s="257">
        <v>60.896000000000001</v>
      </c>
      <c r="F56" s="257">
        <v>4</v>
      </c>
      <c r="G56" s="257">
        <v>0.35</v>
      </c>
      <c r="H56" s="257">
        <v>0.45800000000000002</v>
      </c>
      <c r="I56" s="257">
        <v>2.4729999999999999</v>
      </c>
      <c r="J56" s="257" t="s">
        <v>88</v>
      </c>
      <c r="K56" s="257">
        <v>71.888000000000005</v>
      </c>
      <c r="L56" s="257">
        <v>0.77100000000000002</v>
      </c>
      <c r="M56" s="257">
        <v>14.303000000000001</v>
      </c>
      <c r="N56" s="257">
        <v>0</v>
      </c>
      <c r="O56" s="258">
        <v>161.80799999999996</v>
      </c>
    </row>
    <row r="57" spans="1:15" ht="15" customHeight="1" x14ac:dyDescent="0.35">
      <c r="A57" s="140">
        <v>2016</v>
      </c>
      <c r="B57" s="18" t="s">
        <v>1173</v>
      </c>
      <c r="C57" s="18" t="s">
        <v>1196</v>
      </c>
      <c r="D57" s="257">
        <v>0.70299999999999996</v>
      </c>
      <c r="E57" s="257">
        <v>40.856000000000002</v>
      </c>
      <c r="F57" s="257">
        <v>2.5</v>
      </c>
      <c r="G57" s="257">
        <v>9.4E-2</v>
      </c>
      <c r="H57" s="257">
        <v>0.57599999999999996</v>
      </c>
      <c r="I57" s="257">
        <v>0.41099999999999998</v>
      </c>
      <c r="J57" s="257" t="s">
        <v>88</v>
      </c>
      <c r="K57" s="257">
        <v>0.96699999999999997</v>
      </c>
      <c r="L57" s="257">
        <v>0.20200000000000001</v>
      </c>
      <c r="M57" s="257">
        <v>0</v>
      </c>
      <c r="N57" s="257">
        <v>0</v>
      </c>
      <c r="O57" s="258">
        <v>46.309000000000005</v>
      </c>
    </row>
    <row r="58" spans="1:15" ht="15" customHeight="1" x14ac:dyDescent="0.35">
      <c r="A58" s="140">
        <v>2016</v>
      </c>
      <c r="B58" s="18" t="s">
        <v>1175</v>
      </c>
      <c r="C58" s="18" t="s">
        <v>1196</v>
      </c>
      <c r="D58" s="257">
        <v>1.2789999999999999</v>
      </c>
      <c r="E58" s="257">
        <v>46.17</v>
      </c>
      <c r="F58" s="257">
        <v>2.1</v>
      </c>
      <c r="G58" s="257">
        <v>0.153</v>
      </c>
      <c r="H58" s="257">
        <v>0.39</v>
      </c>
      <c r="I58" s="257">
        <v>0.46899999999999997</v>
      </c>
      <c r="J58" s="257" t="s">
        <v>88</v>
      </c>
      <c r="K58" s="257">
        <v>2.5979999999999999</v>
      </c>
      <c r="L58" s="257">
        <v>4.2000000000000003E-2</v>
      </c>
      <c r="M58" s="257">
        <v>0</v>
      </c>
      <c r="N58" s="257">
        <v>0</v>
      </c>
      <c r="O58" s="258">
        <v>53.201000000000001</v>
      </c>
    </row>
    <row r="59" spans="1:15" ht="15" customHeight="1" x14ac:dyDescent="0.35">
      <c r="A59" s="140">
        <v>2016</v>
      </c>
      <c r="B59" s="18" t="s">
        <v>1176</v>
      </c>
      <c r="C59" s="18" t="s">
        <v>1196</v>
      </c>
      <c r="D59" s="257">
        <v>6.3209999999999997</v>
      </c>
      <c r="E59" s="257">
        <v>51.265999999999998</v>
      </c>
      <c r="F59" s="257">
        <v>4.5</v>
      </c>
      <c r="G59" s="257">
        <v>0.218</v>
      </c>
      <c r="H59" s="257">
        <v>0.42299999999999999</v>
      </c>
      <c r="I59" s="257">
        <v>0.60199999999999998</v>
      </c>
      <c r="J59" s="257" t="s">
        <v>88</v>
      </c>
      <c r="K59" s="257">
        <v>40.911000000000001</v>
      </c>
      <c r="L59" s="257">
        <v>0.218</v>
      </c>
      <c r="M59" s="257">
        <v>9.6720000000000006</v>
      </c>
      <c r="N59" s="257">
        <v>0</v>
      </c>
      <c r="O59" s="258">
        <v>114.131</v>
      </c>
    </row>
    <row r="60" spans="1:15" ht="15" customHeight="1" x14ac:dyDescent="0.35">
      <c r="A60" s="140">
        <v>2016</v>
      </c>
      <c r="B60" s="18" t="s">
        <v>1177</v>
      </c>
      <c r="C60" s="18" t="s">
        <v>1197</v>
      </c>
      <c r="D60" s="257">
        <v>0.66</v>
      </c>
      <c r="E60" s="257">
        <v>38.027999999999999</v>
      </c>
      <c r="F60" s="257">
        <v>11.23</v>
      </c>
      <c r="G60" s="257">
        <v>0.20699999999999999</v>
      </c>
      <c r="H60" s="257">
        <v>0.45300000000000001</v>
      </c>
      <c r="I60" s="257">
        <v>0</v>
      </c>
      <c r="J60" s="257" t="s">
        <v>88</v>
      </c>
      <c r="K60" s="257">
        <v>0</v>
      </c>
      <c r="L60" s="257">
        <v>0.27800000000000002</v>
      </c>
      <c r="M60" s="257">
        <v>14.071</v>
      </c>
      <c r="N60" s="257">
        <v>0</v>
      </c>
      <c r="O60" s="258">
        <v>64.926999999999992</v>
      </c>
    </row>
    <row r="61" spans="1:15" ht="15" customHeight="1" x14ac:dyDescent="0.35">
      <c r="A61" s="140">
        <v>2016</v>
      </c>
      <c r="B61" s="240" t="s">
        <v>1179</v>
      </c>
      <c r="C61" s="240" t="s">
        <v>1197</v>
      </c>
      <c r="D61" s="257">
        <v>1.2569999999999999</v>
      </c>
      <c r="E61" s="257">
        <v>31.738</v>
      </c>
      <c r="F61" s="257">
        <v>2</v>
      </c>
      <c r="G61" s="257">
        <v>0</v>
      </c>
      <c r="H61" s="257">
        <v>0.36699999999999999</v>
      </c>
      <c r="I61" s="257">
        <v>0.79200000000000004</v>
      </c>
      <c r="J61" s="257" t="s">
        <v>88</v>
      </c>
      <c r="K61" s="257">
        <v>1.8009999999999999</v>
      </c>
      <c r="L61" s="257">
        <v>0.27900000000000003</v>
      </c>
      <c r="M61" s="257">
        <v>0</v>
      </c>
      <c r="N61" s="257">
        <v>0</v>
      </c>
      <c r="O61" s="258">
        <v>38.234000000000002</v>
      </c>
    </row>
    <row r="62" spans="1:15" ht="15" customHeight="1" x14ac:dyDescent="0.35">
      <c r="A62" s="140">
        <v>2016</v>
      </c>
      <c r="B62" s="18" t="s">
        <v>1180</v>
      </c>
      <c r="C62" s="18" t="s">
        <v>1197</v>
      </c>
      <c r="D62" s="257">
        <v>3.403</v>
      </c>
      <c r="E62" s="257">
        <v>41.94</v>
      </c>
      <c r="F62" s="257">
        <v>2.1</v>
      </c>
      <c r="G62" s="257">
        <v>2.1999999999999999E-2</v>
      </c>
      <c r="H62" s="257">
        <v>0.89100000000000001</v>
      </c>
      <c r="I62" s="257">
        <v>0.67400000000000004</v>
      </c>
      <c r="J62" s="257" t="s">
        <v>88</v>
      </c>
      <c r="K62" s="257">
        <v>53.375999999999998</v>
      </c>
      <c r="L62" s="257">
        <v>0.10199999999999999</v>
      </c>
      <c r="M62" s="257">
        <v>0.72</v>
      </c>
      <c r="N62" s="257">
        <v>0</v>
      </c>
      <c r="O62" s="258">
        <v>103.22799999999999</v>
      </c>
    </row>
    <row r="63" spans="1:15" ht="15" customHeight="1" x14ac:dyDescent="0.35">
      <c r="A63" s="140">
        <v>2016</v>
      </c>
      <c r="B63" s="18" t="s">
        <v>1181</v>
      </c>
      <c r="C63" s="18" t="s">
        <v>1198</v>
      </c>
      <c r="D63" s="257">
        <v>1.3029999999999999</v>
      </c>
      <c r="E63" s="257">
        <v>28.76</v>
      </c>
      <c r="F63" s="257">
        <v>2.1</v>
      </c>
      <c r="G63" s="257">
        <v>0</v>
      </c>
      <c r="H63" s="257">
        <v>0.20799999999999999</v>
      </c>
      <c r="I63" s="257">
        <v>0.57299999999999995</v>
      </c>
      <c r="J63" s="257" t="s">
        <v>88</v>
      </c>
      <c r="K63" s="257">
        <v>0.54700000000000004</v>
      </c>
      <c r="L63" s="257">
        <v>0.89300000000000002</v>
      </c>
      <c r="M63" s="257">
        <v>8.5</v>
      </c>
      <c r="N63" s="257">
        <v>0</v>
      </c>
      <c r="O63" s="258">
        <v>42.884</v>
      </c>
    </row>
    <row r="64" spans="1:15" ht="15" customHeight="1" x14ac:dyDescent="0.35">
      <c r="A64" s="140">
        <v>2016</v>
      </c>
      <c r="B64" s="18" t="s">
        <v>1166</v>
      </c>
      <c r="C64" s="18" t="s">
        <v>1198</v>
      </c>
      <c r="D64" s="257">
        <v>0.61199999999999999</v>
      </c>
      <c r="E64" s="257">
        <v>32.206000000000003</v>
      </c>
      <c r="F64" s="257">
        <v>20</v>
      </c>
      <c r="G64" s="257">
        <v>0.01</v>
      </c>
      <c r="H64" s="257">
        <v>0.44700000000000001</v>
      </c>
      <c r="I64" s="257">
        <v>1.2549999999999999</v>
      </c>
      <c r="J64" s="257" t="s">
        <v>88</v>
      </c>
      <c r="K64" s="257">
        <v>9.5000000000000001E-2</v>
      </c>
      <c r="L64" s="257">
        <v>0.38900000000000001</v>
      </c>
      <c r="M64" s="257">
        <v>0</v>
      </c>
      <c r="N64" s="257">
        <v>0</v>
      </c>
      <c r="O64" s="258">
        <v>55.01400000000001</v>
      </c>
    </row>
    <row r="65" spans="1:15" ht="15" customHeight="1" x14ac:dyDescent="0.35">
      <c r="A65" s="140">
        <v>2016</v>
      </c>
      <c r="B65" s="18" t="s">
        <v>1168</v>
      </c>
      <c r="C65" s="18" t="s">
        <v>1198</v>
      </c>
      <c r="D65" s="257">
        <v>3.6840000000000002</v>
      </c>
      <c r="E65" s="257">
        <v>57.146999999999998</v>
      </c>
      <c r="F65" s="257">
        <v>11.07</v>
      </c>
      <c r="G65" s="257">
        <v>0.114</v>
      </c>
      <c r="H65" s="257">
        <v>0.16700000000000001</v>
      </c>
      <c r="I65" s="257">
        <v>0.317</v>
      </c>
      <c r="J65" s="257" t="s">
        <v>88</v>
      </c>
      <c r="K65" s="257">
        <v>14.32</v>
      </c>
      <c r="L65" s="257">
        <v>0.129</v>
      </c>
      <c r="M65" s="257">
        <v>5.0620000000000003</v>
      </c>
      <c r="N65" s="257">
        <v>0</v>
      </c>
      <c r="O65" s="258">
        <v>92.009999999999991</v>
      </c>
    </row>
    <row r="66" spans="1:15" ht="21" customHeight="1" x14ac:dyDescent="0.35">
      <c r="A66" s="140">
        <v>2017</v>
      </c>
      <c r="B66" s="18" t="s">
        <v>1169</v>
      </c>
      <c r="C66" s="18" t="s">
        <v>1199</v>
      </c>
      <c r="D66" s="257">
        <v>0.39400000000000002</v>
      </c>
      <c r="E66" s="257">
        <v>31.984999999999999</v>
      </c>
      <c r="F66" s="257">
        <v>0</v>
      </c>
      <c r="G66" s="257">
        <v>4.3999999999999997E-2</v>
      </c>
      <c r="H66" s="257">
        <v>0.308</v>
      </c>
      <c r="I66" s="257">
        <v>1.383</v>
      </c>
      <c r="J66" s="257" t="s">
        <v>88</v>
      </c>
      <c r="K66" s="257">
        <v>0</v>
      </c>
      <c r="L66" s="257">
        <v>0.19400000000000001</v>
      </c>
      <c r="M66" s="257">
        <v>0.54800000000000004</v>
      </c>
      <c r="N66" s="257">
        <v>0</v>
      </c>
      <c r="O66" s="258">
        <v>34.856000000000002</v>
      </c>
    </row>
    <row r="67" spans="1:15" ht="15" customHeight="1" x14ac:dyDescent="0.35">
      <c r="A67" s="140">
        <v>2017</v>
      </c>
      <c r="B67" s="18" t="s">
        <v>1171</v>
      </c>
      <c r="C67" s="18" t="s">
        <v>1199</v>
      </c>
      <c r="D67" s="257">
        <v>0.86299999999999999</v>
      </c>
      <c r="E67" s="257">
        <v>64.771000000000001</v>
      </c>
      <c r="F67" s="257">
        <v>24.1</v>
      </c>
      <c r="G67" s="257">
        <v>7.0000000000000001E-3</v>
      </c>
      <c r="H67" s="257">
        <v>0.23300000000000001</v>
      </c>
      <c r="I67" s="257">
        <v>0.1</v>
      </c>
      <c r="J67" s="257" t="s">
        <v>88</v>
      </c>
      <c r="K67" s="257">
        <v>0.58899999999999997</v>
      </c>
      <c r="L67" s="257">
        <v>0.82599999999999996</v>
      </c>
      <c r="M67" s="257">
        <v>4.24</v>
      </c>
      <c r="N67" s="257">
        <v>0</v>
      </c>
      <c r="O67" s="258">
        <v>95.728999999999999</v>
      </c>
    </row>
    <row r="68" spans="1:15" ht="15" customHeight="1" x14ac:dyDescent="0.35">
      <c r="A68" s="140">
        <v>2017</v>
      </c>
      <c r="B68" s="18" t="s">
        <v>1172</v>
      </c>
      <c r="C68" s="18" t="s">
        <v>1199</v>
      </c>
      <c r="D68" s="257">
        <v>2.4279999999999999</v>
      </c>
      <c r="E68" s="257">
        <v>178.839</v>
      </c>
      <c r="F68" s="257">
        <v>16.995000000000001</v>
      </c>
      <c r="G68" s="257">
        <v>8.0000000000000002E-3</v>
      </c>
      <c r="H68" s="257">
        <v>0.41599999999999998</v>
      </c>
      <c r="I68" s="257">
        <v>0.20499999999999999</v>
      </c>
      <c r="J68" s="257" t="s">
        <v>88</v>
      </c>
      <c r="K68" s="257">
        <v>5.2350000000000003</v>
      </c>
      <c r="L68" s="257">
        <v>0.12</v>
      </c>
      <c r="M68" s="257">
        <v>51.506999999999998</v>
      </c>
      <c r="N68" s="257">
        <v>0</v>
      </c>
      <c r="O68" s="258">
        <v>255.75300000000004</v>
      </c>
    </row>
    <row r="69" spans="1:15" ht="15" customHeight="1" x14ac:dyDescent="0.35">
      <c r="A69" s="140">
        <v>2017</v>
      </c>
      <c r="B69" s="18" t="s">
        <v>1173</v>
      </c>
      <c r="C69" s="18" t="s">
        <v>1200</v>
      </c>
      <c r="D69" s="257">
        <v>0.89500000000000002</v>
      </c>
      <c r="E69" s="257">
        <v>80.141999999999996</v>
      </c>
      <c r="F69" s="257">
        <v>3.91</v>
      </c>
      <c r="G69" s="257">
        <v>2.5999999999999999E-2</v>
      </c>
      <c r="H69" s="257">
        <v>0.3</v>
      </c>
      <c r="I69" s="257">
        <v>0.76200000000000001</v>
      </c>
      <c r="J69" s="257" t="s">
        <v>88</v>
      </c>
      <c r="K69" s="257">
        <v>0.53400000000000003</v>
      </c>
      <c r="L69" s="257">
        <v>0.105</v>
      </c>
      <c r="M69" s="257">
        <v>5.78</v>
      </c>
      <c r="N69" s="257">
        <v>0</v>
      </c>
      <c r="O69" s="258">
        <v>92.453999999999994</v>
      </c>
    </row>
    <row r="70" spans="1:15" ht="15" customHeight="1" x14ac:dyDescent="0.35">
      <c r="A70" s="140">
        <v>2017</v>
      </c>
      <c r="B70" s="18" t="s">
        <v>1175</v>
      </c>
      <c r="C70" s="18" t="s">
        <v>1200</v>
      </c>
      <c r="D70" s="257">
        <v>2.589</v>
      </c>
      <c r="E70" s="257">
        <v>57.845999999999997</v>
      </c>
      <c r="F70" s="257">
        <v>1.65</v>
      </c>
      <c r="G70" s="257">
        <v>6.8000000000000005E-2</v>
      </c>
      <c r="H70" s="257">
        <v>0.32600000000000001</v>
      </c>
      <c r="I70" s="257">
        <v>1.012</v>
      </c>
      <c r="J70" s="257" t="s">
        <v>88</v>
      </c>
      <c r="K70" s="257">
        <v>0.21299999999999999</v>
      </c>
      <c r="L70" s="257">
        <v>0.55600000000000005</v>
      </c>
      <c r="M70" s="257">
        <v>3.7480000000000002</v>
      </c>
      <c r="N70" s="257">
        <v>0</v>
      </c>
      <c r="O70" s="258">
        <v>68.007999999999996</v>
      </c>
    </row>
    <row r="71" spans="1:15" ht="15" customHeight="1" x14ac:dyDescent="0.35">
      <c r="A71" s="140">
        <v>2017</v>
      </c>
      <c r="B71" s="18" t="s">
        <v>1176</v>
      </c>
      <c r="C71" s="18" t="s">
        <v>1200</v>
      </c>
      <c r="D71" s="257">
        <v>1.3109999999999999</v>
      </c>
      <c r="E71" s="257">
        <v>236.69300000000001</v>
      </c>
      <c r="F71" s="257">
        <v>2.2000000000000002</v>
      </c>
      <c r="G71" s="257">
        <v>0.13600000000000001</v>
      </c>
      <c r="H71" s="257">
        <v>0.32300000000000001</v>
      </c>
      <c r="I71" s="257">
        <v>2.0920000000000001</v>
      </c>
      <c r="J71" s="257" t="s">
        <v>88</v>
      </c>
      <c r="K71" s="257">
        <v>2.758</v>
      </c>
      <c r="L71" s="257">
        <v>0.33400000000000002</v>
      </c>
      <c r="M71" s="257">
        <v>2.0539999999999998</v>
      </c>
      <c r="N71" s="257">
        <v>0</v>
      </c>
      <c r="O71" s="258">
        <v>247.90100000000004</v>
      </c>
    </row>
    <row r="72" spans="1:15" ht="15" customHeight="1" x14ac:dyDescent="0.35">
      <c r="A72" s="140">
        <v>2017</v>
      </c>
      <c r="B72" s="18" t="s">
        <v>1177</v>
      </c>
      <c r="C72" s="18" t="s">
        <v>1201</v>
      </c>
      <c r="D72" s="257">
        <v>0.59699999999999998</v>
      </c>
      <c r="E72" s="257">
        <v>1.4910000000000001</v>
      </c>
      <c r="F72" s="257">
        <v>3.278</v>
      </c>
      <c r="G72" s="257">
        <v>0</v>
      </c>
      <c r="H72" s="257">
        <v>0.40899999999999997</v>
      </c>
      <c r="I72" s="257">
        <v>0.36499999999999999</v>
      </c>
      <c r="J72" s="257" t="s">
        <v>88</v>
      </c>
      <c r="K72" s="257">
        <v>0.1</v>
      </c>
      <c r="L72" s="257">
        <v>0.28199999999999997</v>
      </c>
      <c r="M72" s="257">
        <v>3.5</v>
      </c>
      <c r="N72" s="257">
        <v>0</v>
      </c>
      <c r="O72" s="258">
        <v>10.021999999999998</v>
      </c>
    </row>
    <row r="73" spans="1:15" ht="15" customHeight="1" x14ac:dyDescent="0.35">
      <c r="A73" s="140">
        <v>2017</v>
      </c>
      <c r="B73" s="240" t="s">
        <v>1179</v>
      </c>
      <c r="C73" s="240" t="s">
        <v>1201</v>
      </c>
      <c r="D73" s="257">
        <v>0.37</v>
      </c>
      <c r="E73" s="257">
        <v>4.99</v>
      </c>
      <c r="F73" s="257">
        <v>4</v>
      </c>
      <c r="G73" s="257">
        <v>6.0000000000000001E-3</v>
      </c>
      <c r="H73" s="257">
        <v>0.221</v>
      </c>
      <c r="I73" s="257">
        <v>0.67800000000000005</v>
      </c>
      <c r="J73" s="257" t="s">
        <v>88</v>
      </c>
      <c r="K73" s="257">
        <v>0</v>
      </c>
      <c r="L73" s="257">
        <v>0.23899999999999999</v>
      </c>
      <c r="M73" s="257">
        <v>3.1139999999999999</v>
      </c>
      <c r="N73" s="257">
        <v>0</v>
      </c>
      <c r="O73" s="258">
        <v>13.618000000000002</v>
      </c>
    </row>
    <row r="74" spans="1:15" ht="15" customHeight="1" x14ac:dyDescent="0.35">
      <c r="A74" s="140">
        <v>2017</v>
      </c>
      <c r="B74" s="18" t="s">
        <v>1180</v>
      </c>
      <c r="C74" s="18" t="s">
        <v>1201</v>
      </c>
      <c r="D74" s="257">
        <v>0.92600000000000005</v>
      </c>
      <c r="E74" s="257">
        <v>75.111000000000004</v>
      </c>
      <c r="F74" s="257">
        <v>52</v>
      </c>
      <c r="G74" s="257">
        <v>0.23100000000000001</v>
      </c>
      <c r="H74" s="257">
        <v>0.46899999999999997</v>
      </c>
      <c r="I74" s="257">
        <v>0.51</v>
      </c>
      <c r="J74" s="257" t="s">
        <v>88</v>
      </c>
      <c r="K74" s="257">
        <v>2.1190000000000002</v>
      </c>
      <c r="L74" s="257">
        <v>0.26500000000000001</v>
      </c>
      <c r="M74" s="257">
        <v>1.44</v>
      </c>
      <c r="N74" s="257">
        <v>0</v>
      </c>
      <c r="O74" s="258">
        <v>133.07099999999997</v>
      </c>
    </row>
    <row r="75" spans="1:15" ht="15" customHeight="1" x14ac:dyDescent="0.35">
      <c r="A75" s="140">
        <v>2017</v>
      </c>
      <c r="B75" s="18" t="s">
        <v>1181</v>
      </c>
      <c r="C75" s="18" t="s">
        <v>1202</v>
      </c>
      <c r="D75" s="257">
        <v>1.9119999999999999</v>
      </c>
      <c r="E75" s="257">
        <v>4.0140000000000002</v>
      </c>
      <c r="F75" s="257">
        <v>51</v>
      </c>
      <c r="G75" s="257">
        <v>4.8000000000000001E-2</v>
      </c>
      <c r="H75" s="257">
        <v>0.153</v>
      </c>
      <c r="I75" s="257">
        <v>1.3819999999999999</v>
      </c>
      <c r="J75" s="257" t="s">
        <v>88</v>
      </c>
      <c r="K75" s="257">
        <v>2.6019999999999999</v>
      </c>
      <c r="L75" s="257">
        <v>0.20100000000000001</v>
      </c>
      <c r="M75" s="257">
        <v>0.85</v>
      </c>
      <c r="N75" s="257">
        <v>0</v>
      </c>
      <c r="O75" s="258">
        <v>62.161999999999999</v>
      </c>
    </row>
    <row r="76" spans="1:15" ht="15" customHeight="1" x14ac:dyDescent="0.35">
      <c r="A76" s="140">
        <v>2017</v>
      </c>
      <c r="B76" s="18" t="s">
        <v>1166</v>
      </c>
      <c r="C76" s="18" t="s">
        <v>1202</v>
      </c>
      <c r="D76" s="257">
        <v>1.3029999999999999</v>
      </c>
      <c r="E76" s="257">
        <v>3.5950000000000002</v>
      </c>
      <c r="F76" s="257">
        <v>3</v>
      </c>
      <c r="G76" s="257">
        <v>2.1999999999999999E-2</v>
      </c>
      <c r="H76" s="257">
        <v>0.32500000000000001</v>
      </c>
      <c r="I76" s="257">
        <v>1.157</v>
      </c>
      <c r="J76" s="257" t="s">
        <v>88</v>
      </c>
      <c r="K76" s="257">
        <v>0</v>
      </c>
      <c r="L76" s="257">
        <v>0.39</v>
      </c>
      <c r="M76" s="257">
        <v>4.9619999999999997</v>
      </c>
      <c r="N76" s="257">
        <v>0</v>
      </c>
      <c r="O76" s="258">
        <v>14.754</v>
      </c>
    </row>
    <row r="77" spans="1:15" ht="15" customHeight="1" x14ac:dyDescent="0.35">
      <c r="A77" s="140">
        <v>2017</v>
      </c>
      <c r="B77" s="18" t="s">
        <v>1168</v>
      </c>
      <c r="C77" s="18" t="s">
        <v>1202</v>
      </c>
      <c r="D77" s="257">
        <v>1.002</v>
      </c>
      <c r="E77" s="257">
        <v>8.1769999999999996</v>
      </c>
      <c r="F77" s="257">
        <v>6.75</v>
      </c>
      <c r="G77" s="257">
        <v>0</v>
      </c>
      <c r="H77" s="257">
        <v>0.29399999999999998</v>
      </c>
      <c r="I77" s="257">
        <v>2.1019999999999999</v>
      </c>
      <c r="J77" s="257" t="s">
        <v>88</v>
      </c>
      <c r="K77" s="257">
        <v>1.4179999999999999</v>
      </c>
      <c r="L77" s="257">
        <v>0.14099999999999999</v>
      </c>
      <c r="M77" s="257">
        <v>3.5920000000000001</v>
      </c>
      <c r="N77" s="257">
        <v>0</v>
      </c>
      <c r="O77" s="258">
        <v>23.475999999999996</v>
      </c>
    </row>
    <row r="78" spans="1:15" ht="21" customHeight="1" x14ac:dyDescent="0.35">
      <c r="A78" s="140">
        <v>2018</v>
      </c>
      <c r="B78" s="18" t="s">
        <v>1169</v>
      </c>
      <c r="C78" s="18" t="s">
        <v>1203</v>
      </c>
      <c r="D78" s="257">
        <v>1.29</v>
      </c>
      <c r="E78" s="257">
        <v>8.8409999999999993</v>
      </c>
      <c r="F78" s="257">
        <v>6.6</v>
      </c>
      <c r="G78" s="257">
        <v>6.7000000000000004E-2</v>
      </c>
      <c r="H78" s="257">
        <v>0.45800000000000002</v>
      </c>
      <c r="I78" s="257">
        <v>0.72799999999999998</v>
      </c>
      <c r="J78" s="257" t="s">
        <v>88</v>
      </c>
      <c r="K78" s="257">
        <v>0.59899999999999998</v>
      </c>
      <c r="L78" s="257">
        <v>4.8000000000000001E-2</v>
      </c>
      <c r="M78" s="257">
        <v>0</v>
      </c>
      <c r="N78" s="257">
        <v>0</v>
      </c>
      <c r="O78" s="258">
        <v>18.631</v>
      </c>
    </row>
    <row r="79" spans="1:15" ht="15" customHeight="1" x14ac:dyDescent="0.35">
      <c r="A79" s="140">
        <v>2018</v>
      </c>
      <c r="B79" s="18" t="s">
        <v>1171</v>
      </c>
      <c r="C79" s="18" t="s">
        <v>1203</v>
      </c>
      <c r="D79" s="257">
        <v>1.6279999999999999</v>
      </c>
      <c r="E79" s="257">
        <v>12.038</v>
      </c>
      <c r="F79" s="257">
        <v>3</v>
      </c>
      <c r="G79" s="257">
        <v>0</v>
      </c>
      <c r="H79" s="257">
        <v>0.10299999999999999</v>
      </c>
      <c r="I79" s="257">
        <v>0</v>
      </c>
      <c r="J79" s="257" t="s">
        <v>88</v>
      </c>
      <c r="K79" s="257">
        <v>0.19</v>
      </c>
      <c r="L79" s="257">
        <v>0.32400000000000001</v>
      </c>
      <c r="M79" s="257">
        <v>48.947000000000003</v>
      </c>
      <c r="N79" s="257">
        <v>0</v>
      </c>
      <c r="O79" s="258">
        <v>66.23</v>
      </c>
    </row>
    <row r="80" spans="1:15" ht="15" customHeight="1" x14ac:dyDescent="0.35">
      <c r="A80" s="140">
        <v>2018</v>
      </c>
      <c r="B80" s="18" t="s">
        <v>1172</v>
      </c>
      <c r="C80" s="18" t="s">
        <v>1203</v>
      </c>
      <c r="D80" s="257">
        <v>2.1850000000000001</v>
      </c>
      <c r="E80" s="257">
        <v>26.626000000000001</v>
      </c>
      <c r="F80" s="257">
        <v>17.088000000000001</v>
      </c>
      <c r="G80" s="257">
        <v>8.8999999999999996E-2</v>
      </c>
      <c r="H80" s="257">
        <v>0.52</v>
      </c>
      <c r="I80" s="257">
        <v>1.1910000000000001</v>
      </c>
      <c r="J80" s="257" t="s">
        <v>88</v>
      </c>
      <c r="K80" s="257">
        <v>4.2549999999999999</v>
      </c>
      <c r="L80" s="257">
        <v>0.20399999999999999</v>
      </c>
      <c r="M80" s="257">
        <v>31.02</v>
      </c>
      <c r="N80" s="257">
        <v>0</v>
      </c>
      <c r="O80" s="258">
        <v>83.178000000000011</v>
      </c>
    </row>
    <row r="81" spans="1:15" ht="15" customHeight="1" x14ac:dyDescent="0.35">
      <c r="A81" s="140">
        <v>2018</v>
      </c>
      <c r="B81" s="18" t="s">
        <v>1173</v>
      </c>
      <c r="C81" s="18" t="s">
        <v>1204</v>
      </c>
      <c r="D81" s="257">
        <v>1.5229999999999999</v>
      </c>
      <c r="E81" s="257">
        <v>27.937999999999999</v>
      </c>
      <c r="F81" s="257">
        <v>69.656999999999996</v>
      </c>
      <c r="G81" s="257">
        <v>0</v>
      </c>
      <c r="H81" s="257">
        <v>0.40699999999999997</v>
      </c>
      <c r="I81" s="257">
        <v>9.0500000000000007</v>
      </c>
      <c r="J81" s="257" t="s">
        <v>88</v>
      </c>
      <c r="K81" s="257">
        <v>2.63</v>
      </c>
      <c r="L81" s="257">
        <v>0.184</v>
      </c>
      <c r="M81" s="257">
        <v>37.83</v>
      </c>
      <c r="N81" s="257">
        <v>0</v>
      </c>
      <c r="O81" s="258">
        <v>149.21899999999999</v>
      </c>
    </row>
    <row r="82" spans="1:15" ht="15" customHeight="1" x14ac:dyDescent="0.35">
      <c r="A82" s="140">
        <v>2018</v>
      </c>
      <c r="B82" s="18" t="s">
        <v>1175</v>
      </c>
      <c r="C82" s="18" t="s">
        <v>1204</v>
      </c>
      <c r="D82" s="257">
        <v>2.8639999999999999</v>
      </c>
      <c r="E82" s="257">
        <v>19.474</v>
      </c>
      <c r="F82" s="257">
        <v>28.939</v>
      </c>
      <c r="G82" s="257">
        <v>6.0999999999999999E-2</v>
      </c>
      <c r="H82" s="257">
        <v>0.45600000000000002</v>
      </c>
      <c r="I82" s="257">
        <v>1.0580000000000001</v>
      </c>
      <c r="J82" s="257" t="s">
        <v>88</v>
      </c>
      <c r="K82" s="257">
        <v>9.8689999999999998</v>
      </c>
      <c r="L82" s="257">
        <v>9.4E-2</v>
      </c>
      <c r="M82" s="257">
        <v>1.0029999999999999</v>
      </c>
      <c r="N82" s="257">
        <v>0</v>
      </c>
      <c r="O82" s="258">
        <v>63.818000000000005</v>
      </c>
    </row>
    <row r="83" spans="1:15" ht="15" customHeight="1" x14ac:dyDescent="0.35">
      <c r="A83" s="140">
        <v>2018</v>
      </c>
      <c r="B83" s="18" t="s">
        <v>1176</v>
      </c>
      <c r="C83" s="18" t="s">
        <v>1204</v>
      </c>
      <c r="D83" s="257">
        <v>0.76500000000000001</v>
      </c>
      <c r="E83" s="257">
        <v>3.1389999999999998</v>
      </c>
      <c r="F83" s="257">
        <v>3.25</v>
      </c>
      <c r="G83" s="257">
        <v>1.4999999999999999E-2</v>
      </c>
      <c r="H83" s="257">
        <v>0.371</v>
      </c>
      <c r="I83" s="257">
        <v>0.72899999999999998</v>
      </c>
      <c r="J83" s="257" t="s">
        <v>88</v>
      </c>
      <c r="K83" s="257">
        <v>1.1180000000000001</v>
      </c>
      <c r="L83" s="257">
        <v>9.5000000000000001E-2</v>
      </c>
      <c r="M83" s="257">
        <v>0</v>
      </c>
      <c r="N83" s="257">
        <v>0</v>
      </c>
      <c r="O83" s="258">
        <v>9.4819999999999993</v>
      </c>
    </row>
    <row r="84" spans="1:15" ht="15" customHeight="1" x14ac:dyDescent="0.35">
      <c r="A84" s="140">
        <v>2018</v>
      </c>
      <c r="B84" s="18" t="s">
        <v>1177</v>
      </c>
      <c r="C84" s="18" t="s">
        <v>1205</v>
      </c>
      <c r="D84" s="257">
        <v>0.94699999999999995</v>
      </c>
      <c r="E84" s="257">
        <v>1.331</v>
      </c>
      <c r="F84" s="257">
        <v>1.2</v>
      </c>
      <c r="G84" s="257">
        <v>0</v>
      </c>
      <c r="H84" s="257">
        <v>4.8000000000000001E-2</v>
      </c>
      <c r="I84" s="257">
        <v>0.13</v>
      </c>
      <c r="J84" s="257" t="s">
        <v>88</v>
      </c>
      <c r="K84" s="257">
        <v>0</v>
      </c>
      <c r="L84" s="257">
        <v>0.45900000000000002</v>
      </c>
      <c r="M84" s="257">
        <v>0</v>
      </c>
      <c r="N84" s="257">
        <v>0</v>
      </c>
      <c r="O84" s="258">
        <v>4.1149999999999993</v>
      </c>
    </row>
    <row r="85" spans="1:15" ht="15" customHeight="1" x14ac:dyDescent="0.35">
      <c r="A85" s="140">
        <v>2018</v>
      </c>
      <c r="B85" s="240" t="s">
        <v>1179</v>
      </c>
      <c r="C85" s="240" t="s">
        <v>1205</v>
      </c>
      <c r="D85" s="257">
        <v>1.232</v>
      </c>
      <c r="E85" s="257">
        <v>3.9969999999999999</v>
      </c>
      <c r="F85" s="257">
        <v>0</v>
      </c>
      <c r="G85" s="257">
        <v>5.3999999999999999E-2</v>
      </c>
      <c r="H85" s="257">
        <v>0.122</v>
      </c>
      <c r="I85" s="257">
        <v>5.2409999999999997</v>
      </c>
      <c r="J85" s="257" t="s">
        <v>88</v>
      </c>
      <c r="K85" s="257">
        <v>0.19</v>
      </c>
      <c r="L85" s="257">
        <v>0.13900000000000001</v>
      </c>
      <c r="M85" s="257">
        <v>0</v>
      </c>
      <c r="N85" s="257">
        <v>0</v>
      </c>
      <c r="O85" s="258">
        <v>10.975</v>
      </c>
    </row>
    <row r="86" spans="1:15" ht="15" customHeight="1" x14ac:dyDescent="0.35">
      <c r="A86" s="140">
        <v>2018</v>
      </c>
      <c r="B86" s="240" t="s">
        <v>1180</v>
      </c>
      <c r="C86" s="240" t="s">
        <v>1205</v>
      </c>
      <c r="D86" s="257">
        <v>2.0529999999999999</v>
      </c>
      <c r="E86" s="257">
        <v>3.6419999999999999</v>
      </c>
      <c r="F86" s="257">
        <v>5</v>
      </c>
      <c r="G86" s="257">
        <v>0</v>
      </c>
      <c r="H86" s="257">
        <v>0.19600000000000001</v>
      </c>
      <c r="I86" s="257">
        <v>3.0569999999999999</v>
      </c>
      <c r="J86" s="257" t="s">
        <v>88</v>
      </c>
      <c r="K86" s="257">
        <v>0</v>
      </c>
      <c r="L86" s="257">
        <v>0.16400000000000001</v>
      </c>
      <c r="M86" s="257">
        <v>0</v>
      </c>
      <c r="N86" s="257">
        <v>0</v>
      </c>
      <c r="O86" s="258">
        <v>14.112</v>
      </c>
    </row>
    <row r="87" spans="1:15" ht="15" customHeight="1" x14ac:dyDescent="0.35">
      <c r="A87" s="140">
        <v>2018</v>
      </c>
      <c r="B87" s="240" t="s">
        <v>1181</v>
      </c>
      <c r="C87" s="240" t="s">
        <v>1206</v>
      </c>
      <c r="D87" s="257">
        <v>1.2549999999999999</v>
      </c>
      <c r="E87" s="257">
        <v>3.5249999999999999</v>
      </c>
      <c r="F87" s="257">
        <v>3</v>
      </c>
      <c r="G87" s="257">
        <v>0</v>
      </c>
      <c r="H87" s="257">
        <v>0.40500000000000003</v>
      </c>
      <c r="I87" s="257">
        <v>4.2050000000000001</v>
      </c>
      <c r="J87" s="257" t="s">
        <v>88</v>
      </c>
      <c r="K87" s="257">
        <v>0.33600000000000002</v>
      </c>
      <c r="L87" s="257">
        <v>6.7000000000000004E-2</v>
      </c>
      <c r="M87" s="257">
        <v>0</v>
      </c>
      <c r="N87" s="257">
        <v>0</v>
      </c>
      <c r="O87" s="258">
        <v>12.792999999999999</v>
      </c>
    </row>
    <row r="88" spans="1:15" ht="15" customHeight="1" x14ac:dyDescent="0.35">
      <c r="A88" s="140">
        <v>2018</v>
      </c>
      <c r="B88" s="240" t="s">
        <v>1166</v>
      </c>
      <c r="C88" s="240" t="s">
        <v>1206</v>
      </c>
      <c r="D88" s="257">
        <v>0.56399999999999995</v>
      </c>
      <c r="E88" s="257">
        <v>8.0860000000000003</v>
      </c>
      <c r="F88" s="257">
        <v>8.3000000000000007</v>
      </c>
      <c r="G88" s="257">
        <v>0</v>
      </c>
      <c r="H88" s="257">
        <v>0.13</v>
      </c>
      <c r="I88" s="257">
        <v>5.3259999999999996</v>
      </c>
      <c r="J88" s="257" t="s">
        <v>88</v>
      </c>
      <c r="K88" s="257">
        <v>0.19</v>
      </c>
      <c r="L88" s="257">
        <v>2.9000000000000001E-2</v>
      </c>
      <c r="M88" s="257">
        <v>5.3460000000000001</v>
      </c>
      <c r="N88" s="257">
        <v>0</v>
      </c>
      <c r="O88" s="258">
        <v>27.971000000000004</v>
      </c>
    </row>
    <row r="89" spans="1:15" ht="15" customHeight="1" x14ac:dyDescent="0.35">
      <c r="A89" s="140">
        <v>2018</v>
      </c>
      <c r="B89" s="240" t="s">
        <v>1168</v>
      </c>
      <c r="C89" s="240" t="s">
        <v>1206</v>
      </c>
      <c r="D89" s="257">
        <v>0.84399999999999997</v>
      </c>
      <c r="E89" s="257">
        <v>5.7450000000000001</v>
      </c>
      <c r="F89" s="257">
        <v>2.88</v>
      </c>
      <c r="G89" s="257">
        <v>0</v>
      </c>
      <c r="H89" s="257">
        <v>0.17799999999999999</v>
      </c>
      <c r="I89" s="257">
        <v>0.51800000000000002</v>
      </c>
      <c r="J89" s="257" t="s">
        <v>88</v>
      </c>
      <c r="K89" s="257">
        <v>0</v>
      </c>
      <c r="L89" s="257">
        <v>0.192</v>
      </c>
      <c r="M89" s="257">
        <v>0</v>
      </c>
      <c r="N89" s="257">
        <v>0</v>
      </c>
      <c r="O89" s="258">
        <v>10.357000000000003</v>
      </c>
    </row>
    <row r="90" spans="1:15" ht="21" customHeight="1" x14ac:dyDescent="0.35">
      <c r="A90" s="140">
        <v>2019</v>
      </c>
      <c r="B90" s="240" t="s">
        <v>1169</v>
      </c>
      <c r="C90" s="240" t="s">
        <v>1208</v>
      </c>
      <c r="D90" s="257">
        <v>1.63</v>
      </c>
      <c r="E90" s="257">
        <v>5.0720000000000001</v>
      </c>
      <c r="F90" s="257">
        <v>2.25</v>
      </c>
      <c r="G90" s="257">
        <v>0</v>
      </c>
      <c r="H90" s="257">
        <v>0.19600000000000001</v>
      </c>
      <c r="I90" s="257">
        <v>0.69299999999999995</v>
      </c>
      <c r="J90" s="257" t="s">
        <v>88</v>
      </c>
      <c r="K90" s="257">
        <v>0</v>
      </c>
      <c r="L90" s="257">
        <v>0.16800000000000001</v>
      </c>
      <c r="M90" s="257">
        <v>0.72</v>
      </c>
      <c r="N90" s="257">
        <v>0</v>
      </c>
      <c r="O90" s="258">
        <v>10.728999999999999</v>
      </c>
    </row>
    <row r="91" spans="1:15" ht="15" customHeight="1" x14ac:dyDescent="0.35">
      <c r="A91" s="140">
        <v>2019</v>
      </c>
      <c r="B91" s="240" t="s">
        <v>1171</v>
      </c>
      <c r="C91" s="240" t="s">
        <v>1208</v>
      </c>
      <c r="D91" s="257">
        <v>1.7250000000000001</v>
      </c>
      <c r="E91" s="257">
        <v>8.8160000000000007</v>
      </c>
      <c r="F91" s="257">
        <v>3.4</v>
      </c>
      <c r="G91" s="257">
        <v>0</v>
      </c>
      <c r="H91" s="257">
        <v>0.36899999999999999</v>
      </c>
      <c r="I91" s="257">
        <v>1.276</v>
      </c>
      <c r="J91" s="257" t="s">
        <v>88</v>
      </c>
      <c r="K91" s="257">
        <v>1.0880000000000001</v>
      </c>
      <c r="L91" s="257">
        <v>0.221</v>
      </c>
      <c r="M91" s="257">
        <v>1.246</v>
      </c>
      <c r="N91" s="257">
        <v>0</v>
      </c>
      <c r="O91" s="258">
        <v>18.140999999999998</v>
      </c>
    </row>
    <row r="92" spans="1:15" ht="15" customHeight="1" x14ac:dyDescent="0.35">
      <c r="A92" s="140">
        <v>2019</v>
      </c>
      <c r="B92" s="240" t="s">
        <v>1172</v>
      </c>
      <c r="C92" s="240" t="s">
        <v>1208</v>
      </c>
      <c r="D92" s="257">
        <v>1.248</v>
      </c>
      <c r="E92" s="257">
        <v>4.843</v>
      </c>
      <c r="F92" s="257">
        <v>12.79</v>
      </c>
      <c r="G92" s="257">
        <v>0.03</v>
      </c>
      <c r="H92" s="257">
        <v>0.19400000000000001</v>
      </c>
      <c r="I92" s="257">
        <v>4.9260000000000002</v>
      </c>
      <c r="J92" s="257" t="s">
        <v>88</v>
      </c>
      <c r="K92" s="257">
        <v>0.72299999999999998</v>
      </c>
      <c r="L92" s="257">
        <v>0.66900000000000004</v>
      </c>
      <c r="M92" s="257">
        <v>10</v>
      </c>
      <c r="N92" s="257">
        <v>0</v>
      </c>
      <c r="O92" s="258">
        <v>35.423000000000002</v>
      </c>
    </row>
    <row r="93" spans="1:15" ht="15" customHeight="1" x14ac:dyDescent="0.35">
      <c r="A93" s="140">
        <v>2019</v>
      </c>
      <c r="B93" s="240" t="s">
        <v>1173</v>
      </c>
      <c r="C93" s="240" t="s">
        <v>1209</v>
      </c>
      <c r="D93" s="257">
        <v>0.75600000000000001</v>
      </c>
      <c r="E93" s="257">
        <v>11.316000000000001</v>
      </c>
      <c r="F93" s="257">
        <v>26.2</v>
      </c>
      <c r="G93" s="257">
        <v>0</v>
      </c>
      <c r="H93" s="257">
        <v>0.112</v>
      </c>
      <c r="I93" s="257">
        <v>6.6440000000000001</v>
      </c>
      <c r="J93" s="257" t="s">
        <v>88</v>
      </c>
      <c r="K93" s="257">
        <v>0</v>
      </c>
      <c r="L93" s="257">
        <v>1.0960000000000001</v>
      </c>
      <c r="M93" s="257">
        <v>0</v>
      </c>
      <c r="N93" s="257">
        <v>0</v>
      </c>
      <c r="O93" s="258">
        <v>46.123999999999995</v>
      </c>
    </row>
    <row r="94" spans="1:15" ht="15" customHeight="1" x14ac:dyDescent="0.35">
      <c r="A94" s="140">
        <v>2019</v>
      </c>
      <c r="B94" s="242" t="s">
        <v>1175</v>
      </c>
      <c r="C94" s="171" t="s">
        <v>1209</v>
      </c>
      <c r="D94" s="257">
        <v>1.1379999999999999</v>
      </c>
      <c r="E94" s="257">
        <v>3.085</v>
      </c>
      <c r="F94" s="257">
        <v>1.002</v>
      </c>
      <c r="G94" s="257">
        <v>7.0000000000000001E-3</v>
      </c>
      <c r="H94" s="257">
        <v>0.26700000000000002</v>
      </c>
      <c r="I94" s="257">
        <v>3.7959999999999998</v>
      </c>
      <c r="J94" s="257" t="s">
        <v>88</v>
      </c>
      <c r="K94" s="257">
        <v>1.32</v>
      </c>
      <c r="L94" s="257">
        <v>0.16700000000000001</v>
      </c>
      <c r="M94" s="257">
        <v>29</v>
      </c>
      <c r="N94" s="257">
        <v>0</v>
      </c>
      <c r="O94" s="258">
        <v>39.781999999999996</v>
      </c>
    </row>
    <row r="95" spans="1:15" ht="15" customHeight="1" x14ac:dyDescent="0.35">
      <c r="A95" s="140">
        <v>2019</v>
      </c>
      <c r="B95" s="242" t="s">
        <v>1176</v>
      </c>
      <c r="C95" s="171" t="s">
        <v>1209</v>
      </c>
      <c r="D95" s="257">
        <v>1.3779999999999999</v>
      </c>
      <c r="E95" s="257">
        <v>4.67</v>
      </c>
      <c r="F95" s="257">
        <v>4.75</v>
      </c>
      <c r="G95" s="257">
        <v>0</v>
      </c>
      <c r="H95" s="257">
        <v>0.47</v>
      </c>
      <c r="I95" s="257">
        <v>3.6059999999999999</v>
      </c>
      <c r="J95" s="257" t="s">
        <v>88</v>
      </c>
      <c r="K95" s="257">
        <v>0</v>
      </c>
      <c r="L95" s="257">
        <v>9.7000000000000003E-2</v>
      </c>
      <c r="M95" s="257">
        <v>0</v>
      </c>
      <c r="N95" s="257">
        <v>0</v>
      </c>
      <c r="O95" s="258">
        <v>14.971</v>
      </c>
    </row>
    <row r="96" spans="1:15" ht="15" customHeight="1" x14ac:dyDescent="0.35">
      <c r="A96" s="140">
        <v>2019</v>
      </c>
      <c r="B96" s="242" t="s">
        <v>1177</v>
      </c>
      <c r="C96" s="171" t="s">
        <v>1210</v>
      </c>
      <c r="D96" s="257">
        <v>1.274</v>
      </c>
      <c r="E96" s="257">
        <v>4.3639999999999999</v>
      </c>
      <c r="F96" s="257">
        <v>4.99</v>
      </c>
      <c r="G96" s="257">
        <v>0</v>
      </c>
      <c r="H96" s="257">
        <v>0.64600000000000002</v>
      </c>
      <c r="I96" s="257">
        <v>4.1669999999999998</v>
      </c>
      <c r="J96" s="257" t="s">
        <v>88</v>
      </c>
      <c r="K96" s="257">
        <v>0</v>
      </c>
      <c r="L96" s="257">
        <v>7.5999999999999998E-2</v>
      </c>
      <c r="M96" s="257">
        <v>0</v>
      </c>
      <c r="N96" s="257">
        <v>0</v>
      </c>
      <c r="O96" s="258">
        <v>15.517000000000001</v>
      </c>
    </row>
    <row r="97" spans="1:15" ht="15" customHeight="1" x14ac:dyDescent="0.35">
      <c r="A97" s="140">
        <v>2019</v>
      </c>
      <c r="B97" s="242" t="s">
        <v>1179</v>
      </c>
      <c r="C97" s="171" t="s">
        <v>1210</v>
      </c>
      <c r="D97" s="257">
        <v>1.073</v>
      </c>
      <c r="E97" s="257">
        <v>5.3769999999999998</v>
      </c>
      <c r="F97" s="257">
        <v>11.45</v>
      </c>
      <c r="G97" s="257">
        <v>0</v>
      </c>
      <c r="H97" s="257">
        <v>1.3440000000000001</v>
      </c>
      <c r="I97" s="257">
        <v>2.8079999999999998</v>
      </c>
      <c r="J97" s="257" t="s">
        <v>88</v>
      </c>
      <c r="K97" s="257">
        <v>7.0999999999999994E-2</v>
      </c>
      <c r="L97" s="257">
        <v>0.16300000000000001</v>
      </c>
      <c r="M97" s="257">
        <v>0.72</v>
      </c>
      <c r="N97" s="257">
        <v>0</v>
      </c>
      <c r="O97" s="258">
        <v>23.006</v>
      </c>
    </row>
    <row r="98" spans="1:15" ht="15" customHeight="1" x14ac:dyDescent="0.35">
      <c r="A98" s="140">
        <v>2019</v>
      </c>
      <c r="B98" s="242" t="s">
        <v>1180</v>
      </c>
      <c r="C98" s="171" t="s">
        <v>1210</v>
      </c>
      <c r="D98" s="257">
        <v>1.0189999999999999</v>
      </c>
      <c r="E98" s="257">
        <v>5.3289999999999997</v>
      </c>
      <c r="F98" s="257">
        <v>0</v>
      </c>
      <c r="G98" s="257">
        <v>0</v>
      </c>
      <c r="H98" s="257">
        <v>1.6E-2</v>
      </c>
      <c r="I98" s="257">
        <v>14.179</v>
      </c>
      <c r="J98" s="257" t="s">
        <v>88</v>
      </c>
      <c r="K98" s="257">
        <v>1.0489999999999999</v>
      </c>
      <c r="L98" s="257">
        <v>0.06</v>
      </c>
      <c r="M98" s="257">
        <v>0</v>
      </c>
      <c r="N98" s="257">
        <v>0</v>
      </c>
      <c r="O98" s="258">
        <v>21.651999999999997</v>
      </c>
    </row>
    <row r="99" spans="1:15" ht="15" customHeight="1" x14ac:dyDescent="0.35">
      <c r="A99" s="140">
        <v>2019</v>
      </c>
      <c r="B99" s="242" t="s">
        <v>1181</v>
      </c>
      <c r="C99" s="171" t="s">
        <v>1211</v>
      </c>
      <c r="D99" s="257">
        <v>1.3919999999999999</v>
      </c>
      <c r="E99" s="257">
        <v>5.6230000000000002</v>
      </c>
      <c r="F99" s="257">
        <v>0</v>
      </c>
      <c r="G99" s="257">
        <v>4.8000000000000001E-2</v>
      </c>
      <c r="H99" s="257">
        <v>0.42099999999999999</v>
      </c>
      <c r="I99" s="257">
        <v>5.726</v>
      </c>
      <c r="J99" s="257" t="s">
        <v>88</v>
      </c>
      <c r="K99" s="257">
        <v>0</v>
      </c>
      <c r="L99" s="257">
        <v>0.31</v>
      </c>
      <c r="M99" s="257">
        <v>0</v>
      </c>
      <c r="N99" s="257">
        <v>0</v>
      </c>
      <c r="O99" s="258">
        <v>13.520000000000001</v>
      </c>
    </row>
    <row r="100" spans="1:15" ht="15" customHeight="1" x14ac:dyDescent="0.35">
      <c r="A100" s="140">
        <v>2019</v>
      </c>
      <c r="B100" s="242" t="s">
        <v>1166</v>
      </c>
      <c r="C100" s="171" t="s">
        <v>1211</v>
      </c>
      <c r="D100" s="257">
        <v>1.3129999999999999</v>
      </c>
      <c r="E100" s="257">
        <v>7.2670000000000003</v>
      </c>
      <c r="F100" s="257">
        <v>40.200000000000003</v>
      </c>
      <c r="G100" s="257">
        <v>0</v>
      </c>
      <c r="H100" s="257">
        <v>0.90300000000000002</v>
      </c>
      <c r="I100" s="257">
        <v>0.88900000000000001</v>
      </c>
      <c r="J100" s="257" t="s">
        <v>88</v>
      </c>
      <c r="K100" s="257">
        <v>0</v>
      </c>
      <c r="L100" s="257">
        <v>0.35099999999999998</v>
      </c>
      <c r="M100" s="257">
        <v>0</v>
      </c>
      <c r="N100" s="257">
        <v>0</v>
      </c>
      <c r="O100" s="258">
        <v>50.923000000000002</v>
      </c>
    </row>
    <row r="101" spans="1:15" ht="15" customHeight="1" x14ac:dyDescent="0.35">
      <c r="A101" s="140">
        <v>2019</v>
      </c>
      <c r="B101" s="242" t="s">
        <v>1168</v>
      </c>
      <c r="C101" s="171" t="s">
        <v>1211</v>
      </c>
      <c r="D101" s="257">
        <v>1.421</v>
      </c>
      <c r="E101" s="257">
        <v>2.8130000000000002</v>
      </c>
      <c r="F101" s="257">
        <v>1.25</v>
      </c>
      <c r="G101" s="257">
        <v>0</v>
      </c>
      <c r="H101" s="257">
        <v>0.94799999999999995</v>
      </c>
      <c r="I101" s="257">
        <v>9.2520000000000007</v>
      </c>
      <c r="J101" s="257" t="s">
        <v>88</v>
      </c>
      <c r="K101" s="257">
        <v>0.182</v>
      </c>
      <c r="L101" s="257">
        <v>0.35099999999999998</v>
      </c>
      <c r="M101" s="257">
        <v>0.72</v>
      </c>
      <c r="N101" s="257">
        <v>0</v>
      </c>
      <c r="O101" s="258">
        <v>16.937000000000001</v>
      </c>
    </row>
    <row r="102" spans="1:15" ht="21" customHeight="1" x14ac:dyDescent="0.35">
      <c r="A102" s="140">
        <v>2020</v>
      </c>
      <c r="B102" s="240" t="s">
        <v>1169</v>
      </c>
      <c r="C102" s="240" t="s">
        <v>1212</v>
      </c>
      <c r="D102" s="257">
        <v>2.3199999999999998</v>
      </c>
      <c r="E102" s="257">
        <v>1.68</v>
      </c>
      <c r="F102" s="257">
        <v>0</v>
      </c>
      <c r="G102" s="257">
        <v>6.7000000000000004E-2</v>
      </c>
      <c r="H102" s="257">
        <v>1.133</v>
      </c>
      <c r="I102" s="257">
        <v>2.2610000000000001</v>
      </c>
      <c r="J102" s="257" t="s">
        <v>88</v>
      </c>
      <c r="K102" s="257">
        <v>1.528</v>
      </c>
      <c r="L102" s="257">
        <v>0.13900000000000001</v>
      </c>
      <c r="M102" s="257">
        <v>0</v>
      </c>
      <c r="N102" s="257">
        <v>0</v>
      </c>
      <c r="O102" s="258">
        <v>9.1280000000000001</v>
      </c>
    </row>
    <row r="103" spans="1:15" ht="15" customHeight="1" x14ac:dyDescent="0.35">
      <c r="A103" s="140">
        <v>2020</v>
      </c>
      <c r="B103" s="240" t="s">
        <v>1171</v>
      </c>
      <c r="C103" s="240" t="s">
        <v>1212</v>
      </c>
      <c r="D103" s="257">
        <v>2.085</v>
      </c>
      <c r="E103" s="257">
        <v>6.734</v>
      </c>
      <c r="F103" s="257">
        <v>3</v>
      </c>
      <c r="G103" s="257">
        <v>0</v>
      </c>
      <c r="H103" s="257">
        <v>0.91500000000000004</v>
      </c>
      <c r="I103" s="257">
        <v>2.5539999999999998</v>
      </c>
      <c r="J103" s="257" t="s">
        <v>88</v>
      </c>
      <c r="K103" s="257">
        <v>1.1220000000000001</v>
      </c>
      <c r="L103" s="257">
        <v>0.255</v>
      </c>
      <c r="M103" s="257">
        <v>0</v>
      </c>
      <c r="N103" s="257">
        <v>0</v>
      </c>
      <c r="O103" s="258">
        <v>16.664999999999999</v>
      </c>
    </row>
    <row r="104" spans="1:15" ht="15" customHeight="1" x14ac:dyDescent="0.35">
      <c r="A104" s="140">
        <v>2020</v>
      </c>
      <c r="B104" s="240" t="s">
        <v>1172</v>
      </c>
      <c r="C104" s="240" t="s">
        <v>1212</v>
      </c>
      <c r="D104" s="257">
        <v>1.448</v>
      </c>
      <c r="E104" s="257">
        <v>2.9950000000000001</v>
      </c>
      <c r="F104" s="257">
        <v>9.24</v>
      </c>
      <c r="G104" s="257">
        <v>7.4999999999999997E-2</v>
      </c>
      <c r="H104" s="257">
        <v>0.45200000000000001</v>
      </c>
      <c r="I104" s="257">
        <v>24.742999999999999</v>
      </c>
      <c r="J104" s="257" t="s">
        <v>88</v>
      </c>
      <c r="K104" s="257">
        <v>0</v>
      </c>
      <c r="L104" s="257">
        <v>3.8479999999999999</v>
      </c>
      <c r="M104" s="257">
        <v>4.0949999999999998</v>
      </c>
      <c r="N104" s="257">
        <v>0</v>
      </c>
      <c r="O104" s="258">
        <v>46.895999999999994</v>
      </c>
    </row>
    <row r="105" spans="1:15" ht="15" customHeight="1" x14ac:dyDescent="0.35">
      <c r="A105" s="140">
        <v>2020</v>
      </c>
      <c r="B105" s="240" t="s">
        <v>1173</v>
      </c>
      <c r="C105" s="240" t="s">
        <v>1213</v>
      </c>
      <c r="D105" s="257">
        <v>0.89600000000000002</v>
      </c>
      <c r="E105" s="257">
        <v>3.5630000000000002</v>
      </c>
      <c r="F105" s="257">
        <v>0</v>
      </c>
      <c r="G105" s="257">
        <v>0</v>
      </c>
      <c r="H105" s="257">
        <v>0.26700000000000002</v>
      </c>
      <c r="I105" s="257">
        <v>0</v>
      </c>
      <c r="J105" s="257" t="s">
        <v>88</v>
      </c>
      <c r="K105" s="257">
        <v>0</v>
      </c>
      <c r="L105" s="257">
        <v>1.516</v>
      </c>
      <c r="M105" s="257">
        <v>0</v>
      </c>
      <c r="N105" s="257">
        <v>0</v>
      </c>
      <c r="O105" s="258">
        <v>6.2420000000000009</v>
      </c>
    </row>
    <row r="106" spans="1:15" ht="15" customHeight="1" x14ac:dyDescent="0.35">
      <c r="A106" s="140">
        <v>2020</v>
      </c>
      <c r="B106" s="240" t="s">
        <v>1175</v>
      </c>
      <c r="C106" s="240" t="s">
        <v>1213</v>
      </c>
      <c r="D106" s="257">
        <v>0.80700000000000005</v>
      </c>
      <c r="E106" s="257">
        <v>3.3490000000000002</v>
      </c>
      <c r="F106" s="257">
        <v>2</v>
      </c>
      <c r="G106" s="257">
        <v>0</v>
      </c>
      <c r="H106" s="257">
        <v>0.84199999999999997</v>
      </c>
      <c r="I106" s="257">
        <v>0.79100000000000004</v>
      </c>
      <c r="J106" s="257" t="s">
        <v>88</v>
      </c>
      <c r="K106" s="257">
        <v>0</v>
      </c>
      <c r="L106" s="257">
        <v>2.7629999999999999</v>
      </c>
      <c r="M106" s="257">
        <v>1.246</v>
      </c>
      <c r="N106" s="257">
        <v>0</v>
      </c>
      <c r="O106" s="258">
        <v>11.798</v>
      </c>
    </row>
    <row r="107" spans="1:15" s="17" customFormat="1" ht="15" customHeight="1" x14ac:dyDescent="0.35">
      <c r="A107" s="140">
        <v>2020</v>
      </c>
      <c r="B107" s="240" t="s">
        <v>1176</v>
      </c>
      <c r="C107" s="240" t="s">
        <v>1213</v>
      </c>
      <c r="D107" s="257">
        <v>1.0920000000000001</v>
      </c>
      <c r="E107" s="257">
        <v>3.0459999999999998</v>
      </c>
      <c r="F107" s="257">
        <v>1.25</v>
      </c>
      <c r="G107" s="257">
        <v>8.5000000000000006E-2</v>
      </c>
      <c r="H107" s="257">
        <v>0.441</v>
      </c>
      <c r="I107" s="257">
        <v>5.58</v>
      </c>
      <c r="J107" s="257" t="s">
        <v>88</v>
      </c>
      <c r="K107" s="257">
        <v>1.4179999999999999</v>
      </c>
      <c r="L107" s="257">
        <v>0.45800000000000002</v>
      </c>
      <c r="M107" s="257">
        <v>0.79</v>
      </c>
      <c r="N107" s="257">
        <v>0</v>
      </c>
      <c r="O107" s="258">
        <v>14.16</v>
      </c>
    </row>
    <row r="108" spans="1:15" ht="15" customHeight="1" x14ac:dyDescent="0.35">
      <c r="A108" s="140">
        <v>2020</v>
      </c>
      <c r="B108" s="240" t="s">
        <v>1177</v>
      </c>
      <c r="C108" s="240" t="s">
        <v>1214</v>
      </c>
      <c r="D108" s="257">
        <v>1.232</v>
      </c>
      <c r="E108" s="257">
        <v>4.5199999999999996</v>
      </c>
      <c r="F108" s="257">
        <v>2.004</v>
      </c>
      <c r="G108" s="257">
        <v>0.04</v>
      </c>
      <c r="H108" s="257">
        <v>0.48199999999999998</v>
      </c>
      <c r="I108" s="257">
        <v>0.46800000000000003</v>
      </c>
      <c r="J108" s="257" t="s">
        <v>88</v>
      </c>
      <c r="K108" s="257">
        <v>3.052</v>
      </c>
      <c r="L108" s="257">
        <v>0.61799999999999999</v>
      </c>
      <c r="M108" s="257">
        <v>0</v>
      </c>
      <c r="N108" s="257">
        <v>0</v>
      </c>
      <c r="O108" s="258">
        <v>12.416</v>
      </c>
    </row>
    <row r="109" spans="1:15" ht="15" customHeight="1" x14ac:dyDescent="0.35">
      <c r="A109" s="140">
        <v>2020</v>
      </c>
      <c r="B109" s="240" t="s">
        <v>1179</v>
      </c>
      <c r="C109" s="240" t="s">
        <v>1214</v>
      </c>
      <c r="D109" s="257">
        <v>0.98099999999999998</v>
      </c>
      <c r="E109" s="257">
        <v>1.7509999999999999</v>
      </c>
      <c r="F109" s="257">
        <v>0</v>
      </c>
      <c r="G109" s="257">
        <v>0</v>
      </c>
      <c r="H109" s="257">
        <v>0.40899999999999997</v>
      </c>
      <c r="I109" s="257">
        <v>3.7149999999999999</v>
      </c>
      <c r="J109" s="257" t="s">
        <v>88</v>
      </c>
      <c r="K109" s="257">
        <v>0</v>
      </c>
      <c r="L109" s="257">
        <v>1.542</v>
      </c>
      <c r="M109" s="257">
        <v>0</v>
      </c>
      <c r="N109" s="257">
        <v>0</v>
      </c>
      <c r="O109" s="258">
        <v>8.3979999999999997</v>
      </c>
    </row>
    <row r="110" spans="1:15" ht="15" customHeight="1" x14ac:dyDescent="0.35">
      <c r="A110" s="140">
        <v>2020</v>
      </c>
      <c r="B110" s="240" t="s">
        <v>1180</v>
      </c>
      <c r="C110" s="240" t="s">
        <v>1214</v>
      </c>
      <c r="D110" s="257">
        <v>0.60199999999999998</v>
      </c>
      <c r="E110" s="257">
        <v>3.25</v>
      </c>
      <c r="F110" s="257">
        <v>0</v>
      </c>
      <c r="G110" s="257">
        <v>5.0000000000000001E-3</v>
      </c>
      <c r="H110" s="257">
        <v>0.82299999999999995</v>
      </c>
      <c r="I110" s="257">
        <v>3.44</v>
      </c>
      <c r="J110" s="257" t="s">
        <v>88</v>
      </c>
      <c r="K110" s="257">
        <v>0.83099999999999996</v>
      </c>
      <c r="L110" s="257">
        <v>0.315</v>
      </c>
      <c r="M110" s="257">
        <v>0</v>
      </c>
      <c r="N110" s="257">
        <v>0</v>
      </c>
      <c r="O110" s="258">
        <v>9.2659999999999982</v>
      </c>
    </row>
    <row r="111" spans="1:15" ht="15" customHeight="1" x14ac:dyDescent="0.35">
      <c r="A111" s="140">
        <v>2020</v>
      </c>
      <c r="B111" s="240" t="s">
        <v>1181</v>
      </c>
      <c r="C111" s="240" t="s">
        <v>1215</v>
      </c>
      <c r="D111" s="257">
        <v>1.139</v>
      </c>
      <c r="E111" s="257">
        <v>9.4</v>
      </c>
      <c r="F111" s="257">
        <v>2.5</v>
      </c>
      <c r="G111" s="257">
        <v>0.19700000000000001</v>
      </c>
      <c r="H111" s="257">
        <v>0.85599999999999998</v>
      </c>
      <c r="I111" s="257">
        <v>0.17299999999999999</v>
      </c>
      <c r="J111" s="257" t="s">
        <v>88</v>
      </c>
      <c r="K111" s="257">
        <v>0</v>
      </c>
      <c r="L111" s="257">
        <v>0.79</v>
      </c>
      <c r="M111" s="257">
        <v>0</v>
      </c>
      <c r="N111" s="257">
        <v>0</v>
      </c>
      <c r="O111" s="258">
        <v>15.055</v>
      </c>
    </row>
    <row r="112" spans="1:15" ht="15" customHeight="1" x14ac:dyDescent="0.35">
      <c r="A112" s="140">
        <v>2020</v>
      </c>
      <c r="B112" s="240" t="s">
        <v>1166</v>
      </c>
      <c r="C112" s="240" t="s">
        <v>1215</v>
      </c>
      <c r="D112" s="257">
        <v>1.75</v>
      </c>
      <c r="E112" s="257">
        <v>4.5019999999999998</v>
      </c>
      <c r="F112" s="257">
        <v>6</v>
      </c>
      <c r="G112" s="257">
        <v>1.9E-2</v>
      </c>
      <c r="H112" s="257">
        <v>2.0750000000000002</v>
      </c>
      <c r="I112" s="257">
        <v>0.495</v>
      </c>
      <c r="J112" s="257" t="s">
        <v>88</v>
      </c>
      <c r="K112" s="257">
        <v>0</v>
      </c>
      <c r="L112" s="257">
        <v>0.307</v>
      </c>
      <c r="M112" s="257">
        <v>1.732</v>
      </c>
      <c r="N112" s="257">
        <v>0</v>
      </c>
      <c r="O112" s="258">
        <v>16.88</v>
      </c>
    </row>
    <row r="113" spans="1:15" ht="15" customHeight="1" x14ac:dyDescent="0.35">
      <c r="A113" s="140">
        <v>2020</v>
      </c>
      <c r="B113" s="240" t="s">
        <v>1168</v>
      </c>
      <c r="C113" s="240" t="s">
        <v>1215</v>
      </c>
      <c r="D113" s="257">
        <v>1.256</v>
      </c>
      <c r="E113" s="257">
        <v>5.42</v>
      </c>
      <c r="F113" s="257">
        <v>2</v>
      </c>
      <c r="G113" s="257">
        <v>6.0000000000000001E-3</v>
      </c>
      <c r="H113" s="257">
        <v>1.3979999999999999</v>
      </c>
      <c r="I113" s="257">
        <v>3.8559999999999999</v>
      </c>
      <c r="J113" s="257" t="s">
        <v>88</v>
      </c>
      <c r="K113" s="257">
        <v>0.42</v>
      </c>
      <c r="L113" s="257">
        <v>0.23200000000000001</v>
      </c>
      <c r="M113" s="257">
        <v>1.276</v>
      </c>
      <c r="N113" s="257">
        <v>0</v>
      </c>
      <c r="O113" s="258">
        <v>15.863999999999999</v>
      </c>
    </row>
    <row r="114" spans="1:15" ht="21" customHeight="1" x14ac:dyDescent="0.35">
      <c r="A114" s="140">
        <v>2021</v>
      </c>
      <c r="B114" s="240" t="s">
        <v>1169</v>
      </c>
      <c r="C114" s="240" t="s">
        <v>1216</v>
      </c>
      <c r="D114" s="257">
        <v>1.2709999999999999</v>
      </c>
      <c r="E114" s="257">
        <v>9.2959999999999994</v>
      </c>
      <c r="F114" s="257">
        <v>9.1999999999999993</v>
      </c>
      <c r="G114" s="257">
        <v>7.0000000000000007E-2</v>
      </c>
      <c r="H114" s="257">
        <v>1.556</v>
      </c>
      <c r="I114" s="257">
        <v>1.6060000000000001</v>
      </c>
      <c r="J114" s="257" t="s">
        <v>88</v>
      </c>
      <c r="K114" s="257">
        <v>0.499</v>
      </c>
      <c r="L114" s="257">
        <v>0.35799999999999998</v>
      </c>
      <c r="M114" s="257">
        <v>4.3529999999999998</v>
      </c>
      <c r="N114" s="257">
        <v>0</v>
      </c>
      <c r="O114" s="258">
        <v>28.209000000000003</v>
      </c>
    </row>
    <row r="115" spans="1:15" ht="15" customHeight="1" x14ac:dyDescent="0.35">
      <c r="A115" s="140">
        <v>2021</v>
      </c>
      <c r="B115" s="240" t="s">
        <v>1171</v>
      </c>
      <c r="C115" s="240" t="s">
        <v>1216</v>
      </c>
      <c r="D115" s="257">
        <v>1.4790000000000001</v>
      </c>
      <c r="E115" s="257">
        <v>8.2289999999999992</v>
      </c>
      <c r="F115" s="257">
        <v>10.67</v>
      </c>
      <c r="G115" s="257">
        <v>0.122</v>
      </c>
      <c r="H115" s="257">
        <v>3.8759999999999999</v>
      </c>
      <c r="I115" s="257">
        <v>1.4610000000000001</v>
      </c>
      <c r="J115" s="257" t="s">
        <v>88</v>
      </c>
      <c r="K115" s="257">
        <v>0</v>
      </c>
      <c r="L115" s="257">
        <v>1.538</v>
      </c>
      <c r="M115" s="257">
        <v>1.157</v>
      </c>
      <c r="N115" s="257">
        <v>0</v>
      </c>
      <c r="O115" s="258">
        <v>28.532</v>
      </c>
    </row>
    <row r="116" spans="1:15" ht="15" customHeight="1" x14ac:dyDescent="0.35">
      <c r="A116" s="140">
        <v>2021</v>
      </c>
      <c r="B116" s="240" t="s">
        <v>1172</v>
      </c>
      <c r="C116" s="240" t="s">
        <v>1216</v>
      </c>
      <c r="D116" s="257">
        <v>14.757999999999999</v>
      </c>
      <c r="E116" s="257">
        <v>70.873000000000005</v>
      </c>
      <c r="F116" s="257">
        <v>38.700000000000003</v>
      </c>
      <c r="G116" s="257">
        <v>0.16500000000000001</v>
      </c>
      <c r="H116" s="257">
        <v>17.093</v>
      </c>
      <c r="I116" s="257">
        <v>7.2240000000000002</v>
      </c>
      <c r="J116" s="257" t="s">
        <v>88</v>
      </c>
      <c r="K116" s="257">
        <v>3.8149999999999999</v>
      </c>
      <c r="L116" s="257">
        <v>25.855</v>
      </c>
      <c r="M116" s="257">
        <v>2.2000000000000002</v>
      </c>
      <c r="N116" s="257">
        <v>0</v>
      </c>
      <c r="O116" s="258">
        <v>180.68299999999996</v>
      </c>
    </row>
    <row r="117" spans="1:15" ht="15" customHeight="1" x14ac:dyDescent="0.35">
      <c r="A117" s="140">
        <v>2021</v>
      </c>
      <c r="B117" s="240" t="s">
        <v>1173</v>
      </c>
      <c r="C117" s="240" t="s">
        <v>1217</v>
      </c>
      <c r="D117" s="257">
        <v>0.65400000000000003</v>
      </c>
      <c r="E117" s="257">
        <v>1.81</v>
      </c>
      <c r="F117" s="257">
        <v>0</v>
      </c>
      <c r="G117" s="257">
        <v>0</v>
      </c>
      <c r="H117" s="257">
        <v>4.7E-2</v>
      </c>
      <c r="I117" s="257">
        <v>0</v>
      </c>
      <c r="J117" s="257" t="s">
        <v>88</v>
      </c>
      <c r="K117" s="257">
        <v>0</v>
      </c>
      <c r="L117" s="257">
        <v>0.121</v>
      </c>
      <c r="M117" s="257">
        <v>0</v>
      </c>
      <c r="N117" s="257">
        <v>0</v>
      </c>
      <c r="O117" s="258">
        <v>2.6320000000000001</v>
      </c>
    </row>
    <row r="118" spans="1:15" ht="15" customHeight="1" x14ac:dyDescent="0.35">
      <c r="A118" s="140">
        <v>2021</v>
      </c>
      <c r="B118" s="240" t="s">
        <v>1175</v>
      </c>
      <c r="C118" s="240" t="s">
        <v>1217</v>
      </c>
      <c r="D118" s="257">
        <v>1.4339999999999999</v>
      </c>
      <c r="E118" s="257">
        <v>4.2350000000000003</v>
      </c>
      <c r="F118" s="257">
        <v>0</v>
      </c>
      <c r="G118" s="257">
        <v>0</v>
      </c>
      <c r="H118" s="257">
        <v>0.84899999999999998</v>
      </c>
      <c r="I118" s="257">
        <v>1.996</v>
      </c>
      <c r="J118" s="257" t="s">
        <v>88</v>
      </c>
      <c r="K118" s="257">
        <v>0</v>
      </c>
      <c r="L118" s="257">
        <v>0</v>
      </c>
      <c r="M118" s="257">
        <v>0</v>
      </c>
      <c r="N118" s="257">
        <v>0</v>
      </c>
      <c r="O118" s="258">
        <v>8.5140000000000011</v>
      </c>
    </row>
    <row r="119" spans="1:15" ht="15" customHeight="1" x14ac:dyDescent="0.35">
      <c r="A119" s="140">
        <v>2021</v>
      </c>
      <c r="B119" s="240" t="s">
        <v>1176</v>
      </c>
      <c r="C119" s="240" t="s">
        <v>1217</v>
      </c>
      <c r="D119" s="257">
        <v>0.96</v>
      </c>
      <c r="E119" s="257">
        <v>8.9619999999999997</v>
      </c>
      <c r="F119" s="257">
        <v>1.5</v>
      </c>
      <c r="G119" s="257">
        <v>0</v>
      </c>
      <c r="H119" s="257">
        <v>0.106</v>
      </c>
      <c r="I119" s="257">
        <v>0</v>
      </c>
      <c r="J119" s="257" t="s">
        <v>88</v>
      </c>
      <c r="K119" s="257">
        <v>0</v>
      </c>
      <c r="L119" s="257">
        <v>0</v>
      </c>
      <c r="M119" s="257">
        <v>0</v>
      </c>
      <c r="N119" s="257">
        <v>0</v>
      </c>
      <c r="O119" s="258">
        <v>11.528</v>
      </c>
    </row>
    <row r="120" spans="1:15" ht="15" customHeight="1" x14ac:dyDescent="0.35">
      <c r="A120" s="140">
        <v>2021</v>
      </c>
      <c r="B120" s="240" t="s">
        <v>1177</v>
      </c>
      <c r="C120" s="240" t="s">
        <v>1443</v>
      </c>
      <c r="D120" s="257">
        <v>0.72299999999999998</v>
      </c>
      <c r="E120" s="257">
        <v>4.0010000000000003</v>
      </c>
      <c r="F120" s="257">
        <v>0</v>
      </c>
      <c r="G120" s="257">
        <v>0</v>
      </c>
      <c r="H120" s="257">
        <v>0.32900000000000001</v>
      </c>
      <c r="I120" s="257">
        <v>0</v>
      </c>
      <c r="J120" s="257" t="s">
        <v>88</v>
      </c>
      <c r="K120" s="257">
        <v>0</v>
      </c>
      <c r="L120" s="257">
        <v>1.6E-2</v>
      </c>
      <c r="M120" s="257">
        <v>0</v>
      </c>
      <c r="N120" s="257">
        <v>0</v>
      </c>
      <c r="O120" s="258">
        <v>5.069</v>
      </c>
    </row>
    <row r="121" spans="1:15" ht="21" customHeight="1" thickBot="1" x14ac:dyDescent="0.4">
      <c r="A121" s="244"/>
      <c r="B121" s="244"/>
      <c r="C121" s="163"/>
      <c r="D121" s="259">
        <v>1547.1270000000004</v>
      </c>
      <c r="E121" s="259">
        <v>2243.9969999999994</v>
      </c>
      <c r="F121" s="259">
        <v>809.55700000000024</v>
      </c>
      <c r="G121" s="259">
        <v>6.4939999999999989</v>
      </c>
      <c r="H121" s="259">
        <v>64.460999999999984</v>
      </c>
      <c r="I121" s="259">
        <v>227.78099999999998</v>
      </c>
      <c r="J121" s="259">
        <v>0</v>
      </c>
      <c r="K121" s="259">
        <v>331.86700000000025</v>
      </c>
      <c r="L121" s="259">
        <v>57.581999999999994</v>
      </c>
      <c r="M121" s="259">
        <v>327.16100000000012</v>
      </c>
      <c r="N121" s="259">
        <v>0</v>
      </c>
      <c r="O121" s="259">
        <v>5616.0269999999973</v>
      </c>
    </row>
    <row r="122" spans="1:15" x14ac:dyDescent="0.35">
      <c r="A122" s="134"/>
      <c r="B122" s="134"/>
      <c r="C122" s="134"/>
      <c r="D122" s="260"/>
      <c r="E122" s="260"/>
      <c r="F122" s="260"/>
      <c r="G122" s="260"/>
      <c r="H122" s="260"/>
      <c r="I122" s="260"/>
      <c r="J122" s="260"/>
      <c r="K122" s="260"/>
      <c r="L122" s="260"/>
      <c r="M122" s="260"/>
      <c r="N122" s="260"/>
      <c r="O122" s="260"/>
    </row>
    <row r="123" spans="1:15" x14ac:dyDescent="0.35">
      <c r="A123" s="134"/>
      <c r="B123" s="134"/>
      <c r="C123" s="134"/>
      <c r="D123" s="260"/>
      <c r="E123" s="260"/>
      <c r="F123" s="260"/>
      <c r="G123" s="260"/>
      <c r="H123" s="260"/>
      <c r="I123" s="260"/>
      <c r="J123" s="260"/>
      <c r="K123" s="260"/>
      <c r="L123" s="260"/>
      <c r="M123" s="260"/>
      <c r="N123" s="260"/>
      <c r="O123" s="260"/>
    </row>
    <row r="124" spans="1:15" x14ac:dyDescent="0.35">
      <c r="A124" s="146" t="s">
        <v>149</v>
      </c>
      <c r="N124" s="2"/>
      <c r="O124" s="45"/>
    </row>
    <row r="125" spans="1:15" x14ac:dyDescent="0.35">
      <c r="A125" s="140" t="s">
        <v>1230</v>
      </c>
      <c r="B125" s="140"/>
      <c r="C125" s="140"/>
      <c r="D125" s="140"/>
      <c r="E125" s="140"/>
      <c r="F125" s="140"/>
      <c r="G125" s="140"/>
      <c r="H125" s="140"/>
      <c r="I125" s="140"/>
      <c r="J125" s="140"/>
      <c r="K125" s="140"/>
      <c r="L125" s="140"/>
      <c r="M125" s="140"/>
      <c r="N125" s="140"/>
      <c r="O125" s="140"/>
    </row>
    <row r="126" spans="1:15" x14ac:dyDescent="0.35">
      <c r="A126" s="140" t="s">
        <v>1231</v>
      </c>
      <c r="N126" s="2"/>
      <c r="O126" s="45"/>
    </row>
    <row r="127" spans="1:15" x14ac:dyDescent="0.35">
      <c r="A127" s="18"/>
    </row>
    <row r="128" spans="1:15" x14ac:dyDescent="0.35">
      <c r="A128" s="45" t="s">
        <v>159</v>
      </c>
    </row>
    <row r="129" spans="1:1" x14ac:dyDescent="0.35">
      <c r="A129" s="18" t="s">
        <v>160</v>
      </c>
    </row>
  </sheetData>
  <phoneticPr fontId="26" type="noConversion"/>
  <pageMargins left="0.7" right="0.7" top="0.75" bottom="0.75" header="0.3" footer="0.3"/>
  <pageSetup paperSize="9" scale="34" orientation="portrait"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9A89-B0F3-4A02-8C3B-E92D82566BF6}">
  <sheetPr>
    <tabColor theme="7" tint="0.39997558519241921"/>
  </sheetPr>
  <dimension ref="A1:AF60"/>
  <sheetViews>
    <sheetView showGridLines="0" zoomScaleNormal="100" workbookViewId="0"/>
  </sheetViews>
  <sheetFormatPr defaultRowHeight="15.5" x14ac:dyDescent="0.35"/>
  <cols>
    <col min="1" max="1" width="8.7265625" style="2"/>
    <col min="2" max="2" width="11.1796875" style="2" customWidth="1"/>
    <col min="3" max="3" width="8.7265625" style="2"/>
    <col min="4" max="10" width="16.6328125" style="2" customWidth="1"/>
    <col min="11" max="11" width="29.6328125" style="2" customWidth="1"/>
    <col min="12" max="14" width="11" style="2" customWidth="1"/>
    <col min="15" max="21" width="16.6328125" style="2" customWidth="1"/>
    <col min="22" max="22" width="29.54296875" style="2" customWidth="1"/>
    <col min="23" max="25" width="9.90625" style="2" customWidth="1"/>
    <col min="26" max="36" width="16.6328125" style="2" customWidth="1"/>
    <col min="37" max="16384" width="8.7265625" style="2"/>
  </cols>
  <sheetData>
    <row r="1" spans="1:32" ht="21" x14ac:dyDescent="0.4">
      <c r="A1" s="508" t="s">
        <v>1621</v>
      </c>
      <c r="B1" s="248"/>
      <c r="C1" s="248"/>
      <c r="D1" s="248"/>
      <c r="E1" s="248"/>
      <c r="F1" s="248"/>
      <c r="G1" s="248"/>
      <c r="H1" s="248"/>
      <c r="I1" s="248"/>
      <c r="L1" s="508" t="s">
        <v>1622</v>
      </c>
      <c r="M1" s="248"/>
      <c r="N1" s="248"/>
      <c r="O1" s="248"/>
      <c r="P1" s="248"/>
      <c r="Q1" s="248"/>
      <c r="R1" s="248"/>
      <c r="S1" s="248"/>
      <c r="T1" s="248"/>
      <c r="W1" s="508" t="s">
        <v>1623</v>
      </c>
      <c r="X1" s="248"/>
      <c r="Y1" s="248"/>
      <c r="Z1" s="248"/>
      <c r="AA1" s="248"/>
      <c r="AB1" s="248"/>
      <c r="AC1" s="248"/>
      <c r="AD1" s="248"/>
      <c r="AE1" s="248"/>
    </row>
    <row r="2" spans="1:32" x14ac:dyDescent="0.35">
      <c r="A2" s="140"/>
      <c r="B2" s="248"/>
      <c r="C2" s="248"/>
      <c r="D2" s="248"/>
      <c r="E2" s="248"/>
      <c r="F2" s="248"/>
      <c r="G2" s="248"/>
      <c r="H2" s="248"/>
      <c r="I2" s="248"/>
      <c r="L2" s="140"/>
      <c r="M2" s="248"/>
      <c r="N2" s="248"/>
      <c r="O2" s="248"/>
      <c r="P2" s="248"/>
      <c r="Q2" s="248"/>
      <c r="R2" s="248"/>
      <c r="S2" s="248"/>
      <c r="T2" s="248"/>
      <c r="W2" s="140"/>
      <c r="X2" s="248"/>
      <c r="Y2" s="248"/>
      <c r="Z2" s="248"/>
      <c r="AA2" s="248"/>
      <c r="AB2" s="248"/>
      <c r="AC2" s="248"/>
      <c r="AD2" s="248"/>
      <c r="AE2" s="248"/>
    </row>
    <row r="3" spans="1:32" s="263" customFormat="1" ht="46.5" customHeight="1" x14ac:dyDescent="0.35">
      <c r="A3" s="261"/>
      <c r="B3" s="261"/>
      <c r="C3" s="261"/>
      <c r="D3" s="262" t="s">
        <v>1224</v>
      </c>
      <c r="E3" s="262" t="s">
        <v>1227</v>
      </c>
      <c r="F3" s="262" t="s">
        <v>1232</v>
      </c>
      <c r="G3" s="262" t="s">
        <v>1040</v>
      </c>
      <c r="H3" s="262" t="s">
        <v>146</v>
      </c>
      <c r="I3" s="262" t="s">
        <v>147</v>
      </c>
      <c r="J3" s="253" t="s">
        <v>148</v>
      </c>
      <c r="L3" s="261"/>
      <c r="M3" s="261"/>
      <c r="N3" s="261"/>
      <c r="O3" s="262" t="s">
        <v>1224</v>
      </c>
      <c r="P3" s="262" t="s">
        <v>1227</v>
      </c>
      <c r="Q3" s="262" t="s">
        <v>1232</v>
      </c>
      <c r="R3" s="262" t="s">
        <v>1040</v>
      </c>
      <c r="S3" s="262" t="s">
        <v>146</v>
      </c>
      <c r="T3" s="262" t="s">
        <v>147</v>
      </c>
      <c r="U3" s="253" t="s">
        <v>148</v>
      </c>
      <c r="W3" s="261"/>
      <c r="X3" s="261"/>
      <c r="Y3" s="261"/>
      <c r="Z3" s="262" t="s">
        <v>1224</v>
      </c>
      <c r="AA3" s="262" t="s">
        <v>1227</v>
      </c>
      <c r="AB3" s="262" t="s">
        <v>1232</v>
      </c>
      <c r="AC3" s="262" t="s">
        <v>1040</v>
      </c>
      <c r="AD3" s="262" t="s">
        <v>146</v>
      </c>
      <c r="AE3" s="262" t="s">
        <v>147</v>
      </c>
      <c r="AF3" s="253" t="s">
        <v>148</v>
      </c>
    </row>
    <row r="4" spans="1:32" ht="20.5" customHeight="1" x14ac:dyDescent="0.35">
      <c r="A4" s="140">
        <v>2018</v>
      </c>
      <c r="B4" s="18" t="s">
        <v>1169</v>
      </c>
      <c r="C4" s="18" t="s">
        <v>1203</v>
      </c>
      <c r="D4" s="141">
        <v>0</v>
      </c>
      <c r="E4" s="141">
        <v>0</v>
      </c>
      <c r="F4" s="141">
        <v>0</v>
      </c>
      <c r="G4" s="141">
        <v>0</v>
      </c>
      <c r="H4" s="141">
        <v>0</v>
      </c>
      <c r="I4" s="141">
        <v>0</v>
      </c>
      <c r="J4" s="141">
        <v>0</v>
      </c>
      <c r="L4" s="140">
        <v>2018</v>
      </c>
      <c r="M4" s="18" t="s">
        <v>1169</v>
      </c>
      <c r="N4" s="18" t="s">
        <v>1203</v>
      </c>
      <c r="O4" s="141">
        <v>0</v>
      </c>
      <c r="P4" s="141">
        <v>0</v>
      </c>
      <c r="Q4" s="141">
        <v>0</v>
      </c>
      <c r="R4" s="141">
        <v>0</v>
      </c>
      <c r="S4" s="141">
        <v>0</v>
      </c>
      <c r="T4" s="141">
        <v>0</v>
      </c>
      <c r="U4" s="141">
        <v>0</v>
      </c>
      <c r="W4" s="140">
        <v>2018</v>
      </c>
      <c r="X4" s="18" t="s">
        <v>1169</v>
      </c>
      <c r="Y4" s="18" t="s">
        <v>1203</v>
      </c>
      <c r="Z4" s="141">
        <v>0</v>
      </c>
      <c r="AA4" s="141">
        <v>0</v>
      </c>
      <c r="AB4" s="141">
        <v>0</v>
      </c>
      <c r="AC4" s="141">
        <v>0</v>
      </c>
      <c r="AD4" s="141">
        <v>0</v>
      </c>
      <c r="AE4" s="141">
        <v>0</v>
      </c>
      <c r="AF4" s="141">
        <v>0</v>
      </c>
    </row>
    <row r="5" spans="1:32" x14ac:dyDescent="0.35">
      <c r="A5" s="140">
        <v>2018</v>
      </c>
      <c r="B5" s="18" t="s">
        <v>1171</v>
      </c>
      <c r="C5" s="18" t="s">
        <v>1203</v>
      </c>
      <c r="D5" s="141">
        <v>0</v>
      </c>
      <c r="E5" s="141">
        <v>0</v>
      </c>
      <c r="F5" s="141">
        <v>0</v>
      </c>
      <c r="G5" s="141">
        <v>0</v>
      </c>
      <c r="H5" s="141">
        <v>0</v>
      </c>
      <c r="I5" s="141">
        <v>0</v>
      </c>
      <c r="J5" s="141">
        <v>0</v>
      </c>
      <c r="L5" s="140">
        <v>2018</v>
      </c>
      <c r="M5" s="18" t="s">
        <v>1171</v>
      </c>
      <c r="N5" s="18" t="s">
        <v>1203</v>
      </c>
      <c r="O5" s="141">
        <v>0</v>
      </c>
      <c r="P5" s="141">
        <v>0</v>
      </c>
      <c r="Q5" s="141">
        <v>0</v>
      </c>
      <c r="R5" s="141">
        <v>0</v>
      </c>
      <c r="S5" s="141">
        <v>0</v>
      </c>
      <c r="T5" s="141">
        <v>0</v>
      </c>
      <c r="U5" s="141">
        <v>0</v>
      </c>
      <c r="W5" s="140">
        <v>2018</v>
      </c>
      <c r="X5" s="18" t="s">
        <v>1171</v>
      </c>
      <c r="Y5" s="18" t="s">
        <v>1203</v>
      </c>
      <c r="Z5" s="141">
        <v>0</v>
      </c>
      <c r="AA5" s="141">
        <v>0</v>
      </c>
      <c r="AB5" s="141">
        <v>0</v>
      </c>
      <c r="AC5" s="141">
        <v>0</v>
      </c>
      <c r="AD5" s="141">
        <v>0</v>
      </c>
      <c r="AE5" s="141">
        <v>0</v>
      </c>
      <c r="AF5" s="141">
        <v>0</v>
      </c>
    </row>
    <row r="6" spans="1:32" x14ac:dyDescent="0.35">
      <c r="A6" s="140">
        <v>2018</v>
      </c>
      <c r="B6" s="18" t="s">
        <v>1172</v>
      </c>
      <c r="C6" s="18" t="s">
        <v>1203</v>
      </c>
      <c r="D6" s="141">
        <v>0</v>
      </c>
      <c r="E6" s="141">
        <v>0</v>
      </c>
      <c r="F6" s="141">
        <v>0</v>
      </c>
      <c r="G6" s="141">
        <v>0</v>
      </c>
      <c r="H6" s="141">
        <v>0</v>
      </c>
      <c r="I6" s="141">
        <v>0</v>
      </c>
      <c r="J6" s="141">
        <v>0</v>
      </c>
      <c r="L6" s="140">
        <v>2018</v>
      </c>
      <c r="M6" s="18" t="s">
        <v>1172</v>
      </c>
      <c r="N6" s="18" t="s">
        <v>1203</v>
      </c>
      <c r="O6" s="141">
        <v>0</v>
      </c>
      <c r="P6" s="141">
        <v>0</v>
      </c>
      <c r="Q6" s="141">
        <v>0</v>
      </c>
      <c r="R6" s="141">
        <v>0</v>
      </c>
      <c r="S6" s="141">
        <v>0</v>
      </c>
      <c r="T6" s="141">
        <v>0</v>
      </c>
      <c r="U6" s="141">
        <v>0</v>
      </c>
      <c r="W6" s="140">
        <v>2018</v>
      </c>
      <c r="X6" s="18" t="s">
        <v>1172</v>
      </c>
      <c r="Y6" s="18" t="s">
        <v>1203</v>
      </c>
      <c r="Z6" s="141">
        <v>0</v>
      </c>
      <c r="AA6" s="141">
        <v>0</v>
      </c>
      <c r="AB6" s="141">
        <v>0</v>
      </c>
      <c r="AC6" s="141">
        <v>0</v>
      </c>
      <c r="AD6" s="141">
        <v>0</v>
      </c>
      <c r="AE6" s="141">
        <v>0</v>
      </c>
      <c r="AF6" s="141">
        <v>0</v>
      </c>
    </row>
    <row r="7" spans="1:32" x14ac:dyDescent="0.35">
      <c r="A7" s="140">
        <v>2018</v>
      </c>
      <c r="B7" s="18" t="s">
        <v>1173</v>
      </c>
      <c r="C7" s="18" t="s">
        <v>1204</v>
      </c>
      <c r="D7" s="141">
        <v>0</v>
      </c>
      <c r="E7" s="141">
        <v>0</v>
      </c>
      <c r="F7" s="141">
        <v>0</v>
      </c>
      <c r="G7" s="141">
        <v>0</v>
      </c>
      <c r="H7" s="141">
        <v>0</v>
      </c>
      <c r="I7" s="141">
        <v>0</v>
      </c>
      <c r="J7" s="141">
        <v>0</v>
      </c>
      <c r="L7" s="140">
        <v>2018</v>
      </c>
      <c r="M7" s="18" t="s">
        <v>1173</v>
      </c>
      <c r="N7" s="18" t="s">
        <v>1204</v>
      </c>
      <c r="O7" s="141">
        <v>0</v>
      </c>
      <c r="P7" s="141">
        <v>0</v>
      </c>
      <c r="Q7" s="141">
        <v>0</v>
      </c>
      <c r="R7" s="141">
        <v>0</v>
      </c>
      <c r="S7" s="141">
        <v>0</v>
      </c>
      <c r="T7" s="141">
        <v>0</v>
      </c>
      <c r="U7" s="141">
        <v>0</v>
      </c>
      <c r="W7" s="140">
        <v>2018</v>
      </c>
      <c r="X7" s="18" t="s">
        <v>1173</v>
      </c>
      <c r="Y7" s="18" t="s">
        <v>1204</v>
      </c>
      <c r="Z7" s="141">
        <v>0</v>
      </c>
      <c r="AA7" s="141">
        <v>0</v>
      </c>
      <c r="AB7" s="141">
        <v>0</v>
      </c>
      <c r="AC7" s="141">
        <v>0</v>
      </c>
      <c r="AD7" s="141">
        <v>0</v>
      </c>
      <c r="AE7" s="141">
        <v>0</v>
      </c>
      <c r="AF7" s="141">
        <v>0</v>
      </c>
    </row>
    <row r="8" spans="1:32" x14ac:dyDescent="0.35">
      <c r="A8" s="140">
        <v>2018</v>
      </c>
      <c r="B8" s="18" t="s">
        <v>1175</v>
      </c>
      <c r="C8" s="18" t="s">
        <v>1204</v>
      </c>
      <c r="D8" s="141">
        <v>0</v>
      </c>
      <c r="E8" s="141">
        <v>0</v>
      </c>
      <c r="F8" s="141">
        <v>7</v>
      </c>
      <c r="G8" s="141">
        <v>0</v>
      </c>
      <c r="H8" s="141">
        <v>0</v>
      </c>
      <c r="I8" s="141">
        <v>0</v>
      </c>
      <c r="J8" s="141">
        <v>7</v>
      </c>
      <c r="L8" s="140">
        <v>2018</v>
      </c>
      <c r="M8" s="18" t="s">
        <v>1175</v>
      </c>
      <c r="N8" s="18" t="s">
        <v>1204</v>
      </c>
      <c r="O8" s="141">
        <v>0</v>
      </c>
      <c r="P8" s="141">
        <v>0</v>
      </c>
      <c r="Q8" s="141">
        <v>0</v>
      </c>
      <c r="R8" s="141">
        <v>0</v>
      </c>
      <c r="S8" s="141">
        <v>0</v>
      </c>
      <c r="T8" s="141">
        <v>0</v>
      </c>
      <c r="U8" s="141">
        <v>0</v>
      </c>
      <c r="W8" s="140">
        <v>2018</v>
      </c>
      <c r="X8" s="18" t="s">
        <v>1175</v>
      </c>
      <c r="Y8" s="18" t="s">
        <v>1204</v>
      </c>
      <c r="Z8" s="141">
        <v>0</v>
      </c>
      <c r="AA8" s="141">
        <v>0</v>
      </c>
      <c r="AB8" s="141">
        <v>0</v>
      </c>
      <c r="AC8" s="141">
        <v>0</v>
      </c>
      <c r="AD8" s="141">
        <v>0</v>
      </c>
      <c r="AE8" s="141">
        <v>0</v>
      </c>
      <c r="AF8" s="141">
        <v>0</v>
      </c>
    </row>
    <row r="9" spans="1:32" x14ac:dyDescent="0.35">
      <c r="A9" s="140">
        <v>2018</v>
      </c>
      <c r="B9" s="18" t="s">
        <v>1176</v>
      </c>
      <c r="C9" s="18" t="s">
        <v>1204</v>
      </c>
      <c r="D9" s="141">
        <v>0</v>
      </c>
      <c r="E9" s="141">
        <v>0</v>
      </c>
      <c r="F9" s="141">
        <v>0</v>
      </c>
      <c r="G9" s="141">
        <v>0</v>
      </c>
      <c r="H9" s="141">
        <v>0</v>
      </c>
      <c r="I9" s="141">
        <v>0</v>
      </c>
      <c r="J9" s="141">
        <v>0</v>
      </c>
      <c r="L9" s="140">
        <v>2018</v>
      </c>
      <c r="M9" s="18" t="s">
        <v>1176</v>
      </c>
      <c r="N9" s="18" t="s">
        <v>1204</v>
      </c>
      <c r="O9" s="141">
        <v>0</v>
      </c>
      <c r="P9" s="141">
        <v>0</v>
      </c>
      <c r="Q9" s="141">
        <v>0</v>
      </c>
      <c r="R9" s="141">
        <v>0</v>
      </c>
      <c r="S9" s="141">
        <v>0</v>
      </c>
      <c r="T9" s="141">
        <v>0</v>
      </c>
      <c r="U9" s="141">
        <v>0</v>
      </c>
      <c r="W9" s="140">
        <v>2018</v>
      </c>
      <c r="X9" s="18" t="s">
        <v>1176</v>
      </c>
      <c r="Y9" s="18" t="s">
        <v>1204</v>
      </c>
      <c r="Z9" s="141">
        <v>0</v>
      </c>
      <c r="AA9" s="141">
        <v>0</v>
      </c>
      <c r="AB9" s="141">
        <v>0</v>
      </c>
      <c r="AC9" s="141">
        <v>0</v>
      </c>
      <c r="AD9" s="141">
        <v>0</v>
      </c>
      <c r="AE9" s="141">
        <v>0</v>
      </c>
      <c r="AF9" s="141">
        <v>0</v>
      </c>
    </row>
    <row r="10" spans="1:32" x14ac:dyDescent="0.35">
      <c r="A10" s="140">
        <v>2018</v>
      </c>
      <c r="B10" s="18" t="s">
        <v>1177</v>
      </c>
      <c r="C10" s="18" t="s">
        <v>1205</v>
      </c>
      <c r="D10" s="141">
        <v>0</v>
      </c>
      <c r="E10" s="141">
        <v>0</v>
      </c>
      <c r="F10" s="141">
        <v>0</v>
      </c>
      <c r="G10" s="141">
        <v>0</v>
      </c>
      <c r="H10" s="141">
        <v>0</v>
      </c>
      <c r="I10" s="141">
        <v>0</v>
      </c>
      <c r="J10" s="141">
        <v>0</v>
      </c>
      <c r="L10" s="140">
        <v>2018</v>
      </c>
      <c r="M10" s="18" t="s">
        <v>1177</v>
      </c>
      <c r="N10" s="18" t="s">
        <v>1205</v>
      </c>
      <c r="O10" s="141">
        <v>0</v>
      </c>
      <c r="P10" s="141">
        <v>0</v>
      </c>
      <c r="Q10" s="141">
        <v>0</v>
      </c>
      <c r="R10" s="141">
        <v>0</v>
      </c>
      <c r="S10" s="141">
        <v>0</v>
      </c>
      <c r="T10" s="141">
        <v>0</v>
      </c>
      <c r="U10" s="141">
        <v>0</v>
      </c>
      <c r="W10" s="140">
        <v>2018</v>
      </c>
      <c r="X10" s="18" t="s">
        <v>1177</v>
      </c>
      <c r="Y10" s="18" t="s">
        <v>1205</v>
      </c>
      <c r="Z10" s="141">
        <v>0</v>
      </c>
      <c r="AA10" s="141">
        <v>0</v>
      </c>
      <c r="AB10" s="141">
        <v>0</v>
      </c>
      <c r="AC10" s="141">
        <v>0</v>
      </c>
      <c r="AD10" s="141">
        <v>0</v>
      </c>
      <c r="AE10" s="141">
        <v>0</v>
      </c>
      <c r="AF10" s="141">
        <v>0</v>
      </c>
    </row>
    <row r="11" spans="1:32" x14ac:dyDescent="0.35">
      <c r="A11" s="140">
        <v>2018</v>
      </c>
      <c r="B11" s="240" t="s">
        <v>1179</v>
      </c>
      <c r="C11" s="240" t="s">
        <v>1205</v>
      </c>
      <c r="D11" s="141">
        <v>0</v>
      </c>
      <c r="E11" s="141">
        <v>0</v>
      </c>
      <c r="F11" s="141">
        <v>7</v>
      </c>
      <c r="G11" s="141">
        <v>0</v>
      </c>
      <c r="H11" s="141">
        <v>0</v>
      </c>
      <c r="I11" s="141">
        <v>0</v>
      </c>
      <c r="J11" s="141">
        <v>7</v>
      </c>
      <c r="L11" s="140">
        <v>2018</v>
      </c>
      <c r="M11" s="240" t="s">
        <v>1179</v>
      </c>
      <c r="N11" s="240" t="s">
        <v>1205</v>
      </c>
      <c r="O11" s="141">
        <v>0</v>
      </c>
      <c r="P11" s="141">
        <v>0</v>
      </c>
      <c r="Q11" s="141">
        <v>0</v>
      </c>
      <c r="R11" s="141">
        <v>0</v>
      </c>
      <c r="S11" s="141">
        <v>0</v>
      </c>
      <c r="T11" s="141">
        <v>0</v>
      </c>
      <c r="U11" s="141">
        <v>0</v>
      </c>
      <c r="W11" s="140">
        <v>2018</v>
      </c>
      <c r="X11" s="240" t="s">
        <v>1179</v>
      </c>
      <c r="Y11" s="240" t="s">
        <v>1205</v>
      </c>
      <c r="Z11" s="141">
        <v>0</v>
      </c>
      <c r="AA11" s="141">
        <v>0</v>
      </c>
      <c r="AB11" s="141">
        <v>0</v>
      </c>
      <c r="AC11" s="141">
        <v>0</v>
      </c>
      <c r="AD11" s="141">
        <v>0</v>
      </c>
      <c r="AE11" s="141">
        <v>0</v>
      </c>
      <c r="AF11" s="141">
        <v>0</v>
      </c>
    </row>
    <row r="12" spans="1:32" x14ac:dyDescent="0.35">
      <c r="A12" s="140">
        <v>2018</v>
      </c>
      <c r="B12" s="240" t="s">
        <v>1180</v>
      </c>
      <c r="C12" s="240" t="s">
        <v>1205</v>
      </c>
      <c r="D12" s="141">
        <v>1</v>
      </c>
      <c r="E12" s="141">
        <v>0</v>
      </c>
      <c r="F12" s="141">
        <v>0</v>
      </c>
      <c r="G12" s="141">
        <v>0</v>
      </c>
      <c r="H12" s="141">
        <v>0</v>
      </c>
      <c r="I12" s="141">
        <v>0</v>
      </c>
      <c r="J12" s="141">
        <v>1</v>
      </c>
      <c r="L12" s="140">
        <v>2018</v>
      </c>
      <c r="M12" s="240" t="s">
        <v>1180</v>
      </c>
      <c r="N12" s="240" t="s">
        <v>1205</v>
      </c>
      <c r="O12" s="141">
        <v>0</v>
      </c>
      <c r="P12" s="141">
        <v>0</v>
      </c>
      <c r="Q12" s="141">
        <v>4</v>
      </c>
      <c r="R12" s="141">
        <v>0</v>
      </c>
      <c r="S12" s="141">
        <v>0</v>
      </c>
      <c r="T12" s="141">
        <v>0</v>
      </c>
      <c r="U12" s="141">
        <v>4</v>
      </c>
      <c r="W12" s="140">
        <v>2018</v>
      </c>
      <c r="X12" s="240" t="s">
        <v>1180</v>
      </c>
      <c r="Y12" s="240" t="s">
        <v>1205</v>
      </c>
      <c r="Z12" s="141">
        <v>0</v>
      </c>
      <c r="AA12" s="141">
        <v>0</v>
      </c>
      <c r="AB12" s="141">
        <v>0</v>
      </c>
      <c r="AC12" s="141">
        <v>0</v>
      </c>
      <c r="AD12" s="141">
        <v>0</v>
      </c>
      <c r="AE12" s="141">
        <v>0</v>
      </c>
      <c r="AF12" s="141">
        <v>0</v>
      </c>
    </row>
    <row r="13" spans="1:32" x14ac:dyDescent="0.35">
      <c r="A13" s="140">
        <v>2018</v>
      </c>
      <c r="B13" s="240" t="s">
        <v>1181</v>
      </c>
      <c r="C13" s="240" t="s">
        <v>1206</v>
      </c>
      <c r="D13" s="141">
        <v>0</v>
      </c>
      <c r="E13" s="141">
        <v>0</v>
      </c>
      <c r="F13" s="141">
        <v>0</v>
      </c>
      <c r="G13" s="141">
        <v>0</v>
      </c>
      <c r="H13" s="141">
        <v>0</v>
      </c>
      <c r="I13" s="141">
        <v>0</v>
      </c>
      <c r="J13" s="141">
        <v>0</v>
      </c>
      <c r="L13" s="140">
        <v>2018</v>
      </c>
      <c r="M13" s="240" t="s">
        <v>1181</v>
      </c>
      <c r="N13" s="240" t="s">
        <v>1206</v>
      </c>
      <c r="O13" s="141">
        <v>1</v>
      </c>
      <c r="P13" s="141">
        <v>0</v>
      </c>
      <c r="Q13" s="141">
        <v>8</v>
      </c>
      <c r="R13" s="141">
        <v>0</v>
      </c>
      <c r="S13" s="141">
        <v>0</v>
      </c>
      <c r="T13" s="141">
        <v>0</v>
      </c>
      <c r="U13" s="141">
        <v>9</v>
      </c>
      <c r="W13" s="140">
        <v>2018</v>
      </c>
      <c r="X13" s="240" t="s">
        <v>1181</v>
      </c>
      <c r="Y13" s="240" t="s">
        <v>1206</v>
      </c>
      <c r="Z13" s="141">
        <v>0</v>
      </c>
      <c r="AA13" s="141">
        <v>0</v>
      </c>
      <c r="AB13" s="141">
        <v>0</v>
      </c>
      <c r="AC13" s="141">
        <v>0</v>
      </c>
      <c r="AD13" s="141">
        <v>0</v>
      </c>
      <c r="AE13" s="141">
        <v>0</v>
      </c>
      <c r="AF13" s="141">
        <v>0</v>
      </c>
    </row>
    <row r="14" spans="1:32" x14ac:dyDescent="0.35">
      <c r="A14" s="140">
        <v>2018</v>
      </c>
      <c r="B14" s="240" t="s">
        <v>1166</v>
      </c>
      <c r="C14" s="240" t="s">
        <v>1206</v>
      </c>
      <c r="D14" s="141">
        <v>0</v>
      </c>
      <c r="E14" s="141">
        <v>0</v>
      </c>
      <c r="F14" s="141">
        <v>1</v>
      </c>
      <c r="G14" s="141">
        <v>0</v>
      </c>
      <c r="H14" s="141">
        <v>0</v>
      </c>
      <c r="I14" s="141">
        <v>0</v>
      </c>
      <c r="J14" s="141">
        <v>1</v>
      </c>
      <c r="L14" s="140">
        <v>2018</v>
      </c>
      <c r="M14" s="240" t="s">
        <v>1166</v>
      </c>
      <c r="N14" s="240" t="s">
        <v>1206</v>
      </c>
      <c r="O14" s="141">
        <v>0</v>
      </c>
      <c r="P14" s="141">
        <v>0</v>
      </c>
      <c r="Q14" s="141">
        <v>1</v>
      </c>
      <c r="R14" s="141">
        <v>0</v>
      </c>
      <c r="S14" s="141">
        <v>0</v>
      </c>
      <c r="T14" s="141">
        <v>0</v>
      </c>
      <c r="U14" s="141">
        <v>1</v>
      </c>
      <c r="W14" s="140">
        <v>2018</v>
      </c>
      <c r="X14" s="240" t="s">
        <v>1166</v>
      </c>
      <c r="Y14" s="240" t="s">
        <v>1206</v>
      </c>
      <c r="Z14" s="141">
        <v>0</v>
      </c>
      <c r="AA14" s="141">
        <v>0</v>
      </c>
      <c r="AB14" s="141">
        <v>0</v>
      </c>
      <c r="AC14" s="141">
        <v>0</v>
      </c>
      <c r="AD14" s="141">
        <v>0</v>
      </c>
      <c r="AE14" s="141">
        <v>0</v>
      </c>
      <c r="AF14" s="141">
        <v>0</v>
      </c>
    </row>
    <row r="15" spans="1:32" x14ac:dyDescent="0.35">
      <c r="A15" s="140">
        <v>2018</v>
      </c>
      <c r="B15" s="240" t="s">
        <v>1168</v>
      </c>
      <c r="C15" s="240" t="s">
        <v>1206</v>
      </c>
      <c r="D15" s="141">
        <v>0</v>
      </c>
      <c r="E15" s="141">
        <v>3</v>
      </c>
      <c r="F15" s="141">
        <v>2</v>
      </c>
      <c r="G15" s="141">
        <v>0</v>
      </c>
      <c r="H15" s="141">
        <v>0</v>
      </c>
      <c r="I15" s="141">
        <v>0</v>
      </c>
      <c r="J15" s="141">
        <v>5</v>
      </c>
      <c r="L15" s="140">
        <v>2018</v>
      </c>
      <c r="M15" s="240" t="s">
        <v>1168</v>
      </c>
      <c r="N15" s="240" t="s">
        <v>1206</v>
      </c>
      <c r="O15" s="141">
        <v>0</v>
      </c>
      <c r="P15" s="141">
        <v>0</v>
      </c>
      <c r="Q15" s="141">
        <v>1</v>
      </c>
      <c r="R15" s="141">
        <v>0</v>
      </c>
      <c r="S15" s="141">
        <v>0</v>
      </c>
      <c r="T15" s="141">
        <v>0</v>
      </c>
      <c r="U15" s="141">
        <v>1</v>
      </c>
      <c r="W15" s="140">
        <v>2018</v>
      </c>
      <c r="X15" s="240" t="s">
        <v>1168</v>
      </c>
      <c r="Y15" s="240" t="s">
        <v>1206</v>
      </c>
      <c r="Z15" s="141">
        <v>0</v>
      </c>
      <c r="AA15" s="141">
        <v>0</v>
      </c>
      <c r="AB15" s="141">
        <v>1</v>
      </c>
      <c r="AC15" s="141">
        <v>0</v>
      </c>
      <c r="AD15" s="141">
        <v>0</v>
      </c>
      <c r="AE15" s="141">
        <v>0</v>
      </c>
      <c r="AF15" s="141">
        <v>1</v>
      </c>
    </row>
    <row r="16" spans="1:32" ht="20.5" customHeight="1" x14ac:dyDescent="0.35">
      <c r="A16" s="140">
        <v>2019</v>
      </c>
      <c r="B16" s="240" t="s">
        <v>1169</v>
      </c>
      <c r="C16" s="240" t="s">
        <v>1208</v>
      </c>
      <c r="D16" s="141">
        <v>0</v>
      </c>
      <c r="E16" s="141">
        <v>0</v>
      </c>
      <c r="F16" s="141">
        <v>0</v>
      </c>
      <c r="G16" s="141">
        <v>0</v>
      </c>
      <c r="H16" s="141">
        <v>0</v>
      </c>
      <c r="I16" s="141">
        <v>0</v>
      </c>
      <c r="J16" s="141">
        <v>0</v>
      </c>
      <c r="L16" s="140">
        <v>2019</v>
      </c>
      <c r="M16" s="240" t="s">
        <v>1169</v>
      </c>
      <c r="N16" s="240" t="s">
        <v>1208</v>
      </c>
      <c r="O16" s="141">
        <v>0</v>
      </c>
      <c r="P16" s="141">
        <v>0</v>
      </c>
      <c r="Q16" s="141">
        <v>2</v>
      </c>
      <c r="R16" s="141">
        <v>0</v>
      </c>
      <c r="S16" s="141">
        <v>0</v>
      </c>
      <c r="T16" s="141">
        <v>0</v>
      </c>
      <c r="U16" s="141">
        <v>2</v>
      </c>
      <c r="W16" s="140">
        <v>2019</v>
      </c>
      <c r="X16" s="240" t="s">
        <v>1169</v>
      </c>
      <c r="Y16" s="240" t="s">
        <v>1208</v>
      </c>
      <c r="Z16" s="141">
        <v>0</v>
      </c>
      <c r="AA16" s="141">
        <v>0</v>
      </c>
      <c r="AB16" s="141">
        <v>0</v>
      </c>
      <c r="AC16" s="141">
        <v>0</v>
      </c>
      <c r="AD16" s="141">
        <v>0</v>
      </c>
      <c r="AE16" s="141">
        <v>0</v>
      </c>
      <c r="AF16" s="141">
        <v>0</v>
      </c>
    </row>
    <row r="17" spans="1:32" x14ac:dyDescent="0.35">
      <c r="A17" s="140">
        <v>2019</v>
      </c>
      <c r="B17" s="240" t="s">
        <v>1171</v>
      </c>
      <c r="C17" s="240" t="s">
        <v>1208</v>
      </c>
      <c r="D17" s="141">
        <v>0</v>
      </c>
      <c r="E17" s="141">
        <v>0</v>
      </c>
      <c r="F17" s="141">
        <v>0</v>
      </c>
      <c r="G17" s="141">
        <v>0</v>
      </c>
      <c r="H17" s="141">
        <v>0</v>
      </c>
      <c r="I17" s="141">
        <v>0</v>
      </c>
      <c r="J17" s="141">
        <v>0</v>
      </c>
      <c r="L17" s="140">
        <v>2019</v>
      </c>
      <c r="M17" s="240" t="s">
        <v>1171</v>
      </c>
      <c r="N17" s="240" t="s">
        <v>1208</v>
      </c>
      <c r="O17" s="141">
        <v>0</v>
      </c>
      <c r="P17" s="141">
        <v>0</v>
      </c>
      <c r="Q17" s="141">
        <v>0</v>
      </c>
      <c r="R17" s="141">
        <v>0</v>
      </c>
      <c r="S17" s="141">
        <v>0</v>
      </c>
      <c r="T17" s="141">
        <v>0</v>
      </c>
      <c r="U17" s="141">
        <v>0</v>
      </c>
      <c r="W17" s="140">
        <v>2019</v>
      </c>
      <c r="X17" s="240" t="s">
        <v>1171</v>
      </c>
      <c r="Y17" s="240" t="s">
        <v>1208</v>
      </c>
      <c r="Z17" s="141">
        <v>0</v>
      </c>
      <c r="AA17" s="141">
        <v>0</v>
      </c>
      <c r="AB17" s="141">
        <v>0</v>
      </c>
      <c r="AC17" s="141">
        <v>0</v>
      </c>
      <c r="AD17" s="141">
        <v>0</v>
      </c>
      <c r="AE17" s="141">
        <v>0</v>
      </c>
      <c r="AF17" s="141">
        <v>0</v>
      </c>
    </row>
    <row r="18" spans="1:32" x14ac:dyDescent="0.35">
      <c r="A18" s="140">
        <v>2019</v>
      </c>
      <c r="B18" s="240" t="s">
        <v>1172</v>
      </c>
      <c r="C18" s="240" t="s">
        <v>1208</v>
      </c>
      <c r="D18" s="141">
        <v>2</v>
      </c>
      <c r="E18" s="141">
        <v>0</v>
      </c>
      <c r="F18" s="141">
        <v>0</v>
      </c>
      <c r="G18" s="141">
        <v>0</v>
      </c>
      <c r="H18" s="141">
        <v>0</v>
      </c>
      <c r="I18" s="141">
        <v>0</v>
      </c>
      <c r="J18" s="141">
        <v>2</v>
      </c>
      <c r="L18" s="140">
        <v>2019</v>
      </c>
      <c r="M18" s="240" t="s">
        <v>1172</v>
      </c>
      <c r="N18" s="240" t="s">
        <v>1208</v>
      </c>
      <c r="O18" s="141">
        <v>0</v>
      </c>
      <c r="P18" s="141">
        <v>0</v>
      </c>
      <c r="Q18" s="141">
        <v>0</v>
      </c>
      <c r="R18" s="141">
        <v>0</v>
      </c>
      <c r="S18" s="141">
        <v>0</v>
      </c>
      <c r="T18" s="141">
        <v>0</v>
      </c>
      <c r="U18" s="141">
        <v>0</v>
      </c>
      <c r="W18" s="140">
        <v>2019</v>
      </c>
      <c r="X18" s="240" t="s">
        <v>1172</v>
      </c>
      <c r="Y18" s="240" t="s">
        <v>1208</v>
      </c>
      <c r="Z18" s="141">
        <v>0</v>
      </c>
      <c r="AA18" s="141">
        <v>0</v>
      </c>
      <c r="AB18" s="141">
        <v>1</v>
      </c>
      <c r="AC18" s="141">
        <v>0</v>
      </c>
      <c r="AD18" s="141">
        <v>0</v>
      </c>
      <c r="AE18" s="141">
        <v>0</v>
      </c>
      <c r="AF18" s="141">
        <v>1</v>
      </c>
    </row>
    <row r="19" spans="1:32" x14ac:dyDescent="0.35">
      <c r="A19" s="140">
        <v>2019</v>
      </c>
      <c r="B19" s="240" t="s">
        <v>1173</v>
      </c>
      <c r="C19" s="240" t="s">
        <v>1209</v>
      </c>
      <c r="D19" s="141">
        <v>1</v>
      </c>
      <c r="E19" s="141">
        <v>0</v>
      </c>
      <c r="F19" s="141">
        <v>0</v>
      </c>
      <c r="G19" s="141">
        <v>0</v>
      </c>
      <c r="H19" s="141">
        <v>0</v>
      </c>
      <c r="I19" s="141">
        <v>0</v>
      </c>
      <c r="J19" s="141">
        <v>1</v>
      </c>
      <c r="L19" s="140">
        <v>2019</v>
      </c>
      <c r="M19" s="240" t="s">
        <v>1173</v>
      </c>
      <c r="N19" s="240" t="s">
        <v>1209</v>
      </c>
      <c r="O19" s="141">
        <v>0</v>
      </c>
      <c r="P19" s="141">
        <v>3</v>
      </c>
      <c r="Q19" s="141">
        <v>0</v>
      </c>
      <c r="R19" s="141">
        <v>0</v>
      </c>
      <c r="S19" s="141">
        <v>0</v>
      </c>
      <c r="T19" s="141">
        <v>0</v>
      </c>
      <c r="U19" s="141">
        <v>3</v>
      </c>
      <c r="W19" s="140">
        <v>2019</v>
      </c>
      <c r="X19" s="240" t="s">
        <v>1173</v>
      </c>
      <c r="Y19" s="240" t="s">
        <v>1209</v>
      </c>
      <c r="Z19" s="141">
        <v>1</v>
      </c>
      <c r="AA19" s="141">
        <v>0</v>
      </c>
      <c r="AB19" s="141">
        <v>0</v>
      </c>
      <c r="AC19" s="141">
        <v>0</v>
      </c>
      <c r="AD19" s="141">
        <v>0</v>
      </c>
      <c r="AE19" s="141">
        <v>0</v>
      </c>
      <c r="AF19" s="141">
        <v>1</v>
      </c>
    </row>
    <row r="20" spans="1:32" x14ac:dyDescent="0.35">
      <c r="A20" s="140">
        <v>2019</v>
      </c>
      <c r="B20" s="242" t="s">
        <v>1175</v>
      </c>
      <c r="C20" s="171" t="s">
        <v>1209</v>
      </c>
      <c r="D20" s="141">
        <v>0</v>
      </c>
      <c r="E20" s="141">
        <v>0</v>
      </c>
      <c r="F20" s="141">
        <v>0</v>
      </c>
      <c r="G20" s="141">
        <v>0</v>
      </c>
      <c r="H20" s="141">
        <v>0</v>
      </c>
      <c r="I20" s="141">
        <v>0</v>
      </c>
      <c r="J20" s="141">
        <v>0</v>
      </c>
      <c r="L20" s="140">
        <v>2019</v>
      </c>
      <c r="M20" s="242" t="s">
        <v>1175</v>
      </c>
      <c r="N20" s="171" t="s">
        <v>1209</v>
      </c>
      <c r="O20" s="141">
        <v>1</v>
      </c>
      <c r="P20" s="141">
        <v>0</v>
      </c>
      <c r="Q20" s="141">
        <v>0</v>
      </c>
      <c r="R20" s="141">
        <v>0</v>
      </c>
      <c r="S20" s="141">
        <v>0</v>
      </c>
      <c r="T20" s="141">
        <v>0</v>
      </c>
      <c r="U20" s="141">
        <v>1</v>
      </c>
      <c r="W20" s="140">
        <v>2019</v>
      </c>
      <c r="X20" s="242" t="s">
        <v>1175</v>
      </c>
      <c r="Y20" s="171" t="s">
        <v>1209</v>
      </c>
      <c r="Z20" s="141">
        <v>0</v>
      </c>
      <c r="AA20" s="141">
        <v>0</v>
      </c>
      <c r="AB20" s="141">
        <v>1</v>
      </c>
      <c r="AC20" s="141">
        <v>0</v>
      </c>
      <c r="AD20" s="141">
        <v>0</v>
      </c>
      <c r="AE20" s="141">
        <v>0</v>
      </c>
      <c r="AF20" s="141">
        <v>1</v>
      </c>
    </row>
    <row r="21" spans="1:32" x14ac:dyDescent="0.35">
      <c r="A21" s="140">
        <v>2019</v>
      </c>
      <c r="B21" s="242" t="s">
        <v>1176</v>
      </c>
      <c r="C21" s="171" t="s">
        <v>1209</v>
      </c>
      <c r="D21" s="141">
        <v>0</v>
      </c>
      <c r="E21" s="141">
        <v>0</v>
      </c>
      <c r="F21" s="141">
        <v>0</v>
      </c>
      <c r="G21" s="141">
        <v>0</v>
      </c>
      <c r="H21" s="141">
        <v>0</v>
      </c>
      <c r="I21" s="141">
        <v>0</v>
      </c>
      <c r="J21" s="141">
        <v>0</v>
      </c>
      <c r="L21" s="140">
        <v>2019</v>
      </c>
      <c r="M21" s="242" t="s">
        <v>1176</v>
      </c>
      <c r="N21" s="171" t="s">
        <v>1209</v>
      </c>
      <c r="O21" s="141">
        <v>1</v>
      </c>
      <c r="P21" s="141">
        <v>0</v>
      </c>
      <c r="Q21" s="141">
        <v>0</v>
      </c>
      <c r="R21" s="141">
        <v>0</v>
      </c>
      <c r="S21" s="141">
        <v>0</v>
      </c>
      <c r="T21" s="141">
        <v>0</v>
      </c>
      <c r="U21" s="141">
        <v>1</v>
      </c>
      <c r="W21" s="140">
        <v>2019</v>
      </c>
      <c r="X21" s="242" t="s">
        <v>1176</v>
      </c>
      <c r="Y21" s="171" t="s">
        <v>1209</v>
      </c>
      <c r="Z21" s="141">
        <v>0</v>
      </c>
      <c r="AA21" s="141">
        <v>0</v>
      </c>
      <c r="AB21" s="141">
        <v>1</v>
      </c>
      <c r="AC21" s="141">
        <v>0</v>
      </c>
      <c r="AD21" s="141">
        <v>0</v>
      </c>
      <c r="AE21" s="141">
        <v>0</v>
      </c>
      <c r="AF21" s="141">
        <v>1</v>
      </c>
    </row>
    <row r="22" spans="1:32" x14ac:dyDescent="0.35">
      <c r="A22" s="140">
        <v>2019</v>
      </c>
      <c r="B22" s="242" t="s">
        <v>1177</v>
      </c>
      <c r="C22" s="171" t="s">
        <v>1210</v>
      </c>
      <c r="D22" s="141">
        <v>1</v>
      </c>
      <c r="E22" s="141">
        <v>13</v>
      </c>
      <c r="F22" s="141">
        <v>0</v>
      </c>
      <c r="G22" s="141">
        <v>0</v>
      </c>
      <c r="H22" s="141">
        <v>1</v>
      </c>
      <c r="I22" s="141">
        <v>0</v>
      </c>
      <c r="J22" s="141">
        <v>15</v>
      </c>
      <c r="L22" s="140">
        <v>2019</v>
      </c>
      <c r="M22" s="242" t="s">
        <v>1177</v>
      </c>
      <c r="N22" s="171" t="s">
        <v>1210</v>
      </c>
      <c r="O22" s="141">
        <v>0</v>
      </c>
      <c r="P22" s="141">
        <v>0</v>
      </c>
      <c r="Q22" s="141">
        <v>0</v>
      </c>
      <c r="R22" s="141">
        <v>0</v>
      </c>
      <c r="S22" s="141">
        <v>0</v>
      </c>
      <c r="T22" s="141">
        <v>0</v>
      </c>
      <c r="U22" s="141">
        <v>0</v>
      </c>
      <c r="W22" s="140">
        <v>2019</v>
      </c>
      <c r="X22" s="242" t="s">
        <v>1177</v>
      </c>
      <c r="Y22" s="171" t="s">
        <v>1210</v>
      </c>
      <c r="Z22" s="141">
        <v>0</v>
      </c>
      <c r="AA22" s="141">
        <v>0</v>
      </c>
      <c r="AB22" s="141">
        <v>0</v>
      </c>
      <c r="AC22" s="141">
        <v>0</v>
      </c>
      <c r="AD22" s="141">
        <v>0</v>
      </c>
      <c r="AE22" s="141">
        <v>0</v>
      </c>
      <c r="AF22" s="141">
        <v>0</v>
      </c>
    </row>
    <row r="23" spans="1:32" x14ac:dyDescent="0.35">
      <c r="A23" s="140">
        <v>2019</v>
      </c>
      <c r="B23" s="242" t="s">
        <v>1179</v>
      </c>
      <c r="C23" s="171" t="s">
        <v>1210</v>
      </c>
      <c r="D23" s="141">
        <v>0</v>
      </c>
      <c r="E23" s="141">
        <v>1</v>
      </c>
      <c r="F23" s="141">
        <v>1</v>
      </c>
      <c r="G23" s="141">
        <v>0</v>
      </c>
      <c r="H23" s="141">
        <v>0</v>
      </c>
      <c r="I23" s="141">
        <v>0</v>
      </c>
      <c r="J23" s="141">
        <v>2</v>
      </c>
      <c r="L23" s="140">
        <v>2019</v>
      </c>
      <c r="M23" s="242" t="s">
        <v>1179</v>
      </c>
      <c r="N23" s="171" t="s">
        <v>1210</v>
      </c>
      <c r="O23" s="141">
        <v>1</v>
      </c>
      <c r="P23" s="141">
        <v>0</v>
      </c>
      <c r="Q23" s="141">
        <v>0</v>
      </c>
      <c r="R23" s="141">
        <v>0</v>
      </c>
      <c r="S23" s="141">
        <v>0</v>
      </c>
      <c r="T23" s="141">
        <v>0</v>
      </c>
      <c r="U23" s="141">
        <v>1</v>
      </c>
      <c r="W23" s="140">
        <v>2019</v>
      </c>
      <c r="X23" s="242" t="s">
        <v>1179</v>
      </c>
      <c r="Y23" s="171" t="s">
        <v>1210</v>
      </c>
      <c r="Z23" s="141">
        <v>0</v>
      </c>
      <c r="AA23" s="141">
        <v>0</v>
      </c>
      <c r="AB23" s="141">
        <v>0</v>
      </c>
      <c r="AC23" s="141">
        <v>0</v>
      </c>
      <c r="AD23" s="141">
        <v>0</v>
      </c>
      <c r="AE23" s="141">
        <v>0</v>
      </c>
      <c r="AF23" s="141">
        <v>0</v>
      </c>
    </row>
    <row r="24" spans="1:32" x14ac:dyDescent="0.35">
      <c r="A24" s="140">
        <v>2019</v>
      </c>
      <c r="B24" s="242" t="s">
        <v>1180</v>
      </c>
      <c r="C24" s="171" t="s">
        <v>1210</v>
      </c>
      <c r="D24" s="141">
        <v>0</v>
      </c>
      <c r="E24" s="141">
        <v>3</v>
      </c>
      <c r="F24" s="141">
        <v>2</v>
      </c>
      <c r="G24" s="141">
        <v>0</v>
      </c>
      <c r="H24" s="141">
        <v>0</v>
      </c>
      <c r="I24" s="141">
        <v>0</v>
      </c>
      <c r="J24" s="141">
        <v>5</v>
      </c>
      <c r="L24" s="140">
        <v>2019</v>
      </c>
      <c r="M24" s="242" t="s">
        <v>1180</v>
      </c>
      <c r="N24" s="171" t="s">
        <v>1210</v>
      </c>
      <c r="O24" s="141">
        <v>0</v>
      </c>
      <c r="P24" s="141">
        <v>0</v>
      </c>
      <c r="Q24" s="141">
        <v>0</v>
      </c>
      <c r="R24" s="141">
        <v>0</v>
      </c>
      <c r="S24" s="141">
        <v>0</v>
      </c>
      <c r="T24" s="141">
        <v>0</v>
      </c>
      <c r="U24" s="141">
        <v>0</v>
      </c>
      <c r="W24" s="140">
        <v>2019</v>
      </c>
      <c r="X24" s="242" t="s">
        <v>1180</v>
      </c>
      <c r="Y24" s="171" t="s">
        <v>1210</v>
      </c>
      <c r="Z24" s="141">
        <v>0</v>
      </c>
      <c r="AA24" s="141">
        <v>0</v>
      </c>
      <c r="AB24" s="141">
        <v>0</v>
      </c>
      <c r="AC24" s="141">
        <v>0</v>
      </c>
      <c r="AD24" s="141">
        <v>0</v>
      </c>
      <c r="AE24" s="141">
        <v>0</v>
      </c>
      <c r="AF24" s="141">
        <v>0</v>
      </c>
    </row>
    <row r="25" spans="1:32" x14ac:dyDescent="0.35">
      <c r="A25" s="140">
        <v>2019</v>
      </c>
      <c r="B25" s="242" t="s">
        <v>1181</v>
      </c>
      <c r="C25" s="171" t="s">
        <v>1211</v>
      </c>
      <c r="D25" s="141">
        <v>0</v>
      </c>
      <c r="E25" s="141">
        <v>23</v>
      </c>
      <c r="F25" s="141">
        <v>1</v>
      </c>
      <c r="G25" s="141">
        <v>0</v>
      </c>
      <c r="H25" s="141">
        <v>0</v>
      </c>
      <c r="I25" s="141">
        <v>0</v>
      </c>
      <c r="J25" s="141">
        <v>24</v>
      </c>
      <c r="L25" s="140">
        <v>2019</v>
      </c>
      <c r="M25" s="242" t="s">
        <v>1181</v>
      </c>
      <c r="N25" s="171" t="s">
        <v>1211</v>
      </c>
      <c r="O25" s="141">
        <v>0</v>
      </c>
      <c r="P25" s="141">
        <v>0</v>
      </c>
      <c r="Q25" s="141">
        <v>0</v>
      </c>
      <c r="R25" s="141">
        <v>0</v>
      </c>
      <c r="S25" s="141">
        <v>0</v>
      </c>
      <c r="T25" s="141">
        <v>0</v>
      </c>
      <c r="U25" s="141">
        <v>0</v>
      </c>
      <c r="W25" s="140">
        <v>2019</v>
      </c>
      <c r="X25" s="242" t="s">
        <v>1181</v>
      </c>
      <c r="Y25" s="171" t="s">
        <v>1211</v>
      </c>
      <c r="Z25" s="141">
        <v>0</v>
      </c>
      <c r="AA25" s="141">
        <v>0</v>
      </c>
      <c r="AB25" s="141">
        <v>2</v>
      </c>
      <c r="AC25" s="141">
        <v>0</v>
      </c>
      <c r="AD25" s="141">
        <v>0</v>
      </c>
      <c r="AE25" s="141">
        <v>0</v>
      </c>
      <c r="AF25" s="141">
        <v>2</v>
      </c>
    </row>
    <row r="26" spans="1:32" x14ac:dyDescent="0.35">
      <c r="A26" s="140">
        <v>2019</v>
      </c>
      <c r="B26" s="242" t="s">
        <v>1166</v>
      </c>
      <c r="C26" s="171" t="s">
        <v>1211</v>
      </c>
      <c r="D26" s="141">
        <v>0</v>
      </c>
      <c r="E26" s="141">
        <v>6</v>
      </c>
      <c r="F26" s="141">
        <v>2</v>
      </c>
      <c r="G26" s="141">
        <v>0</v>
      </c>
      <c r="H26" s="141">
        <v>0</v>
      </c>
      <c r="I26" s="141">
        <v>0</v>
      </c>
      <c r="J26" s="141">
        <v>8</v>
      </c>
      <c r="L26" s="140">
        <v>2019</v>
      </c>
      <c r="M26" s="242" t="s">
        <v>1166</v>
      </c>
      <c r="N26" s="171" t="s">
        <v>1211</v>
      </c>
      <c r="O26" s="141">
        <v>0</v>
      </c>
      <c r="P26" s="141">
        <v>1</v>
      </c>
      <c r="Q26" s="141">
        <v>0</v>
      </c>
      <c r="R26" s="141">
        <v>0</v>
      </c>
      <c r="S26" s="141">
        <v>0</v>
      </c>
      <c r="T26" s="141">
        <v>0</v>
      </c>
      <c r="U26" s="141">
        <v>1</v>
      </c>
      <c r="W26" s="140">
        <v>2019</v>
      </c>
      <c r="X26" s="242" t="s">
        <v>1166</v>
      </c>
      <c r="Y26" s="171" t="s">
        <v>1211</v>
      </c>
      <c r="Z26" s="141">
        <v>1</v>
      </c>
      <c r="AA26" s="141">
        <v>3</v>
      </c>
      <c r="AB26" s="141">
        <v>1</v>
      </c>
      <c r="AC26" s="141">
        <v>0</v>
      </c>
      <c r="AD26" s="141">
        <v>0</v>
      </c>
      <c r="AE26" s="141">
        <v>0</v>
      </c>
      <c r="AF26" s="141">
        <v>5</v>
      </c>
    </row>
    <row r="27" spans="1:32" x14ac:dyDescent="0.35">
      <c r="A27" s="140">
        <v>2019</v>
      </c>
      <c r="B27" s="242" t="s">
        <v>1168</v>
      </c>
      <c r="C27" s="171" t="s">
        <v>1211</v>
      </c>
      <c r="D27" s="141">
        <v>1</v>
      </c>
      <c r="E27" s="141">
        <v>0</v>
      </c>
      <c r="F27" s="141">
        <v>0</v>
      </c>
      <c r="G27" s="141">
        <v>0</v>
      </c>
      <c r="H27" s="141">
        <v>0</v>
      </c>
      <c r="I27" s="141">
        <v>0</v>
      </c>
      <c r="J27" s="141">
        <v>1</v>
      </c>
      <c r="L27" s="140">
        <v>2019</v>
      </c>
      <c r="M27" s="242" t="s">
        <v>1168</v>
      </c>
      <c r="N27" s="171" t="s">
        <v>1211</v>
      </c>
      <c r="O27" s="141">
        <v>1</v>
      </c>
      <c r="P27" s="141">
        <v>7</v>
      </c>
      <c r="Q27" s="141">
        <v>0</v>
      </c>
      <c r="R27" s="141">
        <v>0</v>
      </c>
      <c r="S27" s="141">
        <v>1</v>
      </c>
      <c r="T27" s="141">
        <v>0</v>
      </c>
      <c r="U27" s="141">
        <v>9</v>
      </c>
      <c r="W27" s="140">
        <v>2019</v>
      </c>
      <c r="X27" s="242" t="s">
        <v>1168</v>
      </c>
      <c r="Y27" s="171" t="s">
        <v>1211</v>
      </c>
      <c r="Z27" s="141">
        <v>0</v>
      </c>
      <c r="AA27" s="141">
        <v>0</v>
      </c>
      <c r="AB27" s="141">
        <v>4</v>
      </c>
      <c r="AC27" s="141">
        <v>0</v>
      </c>
      <c r="AD27" s="141">
        <v>0</v>
      </c>
      <c r="AE27" s="141">
        <v>0</v>
      </c>
      <c r="AF27" s="141">
        <v>4</v>
      </c>
    </row>
    <row r="28" spans="1:32" ht="20.5" customHeight="1" x14ac:dyDescent="0.35">
      <c r="A28" s="140">
        <v>2020</v>
      </c>
      <c r="B28" s="240" t="s">
        <v>1169</v>
      </c>
      <c r="C28" s="240" t="s">
        <v>1212</v>
      </c>
      <c r="D28" s="141">
        <v>2</v>
      </c>
      <c r="E28" s="141">
        <v>1</v>
      </c>
      <c r="F28" s="141">
        <v>2</v>
      </c>
      <c r="G28" s="141">
        <v>0</v>
      </c>
      <c r="H28" s="141">
        <v>1</v>
      </c>
      <c r="I28" s="141">
        <v>0</v>
      </c>
      <c r="J28" s="141">
        <v>6</v>
      </c>
      <c r="L28" s="140">
        <v>2020</v>
      </c>
      <c r="M28" s="240" t="s">
        <v>1169</v>
      </c>
      <c r="N28" s="240" t="s">
        <v>1212</v>
      </c>
      <c r="O28" s="141">
        <v>0</v>
      </c>
      <c r="P28" s="141">
        <v>6</v>
      </c>
      <c r="Q28" s="141">
        <v>0</v>
      </c>
      <c r="R28" s="141">
        <v>0</v>
      </c>
      <c r="S28" s="141">
        <v>0</v>
      </c>
      <c r="T28" s="141">
        <v>0</v>
      </c>
      <c r="U28" s="141">
        <v>6</v>
      </c>
      <c r="W28" s="140">
        <v>2020</v>
      </c>
      <c r="X28" s="240" t="s">
        <v>1169</v>
      </c>
      <c r="Y28" s="240" t="s">
        <v>1212</v>
      </c>
      <c r="Z28" s="141">
        <v>2</v>
      </c>
      <c r="AA28" s="141">
        <v>0</v>
      </c>
      <c r="AB28" s="141">
        <v>5</v>
      </c>
      <c r="AC28" s="141">
        <v>0</v>
      </c>
      <c r="AD28" s="141">
        <v>0</v>
      </c>
      <c r="AE28" s="141">
        <v>0</v>
      </c>
      <c r="AF28" s="141">
        <v>7</v>
      </c>
    </row>
    <row r="29" spans="1:32" x14ac:dyDescent="0.35">
      <c r="A29" s="140">
        <v>2020</v>
      </c>
      <c r="B29" s="240" t="s">
        <v>1171</v>
      </c>
      <c r="C29" s="240" t="s">
        <v>1212</v>
      </c>
      <c r="D29" s="141">
        <v>0</v>
      </c>
      <c r="E29" s="141">
        <v>2</v>
      </c>
      <c r="F29" s="141">
        <v>0</v>
      </c>
      <c r="G29" s="141">
        <v>0</v>
      </c>
      <c r="H29" s="141">
        <v>0</v>
      </c>
      <c r="I29" s="141">
        <v>0</v>
      </c>
      <c r="J29" s="141">
        <v>2</v>
      </c>
      <c r="L29" s="140">
        <v>2020</v>
      </c>
      <c r="M29" s="240" t="s">
        <v>1171</v>
      </c>
      <c r="N29" s="240" t="s">
        <v>1212</v>
      </c>
      <c r="O29" s="141">
        <v>1</v>
      </c>
      <c r="P29" s="141">
        <v>1</v>
      </c>
      <c r="Q29" s="141">
        <v>3</v>
      </c>
      <c r="R29" s="141">
        <v>0</v>
      </c>
      <c r="S29" s="141">
        <v>0</v>
      </c>
      <c r="T29" s="141">
        <v>0</v>
      </c>
      <c r="U29" s="141">
        <v>5</v>
      </c>
      <c r="W29" s="140">
        <v>2020</v>
      </c>
      <c r="X29" s="240" t="s">
        <v>1171</v>
      </c>
      <c r="Y29" s="240" t="s">
        <v>1212</v>
      </c>
      <c r="Z29" s="141">
        <v>0</v>
      </c>
      <c r="AA29" s="141">
        <v>0</v>
      </c>
      <c r="AB29" s="141">
        <v>0</v>
      </c>
      <c r="AC29" s="141">
        <v>0</v>
      </c>
      <c r="AD29" s="141">
        <v>0</v>
      </c>
      <c r="AE29" s="141">
        <v>0</v>
      </c>
      <c r="AF29" s="141">
        <v>0</v>
      </c>
    </row>
    <row r="30" spans="1:32" x14ac:dyDescent="0.35">
      <c r="A30" s="140">
        <v>2020</v>
      </c>
      <c r="B30" s="240" t="s">
        <v>1172</v>
      </c>
      <c r="C30" s="240" t="s">
        <v>1212</v>
      </c>
      <c r="D30" s="141">
        <v>3</v>
      </c>
      <c r="E30" s="141">
        <v>52</v>
      </c>
      <c r="F30" s="141">
        <v>1</v>
      </c>
      <c r="G30" s="141">
        <v>0</v>
      </c>
      <c r="H30" s="141">
        <v>0</v>
      </c>
      <c r="I30" s="141">
        <v>0</v>
      </c>
      <c r="J30" s="141">
        <v>56</v>
      </c>
      <c r="L30" s="140">
        <v>2020</v>
      </c>
      <c r="M30" s="240" t="s">
        <v>1172</v>
      </c>
      <c r="N30" s="240" t="s">
        <v>1212</v>
      </c>
      <c r="O30" s="141">
        <v>0</v>
      </c>
      <c r="P30" s="141">
        <v>7</v>
      </c>
      <c r="Q30" s="141">
        <v>1</v>
      </c>
      <c r="R30" s="141">
        <v>0</v>
      </c>
      <c r="S30" s="141">
        <v>0</v>
      </c>
      <c r="T30" s="141">
        <v>0</v>
      </c>
      <c r="U30" s="141">
        <v>8</v>
      </c>
      <c r="W30" s="140">
        <v>2020</v>
      </c>
      <c r="X30" s="240" t="s">
        <v>1172</v>
      </c>
      <c r="Y30" s="240" t="s">
        <v>1212</v>
      </c>
      <c r="Z30" s="141">
        <v>0</v>
      </c>
      <c r="AA30" s="141">
        <v>0</v>
      </c>
      <c r="AB30" s="141">
        <v>0</v>
      </c>
      <c r="AC30" s="141">
        <v>0</v>
      </c>
      <c r="AD30" s="141">
        <v>0</v>
      </c>
      <c r="AE30" s="141">
        <v>0</v>
      </c>
      <c r="AF30" s="141">
        <v>0</v>
      </c>
    </row>
    <row r="31" spans="1:32" x14ac:dyDescent="0.35">
      <c r="A31" s="140">
        <v>2020</v>
      </c>
      <c r="B31" s="240" t="s">
        <v>1173</v>
      </c>
      <c r="C31" s="240" t="s">
        <v>1213</v>
      </c>
      <c r="D31" s="141">
        <v>1</v>
      </c>
      <c r="E31" s="141">
        <v>1</v>
      </c>
      <c r="F31" s="141">
        <v>1</v>
      </c>
      <c r="G31" s="141">
        <v>0</v>
      </c>
      <c r="H31" s="141">
        <v>0</v>
      </c>
      <c r="I31" s="141">
        <v>0</v>
      </c>
      <c r="J31" s="141">
        <v>3</v>
      </c>
      <c r="L31" s="140">
        <v>2020</v>
      </c>
      <c r="M31" s="240" t="s">
        <v>1173</v>
      </c>
      <c r="N31" s="240" t="s">
        <v>1213</v>
      </c>
      <c r="O31" s="141">
        <v>0</v>
      </c>
      <c r="P31" s="141">
        <v>0</v>
      </c>
      <c r="Q31" s="141">
        <v>2</v>
      </c>
      <c r="R31" s="141">
        <v>0</v>
      </c>
      <c r="S31" s="141">
        <v>0</v>
      </c>
      <c r="T31" s="141">
        <v>0</v>
      </c>
      <c r="U31" s="141">
        <v>2</v>
      </c>
      <c r="W31" s="140">
        <v>2020</v>
      </c>
      <c r="X31" s="240" t="s">
        <v>1173</v>
      </c>
      <c r="Y31" s="240" t="s">
        <v>1213</v>
      </c>
      <c r="Z31" s="141">
        <v>0</v>
      </c>
      <c r="AA31" s="141">
        <v>0</v>
      </c>
      <c r="AB31" s="141">
        <v>0</v>
      </c>
      <c r="AC31" s="141">
        <v>0</v>
      </c>
      <c r="AD31" s="141">
        <v>0</v>
      </c>
      <c r="AE31" s="141">
        <v>0</v>
      </c>
      <c r="AF31" s="141">
        <v>0</v>
      </c>
    </row>
    <row r="32" spans="1:32" x14ac:dyDescent="0.35">
      <c r="A32" s="140">
        <v>2020</v>
      </c>
      <c r="B32" s="240" t="s">
        <v>1175</v>
      </c>
      <c r="C32" s="240" t="s">
        <v>1213</v>
      </c>
      <c r="D32" s="141">
        <v>0</v>
      </c>
      <c r="E32" s="141">
        <v>5</v>
      </c>
      <c r="F32" s="141">
        <v>0</v>
      </c>
      <c r="G32" s="141">
        <v>0</v>
      </c>
      <c r="H32" s="141">
        <v>0</v>
      </c>
      <c r="I32" s="141">
        <v>0</v>
      </c>
      <c r="J32" s="141">
        <v>5</v>
      </c>
      <c r="L32" s="140">
        <v>2020</v>
      </c>
      <c r="M32" s="240" t="s">
        <v>1175</v>
      </c>
      <c r="N32" s="240" t="s">
        <v>1213</v>
      </c>
      <c r="O32" s="141">
        <v>0</v>
      </c>
      <c r="P32" s="141">
        <v>1</v>
      </c>
      <c r="Q32" s="141">
        <v>0</v>
      </c>
      <c r="R32" s="141">
        <v>0</v>
      </c>
      <c r="S32" s="141">
        <v>0</v>
      </c>
      <c r="T32" s="141">
        <v>0</v>
      </c>
      <c r="U32" s="141">
        <v>1</v>
      </c>
      <c r="W32" s="140">
        <v>2020</v>
      </c>
      <c r="X32" s="240" t="s">
        <v>1175</v>
      </c>
      <c r="Y32" s="240" t="s">
        <v>1213</v>
      </c>
      <c r="Z32" s="141">
        <v>0</v>
      </c>
      <c r="AA32" s="141">
        <v>2</v>
      </c>
      <c r="AB32" s="141">
        <v>0</v>
      </c>
      <c r="AC32" s="141">
        <v>0</v>
      </c>
      <c r="AD32" s="141">
        <v>0</v>
      </c>
      <c r="AE32" s="141">
        <v>0</v>
      </c>
      <c r="AF32" s="141">
        <v>2</v>
      </c>
    </row>
    <row r="33" spans="1:32" x14ac:dyDescent="0.35">
      <c r="A33" s="140">
        <v>2020</v>
      </c>
      <c r="B33" s="240" t="s">
        <v>1176</v>
      </c>
      <c r="C33" s="240" t="s">
        <v>1213</v>
      </c>
      <c r="D33" s="141">
        <v>0</v>
      </c>
      <c r="E33" s="141">
        <v>46</v>
      </c>
      <c r="F33" s="141">
        <v>1</v>
      </c>
      <c r="G33" s="141">
        <v>0</v>
      </c>
      <c r="H33" s="141">
        <v>0</v>
      </c>
      <c r="I33" s="141">
        <v>0</v>
      </c>
      <c r="J33" s="141">
        <v>47</v>
      </c>
      <c r="L33" s="140">
        <v>2020</v>
      </c>
      <c r="M33" s="240" t="s">
        <v>1176</v>
      </c>
      <c r="N33" s="240" t="s">
        <v>1213</v>
      </c>
      <c r="O33" s="141">
        <v>2</v>
      </c>
      <c r="P33" s="141">
        <v>14</v>
      </c>
      <c r="Q33" s="141">
        <v>0</v>
      </c>
      <c r="R33" s="141">
        <v>0</v>
      </c>
      <c r="S33" s="141">
        <v>0</v>
      </c>
      <c r="T33" s="141">
        <v>0</v>
      </c>
      <c r="U33" s="141">
        <v>16</v>
      </c>
      <c r="W33" s="140">
        <v>2020</v>
      </c>
      <c r="X33" s="240" t="s">
        <v>1176</v>
      </c>
      <c r="Y33" s="240" t="s">
        <v>1213</v>
      </c>
      <c r="Z33" s="141">
        <v>0</v>
      </c>
      <c r="AA33" s="141">
        <v>6</v>
      </c>
      <c r="AB33" s="141">
        <v>1</v>
      </c>
      <c r="AC33" s="141">
        <v>0</v>
      </c>
      <c r="AD33" s="141">
        <v>0</v>
      </c>
      <c r="AE33" s="141">
        <v>0</v>
      </c>
      <c r="AF33" s="141">
        <v>7</v>
      </c>
    </row>
    <row r="34" spans="1:32" x14ac:dyDescent="0.35">
      <c r="A34" s="140">
        <v>2020</v>
      </c>
      <c r="B34" s="240" t="s">
        <v>1177</v>
      </c>
      <c r="C34" s="240" t="s">
        <v>1214</v>
      </c>
      <c r="D34" s="141">
        <v>0</v>
      </c>
      <c r="E34" s="141">
        <v>0</v>
      </c>
      <c r="F34" s="141">
        <v>0</v>
      </c>
      <c r="G34" s="141">
        <v>0</v>
      </c>
      <c r="H34" s="141">
        <v>0</v>
      </c>
      <c r="I34" s="141">
        <v>0</v>
      </c>
      <c r="J34" s="141">
        <v>0</v>
      </c>
      <c r="L34" s="140">
        <v>2020</v>
      </c>
      <c r="M34" s="240" t="s">
        <v>1177</v>
      </c>
      <c r="N34" s="240" t="s">
        <v>1214</v>
      </c>
      <c r="O34" s="141">
        <v>1</v>
      </c>
      <c r="P34" s="141">
        <v>23</v>
      </c>
      <c r="Q34" s="141">
        <v>1</v>
      </c>
      <c r="R34" s="141">
        <v>0</v>
      </c>
      <c r="S34" s="141">
        <v>0</v>
      </c>
      <c r="T34" s="141">
        <v>0</v>
      </c>
      <c r="U34" s="141">
        <v>25</v>
      </c>
      <c r="W34" s="140">
        <v>2020</v>
      </c>
      <c r="X34" s="240" t="s">
        <v>1177</v>
      </c>
      <c r="Y34" s="240" t="s">
        <v>1214</v>
      </c>
      <c r="Z34" s="141">
        <v>0</v>
      </c>
      <c r="AA34" s="141">
        <v>4</v>
      </c>
      <c r="AB34" s="141">
        <v>0</v>
      </c>
      <c r="AC34" s="141">
        <v>0</v>
      </c>
      <c r="AD34" s="141">
        <v>0</v>
      </c>
      <c r="AE34" s="141">
        <v>0</v>
      </c>
      <c r="AF34" s="141">
        <v>4</v>
      </c>
    </row>
    <row r="35" spans="1:32" x14ac:dyDescent="0.35">
      <c r="A35" s="140">
        <v>2020</v>
      </c>
      <c r="B35" s="240" t="s">
        <v>1179</v>
      </c>
      <c r="C35" s="240" t="s">
        <v>1214</v>
      </c>
      <c r="D35" s="141">
        <v>0</v>
      </c>
      <c r="E35" s="141">
        <v>3</v>
      </c>
      <c r="F35" s="141">
        <v>0</v>
      </c>
      <c r="G35" s="141">
        <v>0</v>
      </c>
      <c r="H35" s="141">
        <v>0</v>
      </c>
      <c r="I35" s="141">
        <v>0</v>
      </c>
      <c r="J35" s="141">
        <v>3</v>
      </c>
      <c r="L35" s="140">
        <v>2020</v>
      </c>
      <c r="M35" s="240" t="s">
        <v>1179</v>
      </c>
      <c r="N35" s="240" t="s">
        <v>1214</v>
      </c>
      <c r="O35" s="141">
        <v>1</v>
      </c>
      <c r="P35" s="141">
        <v>14</v>
      </c>
      <c r="Q35" s="141">
        <v>0</v>
      </c>
      <c r="R35" s="141">
        <v>0</v>
      </c>
      <c r="S35" s="141">
        <v>0</v>
      </c>
      <c r="T35" s="141">
        <v>0</v>
      </c>
      <c r="U35" s="141">
        <v>15</v>
      </c>
      <c r="W35" s="140">
        <v>2020</v>
      </c>
      <c r="X35" s="240" t="s">
        <v>1179</v>
      </c>
      <c r="Y35" s="240" t="s">
        <v>1214</v>
      </c>
      <c r="Z35" s="141">
        <v>0</v>
      </c>
      <c r="AA35" s="141">
        <v>3</v>
      </c>
      <c r="AB35" s="141">
        <v>1</v>
      </c>
      <c r="AC35" s="141">
        <v>0</v>
      </c>
      <c r="AD35" s="141">
        <v>0</v>
      </c>
      <c r="AE35" s="141">
        <v>0</v>
      </c>
      <c r="AF35" s="141">
        <v>4</v>
      </c>
    </row>
    <row r="36" spans="1:32" x14ac:dyDescent="0.35">
      <c r="A36" s="140">
        <v>2020</v>
      </c>
      <c r="B36" s="240" t="s">
        <v>1180</v>
      </c>
      <c r="C36" s="240" t="s">
        <v>1214</v>
      </c>
      <c r="D36" s="141">
        <v>1</v>
      </c>
      <c r="E36" s="141">
        <v>45</v>
      </c>
      <c r="F36" s="141">
        <v>0</v>
      </c>
      <c r="G36" s="141">
        <v>0</v>
      </c>
      <c r="H36" s="141">
        <v>0</v>
      </c>
      <c r="I36" s="141">
        <v>0</v>
      </c>
      <c r="J36" s="141">
        <v>46</v>
      </c>
      <c r="L36" s="140">
        <v>2020</v>
      </c>
      <c r="M36" s="240" t="s">
        <v>1180</v>
      </c>
      <c r="N36" s="240" t="s">
        <v>1214</v>
      </c>
      <c r="O36" s="141">
        <v>0</v>
      </c>
      <c r="P36" s="141">
        <v>7</v>
      </c>
      <c r="Q36" s="141">
        <v>0</v>
      </c>
      <c r="R36" s="141">
        <v>0</v>
      </c>
      <c r="S36" s="141">
        <v>0</v>
      </c>
      <c r="T36" s="141">
        <v>0</v>
      </c>
      <c r="U36" s="141">
        <v>7</v>
      </c>
      <c r="W36" s="140">
        <v>2020</v>
      </c>
      <c r="X36" s="240" t="s">
        <v>1180</v>
      </c>
      <c r="Y36" s="240" t="s">
        <v>1214</v>
      </c>
      <c r="Z36" s="141">
        <v>0</v>
      </c>
      <c r="AA36" s="141">
        <v>1</v>
      </c>
      <c r="AB36" s="141">
        <v>0</v>
      </c>
      <c r="AC36" s="141">
        <v>0</v>
      </c>
      <c r="AD36" s="141">
        <v>0</v>
      </c>
      <c r="AE36" s="141">
        <v>0</v>
      </c>
      <c r="AF36" s="141">
        <v>1</v>
      </c>
    </row>
    <row r="37" spans="1:32" x14ac:dyDescent="0.35">
      <c r="A37" s="140">
        <v>2020</v>
      </c>
      <c r="B37" s="240" t="s">
        <v>1181</v>
      </c>
      <c r="C37" s="240" t="s">
        <v>1215</v>
      </c>
      <c r="D37" s="141">
        <v>2</v>
      </c>
      <c r="E37" s="141">
        <v>1</v>
      </c>
      <c r="F37" s="141">
        <v>0</v>
      </c>
      <c r="G37" s="141">
        <v>0</v>
      </c>
      <c r="H37" s="141">
        <v>0</v>
      </c>
      <c r="I37" s="141">
        <v>0</v>
      </c>
      <c r="J37" s="141">
        <v>3</v>
      </c>
      <c r="L37" s="140">
        <v>2020</v>
      </c>
      <c r="M37" s="240" t="s">
        <v>1181</v>
      </c>
      <c r="N37" s="240" t="s">
        <v>1215</v>
      </c>
      <c r="O37" s="141">
        <v>0</v>
      </c>
      <c r="P37" s="141">
        <v>2</v>
      </c>
      <c r="Q37" s="141">
        <v>0</v>
      </c>
      <c r="R37" s="141">
        <v>0</v>
      </c>
      <c r="S37" s="141">
        <v>0</v>
      </c>
      <c r="T37" s="141">
        <v>0</v>
      </c>
      <c r="U37" s="141">
        <v>2</v>
      </c>
      <c r="W37" s="140">
        <v>2020</v>
      </c>
      <c r="X37" s="240" t="s">
        <v>1181</v>
      </c>
      <c r="Y37" s="240" t="s">
        <v>1215</v>
      </c>
      <c r="Z37" s="141">
        <v>0</v>
      </c>
      <c r="AA37" s="141">
        <v>4</v>
      </c>
      <c r="AB37" s="141">
        <v>0</v>
      </c>
      <c r="AC37" s="141">
        <v>0</v>
      </c>
      <c r="AD37" s="141">
        <v>0</v>
      </c>
      <c r="AE37" s="141">
        <v>0</v>
      </c>
      <c r="AF37" s="141">
        <v>4</v>
      </c>
    </row>
    <row r="38" spans="1:32" x14ac:dyDescent="0.35">
      <c r="A38" s="140">
        <v>2020</v>
      </c>
      <c r="B38" s="240" t="s">
        <v>1166</v>
      </c>
      <c r="C38" s="240" t="s">
        <v>1215</v>
      </c>
      <c r="D38" s="141">
        <v>2</v>
      </c>
      <c r="E38" s="141">
        <v>6</v>
      </c>
      <c r="F38" s="141">
        <v>0</v>
      </c>
      <c r="G38" s="141">
        <v>0</v>
      </c>
      <c r="H38" s="141">
        <v>1</v>
      </c>
      <c r="I38" s="141">
        <v>0</v>
      </c>
      <c r="J38" s="141">
        <v>9</v>
      </c>
      <c r="L38" s="140">
        <v>2020</v>
      </c>
      <c r="M38" s="240" t="s">
        <v>1166</v>
      </c>
      <c r="N38" s="240" t="s">
        <v>1215</v>
      </c>
      <c r="O38" s="141">
        <v>2</v>
      </c>
      <c r="P38" s="141">
        <v>14</v>
      </c>
      <c r="Q38" s="141">
        <v>1</v>
      </c>
      <c r="R38" s="141">
        <v>0</v>
      </c>
      <c r="S38" s="141">
        <v>0</v>
      </c>
      <c r="T38" s="141">
        <v>0</v>
      </c>
      <c r="U38" s="141">
        <v>17</v>
      </c>
      <c r="W38" s="140">
        <v>2020</v>
      </c>
      <c r="X38" s="240" t="s">
        <v>1166</v>
      </c>
      <c r="Y38" s="240" t="s">
        <v>1215</v>
      </c>
      <c r="Z38" s="141">
        <v>0</v>
      </c>
      <c r="AA38" s="141">
        <v>5</v>
      </c>
      <c r="AB38" s="141">
        <v>0</v>
      </c>
      <c r="AC38" s="141">
        <v>0</v>
      </c>
      <c r="AD38" s="141">
        <v>0</v>
      </c>
      <c r="AE38" s="141">
        <v>0</v>
      </c>
      <c r="AF38" s="141">
        <v>5</v>
      </c>
    </row>
    <row r="39" spans="1:32" x14ac:dyDescent="0.35">
      <c r="A39" s="140">
        <v>2020</v>
      </c>
      <c r="B39" s="240" t="s">
        <v>1168</v>
      </c>
      <c r="C39" s="240" t="s">
        <v>1215</v>
      </c>
      <c r="D39" s="141">
        <v>3</v>
      </c>
      <c r="E39" s="141">
        <v>15</v>
      </c>
      <c r="F39" s="141">
        <v>0</v>
      </c>
      <c r="G39" s="141">
        <v>0</v>
      </c>
      <c r="H39" s="141">
        <v>2</v>
      </c>
      <c r="I39" s="141">
        <v>0</v>
      </c>
      <c r="J39" s="141">
        <v>20</v>
      </c>
      <c r="L39" s="140">
        <v>2020</v>
      </c>
      <c r="M39" s="240" t="s">
        <v>1168</v>
      </c>
      <c r="N39" s="240" t="s">
        <v>1215</v>
      </c>
      <c r="O39" s="141">
        <v>1</v>
      </c>
      <c r="P39" s="141">
        <v>24</v>
      </c>
      <c r="Q39" s="141">
        <v>2</v>
      </c>
      <c r="R39" s="141">
        <v>0</v>
      </c>
      <c r="S39" s="141">
        <v>1</v>
      </c>
      <c r="T39" s="141">
        <v>0</v>
      </c>
      <c r="U39" s="141">
        <v>28</v>
      </c>
      <c r="W39" s="140">
        <v>2020</v>
      </c>
      <c r="X39" s="240" t="s">
        <v>1168</v>
      </c>
      <c r="Y39" s="240" t="s">
        <v>1215</v>
      </c>
      <c r="Z39" s="141">
        <v>0</v>
      </c>
      <c r="AA39" s="141">
        <v>19</v>
      </c>
      <c r="AB39" s="141">
        <v>0</v>
      </c>
      <c r="AC39" s="141">
        <v>0</v>
      </c>
      <c r="AD39" s="141">
        <v>0</v>
      </c>
      <c r="AE39" s="141">
        <v>0</v>
      </c>
      <c r="AF39" s="141">
        <v>19</v>
      </c>
    </row>
    <row r="40" spans="1:32" ht="20.5" customHeight="1" x14ac:dyDescent="0.35">
      <c r="A40" s="140">
        <v>2021</v>
      </c>
      <c r="B40" s="240" t="s">
        <v>1169</v>
      </c>
      <c r="C40" s="240" t="s">
        <v>1216</v>
      </c>
      <c r="D40" s="141">
        <v>2</v>
      </c>
      <c r="E40" s="141">
        <v>0</v>
      </c>
      <c r="F40" s="141">
        <v>1</v>
      </c>
      <c r="G40" s="141">
        <v>0</v>
      </c>
      <c r="H40" s="141">
        <v>1</v>
      </c>
      <c r="I40" s="141">
        <v>0</v>
      </c>
      <c r="J40" s="141">
        <v>4</v>
      </c>
      <c r="L40" s="140">
        <v>2021</v>
      </c>
      <c r="M40" s="240" t="s">
        <v>1169</v>
      </c>
      <c r="N40" s="240" t="s">
        <v>1216</v>
      </c>
      <c r="O40" s="141">
        <v>0</v>
      </c>
      <c r="P40" s="141">
        <v>30</v>
      </c>
      <c r="Q40" s="141">
        <v>1</v>
      </c>
      <c r="R40" s="141">
        <v>0</v>
      </c>
      <c r="S40" s="141">
        <v>0</v>
      </c>
      <c r="T40" s="141">
        <v>0</v>
      </c>
      <c r="U40" s="141">
        <v>31</v>
      </c>
      <c r="W40" s="140">
        <v>2021</v>
      </c>
      <c r="X40" s="240" t="s">
        <v>1169</v>
      </c>
      <c r="Y40" s="240" t="s">
        <v>1216</v>
      </c>
      <c r="Z40" s="141">
        <v>0</v>
      </c>
      <c r="AA40" s="141">
        <v>19</v>
      </c>
      <c r="AB40" s="141">
        <v>1</v>
      </c>
      <c r="AC40" s="141">
        <v>0</v>
      </c>
      <c r="AD40" s="141">
        <v>0</v>
      </c>
      <c r="AE40" s="141">
        <v>0</v>
      </c>
      <c r="AF40" s="141">
        <v>20</v>
      </c>
    </row>
    <row r="41" spans="1:32" x14ac:dyDescent="0.35">
      <c r="A41" s="140">
        <v>2021</v>
      </c>
      <c r="B41" s="240" t="s">
        <v>1171</v>
      </c>
      <c r="C41" s="240" t="s">
        <v>1216</v>
      </c>
      <c r="D41" s="141">
        <v>9</v>
      </c>
      <c r="E41" s="141">
        <v>3</v>
      </c>
      <c r="F41" s="141">
        <v>0</v>
      </c>
      <c r="G41" s="141">
        <v>0</v>
      </c>
      <c r="H41" s="141">
        <v>1</v>
      </c>
      <c r="I41" s="141">
        <v>0</v>
      </c>
      <c r="J41" s="141">
        <v>13</v>
      </c>
      <c r="L41" s="140">
        <v>2021</v>
      </c>
      <c r="M41" s="240" t="s">
        <v>1171</v>
      </c>
      <c r="N41" s="240" t="s">
        <v>1216</v>
      </c>
      <c r="O41" s="141">
        <v>1</v>
      </c>
      <c r="P41" s="141">
        <v>10</v>
      </c>
      <c r="Q41" s="141">
        <v>0</v>
      </c>
      <c r="R41" s="141">
        <v>0</v>
      </c>
      <c r="S41" s="141">
        <v>1</v>
      </c>
      <c r="T41" s="141">
        <v>0</v>
      </c>
      <c r="U41" s="141">
        <v>12</v>
      </c>
      <c r="W41" s="140">
        <v>2021</v>
      </c>
      <c r="X41" s="240" t="s">
        <v>1171</v>
      </c>
      <c r="Y41" s="240" t="s">
        <v>1216</v>
      </c>
      <c r="Z41" s="141">
        <v>1</v>
      </c>
      <c r="AA41" s="141">
        <v>5</v>
      </c>
      <c r="AB41" s="141">
        <v>0</v>
      </c>
      <c r="AC41" s="141">
        <v>0</v>
      </c>
      <c r="AD41" s="141">
        <v>0</v>
      </c>
      <c r="AE41" s="141">
        <v>0</v>
      </c>
      <c r="AF41" s="141">
        <v>6</v>
      </c>
    </row>
    <row r="42" spans="1:32" x14ac:dyDescent="0.35">
      <c r="A42" s="140">
        <v>2021</v>
      </c>
      <c r="B42" s="240" t="s">
        <v>1172</v>
      </c>
      <c r="C42" s="240" t="s">
        <v>1216</v>
      </c>
      <c r="D42" s="141">
        <v>17</v>
      </c>
      <c r="E42" s="141">
        <v>31</v>
      </c>
      <c r="F42" s="141">
        <v>7</v>
      </c>
      <c r="G42" s="141">
        <v>0</v>
      </c>
      <c r="H42" s="141">
        <v>5</v>
      </c>
      <c r="I42" s="141">
        <v>0</v>
      </c>
      <c r="J42" s="141">
        <v>60</v>
      </c>
      <c r="L42" s="140">
        <v>2021</v>
      </c>
      <c r="M42" s="240" t="s">
        <v>1172</v>
      </c>
      <c r="N42" s="240" t="s">
        <v>1216</v>
      </c>
      <c r="O42" s="141">
        <v>10</v>
      </c>
      <c r="P42" s="141">
        <v>53</v>
      </c>
      <c r="Q42" s="141">
        <v>0</v>
      </c>
      <c r="R42" s="141">
        <v>0</v>
      </c>
      <c r="S42" s="141">
        <v>3</v>
      </c>
      <c r="T42" s="141">
        <v>0</v>
      </c>
      <c r="U42" s="141">
        <v>66</v>
      </c>
      <c r="W42" s="140">
        <v>2021</v>
      </c>
      <c r="X42" s="240" t="s">
        <v>1172</v>
      </c>
      <c r="Y42" s="240" t="s">
        <v>1216</v>
      </c>
      <c r="Z42" s="141">
        <v>2</v>
      </c>
      <c r="AA42" s="141">
        <v>8</v>
      </c>
      <c r="AB42" s="141">
        <v>0</v>
      </c>
      <c r="AC42" s="141">
        <v>0</v>
      </c>
      <c r="AD42" s="141">
        <v>0</v>
      </c>
      <c r="AE42" s="141">
        <v>0</v>
      </c>
      <c r="AF42" s="141">
        <v>10</v>
      </c>
    </row>
    <row r="43" spans="1:32" x14ac:dyDescent="0.35">
      <c r="A43" s="140">
        <v>2021</v>
      </c>
      <c r="B43" s="240" t="s">
        <v>1173</v>
      </c>
      <c r="C43" s="240" t="s">
        <v>1217</v>
      </c>
      <c r="D43" s="141">
        <v>0</v>
      </c>
      <c r="E43" s="141">
        <v>0</v>
      </c>
      <c r="F43" s="141">
        <v>0</v>
      </c>
      <c r="G43" s="141">
        <v>0</v>
      </c>
      <c r="H43" s="141">
        <v>0</v>
      </c>
      <c r="I43" s="141">
        <v>0</v>
      </c>
      <c r="J43" s="141">
        <v>0</v>
      </c>
      <c r="L43" s="140">
        <v>2021</v>
      </c>
      <c r="M43" s="240" t="s">
        <v>1173</v>
      </c>
      <c r="N43" s="240" t="s">
        <v>1217</v>
      </c>
      <c r="O43" s="141">
        <v>5</v>
      </c>
      <c r="P43" s="141">
        <v>7</v>
      </c>
      <c r="Q43" s="141">
        <v>1</v>
      </c>
      <c r="R43" s="141">
        <v>0</v>
      </c>
      <c r="S43" s="141">
        <v>0</v>
      </c>
      <c r="T43" s="141">
        <v>0</v>
      </c>
      <c r="U43" s="141">
        <v>13</v>
      </c>
      <c r="W43" s="140">
        <v>2021</v>
      </c>
      <c r="X43" s="240" t="s">
        <v>1173</v>
      </c>
      <c r="Y43" s="240" t="s">
        <v>1217</v>
      </c>
      <c r="Z43" s="141">
        <v>1</v>
      </c>
      <c r="AA43" s="141">
        <v>5</v>
      </c>
      <c r="AB43" s="141">
        <v>0</v>
      </c>
      <c r="AC43" s="141">
        <v>0</v>
      </c>
      <c r="AD43" s="141">
        <v>0</v>
      </c>
      <c r="AE43" s="141">
        <v>0</v>
      </c>
      <c r="AF43" s="141">
        <v>6</v>
      </c>
    </row>
    <row r="44" spans="1:32" x14ac:dyDescent="0.35">
      <c r="A44" s="140">
        <v>2021</v>
      </c>
      <c r="B44" s="240" t="s">
        <v>1175</v>
      </c>
      <c r="C44" s="240" t="s">
        <v>1217</v>
      </c>
      <c r="D44" s="141">
        <v>0</v>
      </c>
      <c r="E44" s="141">
        <v>0</v>
      </c>
      <c r="F44" s="141">
        <v>0</v>
      </c>
      <c r="G44" s="141">
        <v>0</v>
      </c>
      <c r="H44" s="141">
        <v>0</v>
      </c>
      <c r="I44" s="141">
        <v>0</v>
      </c>
      <c r="J44" s="141">
        <v>0</v>
      </c>
      <c r="L44" s="140">
        <v>2021</v>
      </c>
      <c r="M44" s="240" t="s">
        <v>1175</v>
      </c>
      <c r="N44" s="240" t="s">
        <v>1217</v>
      </c>
      <c r="O44" s="141">
        <v>6</v>
      </c>
      <c r="P44" s="141">
        <v>31</v>
      </c>
      <c r="Q44" s="141">
        <v>3</v>
      </c>
      <c r="R44" s="141">
        <v>0</v>
      </c>
      <c r="S44" s="141">
        <v>1</v>
      </c>
      <c r="T44" s="141">
        <v>0</v>
      </c>
      <c r="U44" s="141">
        <v>41</v>
      </c>
      <c r="W44" s="140">
        <v>2021</v>
      </c>
      <c r="X44" s="240" t="s">
        <v>1175</v>
      </c>
      <c r="Y44" s="240" t="s">
        <v>1217</v>
      </c>
      <c r="Z44" s="141">
        <v>0</v>
      </c>
      <c r="AA44" s="141">
        <v>6</v>
      </c>
      <c r="AB44" s="141">
        <v>0</v>
      </c>
      <c r="AC44" s="141">
        <v>0</v>
      </c>
      <c r="AD44" s="141">
        <v>0</v>
      </c>
      <c r="AE44" s="141">
        <v>0</v>
      </c>
      <c r="AF44" s="141">
        <v>6</v>
      </c>
    </row>
    <row r="45" spans="1:32" x14ac:dyDescent="0.35">
      <c r="A45" s="140">
        <v>2021</v>
      </c>
      <c r="B45" s="240" t="s">
        <v>1176</v>
      </c>
      <c r="C45" s="240" t="s">
        <v>1217</v>
      </c>
      <c r="D45" s="141">
        <v>0</v>
      </c>
      <c r="E45" s="141">
        <v>0</v>
      </c>
      <c r="F45" s="141">
        <v>0</v>
      </c>
      <c r="G45" s="141">
        <v>0</v>
      </c>
      <c r="H45" s="141">
        <v>0</v>
      </c>
      <c r="I45" s="141">
        <v>0</v>
      </c>
      <c r="J45" s="141">
        <v>0</v>
      </c>
      <c r="L45" s="140">
        <v>2021</v>
      </c>
      <c r="M45" s="240" t="s">
        <v>1176</v>
      </c>
      <c r="N45" s="240" t="s">
        <v>1217</v>
      </c>
      <c r="O45" s="141">
        <v>0</v>
      </c>
      <c r="P45" s="141">
        <v>5</v>
      </c>
      <c r="Q45" s="141">
        <v>1</v>
      </c>
      <c r="R45" s="141">
        <v>0</v>
      </c>
      <c r="S45" s="141">
        <v>0</v>
      </c>
      <c r="T45" s="141">
        <v>0</v>
      </c>
      <c r="U45" s="141">
        <v>6</v>
      </c>
      <c r="W45" s="140">
        <v>2021</v>
      </c>
      <c r="X45" s="240" t="s">
        <v>1176</v>
      </c>
      <c r="Y45" s="240" t="s">
        <v>1217</v>
      </c>
      <c r="Z45" s="141">
        <v>0</v>
      </c>
      <c r="AA45" s="141">
        <v>4</v>
      </c>
      <c r="AB45" s="141">
        <v>0</v>
      </c>
      <c r="AC45" s="141">
        <v>0</v>
      </c>
      <c r="AD45" s="141">
        <v>0</v>
      </c>
      <c r="AE45" s="141">
        <v>0</v>
      </c>
      <c r="AF45" s="141">
        <v>4</v>
      </c>
    </row>
    <row r="46" spans="1:32" x14ac:dyDescent="0.35">
      <c r="A46" s="140">
        <v>2021</v>
      </c>
      <c r="B46" s="240" t="s">
        <v>1177</v>
      </c>
      <c r="C46" s="240" t="s">
        <v>1443</v>
      </c>
      <c r="D46" s="141">
        <v>0</v>
      </c>
      <c r="E46" s="141">
        <v>0</v>
      </c>
      <c r="F46" s="141">
        <v>0</v>
      </c>
      <c r="G46" s="141">
        <v>0</v>
      </c>
      <c r="H46" s="141">
        <v>0</v>
      </c>
      <c r="I46" s="141">
        <v>0</v>
      </c>
      <c r="J46" s="141">
        <v>0</v>
      </c>
      <c r="L46" s="140">
        <v>2021</v>
      </c>
      <c r="M46" s="240" t="s">
        <v>1177</v>
      </c>
      <c r="N46" s="240" t="s">
        <v>1443</v>
      </c>
      <c r="O46" s="141">
        <v>0</v>
      </c>
      <c r="P46" s="141">
        <v>0</v>
      </c>
      <c r="Q46" s="141">
        <v>0</v>
      </c>
      <c r="R46" s="141">
        <v>0</v>
      </c>
      <c r="S46" s="141">
        <v>0</v>
      </c>
      <c r="T46" s="141">
        <v>0</v>
      </c>
      <c r="U46" s="141">
        <v>0</v>
      </c>
      <c r="W46" s="140">
        <v>2021</v>
      </c>
      <c r="X46" s="240" t="s">
        <v>1177</v>
      </c>
      <c r="Y46" s="240" t="s">
        <v>1443</v>
      </c>
      <c r="Z46" s="141">
        <v>0</v>
      </c>
      <c r="AA46" s="141">
        <v>7</v>
      </c>
      <c r="AB46" s="141">
        <v>0</v>
      </c>
      <c r="AC46" s="141">
        <v>0</v>
      </c>
      <c r="AD46" s="141">
        <v>0</v>
      </c>
      <c r="AE46" s="141">
        <v>0</v>
      </c>
      <c r="AF46" s="141">
        <v>7</v>
      </c>
    </row>
    <row r="47" spans="1:32" ht="21" customHeight="1" thickBot="1" x14ac:dyDescent="0.4">
      <c r="A47" s="244"/>
      <c r="B47" s="244"/>
      <c r="C47" s="163"/>
      <c r="D47" s="255">
        <v>48</v>
      </c>
      <c r="E47" s="255">
        <v>260</v>
      </c>
      <c r="F47" s="255">
        <v>36</v>
      </c>
      <c r="G47" s="255">
        <v>0</v>
      </c>
      <c r="H47" s="255">
        <v>12</v>
      </c>
      <c r="I47" s="255">
        <v>0</v>
      </c>
      <c r="J47" s="255">
        <v>356</v>
      </c>
      <c r="L47" s="244"/>
      <c r="M47" s="244"/>
      <c r="N47" s="163"/>
      <c r="O47" s="255">
        <v>35</v>
      </c>
      <c r="P47" s="255">
        <v>260</v>
      </c>
      <c r="Q47" s="255">
        <v>32</v>
      </c>
      <c r="R47" s="255">
        <v>0</v>
      </c>
      <c r="S47" s="255">
        <v>7</v>
      </c>
      <c r="T47" s="255">
        <v>0</v>
      </c>
      <c r="U47" s="255">
        <v>334</v>
      </c>
      <c r="W47" s="244"/>
      <c r="X47" s="244"/>
      <c r="Y47" s="163"/>
      <c r="Z47" s="255">
        <v>8</v>
      </c>
      <c r="AA47" s="255">
        <v>101</v>
      </c>
      <c r="AB47" s="255">
        <v>19</v>
      </c>
      <c r="AC47" s="255">
        <v>0</v>
      </c>
      <c r="AD47" s="255">
        <v>0</v>
      </c>
      <c r="AE47" s="255">
        <v>0</v>
      </c>
      <c r="AF47" s="255">
        <v>128</v>
      </c>
    </row>
    <row r="50" spans="1:1" x14ac:dyDescent="0.35">
      <c r="A50" s="203" t="s">
        <v>149</v>
      </c>
    </row>
    <row r="51" spans="1:1" x14ac:dyDescent="0.35">
      <c r="A51" s="85" t="s">
        <v>1233</v>
      </c>
    </row>
    <row r="52" spans="1:1" x14ac:dyDescent="0.35">
      <c r="A52" s="85" t="s">
        <v>1234</v>
      </c>
    </row>
    <row r="53" spans="1:1" x14ac:dyDescent="0.35">
      <c r="A53" s="85" t="s">
        <v>1235</v>
      </c>
    </row>
    <row r="54" spans="1:1" x14ac:dyDescent="0.35">
      <c r="A54" s="85" t="s">
        <v>1236</v>
      </c>
    </row>
    <row r="55" spans="1:1" x14ac:dyDescent="0.35">
      <c r="A55" s="140"/>
    </row>
    <row r="56" spans="1:1" x14ac:dyDescent="0.35">
      <c r="A56" s="45" t="s">
        <v>159</v>
      </c>
    </row>
    <row r="57" spans="1:1" x14ac:dyDescent="0.35">
      <c r="A57" s="18" t="s">
        <v>160</v>
      </c>
    </row>
    <row r="60" spans="1:1" x14ac:dyDescent="0.35">
      <c r="A60" s="85"/>
    </row>
  </sheetData>
  <phoneticPr fontId="26" type="noConversion"/>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D821-E8CB-4030-A701-2ED44654F900}">
  <sheetPr>
    <tabColor theme="7" tint="0.59999389629810485"/>
    <pageSetUpPr fitToPage="1"/>
  </sheetPr>
  <dimension ref="A1:L57"/>
  <sheetViews>
    <sheetView showGridLines="0" zoomScaleNormal="100" workbookViewId="0">
      <pane ySplit="3" topLeftCell="A31" activePane="bottomLeft" state="frozen"/>
      <selection pane="bottomLeft"/>
    </sheetView>
  </sheetViews>
  <sheetFormatPr defaultColWidth="9.08984375" defaultRowHeight="15.5" x14ac:dyDescent="0.35"/>
  <cols>
    <col min="1" max="1" width="9.08984375" style="18" customWidth="1"/>
    <col min="2" max="2" width="16.08984375" style="18" customWidth="1"/>
    <col min="3" max="3" width="7" style="18" customWidth="1"/>
    <col min="4" max="5" width="17.36328125" style="18" customWidth="1"/>
    <col min="6" max="6" width="18.81640625" style="18" customWidth="1"/>
    <col min="7" max="9" width="17.36328125" style="18" customWidth="1"/>
    <col min="10" max="10" width="18.1796875" style="18" customWidth="1"/>
    <col min="11" max="11" width="17.36328125" style="18" customWidth="1"/>
    <col min="12" max="20" width="16.81640625" style="18" customWidth="1"/>
    <col min="21" max="21" width="14.54296875" style="18" customWidth="1"/>
    <col min="22" max="22" width="9.08984375" style="18" customWidth="1"/>
    <col min="23" max="16384" width="9.08984375" style="18"/>
  </cols>
  <sheetData>
    <row r="1" spans="1:12" ht="18" x14ac:dyDescent="0.4">
      <c r="A1" s="508" t="s">
        <v>1237</v>
      </c>
    </row>
    <row r="2" spans="1:12" x14ac:dyDescent="0.35">
      <c r="A2" s="88" t="s">
        <v>1610</v>
      </c>
      <c r="B2" s="88"/>
      <c r="C2" s="88"/>
      <c r="D2" s="88"/>
      <c r="E2" s="88"/>
      <c r="F2" s="88"/>
      <c r="G2" s="88"/>
      <c r="H2" s="88"/>
      <c r="I2" s="88"/>
      <c r="J2" s="88"/>
      <c r="K2" s="88"/>
    </row>
    <row r="3" spans="1:12" ht="89" customHeight="1" x14ac:dyDescent="0.35">
      <c r="A3" s="140"/>
      <c r="B3" s="264"/>
      <c r="C3" s="264"/>
      <c r="D3" s="265" t="s">
        <v>1159</v>
      </c>
      <c r="E3" s="265" t="s">
        <v>1160</v>
      </c>
      <c r="F3" s="265" t="s">
        <v>1161</v>
      </c>
      <c r="G3" s="265" t="s">
        <v>1162</v>
      </c>
      <c r="H3" s="266" t="s">
        <v>1238</v>
      </c>
      <c r="I3" s="265" t="s">
        <v>1239</v>
      </c>
      <c r="J3" s="266" t="s">
        <v>1240</v>
      </c>
      <c r="K3" s="267" t="s">
        <v>1241</v>
      </c>
      <c r="L3" s="166"/>
    </row>
    <row r="4" spans="1:12" ht="15" customHeight="1" x14ac:dyDescent="0.35">
      <c r="A4" s="140">
        <v>2011</v>
      </c>
      <c r="B4" s="32" t="s">
        <v>1242</v>
      </c>
      <c r="C4" s="32" t="s">
        <v>1167</v>
      </c>
      <c r="D4" s="59">
        <v>46</v>
      </c>
      <c r="E4" s="59">
        <v>46</v>
      </c>
      <c r="F4" s="62">
        <v>37.691000000000003</v>
      </c>
      <c r="G4" s="62">
        <v>37.691000000000003</v>
      </c>
      <c r="H4" s="59">
        <v>2</v>
      </c>
      <c r="I4" s="59">
        <v>2</v>
      </c>
      <c r="J4" s="62">
        <v>2.8000000000000001E-2</v>
      </c>
      <c r="K4" s="62">
        <v>2.8000000000000001E-2</v>
      </c>
      <c r="L4" s="268"/>
    </row>
    <row r="5" spans="1:12" ht="21" customHeight="1" x14ac:dyDescent="0.35">
      <c r="A5" s="140">
        <v>2012</v>
      </c>
      <c r="B5" s="32" t="s">
        <v>1243</v>
      </c>
      <c r="C5" s="32" t="s">
        <v>1170</v>
      </c>
      <c r="D5" s="59">
        <v>236</v>
      </c>
      <c r="E5" s="59">
        <v>282</v>
      </c>
      <c r="F5" s="62">
        <v>66.587000000000003</v>
      </c>
      <c r="G5" s="62">
        <v>104.27800000000001</v>
      </c>
      <c r="H5" s="59">
        <v>16</v>
      </c>
      <c r="I5" s="59">
        <v>18</v>
      </c>
      <c r="J5" s="62">
        <v>2.3439999999999999</v>
      </c>
      <c r="K5" s="62">
        <v>2.3719999999999999</v>
      </c>
      <c r="L5" s="268"/>
    </row>
    <row r="6" spans="1:12" ht="15" customHeight="1" x14ac:dyDescent="0.35">
      <c r="A6" s="140">
        <v>2012</v>
      </c>
      <c r="B6" s="32" t="s">
        <v>1244</v>
      </c>
      <c r="C6" s="32" t="s">
        <v>1174</v>
      </c>
      <c r="D6" s="59">
        <v>207</v>
      </c>
      <c r="E6" s="59">
        <v>489</v>
      </c>
      <c r="F6" s="62">
        <v>48.366</v>
      </c>
      <c r="G6" s="62">
        <v>152.64400000000001</v>
      </c>
      <c r="H6" s="59">
        <v>89</v>
      </c>
      <c r="I6" s="59">
        <v>107</v>
      </c>
      <c r="J6" s="62">
        <v>34.832000000000001</v>
      </c>
      <c r="K6" s="62">
        <v>37.204000000000001</v>
      </c>
      <c r="L6" s="268"/>
    </row>
    <row r="7" spans="1:12" ht="15" customHeight="1" x14ac:dyDescent="0.35">
      <c r="A7" s="140">
        <v>2012</v>
      </c>
      <c r="B7" s="32" t="s">
        <v>1245</v>
      </c>
      <c r="C7" s="32" t="s">
        <v>1178</v>
      </c>
      <c r="D7" s="59">
        <v>279</v>
      </c>
      <c r="E7" s="59">
        <v>768</v>
      </c>
      <c r="F7" s="62">
        <v>56.629000000000005</v>
      </c>
      <c r="G7" s="62">
        <v>209.27300000000002</v>
      </c>
      <c r="H7" s="59">
        <v>206</v>
      </c>
      <c r="I7" s="59">
        <v>313</v>
      </c>
      <c r="J7" s="62">
        <v>36.518000000000001</v>
      </c>
      <c r="K7" s="62">
        <v>73.722000000000008</v>
      </c>
      <c r="L7" s="268"/>
    </row>
    <row r="8" spans="1:12" ht="15" customHeight="1" x14ac:dyDescent="0.35">
      <c r="A8" s="140">
        <v>2012</v>
      </c>
      <c r="B8" s="32" t="s">
        <v>1246</v>
      </c>
      <c r="C8" s="32" t="s">
        <v>1182</v>
      </c>
      <c r="D8" s="59">
        <v>375</v>
      </c>
      <c r="E8" s="59">
        <v>1143</v>
      </c>
      <c r="F8" s="62">
        <v>68.001999999999995</v>
      </c>
      <c r="G8" s="62">
        <v>277.27500000000003</v>
      </c>
      <c r="H8" s="59">
        <v>370</v>
      </c>
      <c r="I8" s="59">
        <v>683</v>
      </c>
      <c r="J8" s="62">
        <v>62.629000000000005</v>
      </c>
      <c r="K8" s="62">
        <v>136.351</v>
      </c>
      <c r="L8" s="268"/>
    </row>
    <row r="9" spans="1:12" ht="21" customHeight="1" x14ac:dyDescent="0.35">
      <c r="A9" s="140">
        <v>2013</v>
      </c>
      <c r="B9" s="32" t="s">
        <v>1243</v>
      </c>
      <c r="C9" s="32" t="s">
        <v>1183</v>
      </c>
      <c r="D9" s="59">
        <v>525</v>
      </c>
      <c r="E9" s="59">
        <v>1668</v>
      </c>
      <c r="F9" s="62">
        <v>93.551999999999992</v>
      </c>
      <c r="G9" s="62">
        <v>370.827</v>
      </c>
      <c r="H9" s="59">
        <v>456</v>
      </c>
      <c r="I9" s="59">
        <v>1139</v>
      </c>
      <c r="J9" s="62">
        <v>95.550000000000011</v>
      </c>
      <c r="K9" s="62">
        <v>231.90100000000001</v>
      </c>
      <c r="L9" s="268"/>
    </row>
    <row r="10" spans="1:12" ht="15" customHeight="1" x14ac:dyDescent="0.35">
      <c r="A10" s="140">
        <v>2013</v>
      </c>
      <c r="B10" s="32" t="s">
        <v>1244</v>
      </c>
      <c r="C10" s="32" t="s">
        <v>1184</v>
      </c>
      <c r="D10" s="59">
        <v>553</v>
      </c>
      <c r="E10" s="59">
        <v>2221</v>
      </c>
      <c r="F10" s="62">
        <v>113.914</v>
      </c>
      <c r="G10" s="62">
        <v>484.74099999999999</v>
      </c>
      <c r="H10" s="59">
        <v>519</v>
      </c>
      <c r="I10" s="59">
        <v>1658</v>
      </c>
      <c r="J10" s="62">
        <v>105.565</v>
      </c>
      <c r="K10" s="62">
        <v>337.46600000000001</v>
      </c>
      <c r="L10" s="268"/>
    </row>
    <row r="11" spans="1:12" ht="15" customHeight="1" x14ac:dyDescent="0.35">
      <c r="A11" s="140">
        <v>2013</v>
      </c>
      <c r="B11" s="32" t="s">
        <v>1245</v>
      </c>
      <c r="C11" s="32" t="s">
        <v>1185</v>
      </c>
      <c r="D11" s="59">
        <v>799</v>
      </c>
      <c r="E11" s="59">
        <v>3020</v>
      </c>
      <c r="F11" s="62">
        <v>141.298</v>
      </c>
      <c r="G11" s="62">
        <v>626.03899999999999</v>
      </c>
      <c r="H11" s="59">
        <v>620</v>
      </c>
      <c r="I11" s="59">
        <v>2278</v>
      </c>
      <c r="J11" s="62">
        <v>135.33500000000001</v>
      </c>
      <c r="K11" s="62">
        <v>472.80100000000004</v>
      </c>
      <c r="L11" s="268"/>
    </row>
    <row r="12" spans="1:12" ht="15" customHeight="1" x14ac:dyDescent="0.35">
      <c r="A12" s="140">
        <v>2013</v>
      </c>
      <c r="B12" s="32" t="s">
        <v>1246</v>
      </c>
      <c r="C12" s="32" t="s">
        <v>1186</v>
      </c>
      <c r="D12" s="59">
        <v>724</v>
      </c>
      <c r="E12" s="59">
        <v>3744</v>
      </c>
      <c r="F12" s="62">
        <v>97.086999999999989</v>
      </c>
      <c r="G12" s="62">
        <v>723.12599999999998</v>
      </c>
      <c r="H12" s="59">
        <v>499</v>
      </c>
      <c r="I12" s="59">
        <v>2777</v>
      </c>
      <c r="J12" s="62">
        <v>85.957999999999998</v>
      </c>
      <c r="K12" s="62">
        <v>558.75900000000001</v>
      </c>
      <c r="L12" s="268"/>
    </row>
    <row r="13" spans="1:12" ht="21" customHeight="1" x14ac:dyDescent="0.35">
      <c r="A13" s="140">
        <v>2014</v>
      </c>
      <c r="B13" s="32" t="s">
        <v>1243</v>
      </c>
      <c r="C13" s="32" t="s">
        <v>1187</v>
      </c>
      <c r="D13" s="59">
        <v>1053</v>
      </c>
      <c r="E13" s="59">
        <v>4797</v>
      </c>
      <c r="F13" s="62">
        <v>167.11599999999999</v>
      </c>
      <c r="G13" s="62">
        <v>890.24199999999996</v>
      </c>
      <c r="H13" s="59">
        <v>825</v>
      </c>
      <c r="I13" s="59">
        <v>3602</v>
      </c>
      <c r="J13" s="62">
        <v>109.35399999999998</v>
      </c>
      <c r="K13" s="62">
        <v>668.11300000000006</v>
      </c>
      <c r="L13" s="268"/>
    </row>
    <row r="14" spans="1:12" ht="15" customHeight="1" x14ac:dyDescent="0.35">
      <c r="A14" s="140">
        <v>2014</v>
      </c>
      <c r="B14" s="32" t="s">
        <v>1244</v>
      </c>
      <c r="C14" s="32" t="s">
        <v>1188</v>
      </c>
      <c r="D14" s="59">
        <v>1758</v>
      </c>
      <c r="E14" s="59">
        <v>6555</v>
      </c>
      <c r="F14" s="62">
        <v>246.67699999999999</v>
      </c>
      <c r="G14" s="62">
        <v>1136.9189999999999</v>
      </c>
      <c r="H14" s="59">
        <v>1045</v>
      </c>
      <c r="I14" s="59">
        <v>4647</v>
      </c>
      <c r="J14" s="62">
        <v>158.148</v>
      </c>
      <c r="K14" s="62">
        <v>826.26100000000008</v>
      </c>
      <c r="L14" s="268"/>
    </row>
    <row r="15" spans="1:12" ht="15" customHeight="1" x14ac:dyDescent="0.35">
      <c r="A15" s="140">
        <v>2014</v>
      </c>
      <c r="B15" s="32" t="s">
        <v>1247</v>
      </c>
      <c r="C15" s="32" t="s">
        <v>1189</v>
      </c>
      <c r="D15" s="59">
        <v>1956</v>
      </c>
      <c r="E15" s="59">
        <v>8511</v>
      </c>
      <c r="F15" s="62">
        <v>283.09000000000003</v>
      </c>
      <c r="G15" s="62">
        <v>1420.009</v>
      </c>
      <c r="H15" s="59">
        <v>1206</v>
      </c>
      <c r="I15" s="59">
        <v>5853</v>
      </c>
      <c r="J15" s="62">
        <v>192.208</v>
      </c>
      <c r="K15" s="62">
        <v>1018.4690000000001</v>
      </c>
      <c r="L15" s="268"/>
    </row>
    <row r="16" spans="1:12" ht="15" customHeight="1" x14ac:dyDescent="0.35">
      <c r="A16" s="140">
        <v>2014</v>
      </c>
      <c r="B16" s="32" t="s">
        <v>1242</v>
      </c>
      <c r="C16" s="32" t="s">
        <v>1190</v>
      </c>
      <c r="D16" s="59">
        <v>2424</v>
      </c>
      <c r="E16" s="59">
        <v>10935</v>
      </c>
      <c r="F16" s="62">
        <v>383.28000000000003</v>
      </c>
      <c r="G16" s="62">
        <v>1803.289</v>
      </c>
      <c r="H16" s="59">
        <v>1179</v>
      </c>
      <c r="I16" s="59">
        <v>7032</v>
      </c>
      <c r="J16" s="62">
        <v>174.70100000000002</v>
      </c>
      <c r="K16" s="62">
        <v>1193.17</v>
      </c>
      <c r="L16" s="268"/>
    </row>
    <row r="17" spans="1:12" ht="21" customHeight="1" x14ac:dyDescent="0.35">
      <c r="A17" s="140">
        <v>2015</v>
      </c>
      <c r="B17" s="32" t="s">
        <v>1243</v>
      </c>
      <c r="C17" s="32" t="s">
        <v>1191</v>
      </c>
      <c r="D17" s="59">
        <v>1432</v>
      </c>
      <c r="E17" s="59">
        <v>12367</v>
      </c>
      <c r="F17" s="62">
        <v>222.43299999999999</v>
      </c>
      <c r="G17" s="62">
        <v>2025.722</v>
      </c>
      <c r="H17" s="59">
        <v>1628</v>
      </c>
      <c r="I17" s="59">
        <v>8660</v>
      </c>
      <c r="J17" s="62">
        <v>260.13299999999998</v>
      </c>
      <c r="K17" s="62">
        <v>1453.3030000000001</v>
      </c>
      <c r="L17" s="268"/>
    </row>
    <row r="18" spans="1:12" ht="15" customHeight="1" x14ac:dyDescent="0.35">
      <c r="A18" s="140">
        <v>2015</v>
      </c>
      <c r="B18" s="32" t="s">
        <v>1248</v>
      </c>
      <c r="C18" s="32" t="s">
        <v>1192</v>
      </c>
      <c r="D18" s="59">
        <v>885</v>
      </c>
      <c r="E18" s="59">
        <v>13252</v>
      </c>
      <c r="F18" s="62">
        <v>146.46699999999998</v>
      </c>
      <c r="G18" s="62">
        <v>2172.1889999999999</v>
      </c>
      <c r="H18" s="59">
        <v>1934</v>
      </c>
      <c r="I18" s="59">
        <v>10594</v>
      </c>
      <c r="J18" s="62">
        <v>262.26</v>
      </c>
      <c r="K18" s="62">
        <v>1715.5630000000001</v>
      </c>
      <c r="L18" s="268"/>
    </row>
    <row r="19" spans="1:12" ht="15" customHeight="1" x14ac:dyDescent="0.35">
      <c r="A19" s="140">
        <v>2015</v>
      </c>
      <c r="B19" s="32" t="s">
        <v>1247</v>
      </c>
      <c r="C19" s="32" t="s">
        <v>1193</v>
      </c>
      <c r="D19" s="59">
        <v>508</v>
      </c>
      <c r="E19" s="59">
        <v>13760</v>
      </c>
      <c r="F19" s="62">
        <v>122.98099999999999</v>
      </c>
      <c r="G19" s="62">
        <v>2295.17</v>
      </c>
      <c r="H19" s="59">
        <v>1652</v>
      </c>
      <c r="I19" s="59">
        <v>12246</v>
      </c>
      <c r="J19" s="62">
        <v>263.69499999999999</v>
      </c>
      <c r="K19" s="62">
        <v>1979.258</v>
      </c>
      <c r="L19" s="268"/>
    </row>
    <row r="20" spans="1:12" ht="15" customHeight="1" x14ac:dyDescent="0.35">
      <c r="A20" s="140">
        <v>2015</v>
      </c>
      <c r="B20" s="32" t="s">
        <v>1242</v>
      </c>
      <c r="C20" s="32" t="s">
        <v>1194</v>
      </c>
      <c r="D20" s="59">
        <v>686</v>
      </c>
      <c r="E20" s="59">
        <v>14446</v>
      </c>
      <c r="F20" s="62">
        <v>179.39</v>
      </c>
      <c r="G20" s="62">
        <v>2474.56</v>
      </c>
      <c r="H20" s="59">
        <v>953</v>
      </c>
      <c r="I20" s="59">
        <v>13199</v>
      </c>
      <c r="J20" s="62">
        <v>183.19400000000002</v>
      </c>
      <c r="K20" s="62">
        <v>2162.4520000000002</v>
      </c>
      <c r="L20" s="268"/>
    </row>
    <row r="21" spans="1:12" ht="21" customHeight="1" x14ac:dyDescent="0.35">
      <c r="A21" s="140">
        <v>2016</v>
      </c>
      <c r="B21" s="32" t="s">
        <v>1249</v>
      </c>
      <c r="C21" s="32" t="s">
        <v>1195</v>
      </c>
      <c r="D21" s="59">
        <v>723</v>
      </c>
      <c r="E21" s="59">
        <v>15169</v>
      </c>
      <c r="F21" s="62">
        <v>257.80099999999999</v>
      </c>
      <c r="G21" s="62">
        <v>2732.3609999999999</v>
      </c>
      <c r="H21" s="59">
        <v>712</v>
      </c>
      <c r="I21" s="59">
        <v>13911</v>
      </c>
      <c r="J21" s="62">
        <v>181.23599999999999</v>
      </c>
      <c r="K21" s="62">
        <v>2343.6880000000001</v>
      </c>
      <c r="L21" s="268"/>
    </row>
    <row r="22" spans="1:12" ht="15" customHeight="1" x14ac:dyDescent="0.35">
      <c r="A22" s="140">
        <v>2016</v>
      </c>
      <c r="B22" s="32" t="s">
        <v>1248</v>
      </c>
      <c r="C22" s="32" t="s">
        <v>1196</v>
      </c>
      <c r="D22" s="59">
        <v>613</v>
      </c>
      <c r="E22" s="59">
        <v>15782</v>
      </c>
      <c r="F22" s="62">
        <v>213.64099999999999</v>
      </c>
      <c r="G22" s="62">
        <v>2946.002</v>
      </c>
      <c r="H22" s="59">
        <v>612</v>
      </c>
      <c r="I22" s="59">
        <v>14523</v>
      </c>
      <c r="J22" s="62">
        <v>208.61500000000001</v>
      </c>
      <c r="K22" s="62">
        <v>2552.3029999999999</v>
      </c>
      <c r="L22" s="268"/>
    </row>
    <row r="23" spans="1:12" ht="15" customHeight="1" x14ac:dyDescent="0.35">
      <c r="A23" s="140">
        <v>2016</v>
      </c>
      <c r="B23" s="32" t="s">
        <v>1247</v>
      </c>
      <c r="C23" s="32" t="s">
        <v>1197</v>
      </c>
      <c r="D23" s="59">
        <v>519</v>
      </c>
      <c r="E23" s="59">
        <v>16301</v>
      </c>
      <c r="F23" s="62">
        <v>200.02300000000002</v>
      </c>
      <c r="G23" s="62">
        <v>3146.0250000000001</v>
      </c>
      <c r="H23" s="59">
        <v>645</v>
      </c>
      <c r="I23" s="59">
        <v>15168</v>
      </c>
      <c r="J23" s="62">
        <v>191.55699999999999</v>
      </c>
      <c r="K23" s="62">
        <v>2743.8599999999997</v>
      </c>
      <c r="L23" s="268"/>
    </row>
    <row r="24" spans="1:12" ht="15" customHeight="1" x14ac:dyDescent="0.35">
      <c r="A24" s="140">
        <v>2016</v>
      </c>
      <c r="B24" s="32" t="s">
        <v>1242</v>
      </c>
      <c r="C24" s="32" t="s">
        <v>1198</v>
      </c>
      <c r="D24" s="59">
        <v>433</v>
      </c>
      <c r="E24" s="59">
        <v>16734</v>
      </c>
      <c r="F24" s="62">
        <v>189.90800000000002</v>
      </c>
      <c r="G24" s="62">
        <v>3335.933</v>
      </c>
      <c r="H24" s="59">
        <v>563</v>
      </c>
      <c r="I24" s="59">
        <v>15731</v>
      </c>
      <c r="J24" s="62">
        <v>147.35999999999999</v>
      </c>
      <c r="K24" s="62">
        <v>2891.22</v>
      </c>
      <c r="L24" s="268"/>
    </row>
    <row r="25" spans="1:12" ht="21" customHeight="1" x14ac:dyDescent="0.35">
      <c r="A25" s="140">
        <v>2017</v>
      </c>
      <c r="B25" s="32" t="s">
        <v>1249</v>
      </c>
      <c r="C25" s="32" t="s">
        <v>1199</v>
      </c>
      <c r="D25" s="59">
        <v>635</v>
      </c>
      <c r="E25" s="59">
        <v>17369</v>
      </c>
      <c r="F25" s="62">
        <v>386.33799999999997</v>
      </c>
      <c r="G25" s="62">
        <v>3722.2709999999997</v>
      </c>
      <c r="H25" s="59">
        <v>550</v>
      </c>
      <c r="I25" s="59">
        <v>16281</v>
      </c>
      <c r="J25" s="62">
        <v>221.22899999999998</v>
      </c>
      <c r="K25" s="62">
        <v>3112.4489999999996</v>
      </c>
      <c r="L25" s="268"/>
    </row>
    <row r="26" spans="1:12" ht="15" customHeight="1" x14ac:dyDescent="0.35">
      <c r="A26" s="140">
        <v>2017</v>
      </c>
      <c r="B26" s="32" t="s">
        <v>1248</v>
      </c>
      <c r="C26" s="32" t="s">
        <v>1200</v>
      </c>
      <c r="D26" s="59">
        <v>796</v>
      </c>
      <c r="E26" s="59">
        <v>18165</v>
      </c>
      <c r="F26" s="62">
        <v>410.56299999999999</v>
      </c>
      <c r="G26" s="62">
        <v>4132.8339999999998</v>
      </c>
      <c r="H26" s="59">
        <v>546</v>
      </c>
      <c r="I26" s="59">
        <v>16827</v>
      </c>
      <c r="J26" s="62">
        <v>234.31200000000001</v>
      </c>
      <c r="K26" s="62">
        <v>3346.7609999999995</v>
      </c>
      <c r="L26" s="268"/>
    </row>
    <row r="27" spans="1:12" ht="15" customHeight="1" x14ac:dyDescent="0.35">
      <c r="A27" s="140">
        <v>2017</v>
      </c>
      <c r="B27" s="32" t="s">
        <v>1247</v>
      </c>
      <c r="C27" s="32" t="s">
        <v>1201</v>
      </c>
      <c r="D27" s="59">
        <v>250</v>
      </c>
      <c r="E27" s="59">
        <v>18415</v>
      </c>
      <c r="F27" s="62">
        <v>157.03</v>
      </c>
      <c r="G27" s="62">
        <v>4289.8639999999996</v>
      </c>
      <c r="H27" s="59">
        <v>429</v>
      </c>
      <c r="I27" s="59">
        <v>17256</v>
      </c>
      <c r="J27" s="62">
        <v>242.303</v>
      </c>
      <c r="K27" s="62">
        <v>3589.0639999999994</v>
      </c>
      <c r="L27" s="268"/>
    </row>
    <row r="28" spans="1:12" ht="15" customHeight="1" x14ac:dyDescent="0.35">
      <c r="A28" s="140">
        <v>2017</v>
      </c>
      <c r="B28" s="32" t="s">
        <v>1242</v>
      </c>
      <c r="C28" s="32" t="s">
        <v>1202</v>
      </c>
      <c r="D28" s="59">
        <v>175</v>
      </c>
      <c r="E28" s="59">
        <v>18590</v>
      </c>
      <c r="F28" s="62">
        <v>100.392</v>
      </c>
      <c r="G28" s="62">
        <v>4390.2559999999994</v>
      </c>
      <c r="H28" s="59">
        <v>326</v>
      </c>
      <c r="I28" s="59">
        <v>17582</v>
      </c>
      <c r="J28" s="62">
        <v>167.97899999999998</v>
      </c>
      <c r="K28" s="62">
        <v>3757.0429999999992</v>
      </c>
      <c r="L28" s="268"/>
    </row>
    <row r="29" spans="1:12" ht="21" customHeight="1" x14ac:dyDescent="0.35">
      <c r="A29" s="140">
        <v>2018</v>
      </c>
      <c r="B29" s="32" t="s">
        <v>1249</v>
      </c>
      <c r="C29" s="32" t="s">
        <v>1203</v>
      </c>
      <c r="D29" s="59">
        <v>253</v>
      </c>
      <c r="E29" s="59">
        <v>18843</v>
      </c>
      <c r="F29" s="62">
        <v>168.03899999999999</v>
      </c>
      <c r="G29" s="62">
        <v>4558.2949999999992</v>
      </c>
      <c r="H29" s="59">
        <v>357</v>
      </c>
      <c r="I29" s="59">
        <v>17939</v>
      </c>
      <c r="J29" s="62">
        <v>132.89500000000001</v>
      </c>
      <c r="K29" s="62">
        <v>3889.9379999999992</v>
      </c>
      <c r="L29" s="268"/>
    </row>
    <row r="30" spans="1:12" ht="15" customHeight="1" x14ac:dyDescent="0.35">
      <c r="A30" s="140">
        <v>2018</v>
      </c>
      <c r="B30" s="32" t="s">
        <v>1248</v>
      </c>
      <c r="C30" s="32" t="s">
        <v>1204</v>
      </c>
      <c r="D30" s="59">
        <v>315</v>
      </c>
      <c r="E30" s="59">
        <v>19158</v>
      </c>
      <c r="F30" s="62">
        <v>222.51899999999998</v>
      </c>
      <c r="G30" s="62">
        <v>4780.8139999999994</v>
      </c>
      <c r="H30" s="59">
        <v>326</v>
      </c>
      <c r="I30" s="59">
        <v>18265</v>
      </c>
      <c r="J30" s="62">
        <v>110.61799999999999</v>
      </c>
      <c r="K30" s="62">
        <v>4000.5559999999991</v>
      </c>
      <c r="L30" s="268"/>
    </row>
    <row r="31" spans="1:12" ht="15" customHeight="1" x14ac:dyDescent="0.35">
      <c r="A31" s="514">
        <v>2018</v>
      </c>
      <c r="B31" s="32" t="s">
        <v>1247</v>
      </c>
      <c r="C31" s="32" t="s">
        <v>1205</v>
      </c>
      <c r="D31" s="59">
        <v>99</v>
      </c>
      <c r="E31" s="59">
        <v>19257</v>
      </c>
      <c r="F31" s="62">
        <v>29.201999999999998</v>
      </c>
      <c r="G31" s="62">
        <v>4810.0159999999996</v>
      </c>
      <c r="H31" s="59">
        <v>315</v>
      </c>
      <c r="I31" s="59">
        <v>18580</v>
      </c>
      <c r="J31" s="62">
        <v>198.92400000000001</v>
      </c>
      <c r="K31" s="62">
        <v>4199.4799999999996</v>
      </c>
      <c r="L31" s="268"/>
    </row>
    <row r="32" spans="1:12" ht="15" customHeight="1" x14ac:dyDescent="0.35">
      <c r="A32" s="514">
        <v>2018</v>
      </c>
      <c r="B32" s="32" t="s">
        <v>1242</v>
      </c>
      <c r="C32" s="32" t="s">
        <v>1206</v>
      </c>
      <c r="D32" s="59">
        <v>130</v>
      </c>
      <c r="E32" s="59">
        <v>19387</v>
      </c>
      <c r="F32" s="62">
        <v>51.120999999999995</v>
      </c>
      <c r="G32" s="62">
        <v>4861.1369999999997</v>
      </c>
      <c r="H32" s="59">
        <v>237</v>
      </c>
      <c r="I32" s="59">
        <v>18817</v>
      </c>
      <c r="J32" s="62">
        <v>136.34199999999998</v>
      </c>
      <c r="K32" s="62">
        <v>4335.8219999999992</v>
      </c>
      <c r="L32" s="268"/>
    </row>
    <row r="33" spans="1:12" ht="21" customHeight="1" x14ac:dyDescent="0.35">
      <c r="A33" s="140">
        <v>2019</v>
      </c>
      <c r="B33" s="32" t="s">
        <v>1249</v>
      </c>
      <c r="C33" s="32" t="s">
        <v>1208</v>
      </c>
      <c r="D33" s="59">
        <v>170</v>
      </c>
      <c r="E33" s="59">
        <v>19557</v>
      </c>
      <c r="F33" s="62">
        <v>64.308999999999997</v>
      </c>
      <c r="G33" s="62">
        <v>4925.4459999999999</v>
      </c>
      <c r="H33" s="59">
        <v>183</v>
      </c>
      <c r="I33" s="59">
        <v>19000</v>
      </c>
      <c r="J33" s="62">
        <v>101.58199999999999</v>
      </c>
      <c r="K33" s="62">
        <v>4437.4039999999995</v>
      </c>
      <c r="L33" s="268"/>
    </row>
    <row r="34" spans="1:12" ht="15" customHeight="1" x14ac:dyDescent="0.35">
      <c r="A34" s="140">
        <v>2019</v>
      </c>
      <c r="B34" s="32" t="s">
        <v>1248</v>
      </c>
      <c r="C34" s="32" t="s">
        <v>1209</v>
      </c>
      <c r="D34" s="59">
        <v>147</v>
      </c>
      <c r="E34" s="59">
        <v>19704</v>
      </c>
      <c r="F34" s="62">
        <v>100.87700000000001</v>
      </c>
      <c r="G34" s="62">
        <v>5026.3230000000003</v>
      </c>
      <c r="H34" s="59">
        <v>163</v>
      </c>
      <c r="I34" s="59">
        <v>19163</v>
      </c>
      <c r="J34" s="62">
        <v>145.92500000000001</v>
      </c>
      <c r="K34" s="62">
        <v>4583.3289999999997</v>
      </c>
      <c r="L34" s="268"/>
    </row>
    <row r="35" spans="1:12" ht="15" customHeight="1" x14ac:dyDescent="0.35">
      <c r="A35" s="140">
        <v>2019</v>
      </c>
      <c r="B35" s="32" t="s">
        <v>1247</v>
      </c>
      <c r="C35" s="32" t="s">
        <v>1210</v>
      </c>
      <c r="D35" s="59">
        <v>158</v>
      </c>
      <c r="E35" s="59">
        <v>19862</v>
      </c>
      <c r="F35" s="62">
        <v>60.174999999999997</v>
      </c>
      <c r="G35" s="62">
        <v>5086.4980000000005</v>
      </c>
      <c r="H35" s="59">
        <v>183</v>
      </c>
      <c r="I35" s="59">
        <v>19346</v>
      </c>
      <c r="J35" s="62">
        <v>273.53000000000003</v>
      </c>
      <c r="K35" s="62">
        <v>4856.8589999999995</v>
      </c>
      <c r="L35" s="268"/>
    </row>
    <row r="36" spans="1:12" ht="15" customHeight="1" x14ac:dyDescent="0.35">
      <c r="A36" s="140">
        <v>2019</v>
      </c>
      <c r="B36" s="32" t="s">
        <v>1242</v>
      </c>
      <c r="C36" s="32" t="s">
        <v>1211</v>
      </c>
      <c r="D36" s="59">
        <v>202</v>
      </c>
      <c r="E36" s="59">
        <v>20064</v>
      </c>
      <c r="F36" s="62">
        <v>81.38</v>
      </c>
      <c r="G36" s="62">
        <v>5167.8780000000006</v>
      </c>
      <c r="H36" s="59">
        <v>301</v>
      </c>
      <c r="I36" s="59">
        <v>19647</v>
      </c>
      <c r="J36" s="62">
        <v>91.176000000000002</v>
      </c>
      <c r="K36" s="62">
        <v>4948.0349999999999</v>
      </c>
      <c r="L36" s="268"/>
    </row>
    <row r="37" spans="1:12" ht="21" customHeight="1" x14ac:dyDescent="0.35">
      <c r="A37" s="140">
        <v>2020</v>
      </c>
      <c r="B37" s="32" t="s">
        <v>1249</v>
      </c>
      <c r="C37" s="32" t="s">
        <v>1212</v>
      </c>
      <c r="D37" s="59">
        <v>277</v>
      </c>
      <c r="E37" s="59">
        <v>20341</v>
      </c>
      <c r="F37" s="62">
        <v>72.688999999999993</v>
      </c>
      <c r="G37" s="62">
        <v>5240.5670000000009</v>
      </c>
      <c r="H37" s="59">
        <v>277</v>
      </c>
      <c r="I37" s="59">
        <v>19924</v>
      </c>
      <c r="J37" s="62">
        <v>146.82499999999999</v>
      </c>
      <c r="K37" s="62">
        <v>5094.8599999999997</v>
      </c>
      <c r="L37" s="268"/>
    </row>
    <row r="38" spans="1:12" ht="15" customHeight="1" x14ac:dyDescent="0.35">
      <c r="A38" s="140">
        <v>2020</v>
      </c>
      <c r="B38" s="32" t="s">
        <v>1248</v>
      </c>
      <c r="C38" s="32" t="s">
        <v>1213</v>
      </c>
      <c r="D38" s="59">
        <v>175</v>
      </c>
      <c r="E38" s="59">
        <v>20516</v>
      </c>
      <c r="F38" s="62">
        <v>32.200000000000003</v>
      </c>
      <c r="G38" s="62">
        <v>5272.7670000000007</v>
      </c>
      <c r="H38" s="59">
        <v>226</v>
      </c>
      <c r="I38" s="59">
        <v>20150</v>
      </c>
      <c r="J38" s="62">
        <v>67.022999999999996</v>
      </c>
      <c r="K38" s="62">
        <v>5161.8829999999998</v>
      </c>
      <c r="L38" s="268"/>
    </row>
    <row r="39" spans="1:12" ht="15" customHeight="1" x14ac:dyDescent="0.35">
      <c r="A39" s="140">
        <v>2020</v>
      </c>
      <c r="B39" s="32" t="s">
        <v>1247</v>
      </c>
      <c r="C39" s="32" t="s">
        <v>1214</v>
      </c>
      <c r="D39" s="59">
        <v>159</v>
      </c>
      <c r="E39" s="59">
        <v>20675</v>
      </c>
      <c r="F39" s="62">
        <v>30.124000000000002</v>
      </c>
      <c r="G39" s="62">
        <v>5302.8910000000005</v>
      </c>
      <c r="H39" s="59">
        <v>194</v>
      </c>
      <c r="I39" s="59">
        <v>20344</v>
      </c>
      <c r="J39" s="62">
        <v>54.914000000000001</v>
      </c>
      <c r="K39" s="62">
        <v>5216.7969999999996</v>
      </c>
      <c r="L39" s="268"/>
    </row>
    <row r="40" spans="1:12" ht="15" customHeight="1" x14ac:dyDescent="0.35">
      <c r="A40" s="140">
        <v>2020</v>
      </c>
      <c r="B40" s="32" t="s">
        <v>1242</v>
      </c>
      <c r="C40" s="32" t="s">
        <v>1215</v>
      </c>
      <c r="D40" s="59">
        <v>292</v>
      </c>
      <c r="E40" s="59">
        <v>20967</v>
      </c>
      <c r="F40" s="62">
        <v>47.823999999999998</v>
      </c>
      <c r="G40" s="62">
        <v>5350.7150000000001</v>
      </c>
      <c r="H40" s="59">
        <v>216</v>
      </c>
      <c r="I40" s="59">
        <v>20560</v>
      </c>
      <c r="J40" s="62">
        <v>25.564</v>
      </c>
      <c r="K40" s="62">
        <v>5242.3609999999999</v>
      </c>
    </row>
    <row r="41" spans="1:12" ht="21" customHeight="1" x14ac:dyDescent="0.35">
      <c r="A41" s="140">
        <v>2021</v>
      </c>
      <c r="B41" s="32" t="s">
        <v>1249</v>
      </c>
      <c r="C41" s="32" t="s">
        <v>1216</v>
      </c>
      <c r="D41" s="59">
        <v>1405</v>
      </c>
      <c r="E41" s="59">
        <v>22372</v>
      </c>
      <c r="F41" s="62">
        <v>235.63200000000001</v>
      </c>
      <c r="G41" s="62">
        <v>5586.3469999999998</v>
      </c>
      <c r="H41" s="59">
        <v>300</v>
      </c>
      <c r="I41" s="59">
        <v>20860</v>
      </c>
      <c r="J41" s="62">
        <v>57.06</v>
      </c>
      <c r="K41" s="62">
        <v>5299.4210000000003</v>
      </c>
    </row>
    <row r="42" spans="1:12" ht="15" customHeight="1" x14ac:dyDescent="0.35">
      <c r="A42" s="140">
        <v>2021</v>
      </c>
      <c r="B42" s="32" t="s">
        <v>1248</v>
      </c>
      <c r="C42" s="32" t="s">
        <v>1217</v>
      </c>
      <c r="D42" s="59">
        <v>75</v>
      </c>
      <c r="E42" s="59">
        <v>22447</v>
      </c>
      <c r="F42" s="62">
        <v>22.673999999999999</v>
      </c>
      <c r="G42" s="62">
        <v>5609.0209999999997</v>
      </c>
      <c r="H42" s="59">
        <v>398</v>
      </c>
      <c r="I42" s="59">
        <v>21258</v>
      </c>
      <c r="J42" s="62">
        <v>64.646999999999991</v>
      </c>
      <c r="K42" s="62">
        <v>5364.0680000000002</v>
      </c>
    </row>
    <row r="43" spans="1:12" ht="21" customHeight="1" thickBot="1" x14ac:dyDescent="0.4">
      <c r="A43" s="244" t="s">
        <v>148</v>
      </c>
      <c r="B43" s="269"/>
      <c r="C43" s="269"/>
      <c r="D43" s="164">
        <v>22447</v>
      </c>
      <c r="E43" s="164"/>
      <c r="F43" s="164">
        <v>5609.0209999999997</v>
      </c>
      <c r="G43" s="270"/>
      <c r="H43" s="164">
        <v>21258</v>
      </c>
      <c r="I43" s="164"/>
      <c r="J43" s="164">
        <v>5364.0680000000002</v>
      </c>
      <c r="K43" s="270"/>
    </row>
    <row r="44" spans="1:12" x14ac:dyDescent="0.35">
      <c r="A44" s="246"/>
      <c r="B44" s="271"/>
      <c r="C44" s="271"/>
      <c r="D44" s="272"/>
      <c r="E44" s="272"/>
      <c r="F44" s="272"/>
      <c r="G44" s="273"/>
      <c r="H44" s="272"/>
      <c r="I44" s="272"/>
      <c r="J44" s="272"/>
      <c r="K44" s="273"/>
    </row>
    <row r="45" spans="1:12" x14ac:dyDescent="0.35">
      <c r="A45" s="246"/>
      <c r="B45" s="271"/>
      <c r="C45" s="271"/>
      <c r="D45" s="272"/>
      <c r="E45" s="272"/>
      <c r="F45" s="272"/>
      <c r="G45" s="273"/>
      <c r="H45" s="272"/>
      <c r="I45" s="272"/>
      <c r="J45" s="272"/>
      <c r="K45" s="273"/>
    </row>
    <row r="46" spans="1:12" x14ac:dyDescent="0.35">
      <c r="A46" s="246"/>
      <c r="B46" s="271"/>
      <c r="C46" s="271"/>
      <c r="D46" s="272"/>
      <c r="E46" s="272"/>
      <c r="F46" s="273"/>
      <c r="G46" s="273"/>
      <c r="H46" s="272"/>
      <c r="I46" s="272"/>
      <c r="J46" s="273"/>
      <c r="K46" s="273"/>
    </row>
    <row r="47" spans="1:12" x14ac:dyDescent="0.35">
      <c r="A47" s="45" t="s">
        <v>149</v>
      </c>
      <c r="C47" s="32"/>
      <c r="J47" s="274"/>
      <c r="K47" s="274"/>
    </row>
    <row r="48" spans="1:12" x14ac:dyDescent="0.35">
      <c r="A48" s="18" t="s">
        <v>1250</v>
      </c>
      <c r="C48" s="32"/>
      <c r="J48" s="274"/>
      <c r="K48" s="274"/>
    </row>
    <row r="49" spans="1:11" x14ac:dyDescent="0.35">
      <c r="A49" s="18" t="s">
        <v>1251</v>
      </c>
      <c r="C49" s="32"/>
      <c r="J49" s="274"/>
      <c r="K49" s="274"/>
    </row>
    <row r="50" spans="1:11" x14ac:dyDescent="0.35">
      <c r="J50" s="274"/>
      <c r="K50" s="274"/>
    </row>
    <row r="51" spans="1:11" x14ac:dyDescent="0.35">
      <c r="A51" s="45" t="s">
        <v>159</v>
      </c>
      <c r="J51" s="274"/>
      <c r="K51" s="274"/>
    </row>
    <row r="52" spans="1:11" x14ac:dyDescent="0.35">
      <c r="A52" s="18" t="s">
        <v>160</v>
      </c>
    </row>
    <row r="55" spans="1:11" x14ac:dyDescent="0.35">
      <c r="E55" s="59"/>
      <c r="F55" s="59"/>
      <c r="G55" s="59"/>
    </row>
    <row r="57" spans="1:11" x14ac:dyDescent="0.35">
      <c r="J57" s="59"/>
    </row>
  </sheetData>
  <pageMargins left="0.70866141732283472" right="0.70866141732283472" top="0.74803149606299213" bottom="0.74803149606299213" header="0.31496062992125984" footer="0.31496062992125984"/>
  <pageSetup paperSize="9" scale="8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724B-0137-4873-9FD1-B413EFEBF947}">
  <sheetPr>
    <tabColor theme="7" tint="0.79998168889431442"/>
    <pageSetUpPr fitToPage="1"/>
  </sheetPr>
  <dimension ref="A1:H46"/>
  <sheetViews>
    <sheetView showGridLines="0" zoomScaleNormal="100" workbookViewId="0"/>
  </sheetViews>
  <sheetFormatPr defaultColWidth="9.08984375" defaultRowHeight="15.5" x14ac:dyDescent="0.35"/>
  <cols>
    <col min="1" max="1" width="56.26953125" style="18" customWidth="1"/>
    <col min="2" max="2" width="14.26953125" style="18" customWidth="1"/>
    <col min="3" max="3" width="14.08984375" style="18" customWidth="1"/>
    <col min="4" max="4" width="16.08984375" style="18" customWidth="1"/>
    <col min="5" max="5" width="16.1796875" style="18" customWidth="1"/>
    <col min="6" max="6" width="17.1796875" style="18" customWidth="1"/>
    <col min="7" max="7" width="17.36328125" style="18" customWidth="1"/>
    <col min="8" max="8" width="16.7265625" style="18" customWidth="1"/>
    <col min="9" max="9" width="9.08984375" style="18"/>
    <col min="10" max="10" width="17" style="18" customWidth="1"/>
    <col min="11" max="16384" width="9.08984375" style="18"/>
  </cols>
  <sheetData>
    <row r="1" spans="1:8" ht="17.5" customHeight="1" x14ac:dyDescent="0.4">
      <c r="A1" s="508" t="s">
        <v>1252</v>
      </c>
    </row>
    <row r="2" spans="1:8" ht="13" customHeight="1" x14ac:dyDescent="0.35">
      <c r="A2" s="140" t="s">
        <v>1253</v>
      </c>
      <c r="B2" s="140"/>
      <c r="C2" s="140"/>
      <c r="D2" s="140"/>
      <c r="E2" s="140"/>
      <c r="F2" s="140"/>
      <c r="G2" s="275"/>
    </row>
    <row r="3" spans="1:8" ht="13" customHeight="1" x14ac:dyDescent="0.35">
      <c r="A3" s="140" t="s">
        <v>1254</v>
      </c>
      <c r="B3" s="256"/>
      <c r="C3" s="256"/>
      <c r="D3" s="256"/>
      <c r="E3" s="256"/>
      <c r="F3" s="256"/>
      <c r="G3" s="275"/>
    </row>
    <row r="4" spans="1:8" ht="13" customHeight="1" x14ac:dyDescent="0.35">
      <c r="A4" s="140" t="s">
        <v>1255</v>
      </c>
      <c r="B4" s="256"/>
      <c r="C4" s="256"/>
      <c r="D4" s="256"/>
      <c r="E4" s="256"/>
      <c r="F4" s="256"/>
      <c r="G4" s="275"/>
    </row>
    <row r="5" spans="1:8" ht="13" customHeight="1" x14ac:dyDescent="0.35">
      <c r="A5" s="140" t="s">
        <v>1256</v>
      </c>
      <c r="B5" s="256"/>
      <c r="C5" s="256"/>
      <c r="D5" s="256"/>
      <c r="E5" s="256"/>
      <c r="F5" s="256"/>
      <c r="G5" s="275"/>
    </row>
    <row r="6" spans="1:8" ht="13" customHeight="1" x14ac:dyDescent="0.35">
      <c r="A6" s="140" t="s">
        <v>1257</v>
      </c>
      <c r="B6" s="256"/>
      <c r="C6" s="256"/>
      <c r="D6" s="256"/>
      <c r="E6" s="256"/>
      <c r="F6" s="256"/>
      <c r="G6" s="275"/>
    </row>
    <row r="7" spans="1:8" ht="16" thickBot="1" x14ac:dyDescent="0.4">
      <c r="A7" s="125"/>
      <c r="B7" s="125"/>
      <c r="C7" s="125"/>
      <c r="D7" s="125"/>
      <c r="E7" s="125"/>
      <c r="F7" s="125"/>
    </row>
    <row r="8" spans="1:8" ht="66.75" customHeight="1" x14ac:dyDescent="0.35">
      <c r="A8" s="276" t="s">
        <v>1258</v>
      </c>
      <c r="B8" s="277" t="s">
        <v>1259</v>
      </c>
      <c r="C8" s="278" t="s">
        <v>1260</v>
      </c>
      <c r="D8" s="278"/>
      <c r="E8" s="278"/>
      <c r="F8" s="278" t="s">
        <v>1261</v>
      </c>
      <c r="G8" s="278"/>
      <c r="H8" s="278"/>
    </row>
    <row r="9" spans="1:8" ht="18.5" x14ac:dyDescent="0.35">
      <c r="A9" s="279"/>
      <c r="B9" s="52"/>
      <c r="C9" s="280" t="s">
        <v>1262</v>
      </c>
      <c r="D9" s="52" t="s">
        <v>1263</v>
      </c>
      <c r="E9" s="52" t="s">
        <v>1264</v>
      </c>
      <c r="F9" s="280" t="s">
        <v>1262</v>
      </c>
      <c r="G9" s="52" t="s">
        <v>1263</v>
      </c>
      <c r="H9" s="52" t="s">
        <v>1264</v>
      </c>
    </row>
    <row r="10" spans="1:8" ht="18" customHeight="1" x14ac:dyDescent="0.35">
      <c r="A10" s="5" t="s">
        <v>136</v>
      </c>
      <c r="B10" s="281">
        <v>13101</v>
      </c>
      <c r="C10" s="282">
        <v>59570</v>
      </c>
      <c r="D10" s="283">
        <v>32390</v>
      </c>
      <c r="E10" s="283">
        <v>99230</v>
      </c>
      <c r="F10" s="282">
        <v>590</v>
      </c>
      <c r="G10" s="283">
        <v>430</v>
      </c>
      <c r="H10" s="283">
        <v>790</v>
      </c>
    </row>
    <row r="11" spans="1:8" x14ac:dyDescent="0.35">
      <c r="A11" s="5" t="s">
        <v>138</v>
      </c>
      <c r="B11" s="281">
        <v>3952</v>
      </c>
      <c r="C11" s="282">
        <v>174910</v>
      </c>
      <c r="D11" s="283">
        <v>95000</v>
      </c>
      <c r="E11" s="283">
        <v>300000</v>
      </c>
      <c r="F11" s="282">
        <v>360</v>
      </c>
      <c r="G11" s="283">
        <v>240</v>
      </c>
      <c r="H11" s="283">
        <v>550</v>
      </c>
    </row>
    <row r="12" spans="1:8" x14ac:dyDescent="0.35">
      <c r="A12" s="5" t="s">
        <v>139</v>
      </c>
      <c r="B12" s="281">
        <v>160</v>
      </c>
      <c r="C12" s="282">
        <v>1084090</v>
      </c>
      <c r="D12" s="283">
        <v>666090</v>
      </c>
      <c r="E12" s="283">
        <v>2528710</v>
      </c>
      <c r="F12" s="284">
        <v>430</v>
      </c>
      <c r="G12" s="239">
        <v>280</v>
      </c>
      <c r="H12" s="239">
        <v>770</v>
      </c>
    </row>
    <row r="13" spans="1:8" x14ac:dyDescent="0.35">
      <c r="A13" s="5" t="s">
        <v>1265</v>
      </c>
      <c r="B13" s="281">
        <v>329</v>
      </c>
      <c r="C13" s="282">
        <v>14000</v>
      </c>
      <c r="D13" s="283">
        <v>6500</v>
      </c>
      <c r="E13" s="283">
        <v>30000</v>
      </c>
      <c r="F13" s="282">
        <v>1410</v>
      </c>
      <c r="G13" s="283">
        <v>970</v>
      </c>
      <c r="H13" s="283">
        <v>2000</v>
      </c>
    </row>
    <row r="14" spans="1:8" x14ac:dyDescent="0.35">
      <c r="A14" s="5" t="s">
        <v>141</v>
      </c>
      <c r="B14" s="281">
        <v>1392</v>
      </c>
      <c r="C14" s="282">
        <v>47140</v>
      </c>
      <c r="D14" s="283">
        <v>26230</v>
      </c>
      <c r="E14" s="283">
        <v>85150</v>
      </c>
      <c r="F14" s="282">
        <v>2120</v>
      </c>
      <c r="G14" s="283">
        <v>1390</v>
      </c>
      <c r="H14" s="283">
        <v>3800</v>
      </c>
    </row>
    <row r="15" spans="1:8" x14ac:dyDescent="0.35">
      <c r="A15" s="5" t="s">
        <v>142</v>
      </c>
      <c r="B15" s="281">
        <v>478</v>
      </c>
      <c r="C15" s="284">
        <v>282750</v>
      </c>
      <c r="D15" s="239">
        <v>185000</v>
      </c>
      <c r="E15" s="239">
        <v>533400</v>
      </c>
      <c r="F15" s="284">
        <v>1160</v>
      </c>
      <c r="G15" s="239">
        <v>700</v>
      </c>
      <c r="H15" s="239">
        <v>1490</v>
      </c>
    </row>
    <row r="16" spans="1:8" ht="18.5" x14ac:dyDescent="0.35">
      <c r="A16" s="5" t="s">
        <v>1266</v>
      </c>
      <c r="B16" s="281">
        <v>115</v>
      </c>
      <c r="C16" s="282">
        <v>6925000</v>
      </c>
      <c r="D16" s="283">
        <v>800000</v>
      </c>
      <c r="E16" s="283">
        <v>9300000</v>
      </c>
      <c r="F16" s="282" t="s">
        <v>88</v>
      </c>
      <c r="G16" s="283" t="s">
        <v>88</v>
      </c>
      <c r="H16" s="283" t="s">
        <v>88</v>
      </c>
    </row>
    <row r="17" spans="1:8" x14ac:dyDescent="0.35">
      <c r="A17" s="5" t="s">
        <v>1267</v>
      </c>
      <c r="B17" s="281">
        <v>400</v>
      </c>
      <c r="C17" s="282">
        <v>290500</v>
      </c>
      <c r="D17" s="283">
        <v>120000</v>
      </c>
      <c r="E17" s="283">
        <v>552470</v>
      </c>
      <c r="F17" s="282">
        <v>2630</v>
      </c>
      <c r="G17" s="283">
        <v>640</v>
      </c>
      <c r="H17" s="283">
        <v>4090</v>
      </c>
    </row>
    <row r="18" spans="1:8" x14ac:dyDescent="0.35">
      <c r="A18" s="5" t="s">
        <v>1268</v>
      </c>
      <c r="B18" s="281">
        <v>312</v>
      </c>
      <c r="C18" s="282">
        <v>847500</v>
      </c>
      <c r="D18" s="283">
        <v>220000</v>
      </c>
      <c r="E18" s="283">
        <v>3070000</v>
      </c>
      <c r="F18" s="282">
        <v>1980</v>
      </c>
      <c r="G18" s="283">
        <v>510</v>
      </c>
      <c r="H18" s="283">
        <v>6110</v>
      </c>
    </row>
    <row r="19" spans="1:8" x14ac:dyDescent="0.35">
      <c r="A19" s="5" t="s">
        <v>1269</v>
      </c>
      <c r="B19" s="281">
        <v>57</v>
      </c>
      <c r="C19" s="284">
        <v>3500000</v>
      </c>
      <c r="D19" s="239">
        <v>1100000</v>
      </c>
      <c r="E19" s="239">
        <v>8120000</v>
      </c>
      <c r="F19" s="284">
        <v>1400</v>
      </c>
      <c r="G19" s="239">
        <v>510</v>
      </c>
      <c r="H19" s="239">
        <v>5770</v>
      </c>
    </row>
    <row r="20" spans="1:8" x14ac:dyDescent="0.35">
      <c r="A20" s="5" t="s">
        <v>145</v>
      </c>
      <c r="B20" s="281">
        <v>704</v>
      </c>
      <c r="C20" s="284">
        <v>18050</v>
      </c>
      <c r="D20" s="239">
        <v>8280</v>
      </c>
      <c r="E20" s="239">
        <v>49600</v>
      </c>
      <c r="F20" s="284">
        <v>880</v>
      </c>
      <c r="G20" s="239">
        <v>770</v>
      </c>
      <c r="H20" s="239">
        <v>1580</v>
      </c>
    </row>
    <row r="21" spans="1:8" x14ac:dyDescent="0.35">
      <c r="A21" s="5" t="s">
        <v>146</v>
      </c>
      <c r="B21" s="281">
        <v>91</v>
      </c>
      <c r="C21" s="284">
        <v>1235000</v>
      </c>
      <c r="D21" s="239">
        <v>550000</v>
      </c>
      <c r="E21" s="239">
        <v>3468390</v>
      </c>
      <c r="F21" s="284">
        <v>850</v>
      </c>
      <c r="G21" s="239">
        <v>560</v>
      </c>
      <c r="H21" s="239">
        <v>1390</v>
      </c>
    </row>
    <row r="22" spans="1:8" s="288" customFormat="1" ht="18" customHeight="1" thickBot="1" x14ac:dyDescent="0.4">
      <c r="A22" s="285" t="s">
        <v>147</v>
      </c>
      <c r="B22" s="286">
        <v>0</v>
      </c>
      <c r="C22" s="245">
        <v>0</v>
      </c>
      <c r="D22" s="287">
        <v>0</v>
      </c>
      <c r="E22" s="287">
        <v>0</v>
      </c>
      <c r="F22" s="245">
        <v>0</v>
      </c>
      <c r="G22" s="287">
        <v>0</v>
      </c>
      <c r="H22" s="287">
        <v>0</v>
      </c>
    </row>
    <row r="23" spans="1:8" x14ac:dyDescent="0.35">
      <c r="B23" s="78"/>
      <c r="C23" s="78"/>
      <c r="D23" s="78"/>
      <c r="E23" s="78"/>
      <c r="F23" s="17"/>
      <c r="G23" s="17"/>
    </row>
    <row r="24" spans="1:8" x14ac:dyDescent="0.35">
      <c r="A24" s="121" t="s">
        <v>149</v>
      </c>
      <c r="B24" s="289"/>
      <c r="C24" s="289"/>
      <c r="D24" s="289"/>
      <c r="E24" s="289"/>
      <c r="F24" s="290"/>
      <c r="G24" s="290"/>
      <c r="H24" s="126"/>
    </row>
    <row r="25" spans="1:8" ht="13" customHeight="1" x14ac:dyDescent="0.35">
      <c r="A25" s="140" t="s">
        <v>1270</v>
      </c>
      <c r="B25" s="256"/>
      <c r="C25" s="256"/>
      <c r="D25" s="256"/>
      <c r="E25" s="256"/>
      <c r="F25" s="256"/>
      <c r="G25" s="256"/>
      <c r="H25" s="256"/>
    </row>
    <row r="26" spans="1:8" ht="13" customHeight="1" x14ac:dyDescent="0.35">
      <c r="A26" s="140" t="s">
        <v>1271</v>
      </c>
      <c r="B26" s="256"/>
      <c r="C26" s="256"/>
      <c r="D26" s="256"/>
      <c r="E26" s="256"/>
      <c r="F26" s="256"/>
      <c r="G26" s="256"/>
      <c r="H26" s="256"/>
    </row>
    <row r="27" spans="1:8" x14ac:dyDescent="0.35">
      <c r="A27" s="18" t="s">
        <v>1272</v>
      </c>
      <c r="B27" s="126"/>
      <c r="C27" s="126"/>
      <c r="D27" s="126"/>
      <c r="E27" s="126"/>
      <c r="F27" s="126"/>
      <c r="G27" s="126"/>
      <c r="H27" s="126"/>
    </row>
    <row r="28" spans="1:8" ht="13.4" customHeight="1" x14ac:dyDescent="0.35">
      <c r="A28" s="18" t="s">
        <v>1273</v>
      </c>
      <c r="B28" s="126"/>
      <c r="C28" s="126"/>
      <c r="D28" s="126"/>
      <c r="E28" s="126"/>
      <c r="F28" s="126"/>
      <c r="G28" s="126"/>
      <c r="H28" s="126"/>
    </row>
    <row r="29" spans="1:8" ht="12.65" customHeight="1" x14ac:dyDescent="0.35">
      <c r="A29" s="291" t="s">
        <v>1274</v>
      </c>
      <c r="B29" s="292"/>
      <c r="C29" s="292"/>
      <c r="D29" s="292"/>
      <c r="E29" s="292"/>
      <c r="F29" s="292"/>
      <c r="G29" s="292"/>
      <c r="H29" s="292"/>
    </row>
    <row r="30" spans="1:8" ht="11.5" customHeight="1" x14ac:dyDescent="0.35">
      <c r="A30" s="18" t="s">
        <v>1275</v>
      </c>
      <c r="B30" s="126"/>
      <c r="C30" s="126"/>
      <c r="D30" s="126"/>
      <c r="E30" s="126"/>
      <c r="F30" s="126"/>
      <c r="G30" s="126"/>
      <c r="H30" s="126"/>
    </row>
    <row r="31" spans="1:8" ht="11.5" customHeight="1" x14ac:dyDescent="0.35">
      <c r="A31" s="126"/>
      <c r="B31" s="126"/>
      <c r="C31" s="126"/>
      <c r="D31" s="126"/>
      <c r="E31" s="126"/>
      <c r="F31" s="126"/>
      <c r="G31" s="126"/>
      <c r="H31" s="126"/>
    </row>
    <row r="32" spans="1:8" x14ac:dyDescent="0.35">
      <c r="A32" s="121" t="s">
        <v>159</v>
      </c>
      <c r="B32" s="126"/>
      <c r="C32" s="126"/>
      <c r="D32" s="126"/>
      <c r="E32" s="126"/>
      <c r="F32" s="126"/>
      <c r="G32" s="126"/>
      <c r="H32" s="126"/>
    </row>
    <row r="33" spans="1:8" x14ac:dyDescent="0.35">
      <c r="A33" s="126" t="s">
        <v>160</v>
      </c>
      <c r="B33" s="126"/>
      <c r="C33" s="126"/>
      <c r="D33" s="126"/>
      <c r="E33" s="126"/>
      <c r="F33" s="126"/>
      <c r="G33" s="126"/>
      <c r="H33" s="126"/>
    </row>
    <row r="36" spans="1:8" x14ac:dyDescent="0.35">
      <c r="C36" s="59"/>
    </row>
    <row r="37" spans="1:8" x14ac:dyDescent="0.35">
      <c r="C37" s="59"/>
    </row>
    <row r="38" spans="1:8" x14ac:dyDescent="0.35">
      <c r="C38" s="59"/>
    </row>
    <row r="39" spans="1:8" x14ac:dyDescent="0.35">
      <c r="C39" s="59"/>
    </row>
    <row r="41" spans="1:8" x14ac:dyDescent="0.35">
      <c r="C41" s="59"/>
    </row>
    <row r="44" spans="1:8" x14ac:dyDescent="0.35">
      <c r="C44" s="59"/>
    </row>
    <row r="45" spans="1:8" x14ac:dyDescent="0.35">
      <c r="C45" s="59"/>
    </row>
    <row r="46" spans="1:8" x14ac:dyDescent="0.35">
      <c r="C46" s="59"/>
    </row>
  </sheetData>
  <pageMargins left="0.70866141732283472" right="0.70866141732283472" top="0.74803149606299213" bottom="0.74803149606299213" header="0.31496062992125984" footer="0.31496062992125984"/>
  <pageSetup paperSize="9"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3EEC7-794E-4E2C-BB6B-1A2BE8D6FBDA}">
  <sheetPr>
    <tabColor theme="7" tint="0.79998168889431442"/>
  </sheetPr>
  <dimension ref="A1:AG80"/>
  <sheetViews>
    <sheetView showGridLines="0" zoomScale="85" zoomScaleNormal="85" workbookViewId="0"/>
  </sheetViews>
  <sheetFormatPr defaultColWidth="8.81640625" defaultRowHeight="15.5" x14ac:dyDescent="0.35"/>
  <cols>
    <col min="1" max="1" width="55.7265625" style="2" customWidth="1"/>
    <col min="2" max="33" width="15.54296875" style="2" customWidth="1"/>
    <col min="34" max="16384" width="8.81640625" style="2"/>
  </cols>
  <sheetData>
    <row r="1" spans="1:10" ht="18" x14ac:dyDescent="0.4">
      <c r="A1" s="508" t="s">
        <v>1276</v>
      </c>
    </row>
    <row r="2" spans="1:10" x14ac:dyDescent="0.35">
      <c r="A2" s="45"/>
    </row>
    <row r="3" spans="1:10" x14ac:dyDescent="0.35">
      <c r="A3" s="293" t="s">
        <v>1277</v>
      </c>
      <c r="B3" s="294" t="s">
        <v>1278</v>
      </c>
      <c r="C3" s="294"/>
      <c r="D3" s="476"/>
      <c r="E3" s="294" t="s">
        <v>1279</v>
      </c>
      <c r="F3" s="294"/>
      <c r="G3" s="476"/>
      <c r="H3" s="296" t="s">
        <v>1280</v>
      </c>
      <c r="I3" s="297" t="s">
        <v>148</v>
      </c>
    </row>
    <row r="4" spans="1:10" x14ac:dyDescent="0.35">
      <c r="A4" s="298"/>
      <c r="B4" s="299" t="s">
        <v>1281</v>
      </c>
      <c r="C4" s="299" t="s">
        <v>1282</v>
      </c>
      <c r="D4" s="300" t="s">
        <v>148</v>
      </c>
      <c r="E4" s="299" t="s">
        <v>1281</v>
      </c>
      <c r="F4" s="299" t="s">
        <v>1282</v>
      </c>
      <c r="G4" s="300" t="s">
        <v>148</v>
      </c>
      <c r="H4" s="299" t="s">
        <v>148</v>
      </c>
      <c r="I4" s="303"/>
    </row>
    <row r="5" spans="1:10" ht="18" customHeight="1" x14ac:dyDescent="0.35">
      <c r="A5" s="5" t="s">
        <v>136</v>
      </c>
      <c r="B5" s="110">
        <v>1093</v>
      </c>
      <c r="C5" s="110">
        <v>366</v>
      </c>
      <c r="D5" s="304">
        <v>1459</v>
      </c>
      <c r="E5" s="110">
        <v>1491</v>
      </c>
      <c r="F5" s="110">
        <v>7550</v>
      </c>
      <c r="G5" s="304">
        <v>9041</v>
      </c>
      <c r="H5" s="110">
        <v>0</v>
      </c>
      <c r="I5" s="304">
        <v>10500</v>
      </c>
    </row>
    <row r="6" spans="1:10" x14ac:dyDescent="0.35">
      <c r="A6" s="5" t="s">
        <v>138</v>
      </c>
      <c r="B6" s="110">
        <v>706</v>
      </c>
      <c r="C6" s="110">
        <v>179</v>
      </c>
      <c r="D6" s="304">
        <v>885</v>
      </c>
      <c r="E6" s="110">
        <v>525</v>
      </c>
      <c r="F6" s="110">
        <v>1564</v>
      </c>
      <c r="G6" s="304">
        <v>2089</v>
      </c>
      <c r="H6" s="305">
        <v>0</v>
      </c>
      <c r="I6" s="304">
        <v>2974</v>
      </c>
    </row>
    <row r="7" spans="1:10" x14ac:dyDescent="0.35">
      <c r="A7" s="5" t="s">
        <v>139</v>
      </c>
      <c r="B7" s="110">
        <v>31</v>
      </c>
      <c r="C7" s="110">
        <v>4</v>
      </c>
      <c r="D7" s="304">
        <v>35</v>
      </c>
      <c r="E7" s="110">
        <v>31</v>
      </c>
      <c r="F7" s="110">
        <v>45</v>
      </c>
      <c r="G7" s="304">
        <v>76</v>
      </c>
      <c r="H7" s="110">
        <v>0</v>
      </c>
      <c r="I7" s="304">
        <v>111</v>
      </c>
    </row>
    <row r="8" spans="1:10" x14ac:dyDescent="0.35">
      <c r="A8" s="5" t="s">
        <v>1265</v>
      </c>
      <c r="B8" s="110">
        <v>98</v>
      </c>
      <c r="C8" s="110">
        <v>21</v>
      </c>
      <c r="D8" s="304">
        <v>119</v>
      </c>
      <c r="E8" s="110">
        <v>43</v>
      </c>
      <c r="F8" s="110">
        <v>124</v>
      </c>
      <c r="G8" s="304">
        <v>167</v>
      </c>
      <c r="H8" s="110">
        <v>0</v>
      </c>
      <c r="I8" s="304">
        <v>286</v>
      </c>
    </row>
    <row r="9" spans="1:10" x14ac:dyDescent="0.35">
      <c r="A9" s="5" t="s">
        <v>141</v>
      </c>
      <c r="B9" s="110">
        <v>202</v>
      </c>
      <c r="C9" s="110">
        <v>110</v>
      </c>
      <c r="D9" s="304">
        <v>312</v>
      </c>
      <c r="E9" s="110">
        <v>153</v>
      </c>
      <c r="F9" s="110">
        <v>693</v>
      </c>
      <c r="G9" s="304">
        <v>846</v>
      </c>
      <c r="H9" s="110">
        <v>0</v>
      </c>
      <c r="I9" s="304">
        <v>1158</v>
      </c>
    </row>
    <row r="10" spans="1:10" x14ac:dyDescent="0.35">
      <c r="A10" s="5" t="s">
        <v>142</v>
      </c>
      <c r="B10" s="110">
        <v>115</v>
      </c>
      <c r="C10" s="110">
        <v>34</v>
      </c>
      <c r="D10" s="304">
        <v>149</v>
      </c>
      <c r="E10" s="110">
        <v>42</v>
      </c>
      <c r="F10" s="110">
        <v>151</v>
      </c>
      <c r="G10" s="304">
        <v>193</v>
      </c>
      <c r="H10" s="110">
        <v>3</v>
      </c>
      <c r="I10" s="304">
        <v>345</v>
      </c>
    </row>
    <row r="11" spans="1:10" x14ac:dyDescent="0.35">
      <c r="A11" s="5" t="s">
        <v>1232</v>
      </c>
      <c r="B11" s="110">
        <v>13</v>
      </c>
      <c r="C11" s="110">
        <v>6</v>
      </c>
      <c r="D11" s="304">
        <v>19</v>
      </c>
      <c r="E11" s="110">
        <v>26</v>
      </c>
      <c r="F11" s="110">
        <v>35</v>
      </c>
      <c r="G11" s="304">
        <v>61</v>
      </c>
      <c r="H11" s="110">
        <v>0</v>
      </c>
      <c r="I11" s="304">
        <v>80</v>
      </c>
    </row>
    <row r="12" spans="1:10" x14ac:dyDescent="0.35">
      <c r="A12" s="5" t="s">
        <v>1040</v>
      </c>
      <c r="B12" s="110">
        <v>83</v>
      </c>
      <c r="C12" s="110">
        <v>20</v>
      </c>
      <c r="D12" s="304">
        <v>103</v>
      </c>
      <c r="E12" s="110">
        <v>141</v>
      </c>
      <c r="F12" s="110">
        <v>377</v>
      </c>
      <c r="G12" s="304">
        <v>518</v>
      </c>
      <c r="H12" s="110">
        <v>0</v>
      </c>
      <c r="I12" s="304">
        <v>621</v>
      </c>
    </row>
    <row r="13" spans="1:10" x14ac:dyDescent="0.35">
      <c r="A13" s="5" t="s">
        <v>145</v>
      </c>
      <c r="B13" s="110">
        <v>167</v>
      </c>
      <c r="C13" s="110">
        <v>87</v>
      </c>
      <c r="D13" s="304">
        <v>254</v>
      </c>
      <c r="E13" s="110">
        <v>79</v>
      </c>
      <c r="F13" s="110">
        <v>266</v>
      </c>
      <c r="G13" s="304">
        <v>345</v>
      </c>
      <c r="H13" s="110">
        <v>0</v>
      </c>
      <c r="I13" s="304">
        <v>599</v>
      </c>
    </row>
    <row r="14" spans="1:10" x14ac:dyDescent="0.35">
      <c r="A14" s="5" t="s">
        <v>146</v>
      </c>
      <c r="B14" s="110">
        <v>8</v>
      </c>
      <c r="C14" s="110">
        <v>6</v>
      </c>
      <c r="D14" s="304">
        <v>14</v>
      </c>
      <c r="E14" s="110">
        <v>16</v>
      </c>
      <c r="F14" s="110">
        <v>43</v>
      </c>
      <c r="G14" s="304">
        <v>59</v>
      </c>
      <c r="H14" s="110">
        <v>0</v>
      </c>
      <c r="I14" s="304">
        <v>73</v>
      </c>
    </row>
    <row r="15" spans="1:10" x14ac:dyDescent="0.35">
      <c r="A15" s="5" t="s">
        <v>147</v>
      </c>
      <c r="B15" s="100">
        <v>0</v>
      </c>
      <c r="C15" s="100">
        <v>0</v>
      </c>
      <c r="D15" s="304">
        <v>0</v>
      </c>
      <c r="E15" s="100">
        <v>0</v>
      </c>
      <c r="F15" s="100">
        <v>0</v>
      </c>
      <c r="G15" s="304">
        <v>0</v>
      </c>
      <c r="H15" s="100">
        <v>0</v>
      </c>
      <c r="I15" s="304">
        <v>0</v>
      </c>
    </row>
    <row r="16" spans="1:10" s="227" customFormat="1" ht="20.25" customHeight="1" x14ac:dyDescent="0.35">
      <c r="A16" s="306" t="s">
        <v>148</v>
      </c>
      <c r="B16" s="307">
        <v>2516</v>
      </c>
      <c r="C16" s="307">
        <v>833</v>
      </c>
      <c r="D16" s="307">
        <v>3349</v>
      </c>
      <c r="E16" s="307">
        <v>2547</v>
      </c>
      <c r="F16" s="307">
        <v>10848</v>
      </c>
      <c r="G16" s="307">
        <v>13395</v>
      </c>
      <c r="H16" s="307">
        <v>3</v>
      </c>
      <c r="I16" s="307">
        <v>16747</v>
      </c>
      <c r="J16" s="308"/>
    </row>
    <row r="17" spans="1:9" x14ac:dyDescent="0.35">
      <c r="B17" s="64"/>
      <c r="C17" s="64"/>
      <c r="D17" s="64"/>
      <c r="E17" s="64"/>
      <c r="F17" s="64"/>
      <c r="G17" s="64"/>
      <c r="H17" s="64"/>
    </row>
    <row r="18" spans="1:9" x14ac:dyDescent="0.35">
      <c r="A18" s="174" t="s">
        <v>1283</v>
      </c>
    </row>
    <row r="20" spans="1:9" x14ac:dyDescent="0.35">
      <c r="A20" s="293" t="s">
        <v>1277</v>
      </c>
      <c r="B20" s="294" t="s">
        <v>1278</v>
      </c>
      <c r="C20" s="294"/>
      <c r="D20" s="476"/>
      <c r="E20" s="294" t="s">
        <v>1279</v>
      </c>
      <c r="F20" s="294"/>
      <c r="G20" s="476"/>
      <c r="H20" s="309" t="s">
        <v>1280</v>
      </c>
      <c r="I20" s="295" t="s">
        <v>148</v>
      </c>
    </row>
    <row r="21" spans="1:9" x14ac:dyDescent="0.35">
      <c r="A21" s="298"/>
      <c r="B21" s="299" t="s">
        <v>1281</v>
      </c>
      <c r="C21" s="299" t="s">
        <v>1282</v>
      </c>
      <c r="D21" s="300" t="s">
        <v>148</v>
      </c>
      <c r="E21" s="299" t="s">
        <v>1281</v>
      </c>
      <c r="F21" s="299" t="s">
        <v>1282</v>
      </c>
      <c r="G21" s="300" t="s">
        <v>148</v>
      </c>
      <c r="H21" s="302"/>
      <c r="I21" s="302"/>
    </row>
    <row r="22" spans="1:9" ht="18" customHeight="1" x14ac:dyDescent="0.35">
      <c r="A22" s="5" t="s">
        <v>136</v>
      </c>
      <c r="B22" s="110">
        <v>267</v>
      </c>
      <c r="C22" s="110">
        <v>69</v>
      </c>
      <c r="D22" s="304">
        <v>336</v>
      </c>
      <c r="E22" s="110">
        <v>229</v>
      </c>
      <c r="F22" s="110">
        <v>1958</v>
      </c>
      <c r="G22" s="282">
        <v>2187</v>
      </c>
      <c r="H22" s="110">
        <v>0</v>
      </c>
      <c r="I22" s="310">
        <v>2523</v>
      </c>
    </row>
    <row r="23" spans="1:9" x14ac:dyDescent="0.35">
      <c r="A23" s="5" t="s">
        <v>138</v>
      </c>
      <c r="B23" s="110">
        <v>139</v>
      </c>
      <c r="C23" s="110">
        <v>33</v>
      </c>
      <c r="D23" s="304">
        <v>172</v>
      </c>
      <c r="E23" s="110">
        <v>96</v>
      </c>
      <c r="F23" s="110">
        <v>641</v>
      </c>
      <c r="G23" s="304">
        <v>737</v>
      </c>
      <c r="H23" s="110">
        <v>0</v>
      </c>
      <c r="I23" s="304">
        <v>909</v>
      </c>
    </row>
    <row r="24" spans="1:9" x14ac:dyDescent="0.35">
      <c r="A24" s="5" t="s">
        <v>139</v>
      </c>
      <c r="B24" s="110">
        <v>8</v>
      </c>
      <c r="C24" s="110">
        <v>2</v>
      </c>
      <c r="D24" s="304">
        <v>10</v>
      </c>
      <c r="E24" s="110">
        <v>8</v>
      </c>
      <c r="F24" s="110">
        <v>14</v>
      </c>
      <c r="G24" s="304">
        <v>22</v>
      </c>
      <c r="H24" s="110">
        <v>0</v>
      </c>
      <c r="I24" s="304">
        <v>32</v>
      </c>
    </row>
    <row r="25" spans="1:9" x14ac:dyDescent="0.35">
      <c r="A25" s="5" t="s">
        <v>1265</v>
      </c>
      <c r="B25" s="110">
        <v>10</v>
      </c>
      <c r="C25" s="110">
        <v>4</v>
      </c>
      <c r="D25" s="304">
        <v>14</v>
      </c>
      <c r="E25" s="110">
        <v>6</v>
      </c>
      <c r="F25" s="110">
        <v>21</v>
      </c>
      <c r="G25" s="304">
        <v>27</v>
      </c>
      <c r="H25" s="110">
        <v>0</v>
      </c>
      <c r="I25" s="304">
        <v>41</v>
      </c>
    </row>
    <row r="26" spans="1:9" x14ac:dyDescent="0.35">
      <c r="A26" s="5" t="s">
        <v>141</v>
      </c>
      <c r="B26" s="110">
        <v>9</v>
      </c>
      <c r="C26" s="110">
        <v>37</v>
      </c>
      <c r="D26" s="304">
        <v>46</v>
      </c>
      <c r="E26" s="110">
        <v>8</v>
      </c>
      <c r="F26" s="110">
        <v>75</v>
      </c>
      <c r="G26" s="304">
        <v>83</v>
      </c>
      <c r="H26" s="110">
        <v>0</v>
      </c>
      <c r="I26" s="304">
        <v>129</v>
      </c>
    </row>
    <row r="27" spans="1:9" x14ac:dyDescent="0.35">
      <c r="A27" s="5" t="s">
        <v>142</v>
      </c>
      <c r="B27" s="110">
        <v>10</v>
      </c>
      <c r="C27" s="110">
        <v>1</v>
      </c>
      <c r="D27" s="304">
        <v>11</v>
      </c>
      <c r="E27" s="110">
        <v>6</v>
      </c>
      <c r="F27" s="110">
        <v>34</v>
      </c>
      <c r="G27" s="304">
        <v>40</v>
      </c>
      <c r="H27" s="110">
        <v>0</v>
      </c>
      <c r="I27" s="304">
        <v>51</v>
      </c>
    </row>
    <row r="28" spans="1:9" x14ac:dyDescent="0.35">
      <c r="A28" s="5" t="s">
        <v>1232</v>
      </c>
      <c r="B28" s="110">
        <v>2</v>
      </c>
      <c r="C28" s="110">
        <v>0</v>
      </c>
      <c r="D28" s="304">
        <v>2</v>
      </c>
      <c r="E28" s="110">
        <v>5</v>
      </c>
      <c r="F28" s="110">
        <v>8</v>
      </c>
      <c r="G28" s="304">
        <v>13</v>
      </c>
      <c r="H28" s="110">
        <v>0</v>
      </c>
      <c r="I28" s="304">
        <v>15</v>
      </c>
    </row>
    <row r="29" spans="1:9" x14ac:dyDescent="0.35">
      <c r="A29" s="5" t="s">
        <v>1040</v>
      </c>
      <c r="B29" s="110">
        <v>6</v>
      </c>
      <c r="C29" s="110">
        <v>2</v>
      </c>
      <c r="D29" s="304">
        <v>8</v>
      </c>
      <c r="E29" s="110">
        <v>40</v>
      </c>
      <c r="F29" s="110">
        <v>87</v>
      </c>
      <c r="G29" s="304">
        <v>127</v>
      </c>
      <c r="H29" s="110">
        <v>0</v>
      </c>
      <c r="I29" s="304">
        <v>135</v>
      </c>
    </row>
    <row r="30" spans="1:9" x14ac:dyDescent="0.35">
      <c r="A30" s="5" t="s">
        <v>145</v>
      </c>
      <c r="B30" s="110">
        <v>16</v>
      </c>
      <c r="C30" s="110">
        <v>3</v>
      </c>
      <c r="D30" s="304">
        <v>19</v>
      </c>
      <c r="E30" s="110">
        <v>5</v>
      </c>
      <c r="F30" s="110">
        <v>54</v>
      </c>
      <c r="G30" s="304">
        <v>59</v>
      </c>
      <c r="H30" s="110">
        <v>0</v>
      </c>
      <c r="I30" s="304">
        <v>78</v>
      </c>
    </row>
    <row r="31" spans="1:9" x14ac:dyDescent="0.35">
      <c r="A31" s="5" t="s">
        <v>146</v>
      </c>
      <c r="B31" s="110">
        <v>3</v>
      </c>
      <c r="C31" s="110">
        <v>0</v>
      </c>
      <c r="D31" s="304">
        <v>3</v>
      </c>
      <c r="E31" s="110">
        <v>3</v>
      </c>
      <c r="F31" s="110">
        <v>7</v>
      </c>
      <c r="G31" s="304">
        <v>10</v>
      </c>
      <c r="H31" s="110">
        <v>0</v>
      </c>
      <c r="I31" s="304">
        <v>13</v>
      </c>
    </row>
    <row r="32" spans="1:9" x14ac:dyDescent="0.35">
      <c r="A32" s="5" t="s">
        <v>147</v>
      </c>
      <c r="B32" s="100">
        <v>0</v>
      </c>
      <c r="C32" s="100">
        <v>0</v>
      </c>
      <c r="D32" s="304">
        <v>0</v>
      </c>
      <c r="E32" s="100">
        <v>0</v>
      </c>
      <c r="F32" s="100">
        <v>0</v>
      </c>
      <c r="G32" s="304">
        <v>0</v>
      </c>
      <c r="H32" s="100">
        <v>0</v>
      </c>
      <c r="I32" s="304">
        <v>0</v>
      </c>
    </row>
    <row r="33" spans="1:33" s="227" customFormat="1" ht="20.25" customHeight="1" x14ac:dyDescent="0.35">
      <c r="A33" s="306" t="s">
        <v>148</v>
      </c>
      <c r="B33" s="307">
        <v>470</v>
      </c>
      <c r="C33" s="307">
        <v>151</v>
      </c>
      <c r="D33" s="307">
        <v>621</v>
      </c>
      <c r="E33" s="307">
        <v>406</v>
      </c>
      <c r="F33" s="307">
        <v>2899</v>
      </c>
      <c r="G33" s="307">
        <v>3305</v>
      </c>
      <c r="H33" s="307">
        <v>0</v>
      </c>
      <c r="I33" s="307">
        <v>3926</v>
      </c>
    </row>
    <row r="34" spans="1:33" x14ac:dyDescent="0.35">
      <c r="D34" s="64"/>
      <c r="E34" s="64"/>
      <c r="F34" s="64"/>
      <c r="G34" s="64"/>
    </row>
    <row r="35" spans="1:33" x14ac:dyDescent="0.35">
      <c r="A35" s="174" t="s">
        <v>1284</v>
      </c>
    </row>
    <row r="37" spans="1:33" ht="17.5" x14ac:dyDescent="0.35">
      <c r="A37" s="46" t="s">
        <v>1285</v>
      </c>
      <c r="B37" s="311" t="s">
        <v>1278</v>
      </c>
      <c r="C37" s="311"/>
      <c r="D37" s="311"/>
      <c r="E37" s="311"/>
      <c r="F37" s="311"/>
      <c r="G37" s="311"/>
      <c r="H37" s="311"/>
      <c r="I37" s="311"/>
      <c r="J37" s="311"/>
      <c r="K37" s="311"/>
      <c r="L37" s="311"/>
      <c r="M37" s="311"/>
      <c r="N37" s="311" t="s">
        <v>1279</v>
      </c>
      <c r="O37" s="311"/>
      <c r="P37" s="478"/>
      <c r="Q37" s="311"/>
      <c r="R37" s="311"/>
      <c r="S37" s="311"/>
      <c r="T37" s="311"/>
      <c r="U37" s="311"/>
      <c r="V37" s="311"/>
      <c r="W37" s="311"/>
      <c r="X37" s="311"/>
      <c r="Y37" s="311"/>
      <c r="Z37" s="311"/>
      <c r="AA37" s="311"/>
      <c r="AB37" s="311"/>
      <c r="AC37" s="311"/>
      <c r="AD37" s="311"/>
      <c r="AE37" s="311"/>
      <c r="AF37" s="312"/>
      <c r="AG37" s="313"/>
    </row>
    <row r="38" spans="1:33" ht="12" customHeight="1" x14ac:dyDescent="0.35">
      <c r="B38" s="311" t="s">
        <v>1286</v>
      </c>
      <c r="C38" s="311"/>
      <c r="D38" s="311"/>
      <c r="E38" s="311" t="s">
        <v>1287</v>
      </c>
      <c r="F38" s="311"/>
      <c r="G38" s="311"/>
      <c r="H38" s="311" t="s">
        <v>1288</v>
      </c>
      <c r="I38" s="311"/>
      <c r="J38" s="311"/>
      <c r="K38" s="311" t="s">
        <v>1289</v>
      </c>
      <c r="L38" s="311"/>
      <c r="M38" s="311"/>
      <c r="N38" s="311" t="s">
        <v>1290</v>
      </c>
      <c r="O38" s="311"/>
      <c r="P38" s="311"/>
      <c r="Q38" s="311" t="s">
        <v>1291</v>
      </c>
      <c r="R38" s="311"/>
      <c r="S38" s="311"/>
      <c r="T38" s="311" t="s">
        <v>1292</v>
      </c>
      <c r="U38" s="311"/>
      <c r="V38" s="311"/>
      <c r="W38" s="311" t="s">
        <v>1293</v>
      </c>
      <c r="X38" s="311"/>
      <c r="Y38" s="311"/>
      <c r="Z38" s="311" t="s">
        <v>1294</v>
      </c>
      <c r="AA38" s="311"/>
      <c r="AB38" s="311"/>
      <c r="AC38" s="315" t="s">
        <v>1295</v>
      </c>
      <c r="AD38" s="315"/>
      <c r="AE38" s="315"/>
      <c r="AF38" s="316" t="s">
        <v>1280</v>
      </c>
      <c r="AG38" s="17" t="s">
        <v>148</v>
      </c>
    </row>
    <row r="39" spans="1:33" x14ac:dyDescent="0.35">
      <c r="B39" s="299" t="s">
        <v>1281</v>
      </c>
      <c r="C39" s="299" t="s">
        <v>1282</v>
      </c>
      <c r="D39" s="300" t="s">
        <v>148</v>
      </c>
      <c r="E39" s="299" t="s">
        <v>1281</v>
      </c>
      <c r="F39" s="299" t="s">
        <v>1282</v>
      </c>
      <c r="G39" s="300" t="s">
        <v>148</v>
      </c>
      <c r="H39" s="299" t="s">
        <v>1281</v>
      </c>
      <c r="I39" s="299" t="s">
        <v>1282</v>
      </c>
      <c r="J39" s="300" t="s">
        <v>148</v>
      </c>
      <c r="K39" s="299" t="s">
        <v>1281</v>
      </c>
      <c r="L39" s="299" t="s">
        <v>1282</v>
      </c>
      <c r="M39" s="300" t="s">
        <v>148</v>
      </c>
      <c r="N39" s="299" t="s">
        <v>1281</v>
      </c>
      <c r="O39" s="299" t="s">
        <v>1282</v>
      </c>
      <c r="P39" s="300" t="s">
        <v>148</v>
      </c>
      <c r="Q39" s="299" t="s">
        <v>1281</v>
      </c>
      <c r="R39" s="299" t="s">
        <v>1282</v>
      </c>
      <c r="S39" s="300" t="s">
        <v>148</v>
      </c>
      <c r="T39" s="299" t="s">
        <v>1281</v>
      </c>
      <c r="U39" s="299" t="s">
        <v>1282</v>
      </c>
      <c r="V39" s="300" t="s">
        <v>148</v>
      </c>
      <c r="W39" s="299" t="s">
        <v>1281</v>
      </c>
      <c r="X39" s="299" t="s">
        <v>1282</v>
      </c>
      <c r="Y39" s="300" t="s">
        <v>148</v>
      </c>
      <c r="Z39" s="299" t="s">
        <v>1281</v>
      </c>
      <c r="AA39" s="299" t="s">
        <v>1282</v>
      </c>
      <c r="AB39" s="300" t="s">
        <v>148</v>
      </c>
      <c r="AC39" s="299" t="s">
        <v>1281</v>
      </c>
      <c r="AD39" s="299" t="s">
        <v>1282</v>
      </c>
      <c r="AE39" s="300" t="s">
        <v>148</v>
      </c>
      <c r="AF39" s="299"/>
      <c r="AG39" s="317"/>
    </row>
    <row r="40" spans="1:33" x14ac:dyDescent="0.35">
      <c r="A40" s="2" t="s">
        <v>1296</v>
      </c>
      <c r="B40" s="100">
        <v>434</v>
      </c>
      <c r="C40" s="100">
        <v>107</v>
      </c>
      <c r="D40" s="318">
        <v>541</v>
      </c>
      <c r="E40" s="100">
        <v>137</v>
      </c>
      <c r="F40" s="100">
        <v>21</v>
      </c>
      <c r="G40" s="318">
        <v>158</v>
      </c>
      <c r="H40" s="100">
        <v>1250</v>
      </c>
      <c r="I40" s="100">
        <v>410</v>
      </c>
      <c r="J40" s="318">
        <v>1660</v>
      </c>
      <c r="K40" s="100">
        <v>17</v>
      </c>
      <c r="L40" s="100">
        <v>17</v>
      </c>
      <c r="M40" s="318">
        <v>34</v>
      </c>
      <c r="N40" s="100">
        <v>454</v>
      </c>
      <c r="O40" s="100">
        <v>253</v>
      </c>
      <c r="P40" s="318">
        <v>707</v>
      </c>
      <c r="Q40" s="100">
        <v>93</v>
      </c>
      <c r="R40" s="100">
        <v>68</v>
      </c>
      <c r="S40" s="318">
        <v>161</v>
      </c>
      <c r="T40" s="100">
        <v>677</v>
      </c>
      <c r="U40" s="100">
        <v>2286</v>
      </c>
      <c r="V40" s="318">
        <v>2963</v>
      </c>
      <c r="W40" s="100">
        <v>82</v>
      </c>
      <c r="X40" s="100">
        <v>633</v>
      </c>
      <c r="Y40" s="318">
        <v>715</v>
      </c>
      <c r="Z40" s="100">
        <v>648</v>
      </c>
      <c r="AA40" s="100">
        <v>4428</v>
      </c>
      <c r="AB40" s="318">
        <v>5076</v>
      </c>
      <c r="AC40" s="100">
        <v>109</v>
      </c>
      <c r="AD40" s="100">
        <v>1534</v>
      </c>
      <c r="AE40" s="318">
        <v>1643</v>
      </c>
      <c r="AF40" s="100">
        <v>0</v>
      </c>
      <c r="AG40" s="318">
        <v>13658</v>
      </c>
    </row>
    <row r="41" spans="1:33" x14ac:dyDescent="0.35">
      <c r="A41" s="2" t="s">
        <v>1297</v>
      </c>
      <c r="B41" s="100">
        <v>29</v>
      </c>
      <c r="C41" s="100">
        <v>1</v>
      </c>
      <c r="D41" s="318">
        <v>30</v>
      </c>
      <c r="E41" s="100">
        <v>7</v>
      </c>
      <c r="F41" s="100">
        <v>0</v>
      </c>
      <c r="G41" s="318">
        <v>7</v>
      </c>
      <c r="H41" s="100">
        <v>62</v>
      </c>
      <c r="I41" s="100">
        <v>20</v>
      </c>
      <c r="J41" s="318">
        <v>82</v>
      </c>
      <c r="K41" s="100">
        <v>0</v>
      </c>
      <c r="L41" s="100">
        <v>0</v>
      </c>
      <c r="M41" s="318">
        <v>0</v>
      </c>
      <c r="N41" s="100">
        <v>13</v>
      </c>
      <c r="O41" s="100">
        <v>2</v>
      </c>
      <c r="P41" s="318">
        <v>15</v>
      </c>
      <c r="Q41" s="100">
        <v>1</v>
      </c>
      <c r="R41" s="100">
        <v>0</v>
      </c>
      <c r="S41" s="318">
        <v>1</v>
      </c>
      <c r="T41" s="100">
        <v>11</v>
      </c>
      <c r="U41" s="100">
        <v>19</v>
      </c>
      <c r="V41" s="318">
        <v>30</v>
      </c>
      <c r="W41" s="100">
        <v>1</v>
      </c>
      <c r="X41" s="100">
        <v>13</v>
      </c>
      <c r="Y41" s="318">
        <v>14</v>
      </c>
      <c r="Z41" s="100">
        <v>14</v>
      </c>
      <c r="AA41" s="100">
        <v>60</v>
      </c>
      <c r="AB41" s="318">
        <v>74</v>
      </c>
      <c r="AC41" s="100">
        <v>3</v>
      </c>
      <c r="AD41" s="100">
        <v>30</v>
      </c>
      <c r="AE41" s="318">
        <v>33</v>
      </c>
      <c r="AF41" s="100">
        <v>0</v>
      </c>
      <c r="AG41" s="318">
        <v>286</v>
      </c>
    </row>
    <row r="42" spans="1:33" x14ac:dyDescent="0.35">
      <c r="A42" s="2" t="s">
        <v>1298</v>
      </c>
      <c r="B42" s="100">
        <v>108</v>
      </c>
      <c r="C42" s="100">
        <v>63</v>
      </c>
      <c r="D42" s="318">
        <v>171</v>
      </c>
      <c r="E42" s="100">
        <v>32</v>
      </c>
      <c r="F42" s="100">
        <v>6</v>
      </c>
      <c r="G42" s="318">
        <v>38</v>
      </c>
      <c r="H42" s="100">
        <v>337</v>
      </c>
      <c r="I42" s="100">
        <v>157</v>
      </c>
      <c r="J42" s="318">
        <v>494</v>
      </c>
      <c r="K42" s="100">
        <v>7</v>
      </c>
      <c r="L42" s="100">
        <v>5</v>
      </c>
      <c r="M42" s="318">
        <v>12</v>
      </c>
      <c r="N42" s="100">
        <v>78</v>
      </c>
      <c r="O42" s="100">
        <v>103</v>
      </c>
      <c r="P42" s="318">
        <v>181</v>
      </c>
      <c r="Q42" s="100">
        <v>13</v>
      </c>
      <c r="R42" s="100">
        <v>22</v>
      </c>
      <c r="S42" s="318">
        <v>35</v>
      </c>
      <c r="T42" s="100">
        <v>78</v>
      </c>
      <c r="U42" s="100">
        <v>348</v>
      </c>
      <c r="V42" s="318">
        <v>426</v>
      </c>
      <c r="W42" s="100">
        <v>12</v>
      </c>
      <c r="X42" s="100">
        <v>75</v>
      </c>
      <c r="Y42" s="318">
        <v>87</v>
      </c>
      <c r="Z42" s="100">
        <v>87</v>
      </c>
      <c r="AA42" s="100">
        <v>473</v>
      </c>
      <c r="AB42" s="318">
        <v>560</v>
      </c>
      <c r="AC42" s="100">
        <v>6</v>
      </c>
      <c r="AD42" s="100">
        <v>89</v>
      </c>
      <c r="AE42" s="318">
        <v>95</v>
      </c>
      <c r="AF42" s="100">
        <v>3</v>
      </c>
      <c r="AG42" s="318">
        <v>2102</v>
      </c>
    </row>
    <row r="43" spans="1:33" x14ac:dyDescent="0.35">
      <c r="A43" s="2" t="s">
        <v>1299</v>
      </c>
      <c r="B43" s="100">
        <v>64</v>
      </c>
      <c r="C43" s="100">
        <v>0</v>
      </c>
      <c r="D43" s="318">
        <v>64</v>
      </c>
      <c r="E43" s="100">
        <v>3</v>
      </c>
      <c r="F43" s="100">
        <v>1</v>
      </c>
      <c r="G43" s="318">
        <v>4</v>
      </c>
      <c r="H43" s="100">
        <v>28</v>
      </c>
      <c r="I43" s="100">
        <v>25</v>
      </c>
      <c r="J43" s="318">
        <v>53</v>
      </c>
      <c r="K43" s="100">
        <v>1</v>
      </c>
      <c r="L43" s="100">
        <v>0</v>
      </c>
      <c r="M43" s="318">
        <v>1</v>
      </c>
      <c r="N43" s="100">
        <v>27</v>
      </c>
      <c r="O43" s="100">
        <v>12</v>
      </c>
      <c r="P43" s="318">
        <v>39</v>
      </c>
      <c r="Q43" s="100">
        <v>0</v>
      </c>
      <c r="R43" s="100">
        <v>7</v>
      </c>
      <c r="S43" s="318">
        <v>7</v>
      </c>
      <c r="T43" s="100">
        <v>69</v>
      </c>
      <c r="U43" s="100">
        <v>128</v>
      </c>
      <c r="V43" s="318">
        <v>197</v>
      </c>
      <c r="W43" s="100">
        <v>4</v>
      </c>
      <c r="X43" s="100">
        <v>35</v>
      </c>
      <c r="Y43" s="318">
        <v>39</v>
      </c>
      <c r="Z43" s="100">
        <v>46</v>
      </c>
      <c r="AA43" s="100">
        <v>176</v>
      </c>
      <c r="AB43" s="318">
        <v>222</v>
      </c>
      <c r="AC43" s="100">
        <v>21</v>
      </c>
      <c r="AD43" s="100">
        <v>54</v>
      </c>
      <c r="AE43" s="318">
        <v>75</v>
      </c>
      <c r="AF43" s="100">
        <v>0</v>
      </c>
      <c r="AG43" s="318">
        <v>701</v>
      </c>
    </row>
    <row r="44" spans="1:33" s="211" customFormat="1" ht="20.25" customHeight="1" x14ac:dyDescent="0.35">
      <c r="A44" s="319" t="s">
        <v>148</v>
      </c>
      <c r="B44" s="320">
        <v>635</v>
      </c>
      <c r="C44" s="320">
        <v>171</v>
      </c>
      <c r="D44" s="320">
        <v>806</v>
      </c>
      <c r="E44" s="320">
        <v>179</v>
      </c>
      <c r="F44" s="320">
        <v>28</v>
      </c>
      <c r="G44" s="320">
        <v>207</v>
      </c>
      <c r="H44" s="320">
        <v>1677</v>
      </c>
      <c r="I44" s="320">
        <v>612</v>
      </c>
      <c r="J44" s="320">
        <v>2289</v>
      </c>
      <c r="K44" s="320">
        <v>25</v>
      </c>
      <c r="L44" s="320">
        <v>22</v>
      </c>
      <c r="M44" s="320">
        <v>47</v>
      </c>
      <c r="N44" s="320">
        <v>572</v>
      </c>
      <c r="O44" s="320">
        <v>370</v>
      </c>
      <c r="P44" s="320">
        <v>942</v>
      </c>
      <c r="Q44" s="320">
        <v>107</v>
      </c>
      <c r="R44" s="320">
        <v>97</v>
      </c>
      <c r="S44" s="320">
        <v>204</v>
      </c>
      <c r="T44" s="320">
        <v>835</v>
      </c>
      <c r="U44" s="320">
        <v>2781</v>
      </c>
      <c r="V44" s="320">
        <v>3616</v>
      </c>
      <c r="W44" s="320">
        <v>99</v>
      </c>
      <c r="X44" s="320">
        <v>756</v>
      </c>
      <c r="Y44" s="320">
        <v>855</v>
      </c>
      <c r="Z44" s="320">
        <v>795</v>
      </c>
      <c r="AA44" s="320">
        <v>5137</v>
      </c>
      <c r="AB44" s="320">
        <v>5932</v>
      </c>
      <c r="AC44" s="320">
        <v>139</v>
      </c>
      <c r="AD44" s="320">
        <v>1707</v>
      </c>
      <c r="AE44" s="320">
        <v>1846</v>
      </c>
      <c r="AF44" s="320">
        <v>3</v>
      </c>
      <c r="AG44" s="320">
        <v>16747</v>
      </c>
    </row>
    <row r="46" spans="1:33" x14ac:dyDescent="0.35">
      <c r="A46" s="174" t="s">
        <v>1300</v>
      </c>
    </row>
    <row r="47" spans="1:33" x14ac:dyDescent="0.35">
      <c r="A47" s="174"/>
    </row>
    <row r="48" spans="1:33" ht="17.5" x14ac:dyDescent="0.35">
      <c r="A48" s="46" t="s">
        <v>1285</v>
      </c>
      <c r="B48" s="294" t="s">
        <v>1278</v>
      </c>
      <c r="C48" s="294"/>
      <c r="D48" s="294"/>
      <c r="E48" s="294"/>
      <c r="F48" s="294"/>
      <c r="G48" s="294"/>
      <c r="H48" s="294"/>
      <c r="I48" s="294"/>
      <c r="J48" s="294"/>
      <c r="K48" s="294"/>
      <c r="L48" s="294"/>
      <c r="M48" s="294"/>
      <c r="N48" s="294"/>
      <c r="O48" s="294"/>
      <c r="P48" s="294"/>
      <c r="Q48" s="294" t="s">
        <v>1279</v>
      </c>
      <c r="R48" s="294"/>
      <c r="S48" s="294"/>
      <c r="T48" s="294"/>
      <c r="U48" s="294"/>
      <c r="V48" s="294"/>
      <c r="W48" s="294"/>
      <c r="X48" s="294"/>
      <c r="Y48" s="294"/>
      <c r="Z48" s="312"/>
      <c r="AA48" s="313"/>
    </row>
    <row r="49" spans="1:27" ht="13" customHeight="1" x14ac:dyDescent="0.35">
      <c r="A49" s="25"/>
      <c r="B49" s="311" t="s">
        <v>1301</v>
      </c>
      <c r="C49" s="311"/>
      <c r="D49" s="311"/>
      <c r="E49" s="311" t="s">
        <v>1302</v>
      </c>
      <c r="F49" s="311"/>
      <c r="G49" s="311"/>
      <c r="H49" s="311" t="s">
        <v>1303</v>
      </c>
      <c r="I49" s="311"/>
      <c r="J49" s="311"/>
      <c r="K49" s="311" t="s">
        <v>1304</v>
      </c>
      <c r="L49" s="311"/>
      <c r="M49" s="311"/>
      <c r="N49" s="311" t="s">
        <v>1305</v>
      </c>
      <c r="O49" s="311"/>
      <c r="P49" s="311"/>
      <c r="Q49" s="311" t="s">
        <v>1306</v>
      </c>
      <c r="R49" s="311"/>
      <c r="S49" s="311"/>
      <c r="T49" s="311" t="s">
        <v>1307</v>
      </c>
      <c r="U49" s="311"/>
      <c r="V49" s="311"/>
      <c r="W49" s="311" t="s">
        <v>1308</v>
      </c>
      <c r="X49" s="311"/>
      <c r="Y49" s="311"/>
      <c r="Z49" s="316" t="s">
        <v>1280</v>
      </c>
      <c r="AA49" s="321" t="s">
        <v>148</v>
      </c>
    </row>
    <row r="50" spans="1:27" x14ac:dyDescent="0.35">
      <c r="A50" s="322"/>
      <c r="B50" s="323" t="s">
        <v>1281</v>
      </c>
      <c r="C50" s="323" t="s">
        <v>1282</v>
      </c>
      <c r="D50" s="324" t="s">
        <v>148</v>
      </c>
      <c r="E50" s="323" t="s">
        <v>1281</v>
      </c>
      <c r="F50" s="323" t="s">
        <v>1282</v>
      </c>
      <c r="G50" s="324" t="s">
        <v>148</v>
      </c>
      <c r="H50" s="323" t="s">
        <v>1281</v>
      </c>
      <c r="I50" s="323" t="s">
        <v>1282</v>
      </c>
      <c r="J50" s="324" t="s">
        <v>148</v>
      </c>
      <c r="K50" s="323" t="s">
        <v>1281</v>
      </c>
      <c r="L50" s="323" t="s">
        <v>1282</v>
      </c>
      <c r="M50" s="324" t="s">
        <v>148</v>
      </c>
      <c r="N50" s="323" t="s">
        <v>1281</v>
      </c>
      <c r="O50" s="323" t="s">
        <v>1282</v>
      </c>
      <c r="P50" s="324" t="s">
        <v>148</v>
      </c>
      <c r="Q50" s="323" t="s">
        <v>1281</v>
      </c>
      <c r="R50" s="323" t="s">
        <v>1282</v>
      </c>
      <c r="S50" s="324" t="s">
        <v>148</v>
      </c>
      <c r="T50" s="323" t="s">
        <v>1281</v>
      </c>
      <c r="U50" s="323" t="s">
        <v>1282</v>
      </c>
      <c r="V50" s="324" t="s">
        <v>148</v>
      </c>
      <c r="W50" s="323" t="s">
        <v>1281</v>
      </c>
      <c r="X50" s="323" t="s">
        <v>1282</v>
      </c>
      <c r="Y50" s="324" t="s">
        <v>148</v>
      </c>
      <c r="Z50" s="299"/>
      <c r="AA50" s="317"/>
    </row>
    <row r="51" spans="1:27" x14ac:dyDescent="0.35">
      <c r="A51" s="2" t="s">
        <v>1296</v>
      </c>
      <c r="B51" s="100">
        <v>108</v>
      </c>
      <c r="C51" s="100">
        <v>15</v>
      </c>
      <c r="D51" s="318">
        <v>123</v>
      </c>
      <c r="E51" s="100">
        <v>179</v>
      </c>
      <c r="F51" s="100">
        <v>32</v>
      </c>
      <c r="G51" s="318">
        <v>211</v>
      </c>
      <c r="H51" s="100">
        <v>75</v>
      </c>
      <c r="I51" s="100">
        <v>13</v>
      </c>
      <c r="J51" s="318">
        <v>88</v>
      </c>
      <c r="K51" s="100">
        <v>30</v>
      </c>
      <c r="L51" s="100">
        <v>10</v>
      </c>
      <c r="M51" s="318">
        <v>40</v>
      </c>
      <c r="N51" s="100">
        <v>25</v>
      </c>
      <c r="O51" s="100">
        <v>34</v>
      </c>
      <c r="P51" s="318">
        <v>59</v>
      </c>
      <c r="Q51" s="100">
        <v>243</v>
      </c>
      <c r="R51" s="100">
        <v>1613</v>
      </c>
      <c r="S51" s="318">
        <v>1856</v>
      </c>
      <c r="T51" s="100">
        <v>85</v>
      </c>
      <c r="U51" s="100">
        <v>675</v>
      </c>
      <c r="V51" s="318">
        <v>760</v>
      </c>
      <c r="W51" s="100">
        <v>8</v>
      </c>
      <c r="X51" s="100">
        <v>332</v>
      </c>
      <c r="Y51" s="318">
        <v>340</v>
      </c>
      <c r="Z51" s="100">
        <v>0</v>
      </c>
      <c r="AA51" s="318">
        <v>3477</v>
      </c>
    </row>
    <row r="52" spans="1:27" x14ac:dyDescent="0.35">
      <c r="A52" s="2" t="s">
        <v>1297</v>
      </c>
      <c r="B52" s="100">
        <v>0</v>
      </c>
      <c r="C52" s="100">
        <v>2</v>
      </c>
      <c r="D52" s="318">
        <v>2</v>
      </c>
      <c r="E52" s="100">
        <v>6</v>
      </c>
      <c r="F52" s="100">
        <v>2</v>
      </c>
      <c r="G52" s="318">
        <v>8</v>
      </c>
      <c r="H52" s="100">
        <v>2</v>
      </c>
      <c r="I52" s="100">
        <v>0</v>
      </c>
      <c r="J52" s="318">
        <v>2</v>
      </c>
      <c r="K52" s="100">
        <v>0</v>
      </c>
      <c r="L52" s="100">
        <v>0</v>
      </c>
      <c r="M52" s="318">
        <v>0</v>
      </c>
      <c r="N52" s="100">
        <v>2</v>
      </c>
      <c r="O52" s="100">
        <v>0</v>
      </c>
      <c r="P52" s="318">
        <v>2</v>
      </c>
      <c r="Q52" s="100">
        <v>4</v>
      </c>
      <c r="R52" s="100">
        <v>7</v>
      </c>
      <c r="S52" s="318">
        <v>11</v>
      </c>
      <c r="T52" s="100">
        <v>2</v>
      </c>
      <c r="U52" s="100">
        <v>6</v>
      </c>
      <c r="V52" s="318">
        <v>8</v>
      </c>
      <c r="W52" s="100">
        <v>0</v>
      </c>
      <c r="X52" s="100">
        <v>8</v>
      </c>
      <c r="Y52" s="318">
        <v>8</v>
      </c>
      <c r="Z52" s="100">
        <v>0</v>
      </c>
      <c r="AA52" s="318">
        <v>41</v>
      </c>
    </row>
    <row r="53" spans="1:27" x14ac:dyDescent="0.35">
      <c r="A53" s="2" t="s">
        <v>1298</v>
      </c>
      <c r="B53" s="100">
        <v>13</v>
      </c>
      <c r="C53" s="100">
        <v>39</v>
      </c>
      <c r="D53" s="318">
        <v>52</v>
      </c>
      <c r="E53" s="100">
        <v>15</v>
      </c>
      <c r="F53" s="100">
        <v>1</v>
      </c>
      <c r="G53" s="318">
        <v>16</v>
      </c>
      <c r="H53" s="100">
        <v>5</v>
      </c>
      <c r="I53" s="100">
        <v>0</v>
      </c>
      <c r="J53" s="318">
        <v>5</v>
      </c>
      <c r="K53" s="100">
        <v>2</v>
      </c>
      <c r="L53" s="100">
        <v>0</v>
      </c>
      <c r="M53" s="318">
        <v>2</v>
      </c>
      <c r="N53" s="100">
        <v>0</v>
      </c>
      <c r="O53" s="100">
        <v>1</v>
      </c>
      <c r="P53" s="318">
        <v>1</v>
      </c>
      <c r="Q53" s="100">
        <v>14</v>
      </c>
      <c r="R53" s="100">
        <v>77</v>
      </c>
      <c r="S53" s="318">
        <v>91</v>
      </c>
      <c r="T53" s="100">
        <v>4</v>
      </c>
      <c r="U53" s="100">
        <v>37</v>
      </c>
      <c r="V53" s="318">
        <v>41</v>
      </c>
      <c r="W53" s="100">
        <v>1</v>
      </c>
      <c r="X53" s="100">
        <v>49</v>
      </c>
      <c r="Y53" s="318">
        <v>50</v>
      </c>
      <c r="Z53" s="100">
        <v>0</v>
      </c>
      <c r="AA53" s="318">
        <v>258</v>
      </c>
    </row>
    <row r="54" spans="1:27" x14ac:dyDescent="0.35">
      <c r="A54" s="2" t="s">
        <v>1299</v>
      </c>
      <c r="B54" s="100">
        <v>2</v>
      </c>
      <c r="C54" s="100">
        <v>0</v>
      </c>
      <c r="D54" s="318">
        <v>2</v>
      </c>
      <c r="E54" s="100">
        <v>4</v>
      </c>
      <c r="F54" s="100">
        <v>2</v>
      </c>
      <c r="G54" s="318">
        <v>6</v>
      </c>
      <c r="H54" s="100">
        <v>0</v>
      </c>
      <c r="I54" s="100">
        <v>0</v>
      </c>
      <c r="J54" s="318">
        <v>0</v>
      </c>
      <c r="K54" s="100">
        <v>1</v>
      </c>
      <c r="L54" s="100">
        <v>0</v>
      </c>
      <c r="M54" s="318">
        <v>1</v>
      </c>
      <c r="N54" s="100">
        <v>1</v>
      </c>
      <c r="O54" s="100">
        <v>0</v>
      </c>
      <c r="P54" s="318">
        <v>1</v>
      </c>
      <c r="Q54" s="100">
        <v>25</v>
      </c>
      <c r="R54" s="100">
        <v>74</v>
      </c>
      <c r="S54" s="318">
        <v>99</v>
      </c>
      <c r="T54" s="100">
        <v>20</v>
      </c>
      <c r="U54" s="100">
        <v>15</v>
      </c>
      <c r="V54" s="318">
        <v>35</v>
      </c>
      <c r="W54" s="100">
        <v>0</v>
      </c>
      <c r="X54" s="100">
        <v>6</v>
      </c>
      <c r="Y54" s="318">
        <v>6</v>
      </c>
      <c r="Z54" s="100">
        <v>0</v>
      </c>
      <c r="AA54" s="318">
        <v>150</v>
      </c>
    </row>
    <row r="55" spans="1:27" s="211" customFormat="1" ht="20.25" customHeight="1" x14ac:dyDescent="0.35">
      <c r="A55" s="319" t="s">
        <v>148</v>
      </c>
      <c r="B55" s="320">
        <v>123</v>
      </c>
      <c r="C55" s="320">
        <v>56</v>
      </c>
      <c r="D55" s="320">
        <v>179</v>
      </c>
      <c r="E55" s="320">
        <v>204</v>
      </c>
      <c r="F55" s="320">
        <v>37</v>
      </c>
      <c r="G55" s="320">
        <v>241</v>
      </c>
      <c r="H55" s="320">
        <v>82</v>
      </c>
      <c r="I55" s="320">
        <v>13</v>
      </c>
      <c r="J55" s="320">
        <v>95</v>
      </c>
      <c r="K55" s="320">
        <v>33</v>
      </c>
      <c r="L55" s="320">
        <v>10</v>
      </c>
      <c r="M55" s="320">
        <v>43</v>
      </c>
      <c r="N55" s="320">
        <v>28</v>
      </c>
      <c r="O55" s="320">
        <v>35</v>
      </c>
      <c r="P55" s="320">
        <v>63</v>
      </c>
      <c r="Q55" s="320">
        <v>286</v>
      </c>
      <c r="R55" s="320">
        <v>1771</v>
      </c>
      <c r="S55" s="320">
        <v>2057</v>
      </c>
      <c r="T55" s="320">
        <v>111</v>
      </c>
      <c r="U55" s="320">
        <v>733</v>
      </c>
      <c r="V55" s="320">
        <v>844</v>
      </c>
      <c r="W55" s="320">
        <v>9</v>
      </c>
      <c r="X55" s="320">
        <v>395</v>
      </c>
      <c r="Y55" s="320">
        <v>404</v>
      </c>
      <c r="Z55" s="320">
        <v>0</v>
      </c>
      <c r="AA55" s="320">
        <v>3926</v>
      </c>
    </row>
    <row r="56" spans="1:27" x14ac:dyDescent="0.35">
      <c r="D56" s="64"/>
      <c r="E56" s="64"/>
      <c r="F56" s="64"/>
      <c r="G56" s="64"/>
    </row>
    <row r="57" spans="1:27" ht="19" customHeight="1" x14ac:dyDescent="0.35">
      <c r="A57" s="325" t="s">
        <v>1309</v>
      </c>
    </row>
    <row r="58" spans="1:27" ht="14.5" customHeight="1" x14ac:dyDescent="0.35">
      <c r="A58" s="326" t="s">
        <v>1310</v>
      </c>
      <c r="B58" s="34"/>
      <c r="C58" s="34"/>
      <c r="D58" s="34"/>
      <c r="E58" s="34"/>
      <c r="F58" s="34"/>
      <c r="G58" s="34"/>
    </row>
    <row r="59" spans="1:27" ht="18.25" customHeight="1" x14ac:dyDescent="0.35">
      <c r="A59" s="327" t="s">
        <v>1311</v>
      </c>
      <c r="B59" s="328"/>
      <c r="C59" s="328"/>
      <c r="D59" s="328"/>
      <c r="E59" s="328"/>
      <c r="F59" s="328"/>
      <c r="G59" s="328"/>
    </row>
    <row r="60" spans="1:27" ht="18" customHeight="1" x14ac:dyDescent="0.35">
      <c r="A60" s="34" t="s">
        <v>1312</v>
      </c>
      <c r="B60" s="34"/>
      <c r="C60" s="34"/>
      <c r="D60" s="34"/>
      <c r="E60" s="34"/>
      <c r="F60" s="34"/>
      <c r="G60" s="34"/>
    </row>
    <row r="61" spans="1:27" ht="18" customHeight="1" x14ac:dyDescent="0.35">
      <c r="A61" s="34" t="s">
        <v>1313</v>
      </c>
      <c r="B61" s="34"/>
      <c r="C61" s="34"/>
      <c r="D61" s="34"/>
      <c r="E61" s="34"/>
      <c r="F61" s="34"/>
      <c r="G61" s="34"/>
    </row>
    <row r="62" spans="1:27" ht="18" customHeight="1" x14ac:dyDescent="0.35">
      <c r="A62" s="34" t="s">
        <v>1314</v>
      </c>
      <c r="B62" s="34"/>
      <c r="C62" s="34"/>
      <c r="D62" s="34"/>
      <c r="E62" s="34"/>
      <c r="F62" s="34"/>
      <c r="G62" s="34"/>
    </row>
    <row r="63" spans="1:27" ht="18" customHeight="1" x14ac:dyDescent="0.35">
      <c r="A63" s="34" t="s">
        <v>1315</v>
      </c>
      <c r="B63" s="34"/>
      <c r="C63" s="34"/>
      <c r="D63" s="34"/>
      <c r="E63" s="34"/>
      <c r="F63" s="34"/>
      <c r="G63" s="34"/>
    </row>
    <row r="64" spans="1:27" ht="18" customHeight="1" x14ac:dyDescent="0.35">
      <c r="A64" s="2" t="s">
        <v>1316</v>
      </c>
    </row>
    <row r="65" spans="1:7" ht="18" customHeight="1" x14ac:dyDescent="0.35">
      <c r="A65" s="34" t="s">
        <v>1317</v>
      </c>
      <c r="B65" s="34"/>
      <c r="C65" s="34"/>
      <c r="D65" s="34"/>
      <c r="E65" s="34"/>
      <c r="F65" s="34"/>
      <c r="G65" s="34"/>
    </row>
    <row r="66" spans="1:7" ht="18" customHeight="1" x14ac:dyDescent="0.35"/>
    <row r="67" spans="1:7" ht="18" customHeight="1" x14ac:dyDescent="0.35">
      <c r="A67" s="34" t="s">
        <v>1318</v>
      </c>
      <c r="B67" s="34"/>
      <c r="C67" s="34"/>
      <c r="D67" s="34"/>
      <c r="E67" s="34"/>
      <c r="F67" s="34"/>
      <c r="G67" s="34"/>
    </row>
    <row r="68" spans="1:7" ht="18" customHeight="1" x14ac:dyDescent="0.35">
      <c r="A68" s="2" t="s">
        <v>1319</v>
      </c>
    </row>
    <row r="69" spans="1:7" ht="18" customHeight="1" x14ac:dyDescent="0.35">
      <c r="A69" s="2" t="s">
        <v>1316</v>
      </c>
    </row>
    <row r="70" spans="1:7" ht="18" customHeight="1" x14ac:dyDescent="0.35">
      <c r="A70" s="2" t="s">
        <v>1320</v>
      </c>
    </row>
    <row r="71" spans="1:7" ht="18" customHeight="1" x14ac:dyDescent="0.35"/>
    <row r="72" spans="1:7" ht="18" customHeight="1" x14ac:dyDescent="0.35">
      <c r="A72" s="34" t="s">
        <v>1321</v>
      </c>
      <c r="B72" s="34"/>
      <c r="C72" s="34"/>
      <c r="D72" s="34"/>
      <c r="E72" s="34"/>
      <c r="F72" s="34"/>
      <c r="G72" s="34"/>
    </row>
    <row r="73" spans="1:7" ht="18" customHeight="1" x14ac:dyDescent="0.35">
      <c r="A73" s="329" t="s">
        <v>1322</v>
      </c>
      <c r="B73" s="34"/>
      <c r="C73" s="34"/>
      <c r="D73" s="34"/>
      <c r="E73" s="34"/>
      <c r="F73" s="34"/>
      <c r="G73" s="34"/>
    </row>
    <row r="74" spans="1:7" ht="18" customHeight="1" x14ac:dyDescent="0.35">
      <c r="A74" s="329" t="s">
        <v>1323</v>
      </c>
      <c r="B74" s="34"/>
      <c r="C74" s="34"/>
      <c r="D74" s="34"/>
      <c r="E74" s="34"/>
      <c r="F74" s="34"/>
      <c r="G74" s="34"/>
    </row>
    <row r="75" spans="1:7" ht="18" customHeight="1" x14ac:dyDescent="0.35">
      <c r="A75" s="330" t="s">
        <v>1324</v>
      </c>
    </row>
    <row r="76" spans="1:7" ht="18" customHeight="1" x14ac:dyDescent="0.35">
      <c r="A76" s="331" t="s">
        <v>1325</v>
      </c>
    </row>
    <row r="77" spans="1:7" ht="18" customHeight="1" x14ac:dyDescent="0.35">
      <c r="A77" s="2" t="s">
        <v>1326</v>
      </c>
    </row>
    <row r="79" spans="1:7" x14ac:dyDescent="0.35">
      <c r="A79" s="45" t="s">
        <v>159</v>
      </c>
    </row>
    <row r="80" spans="1:7" x14ac:dyDescent="0.35">
      <c r="A80" s="18" t="s">
        <v>1327</v>
      </c>
    </row>
  </sheetData>
  <hyperlinks>
    <hyperlink ref="A59" r:id="rId1" xr:uid="{ABB59493-3727-4667-B7C0-A02F31BCFC35}"/>
  </hyperlinks>
  <pageMargins left="0.7" right="0.7" top="0.75" bottom="0.75" header="0.3" footer="0.3"/>
  <pageSetup paperSize="9" orientation="portrait" verticalDpi="9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AAA3-DB52-4016-B3D1-1F616823F76F}">
  <sheetPr>
    <tabColor theme="7" tint="0.79998168889431442"/>
  </sheetPr>
  <dimension ref="A1:R30"/>
  <sheetViews>
    <sheetView showGridLines="0" zoomScaleNormal="100" workbookViewId="0"/>
  </sheetViews>
  <sheetFormatPr defaultColWidth="8.7265625" defaultRowHeight="15.5" x14ac:dyDescent="0.35"/>
  <cols>
    <col min="1" max="1" width="13.7265625" style="2" customWidth="1"/>
    <col min="2" max="2" width="35.7265625" style="2" customWidth="1"/>
    <col min="3" max="17" width="8.7265625" style="2" bestFit="1" customWidth="1"/>
    <col min="18" max="18" width="8.90625" style="2" bestFit="1" customWidth="1"/>
    <col min="19" max="16384" width="8.7265625" style="2"/>
  </cols>
  <sheetData>
    <row r="1" spans="1:18" ht="18" x14ac:dyDescent="0.4">
      <c r="A1" s="510" t="s">
        <v>1328</v>
      </c>
    </row>
    <row r="2" spans="1:18" x14ac:dyDescent="0.35">
      <c r="A2" s="88"/>
      <c r="B2" s="88"/>
      <c r="C2" s="88"/>
      <c r="D2" s="88"/>
      <c r="E2" s="88"/>
      <c r="F2" s="88"/>
      <c r="G2" s="88"/>
      <c r="H2" s="88"/>
      <c r="I2" s="88"/>
      <c r="J2" s="88"/>
      <c r="K2" s="88"/>
      <c r="L2" s="88"/>
      <c r="M2" s="88"/>
      <c r="N2" s="88"/>
      <c r="O2" s="88"/>
      <c r="P2" s="88"/>
      <c r="Q2" s="88"/>
      <c r="R2" s="88"/>
    </row>
    <row r="3" spans="1:18" x14ac:dyDescent="0.35">
      <c r="A3" s="45" t="s">
        <v>169</v>
      </c>
      <c r="B3" s="332" t="s">
        <v>170</v>
      </c>
      <c r="C3" s="45" t="s">
        <v>1030</v>
      </c>
      <c r="D3" s="18"/>
      <c r="E3" s="18"/>
      <c r="F3" s="18"/>
      <c r="G3" s="18"/>
      <c r="H3" s="18"/>
      <c r="I3" s="18"/>
      <c r="J3" s="18"/>
      <c r="K3" s="18"/>
      <c r="L3" s="18"/>
      <c r="M3" s="18"/>
      <c r="N3" s="18"/>
      <c r="O3" s="18"/>
      <c r="P3" s="18"/>
      <c r="Q3" s="18"/>
      <c r="R3" s="18"/>
    </row>
    <row r="4" spans="1:18" ht="108.5" x14ac:dyDescent="0.35">
      <c r="A4" s="88"/>
      <c r="B4" s="279"/>
      <c r="C4" s="333" t="s">
        <v>1329</v>
      </c>
      <c r="D4" s="333" t="s">
        <v>146</v>
      </c>
      <c r="E4" s="333" t="s">
        <v>1330</v>
      </c>
      <c r="F4" s="333" t="s">
        <v>1331</v>
      </c>
      <c r="G4" s="333" t="s">
        <v>1224</v>
      </c>
      <c r="H4" s="333" t="s">
        <v>1332</v>
      </c>
      <c r="I4" s="333" t="s">
        <v>1333</v>
      </c>
      <c r="J4" s="333" t="s">
        <v>1223</v>
      </c>
      <c r="K4" s="333" t="s">
        <v>1334</v>
      </c>
      <c r="L4" s="333" t="s">
        <v>1335</v>
      </c>
      <c r="M4" s="333" t="s">
        <v>1336</v>
      </c>
      <c r="N4" s="333" t="s">
        <v>1225</v>
      </c>
      <c r="O4" s="333" t="s">
        <v>1222</v>
      </c>
      <c r="P4" s="333" t="s">
        <v>1337</v>
      </c>
      <c r="Q4" s="333" t="s">
        <v>1338</v>
      </c>
      <c r="R4" s="334" t="s">
        <v>148</v>
      </c>
    </row>
    <row r="5" spans="1:18" x14ac:dyDescent="0.35">
      <c r="A5" s="18" t="s">
        <v>173</v>
      </c>
      <c r="B5" s="5" t="s">
        <v>174</v>
      </c>
      <c r="C5" s="142">
        <v>556</v>
      </c>
      <c r="D5" s="142">
        <v>58</v>
      </c>
      <c r="E5" s="142">
        <v>49</v>
      </c>
      <c r="F5" s="142">
        <v>294</v>
      </c>
      <c r="G5" s="142">
        <v>98</v>
      </c>
      <c r="H5" s="142">
        <v>37</v>
      </c>
      <c r="I5" s="142">
        <v>253</v>
      </c>
      <c r="J5" s="142">
        <v>2686</v>
      </c>
      <c r="K5" s="142">
        <v>255</v>
      </c>
      <c r="L5" s="142">
        <v>79</v>
      </c>
      <c r="M5" s="142">
        <v>1032</v>
      </c>
      <c r="N5" s="142">
        <v>250</v>
      </c>
      <c r="O5" s="142">
        <v>9077</v>
      </c>
      <c r="P5" s="142">
        <v>53</v>
      </c>
      <c r="Q5" s="142">
        <v>0</v>
      </c>
      <c r="R5" s="304">
        <v>14777</v>
      </c>
    </row>
    <row r="6" spans="1:18" x14ac:dyDescent="0.35">
      <c r="A6" s="18" t="s">
        <v>175</v>
      </c>
      <c r="B6" s="124" t="s">
        <v>176</v>
      </c>
      <c r="C6" s="142">
        <v>26</v>
      </c>
      <c r="D6" s="142" t="s">
        <v>233</v>
      </c>
      <c r="E6" s="142" t="s">
        <v>233</v>
      </c>
      <c r="F6" s="142">
        <v>22</v>
      </c>
      <c r="G6" s="142" t="s">
        <v>236</v>
      </c>
      <c r="H6" s="142">
        <v>0</v>
      </c>
      <c r="I6" s="142" t="s">
        <v>233</v>
      </c>
      <c r="J6" s="142">
        <v>168</v>
      </c>
      <c r="K6" s="142" t="s">
        <v>233</v>
      </c>
      <c r="L6" s="142" t="s">
        <v>233</v>
      </c>
      <c r="M6" s="142">
        <v>44</v>
      </c>
      <c r="N6" s="142" t="s">
        <v>236</v>
      </c>
      <c r="O6" s="142">
        <v>498</v>
      </c>
      <c r="P6" s="142" t="s">
        <v>233</v>
      </c>
      <c r="Q6" s="142">
        <v>0</v>
      </c>
      <c r="R6" s="304">
        <v>796</v>
      </c>
    </row>
    <row r="7" spans="1:18" x14ac:dyDescent="0.35">
      <c r="A7" s="18" t="s">
        <v>177</v>
      </c>
      <c r="B7" s="124" t="s">
        <v>178</v>
      </c>
      <c r="C7" s="142">
        <v>71</v>
      </c>
      <c r="D7" s="142">
        <v>8</v>
      </c>
      <c r="E7" s="142" t="s">
        <v>233</v>
      </c>
      <c r="F7" s="142">
        <v>16</v>
      </c>
      <c r="G7" s="142">
        <v>18</v>
      </c>
      <c r="H7" s="142" t="s">
        <v>233</v>
      </c>
      <c r="I7" s="142">
        <v>16</v>
      </c>
      <c r="J7" s="142">
        <v>332</v>
      </c>
      <c r="K7" s="142">
        <v>76</v>
      </c>
      <c r="L7" s="142" t="s">
        <v>233</v>
      </c>
      <c r="M7" s="142">
        <v>58</v>
      </c>
      <c r="N7" s="142">
        <v>28</v>
      </c>
      <c r="O7" s="142">
        <v>1226</v>
      </c>
      <c r="P7" s="142">
        <v>7</v>
      </c>
      <c r="Q7" s="142">
        <v>0</v>
      </c>
      <c r="R7" s="304">
        <v>1863</v>
      </c>
    </row>
    <row r="8" spans="1:18" x14ac:dyDescent="0.35">
      <c r="A8" s="18" t="s">
        <v>179</v>
      </c>
      <c r="B8" s="124" t="s">
        <v>180</v>
      </c>
      <c r="C8" s="142">
        <v>90</v>
      </c>
      <c r="D8" s="142" t="s">
        <v>233</v>
      </c>
      <c r="E8" s="142" t="s">
        <v>233</v>
      </c>
      <c r="F8" s="142">
        <v>23</v>
      </c>
      <c r="G8" s="142">
        <v>13</v>
      </c>
      <c r="H8" s="142">
        <v>6</v>
      </c>
      <c r="I8" s="142">
        <v>33</v>
      </c>
      <c r="J8" s="142">
        <v>419</v>
      </c>
      <c r="K8" s="142">
        <v>25</v>
      </c>
      <c r="L8" s="142">
        <v>11</v>
      </c>
      <c r="M8" s="142">
        <v>149</v>
      </c>
      <c r="N8" s="142">
        <v>33</v>
      </c>
      <c r="O8" s="142">
        <v>1304</v>
      </c>
      <c r="P8" s="142">
        <v>7</v>
      </c>
      <c r="Q8" s="142">
        <v>0</v>
      </c>
      <c r="R8" s="304">
        <v>2122</v>
      </c>
    </row>
    <row r="9" spans="1:18" x14ac:dyDescent="0.35">
      <c r="A9" s="18" t="s">
        <v>181</v>
      </c>
      <c r="B9" s="124" t="s">
        <v>182</v>
      </c>
      <c r="C9" s="142">
        <v>53</v>
      </c>
      <c r="D9" s="142" t="s">
        <v>233</v>
      </c>
      <c r="E9" s="142">
        <v>10</v>
      </c>
      <c r="F9" s="142">
        <v>30</v>
      </c>
      <c r="G9" s="142">
        <v>12</v>
      </c>
      <c r="H9" s="142" t="s">
        <v>233</v>
      </c>
      <c r="I9" s="142">
        <v>47</v>
      </c>
      <c r="J9" s="142">
        <v>397</v>
      </c>
      <c r="K9" s="142">
        <v>35</v>
      </c>
      <c r="L9" s="142">
        <v>10</v>
      </c>
      <c r="M9" s="142">
        <v>79</v>
      </c>
      <c r="N9" s="142">
        <v>12</v>
      </c>
      <c r="O9" s="142">
        <v>1157</v>
      </c>
      <c r="P9" s="142" t="s">
        <v>233</v>
      </c>
      <c r="Q9" s="142">
        <v>0</v>
      </c>
      <c r="R9" s="304">
        <v>1852</v>
      </c>
    </row>
    <row r="10" spans="1:18" x14ac:dyDescent="0.35">
      <c r="A10" s="18" t="s">
        <v>183</v>
      </c>
      <c r="B10" s="124" t="s">
        <v>184</v>
      </c>
      <c r="C10" s="142">
        <v>34</v>
      </c>
      <c r="D10" s="142">
        <v>23</v>
      </c>
      <c r="E10" s="142" t="s">
        <v>233</v>
      </c>
      <c r="F10" s="142">
        <v>49</v>
      </c>
      <c r="G10" s="142">
        <v>22</v>
      </c>
      <c r="H10" s="142">
        <v>7</v>
      </c>
      <c r="I10" s="142">
        <v>59</v>
      </c>
      <c r="J10" s="142">
        <v>482</v>
      </c>
      <c r="K10" s="142">
        <v>76</v>
      </c>
      <c r="L10" s="142">
        <v>8</v>
      </c>
      <c r="M10" s="142">
        <v>222</v>
      </c>
      <c r="N10" s="142">
        <v>29</v>
      </c>
      <c r="O10" s="142">
        <v>1219</v>
      </c>
      <c r="P10" s="142" t="s">
        <v>233</v>
      </c>
      <c r="Q10" s="142">
        <v>0</v>
      </c>
      <c r="R10" s="304">
        <v>2237</v>
      </c>
    </row>
    <row r="11" spans="1:18" x14ac:dyDescent="0.35">
      <c r="A11" s="18" t="s">
        <v>185</v>
      </c>
      <c r="B11" s="124" t="s">
        <v>186</v>
      </c>
      <c r="C11" s="142">
        <v>97</v>
      </c>
      <c r="D11" s="142" t="s">
        <v>233</v>
      </c>
      <c r="E11" s="142">
        <v>15</v>
      </c>
      <c r="F11" s="142">
        <v>34</v>
      </c>
      <c r="G11" s="142">
        <v>8</v>
      </c>
      <c r="H11" s="142" t="s">
        <v>233</v>
      </c>
      <c r="I11" s="142">
        <v>33</v>
      </c>
      <c r="J11" s="142">
        <v>286</v>
      </c>
      <c r="K11" s="142">
        <v>13</v>
      </c>
      <c r="L11" s="142">
        <v>12</v>
      </c>
      <c r="M11" s="142">
        <v>120</v>
      </c>
      <c r="N11" s="142">
        <v>27</v>
      </c>
      <c r="O11" s="142">
        <v>840</v>
      </c>
      <c r="P11" s="142" t="s">
        <v>233</v>
      </c>
      <c r="Q11" s="142">
        <v>0</v>
      </c>
      <c r="R11" s="304">
        <v>1498</v>
      </c>
    </row>
    <row r="12" spans="1:18" x14ac:dyDescent="0.35">
      <c r="A12" s="18" t="s">
        <v>187</v>
      </c>
      <c r="B12" s="124" t="s">
        <v>188</v>
      </c>
      <c r="C12" s="142">
        <v>17</v>
      </c>
      <c r="D12" s="142" t="s">
        <v>233</v>
      </c>
      <c r="E12" s="142" t="s">
        <v>233</v>
      </c>
      <c r="F12" s="142">
        <v>13</v>
      </c>
      <c r="G12" s="142" t="s">
        <v>233</v>
      </c>
      <c r="H12" s="142" t="s">
        <v>233</v>
      </c>
      <c r="I12" s="142">
        <v>0</v>
      </c>
      <c r="J12" s="142">
        <v>38</v>
      </c>
      <c r="K12" s="142">
        <v>0</v>
      </c>
      <c r="L12" s="142" t="s">
        <v>233</v>
      </c>
      <c r="M12" s="142">
        <v>27</v>
      </c>
      <c r="N12" s="142" t="s">
        <v>233</v>
      </c>
      <c r="O12" s="142">
        <v>41</v>
      </c>
      <c r="P12" s="142" t="s">
        <v>233</v>
      </c>
      <c r="Q12" s="142">
        <v>0</v>
      </c>
      <c r="R12" s="304">
        <v>149</v>
      </c>
    </row>
    <row r="13" spans="1:18" x14ac:dyDescent="0.35">
      <c r="A13" s="18" t="s">
        <v>189</v>
      </c>
      <c r="B13" s="124" t="s">
        <v>190</v>
      </c>
      <c r="C13" s="142">
        <v>51</v>
      </c>
      <c r="D13" s="142">
        <v>8</v>
      </c>
      <c r="E13" s="142">
        <v>6</v>
      </c>
      <c r="F13" s="142">
        <v>83</v>
      </c>
      <c r="G13" s="142">
        <v>12</v>
      </c>
      <c r="H13" s="142">
        <v>9</v>
      </c>
      <c r="I13" s="142" t="s">
        <v>236</v>
      </c>
      <c r="J13" s="142">
        <v>265</v>
      </c>
      <c r="K13" s="142" t="s">
        <v>233</v>
      </c>
      <c r="L13" s="142">
        <v>12</v>
      </c>
      <c r="M13" s="142">
        <v>120</v>
      </c>
      <c r="N13" s="142">
        <v>41</v>
      </c>
      <c r="O13" s="142">
        <v>778</v>
      </c>
      <c r="P13" s="142">
        <v>14</v>
      </c>
      <c r="Q13" s="142">
        <v>0</v>
      </c>
      <c r="R13" s="304">
        <v>1420</v>
      </c>
    </row>
    <row r="14" spans="1:18" x14ac:dyDescent="0.35">
      <c r="A14" s="18" t="s">
        <v>191</v>
      </c>
      <c r="B14" s="124" t="s">
        <v>192</v>
      </c>
      <c r="C14" s="142">
        <v>117</v>
      </c>
      <c r="D14" s="142">
        <v>6</v>
      </c>
      <c r="E14" s="142" t="s">
        <v>233</v>
      </c>
      <c r="F14" s="142">
        <v>24</v>
      </c>
      <c r="G14" s="142">
        <v>6</v>
      </c>
      <c r="H14" s="142" t="s">
        <v>233</v>
      </c>
      <c r="I14" s="142">
        <v>42</v>
      </c>
      <c r="J14" s="142">
        <v>299</v>
      </c>
      <c r="K14" s="142">
        <v>22</v>
      </c>
      <c r="L14" s="142">
        <v>17</v>
      </c>
      <c r="M14" s="142">
        <v>213</v>
      </c>
      <c r="N14" s="142">
        <v>65</v>
      </c>
      <c r="O14" s="142">
        <v>2014</v>
      </c>
      <c r="P14" s="142">
        <v>8</v>
      </c>
      <c r="Q14" s="142">
        <v>0</v>
      </c>
      <c r="R14" s="304">
        <v>2840</v>
      </c>
    </row>
    <row r="15" spans="1:18" x14ac:dyDescent="0.35">
      <c r="A15" s="18" t="s">
        <v>193</v>
      </c>
      <c r="B15" s="5" t="s">
        <v>194</v>
      </c>
      <c r="C15" s="142">
        <v>43</v>
      </c>
      <c r="D15" s="142">
        <v>15</v>
      </c>
      <c r="E15" s="142" t="s">
        <v>233</v>
      </c>
      <c r="F15" s="142">
        <v>10</v>
      </c>
      <c r="G15" s="142">
        <v>13</v>
      </c>
      <c r="H15" s="142" t="s">
        <v>233</v>
      </c>
      <c r="I15" s="142">
        <v>12</v>
      </c>
      <c r="J15" s="142">
        <v>288</v>
      </c>
      <c r="K15" s="142">
        <v>48</v>
      </c>
      <c r="L15" s="142" t="s">
        <v>233</v>
      </c>
      <c r="M15" s="142">
        <v>70</v>
      </c>
      <c r="N15" s="142">
        <v>36</v>
      </c>
      <c r="O15" s="142">
        <v>1423</v>
      </c>
      <c r="P15" s="142" t="s">
        <v>233</v>
      </c>
      <c r="Q15" s="142">
        <v>0</v>
      </c>
      <c r="R15" s="304">
        <v>1970</v>
      </c>
    </row>
    <row r="16" spans="1:18" x14ac:dyDescent="0.35">
      <c r="A16" s="18" t="s">
        <v>195</v>
      </c>
      <c r="B16" s="5" t="s">
        <v>196</v>
      </c>
      <c r="C16" s="142">
        <v>78</v>
      </c>
      <c r="D16" s="142">
        <v>13</v>
      </c>
      <c r="E16" s="142" t="s">
        <v>233</v>
      </c>
      <c r="F16" s="142">
        <v>41</v>
      </c>
      <c r="G16" s="142">
        <v>32</v>
      </c>
      <c r="H16" s="142" t="s">
        <v>236</v>
      </c>
      <c r="I16" s="142">
        <v>41</v>
      </c>
      <c r="J16" s="142">
        <v>909</v>
      </c>
      <c r="K16" s="142">
        <v>91</v>
      </c>
      <c r="L16" s="142" t="s">
        <v>236</v>
      </c>
      <c r="M16" s="142">
        <v>124</v>
      </c>
      <c r="N16" s="142">
        <v>41</v>
      </c>
      <c r="O16" s="142">
        <v>2523</v>
      </c>
      <c r="P16" s="142" t="s">
        <v>233</v>
      </c>
      <c r="Q16" s="142">
        <v>0</v>
      </c>
      <c r="R16" s="304">
        <v>3926</v>
      </c>
    </row>
    <row r="17" spans="1:18" ht="16" thickBot="1" x14ac:dyDescent="0.4">
      <c r="A17" s="125"/>
      <c r="B17" s="70" t="s">
        <v>148</v>
      </c>
      <c r="C17" s="71">
        <v>677</v>
      </c>
      <c r="D17" s="71">
        <v>86</v>
      </c>
      <c r="E17" s="71">
        <v>56</v>
      </c>
      <c r="F17" s="71">
        <v>345</v>
      </c>
      <c r="G17" s="71">
        <v>143</v>
      </c>
      <c r="H17" s="71">
        <v>51</v>
      </c>
      <c r="I17" s="71">
        <v>306</v>
      </c>
      <c r="J17" s="71">
        <v>3883</v>
      </c>
      <c r="K17" s="71">
        <v>394</v>
      </c>
      <c r="L17" s="71">
        <v>95</v>
      </c>
      <c r="M17" s="71">
        <v>1226</v>
      </c>
      <c r="N17" s="71">
        <v>327</v>
      </c>
      <c r="O17" s="71">
        <v>13023</v>
      </c>
      <c r="P17" s="71">
        <v>61</v>
      </c>
      <c r="Q17" s="71">
        <v>0</v>
      </c>
      <c r="R17" s="71">
        <v>20673</v>
      </c>
    </row>
    <row r="18" spans="1:18" x14ac:dyDescent="0.35">
      <c r="A18" s="18"/>
      <c r="B18" s="18"/>
      <c r="C18" s="18"/>
      <c r="D18" s="18"/>
      <c r="E18" s="18"/>
      <c r="F18" s="18"/>
      <c r="G18" s="18"/>
      <c r="H18" s="18"/>
      <c r="I18" s="18"/>
      <c r="J18" s="18"/>
      <c r="K18" s="18"/>
      <c r="L18" s="18"/>
      <c r="M18" s="18"/>
      <c r="N18" s="18"/>
      <c r="O18" s="18"/>
      <c r="P18" s="18"/>
      <c r="Q18" s="18"/>
      <c r="R18" s="18"/>
    </row>
    <row r="19" spans="1:18" x14ac:dyDescent="0.35">
      <c r="A19" s="18"/>
      <c r="B19" s="18"/>
      <c r="C19" s="18"/>
      <c r="D19" s="18"/>
      <c r="E19" s="18"/>
      <c r="F19" s="18"/>
      <c r="G19" s="18"/>
      <c r="H19" s="18"/>
      <c r="I19" s="18"/>
      <c r="J19" s="18"/>
      <c r="K19" s="18"/>
      <c r="L19" s="18"/>
      <c r="M19" s="18"/>
      <c r="N19" s="18"/>
      <c r="O19" s="18"/>
      <c r="P19" s="18"/>
      <c r="Q19" s="18"/>
      <c r="R19" s="18"/>
    </row>
    <row r="20" spans="1:18" x14ac:dyDescent="0.35">
      <c r="A20" s="45" t="s">
        <v>197</v>
      </c>
      <c r="B20" s="45"/>
      <c r="C20" s="18"/>
      <c r="D20" s="18"/>
      <c r="E20" s="18"/>
      <c r="F20" s="18"/>
      <c r="G20" s="18"/>
      <c r="H20" s="18"/>
      <c r="I20" s="18"/>
      <c r="J20" s="18"/>
      <c r="K20" s="18"/>
      <c r="L20" s="18"/>
      <c r="M20" s="18"/>
      <c r="N20" s="18"/>
      <c r="O20" s="18"/>
      <c r="P20" s="18"/>
      <c r="Q20" s="18"/>
      <c r="R20" s="18"/>
    </row>
    <row r="21" spans="1:18" ht="13" customHeight="1" x14ac:dyDescent="0.35">
      <c r="A21" s="18" t="s">
        <v>198</v>
      </c>
      <c r="B21" s="18"/>
      <c r="C21" s="18"/>
      <c r="D21" s="18"/>
      <c r="E21" s="18"/>
      <c r="F21" s="18"/>
      <c r="G21" s="18"/>
      <c r="H21" s="18"/>
      <c r="I21" s="18"/>
      <c r="J21" s="18"/>
      <c r="K21" s="18"/>
      <c r="L21" s="18"/>
      <c r="M21" s="18"/>
      <c r="N21" s="18"/>
      <c r="O21" s="18"/>
      <c r="P21" s="18"/>
      <c r="Q21" s="18"/>
      <c r="R21" s="18"/>
    </row>
    <row r="22" spans="1:18" x14ac:dyDescent="0.35">
      <c r="A22" s="18" t="s">
        <v>1339</v>
      </c>
      <c r="B22" s="126"/>
      <c r="C22" s="126"/>
      <c r="D22" s="126"/>
      <c r="E22" s="126"/>
      <c r="F22" s="126"/>
      <c r="G22" s="126"/>
      <c r="H22" s="126"/>
      <c r="I22" s="126"/>
      <c r="J22" s="126"/>
      <c r="K22" s="126"/>
      <c r="L22" s="126"/>
      <c r="M22" s="126"/>
      <c r="N22" s="18"/>
      <c r="O22" s="18"/>
      <c r="P22" s="18"/>
      <c r="Q22" s="18"/>
      <c r="R22" s="18"/>
    </row>
    <row r="23" spans="1:18" x14ac:dyDescent="0.35">
      <c r="A23" s="152" t="s">
        <v>1340</v>
      </c>
      <c r="B23" s="126"/>
      <c r="C23" s="126"/>
      <c r="D23" s="126"/>
      <c r="E23" s="126"/>
      <c r="F23" s="126"/>
      <c r="G23" s="126"/>
      <c r="H23" s="126"/>
      <c r="I23" s="126"/>
      <c r="J23" s="126"/>
      <c r="K23" s="126"/>
      <c r="L23" s="126"/>
      <c r="M23" s="126"/>
      <c r="N23" s="18"/>
      <c r="O23" s="18"/>
      <c r="P23" s="18"/>
      <c r="Q23" s="18"/>
      <c r="R23" s="18"/>
    </row>
    <row r="24" spans="1:18" x14ac:dyDescent="0.35">
      <c r="A24" s="126"/>
      <c r="B24" s="126"/>
      <c r="C24" s="126"/>
      <c r="D24" s="126"/>
      <c r="E24" s="126"/>
      <c r="F24" s="126"/>
      <c r="G24" s="126"/>
      <c r="H24" s="126"/>
      <c r="I24" s="126"/>
      <c r="J24" s="126"/>
      <c r="K24" s="126"/>
      <c r="L24" s="126"/>
      <c r="M24" s="126"/>
      <c r="N24" s="18"/>
      <c r="O24" s="18"/>
      <c r="P24" s="18"/>
      <c r="Q24" s="18"/>
      <c r="R24" s="18"/>
    </row>
    <row r="25" spans="1:18" x14ac:dyDescent="0.35">
      <c r="A25" s="45" t="s">
        <v>159</v>
      </c>
      <c r="B25" s="126"/>
      <c r="C25" s="126"/>
      <c r="D25" s="126"/>
      <c r="E25" s="126"/>
      <c r="F25" s="126"/>
      <c r="G25" s="126"/>
      <c r="H25" s="126"/>
      <c r="I25" s="126"/>
      <c r="J25" s="126"/>
      <c r="K25" s="126"/>
      <c r="L25" s="126"/>
      <c r="M25" s="126"/>
      <c r="N25" s="18"/>
      <c r="O25" s="18"/>
      <c r="P25" s="18"/>
      <c r="Q25" s="18"/>
      <c r="R25" s="18"/>
    </row>
    <row r="26" spans="1:18" x14ac:dyDescent="0.35">
      <c r="A26" s="18" t="s">
        <v>160</v>
      </c>
      <c r="B26" s="126"/>
      <c r="C26" s="126"/>
      <c r="D26" s="126"/>
      <c r="E26" s="126"/>
      <c r="F26" s="126"/>
      <c r="G26" s="126"/>
      <c r="H26" s="126"/>
      <c r="I26" s="126"/>
      <c r="J26" s="126"/>
      <c r="K26" s="126"/>
      <c r="L26" s="126"/>
      <c r="M26" s="126"/>
      <c r="N26" s="18"/>
      <c r="O26" s="18"/>
      <c r="P26" s="18"/>
      <c r="Q26" s="18"/>
      <c r="R26" s="18"/>
    </row>
    <row r="27" spans="1:18" x14ac:dyDescent="0.35">
      <c r="A27" s="18"/>
      <c r="B27" s="126"/>
      <c r="C27" s="126"/>
      <c r="D27" s="126"/>
      <c r="E27" s="126"/>
      <c r="F27" s="126"/>
      <c r="G27" s="126"/>
      <c r="H27" s="126"/>
      <c r="I27" s="126"/>
      <c r="J27" s="126"/>
      <c r="K27" s="126"/>
      <c r="L27" s="126"/>
      <c r="M27" s="126"/>
      <c r="N27" s="18"/>
      <c r="O27" s="18"/>
      <c r="P27" s="18"/>
      <c r="Q27" s="18"/>
      <c r="R27" s="18"/>
    </row>
    <row r="28" spans="1:18" x14ac:dyDescent="0.35">
      <c r="A28" s="18" t="s">
        <v>199</v>
      </c>
      <c r="B28" s="126"/>
      <c r="C28" s="126"/>
      <c r="D28" s="126"/>
      <c r="E28" s="126"/>
      <c r="F28" s="126"/>
      <c r="G28" s="126"/>
      <c r="H28" s="126"/>
      <c r="I28" s="126"/>
      <c r="J28" s="126"/>
      <c r="K28" s="126"/>
      <c r="L28" s="126"/>
      <c r="M28" s="126"/>
      <c r="N28" s="18"/>
      <c r="O28" s="18"/>
      <c r="P28" s="18"/>
      <c r="Q28" s="18"/>
      <c r="R28" s="18"/>
    </row>
    <row r="29" spans="1:18" x14ac:dyDescent="0.35">
      <c r="A29" s="18" t="s">
        <v>1341</v>
      </c>
      <c r="B29" s="126"/>
      <c r="C29" s="126"/>
      <c r="D29" s="126"/>
      <c r="E29" s="126"/>
      <c r="F29" s="126"/>
      <c r="G29" s="126"/>
      <c r="H29" s="126"/>
      <c r="I29" s="126"/>
      <c r="J29" s="126"/>
      <c r="K29" s="126"/>
      <c r="L29" s="126"/>
      <c r="M29" s="126"/>
      <c r="N29" s="18"/>
      <c r="O29" s="18"/>
      <c r="P29" s="18"/>
      <c r="Q29" s="18"/>
      <c r="R29" s="18"/>
    </row>
    <row r="30" spans="1:18" x14ac:dyDescent="0.35">
      <c r="A30" s="18" t="s">
        <v>1342</v>
      </c>
      <c r="B30" s="18"/>
      <c r="C30" s="18"/>
      <c r="D30" s="18"/>
      <c r="E30" s="18"/>
      <c r="F30" s="18"/>
      <c r="G30" s="18"/>
      <c r="H30" s="18"/>
      <c r="I30" s="18"/>
      <c r="J30" s="18"/>
      <c r="K30" s="18"/>
      <c r="L30" s="18"/>
      <c r="M30" s="18"/>
      <c r="N30" s="18"/>
      <c r="O30" s="18"/>
      <c r="P30" s="18"/>
      <c r="Q30" s="18"/>
      <c r="R30" s="18"/>
    </row>
  </sheetData>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EA17-A5AB-4DE2-9E7D-77D6A96976A3}">
  <sheetPr>
    <tabColor theme="7" tint="0.79998168889431442"/>
  </sheetPr>
  <dimension ref="A1:M18"/>
  <sheetViews>
    <sheetView showGridLines="0" workbookViewId="0"/>
  </sheetViews>
  <sheetFormatPr defaultRowHeight="100.9" customHeight="1" x14ac:dyDescent="0.35"/>
  <cols>
    <col min="1" max="1" width="27.453125" style="2" customWidth="1"/>
    <col min="2" max="3" width="8.7265625" style="2"/>
    <col min="4" max="4" width="9.81640625" style="2" bestFit="1" customWidth="1"/>
    <col min="5" max="5" width="8.7265625" style="2"/>
    <col min="6" max="6" width="8.81640625" style="2" bestFit="1" customWidth="1"/>
    <col min="7" max="9" width="8.7265625" style="2"/>
    <col min="10" max="10" width="9.81640625" style="2" bestFit="1" customWidth="1"/>
    <col min="11" max="11" width="8.7265625" style="2"/>
    <col min="12" max="12" width="8.81640625" style="2" bestFit="1" customWidth="1"/>
    <col min="13" max="16384" width="8.7265625" style="2"/>
  </cols>
  <sheetData>
    <row r="1" spans="1:13" ht="20" customHeight="1" x14ac:dyDescent="0.4">
      <c r="A1" s="508" t="s">
        <v>1343</v>
      </c>
    </row>
    <row r="2" spans="1:13" ht="14" customHeight="1" x14ac:dyDescent="0.35">
      <c r="A2" s="17"/>
    </row>
    <row r="3" spans="1:13" ht="47.25" customHeight="1" x14ac:dyDescent="0.35">
      <c r="A3" s="335"/>
      <c r="B3" s="47" t="s">
        <v>1344</v>
      </c>
      <c r="C3" s="336"/>
      <c r="D3" s="337" t="s">
        <v>1345</v>
      </c>
      <c r="E3" s="336"/>
      <c r="F3" s="337" t="s">
        <v>1346</v>
      </c>
      <c r="G3" s="338"/>
      <c r="H3" s="48" t="s">
        <v>1347</v>
      </c>
      <c r="I3" s="336"/>
      <c r="J3" s="337" t="s">
        <v>1348</v>
      </c>
      <c r="K3" s="336"/>
      <c r="L3" s="337" t="s">
        <v>1349</v>
      </c>
      <c r="M3" s="47"/>
    </row>
    <row r="4" spans="1:13" ht="20" customHeight="1" x14ac:dyDescent="0.35">
      <c r="A4" s="339" t="s">
        <v>130</v>
      </c>
      <c r="B4" s="52" t="s">
        <v>131</v>
      </c>
      <c r="C4" s="340" t="s">
        <v>132</v>
      </c>
      <c r="D4" s="52" t="s">
        <v>1350</v>
      </c>
      <c r="E4" s="340" t="s">
        <v>132</v>
      </c>
      <c r="F4" s="52" t="s">
        <v>131</v>
      </c>
      <c r="G4" s="341" t="s">
        <v>132</v>
      </c>
      <c r="H4" s="52" t="s">
        <v>131</v>
      </c>
      <c r="I4" s="340" t="s">
        <v>132</v>
      </c>
      <c r="J4" s="52" t="s">
        <v>1350</v>
      </c>
      <c r="K4" s="340" t="s">
        <v>132</v>
      </c>
      <c r="L4" s="52" t="s">
        <v>131</v>
      </c>
      <c r="M4" s="52" t="s">
        <v>132</v>
      </c>
    </row>
    <row r="5" spans="1:13" ht="32" customHeight="1" x14ac:dyDescent="0.35">
      <c r="A5" s="342" t="s">
        <v>1351</v>
      </c>
      <c r="B5" s="343">
        <v>8</v>
      </c>
      <c r="C5" s="344">
        <v>1.2030075187969926E-2</v>
      </c>
      <c r="D5" s="343">
        <v>2791</v>
      </c>
      <c r="E5" s="344">
        <v>0.17105908310860504</v>
      </c>
      <c r="F5" s="243">
        <v>611</v>
      </c>
      <c r="G5" s="345">
        <v>0.18162901307966706</v>
      </c>
      <c r="H5" s="343">
        <v>6</v>
      </c>
      <c r="I5" s="344">
        <v>1.3157894736842105E-2</v>
      </c>
      <c r="J5" s="343">
        <v>2269</v>
      </c>
      <c r="K5" s="344">
        <v>0.20355252534314167</v>
      </c>
      <c r="L5" s="243">
        <v>437</v>
      </c>
      <c r="M5" s="346">
        <v>0.18485617597292725</v>
      </c>
    </row>
    <row r="6" spans="1:13" ht="28.5" customHeight="1" x14ac:dyDescent="0.35">
      <c r="A6" s="347" t="s">
        <v>1352</v>
      </c>
      <c r="B6" s="348">
        <v>657</v>
      </c>
      <c r="C6" s="349">
        <v>0.98796992481203005</v>
      </c>
      <c r="D6" s="348">
        <v>13525</v>
      </c>
      <c r="E6" s="349">
        <v>0.82894091689139493</v>
      </c>
      <c r="F6" s="348">
        <v>2753</v>
      </c>
      <c r="G6" s="350">
        <v>0.81837098692033294</v>
      </c>
      <c r="H6" s="348">
        <v>450</v>
      </c>
      <c r="I6" s="349">
        <v>0.98684210526315785</v>
      </c>
      <c r="J6" s="348">
        <v>8878</v>
      </c>
      <c r="K6" s="349">
        <v>0.79644747465685839</v>
      </c>
      <c r="L6" s="348">
        <v>1927</v>
      </c>
      <c r="M6" s="351">
        <v>0.81514382402707275</v>
      </c>
    </row>
    <row r="7" spans="1:13" ht="14" customHeight="1" thickBot="1" x14ac:dyDescent="0.4">
      <c r="A7" s="352" t="s">
        <v>148</v>
      </c>
      <c r="B7" s="353">
        <v>665</v>
      </c>
      <c r="C7" s="354">
        <v>1</v>
      </c>
      <c r="D7" s="353">
        <v>16316</v>
      </c>
      <c r="E7" s="354">
        <v>1</v>
      </c>
      <c r="F7" s="353">
        <v>3364</v>
      </c>
      <c r="G7" s="355">
        <v>1</v>
      </c>
      <c r="H7" s="353">
        <v>456</v>
      </c>
      <c r="I7" s="354">
        <v>1</v>
      </c>
      <c r="J7" s="353">
        <v>11147</v>
      </c>
      <c r="K7" s="354">
        <v>1</v>
      </c>
      <c r="L7" s="353">
        <v>2364</v>
      </c>
      <c r="M7" s="356">
        <v>1</v>
      </c>
    </row>
    <row r="8" spans="1:13" ht="14" customHeight="1" x14ac:dyDescent="0.35"/>
    <row r="9" spans="1:13" ht="14" customHeight="1" x14ac:dyDescent="0.35"/>
    <row r="10" spans="1:13" ht="14" customHeight="1" x14ac:dyDescent="0.35">
      <c r="A10" s="45" t="s">
        <v>149</v>
      </c>
    </row>
    <row r="11" spans="1:13" ht="14" customHeight="1" x14ac:dyDescent="0.35">
      <c r="A11" s="18" t="s">
        <v>1353</v>
      </c>
    </row>
    <row r="12" spans="1:13" ht="14" customHeight="1" x14ac:dyDescent="0.35">
      <c r="A12" s="18" t="s">
        <v>150</v>
      </c>
    </row>
    <row r="13" spans="1:13" ht="13.4" customHeight="1" x14ac:dyDescent="0.35">
      <c r="A13" s="18" t="s">
        <v>1354</v>
      </c>
    </row>
    <row r="14" spans="1:13" ht="13.4" customHeight="1" x14ac:dyDescent="0.35">
      <c r="A14" s="18" t="s">
        <v>152</v>
      </c>
    </row>
    <row r="15" spans="1:13" ht="13.4" customHeight="1" x14ac:dyDescent="0.35">
      <c r="A15" s="18" t="s">
        <v>1355</v>
      </c>
    </row>
    <row r="16" spans="1:13" ht="13.4" customHeight="1" x14ac:dyDescent="0.35">
      <c r="A16" s="18"/>
    </row>
    <row r="17" spans="1:1" ht="13.4" customHeight="1" x14ac:dyDescent="0.35">
      <c r="A17" s="45" t="s">
        <v>159</v>
      </c>
    </row>
    <row r="18" spans="1:1" ht="13.4" customHeight="1" x14ac:dyDescent="0.35">
      <c r="A18" s="18" t="s">
        <v>160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9465-3DC8-4DC8-B193-7A6D8850FD12}">
  <sheetPr>
    <tabColor rgb="FF5BD4FF"/>
    <pageSetUpPr fitToPage="1"/>
  </sheetPr>
  <dimension ref="A1:AE40"/>
  <sheetViews>
    <sheetView showGridLines="0" zoomScaleNormal="100" workbookViewId="0"/>
  </sheetViews>
  <sheetFormatPr defaultColWidth="9.08984375" defaultRowHeight="12.5" x14ac:dyDescent="0.25"/>
  <cols>
    <col min="1" max="1" width="15.54296875" style="13" customWidth="1"/>
    <col min="2" max="2" width="108.81640625" style="12" customWidth="1"/>
    <col min="3" max="3" width="15.54296875" style="13" customWidth="1"/>
    <col min="4" max="4" width="100.54296875" style="12" customWidth="1"/>
    <col min="5" max="12" width="9.08984375" style="13" customWidth="1"/>
    <col min="13" max="16384" width="9.08984375" style="13"/>
  </cols>
  <sheetData>
    <row r="1" spans="1:4" ht="18" x14ac:dyDescent="0.4">
      <c r="A1" s="508" t="s">
        <v>15</v>
      </c>
    </row>
    <row r="2" spans="1:4" s="39" customFormat="1" ht="17.25" customHeight="1" x14ac:dyDescent="0.35">
      <c r="A2" s="18" t="s">
        <v>16</v>
      </c>
      <c r="B2" s="18"/>
      <c r="D2" s="18"/>
    </row>
    <row r="3" spans="1:4" s="39" customFormat="1" ht="15.5" x14ac:dyDescent="0.35">
      <c r="B3" s="18"/>
      <c r="D3" s="18"/>
    </row>
    <row r="4" spans="1:4" s="39" customFormat="1" ht="15.5" x14ac:dyDescent="0.35">
      <c r="A4" s="501" t="s">
        <v>17</v>
      </c>
      <c r="B4" s="18" t="s">
        <v>18</v>
      </c>
      <c r="D4" s="18"/>
    </row>
    <row r="5" spans="1:4" s="39" customFormat="1" ht="15.5" x14ac:dyDescent="0.35">
      <c r="A5" s="501"/>
      <c r="B5" s="18"/>
      <c r="D5" s="18"/>
    </row>
    <row r="6" spans="1:4" s="39" customFormat="1" ht="15.5" x14ac:dyDescent="0.35">
      <c r="A6" s="45" t="s">
        <v>1602</v>
      </c>
      <c r="B6" s="18"/>
      <c r="C6" s="502" t="s">
        <v>19</v>
      </c>
      <c r="D6" s="18"/>
    </row>
    <row r="7" spans="1:4" s="39" customFormat="1" ht="18" customHeight="1" x14ac:dyDescent="0.35">
      <c r="A7" s="501">
        <v>1.1000000000000001</v>
      </c>
      <c r="B7" s="18" t="s">
        <v>20</v>
      </c>
      <c r="C7" s="503">
        <v>2.1</v>
      </c>
      <c r="D7" s="18" t="s">
        <v>21</v>
      </c>
    </row>
    <row r="8" spans="1:4" s="39" customFormat="1" ht="15.5" x14ac:dyDescent="0.35">
      <c r="A8" s="501">
        <v>1.2</v>
      </c>
      <c r="B8" s="18" t="s">
        <v>22</v>
      </c>
      <c r="C8" s="503">
        <v>2.2000000000000002</v>
      </c>
      <c r="D8" s="18" t="s">
        <v>23</v>
      </c>
    </row>
    <row r="9" spans="1:4" s="39" customFormat="1" ht="15.5" x14ac:dyDescent="0.35">
      <c r="A9" s="501">
        <v>1.3</v>
      </c>
      <c r="B9" s="18" t="s">
        <v>24</v>
      </c>
      <c r="C9" s="503">
        <v>2.2999999999999998</v>
      </c>
      <c r="D9" s="18" t="s">
        <v>25</v>
      </c>
    </row>
    <row r="10" spans="1:4" s="39" customFormat="1" ht="15.5" x14ac:dyDescent="0.35">
      <c r="A10" s="501">
        <v>1.4</v>
      </c>
      <c r="B10" s="18" t="s">
        <v>26</v>
      </c>
      <c r="C10" s="503">
        <v>2.4</v>
      </c>
      <c r="D10" s="18" t="s">
        <v>27</v>
      </c>
    </row>
    <row r="11" spans="1:4" s="39" customFormat="1" ht="15.5" x14ac:dyDescent="0.35">
      <c r="A11" s="501">
        <v>1.5</v>
      </c>
      <c r="B11" s="18" t="s">
        <v>28</v>
      </c>
      <c r="C11" s="503">
        <v>2.5</v>
      </c>
      <c r="D11" s="18" t="s">
        <v>28</v>
      </c>
    </row>
    <row r="12" spans="1:4" s="39" customFormat="1" ht="15.5" x14ac:dyDescent="0.35">
      <c r="A12" s="501">
        <v>1.6</v>
      </c>
      <c r="B12" s="18" t="s">
        <v>29</v>
      </c>
      <c r="C12" s="503">
        <v>2.6</v>
      </c>
      <c r="D12" s="18" t="s">
        <v>30</v>
      </c>
    </row>
    <row r="13" spans="1:4" s="39" customFormat="1" ht="13" customHeight="1" x14ac:dyDescent="0.35">
      <c r="A13" s="501">
        <v>1.7</v>
      </c>
      <c r="B13" s="18" t="s">
        <v>31</v>
      </c>
      <c r="C13" s="504"/>
      <c r="D13" s="18"/>
    </row>
    <row r="14" spans="1:4" s="39" customFormat="1" ht="13" customHeight="1" x14ac:dyDescent="0.35">
      <c r="B14" s="18"/>
      <c r="C14" s="503" t="s">
        <v>32</v>
      </c>
      <c r="D14" s="18" t="s">
        <v>33</v>
      </c>
    </row>
    <row r="15" spans="1:4" s="39" customFormat="1" ht="15.5" x14ac:dyDescent="0.35">
      <c r="A15" s="503" t="s">
        <v>34</v>
      </c>
      <c r="B15" s="18" t="s">
        <v>35</v>
      </c>
      <c r="C15" s="503" t="s">
        <v>36</v>
      </c>
      <c r="D15" s="18" t="s">
        <v>37</v>
      </c>
    </row>
    <row r="16" spans="1:4" s="39" customFormat="1" ht="15.5" x14ac:dyDescent="0.35">
      <c r="A16" s="503" t="s">
        <v>38</v>
      </c>
      <c r="B16" s="18" t="s">
        <v>39</v>
      </c>
      <c r="C16" s="504"/>
      <c r="D16" s="18"/>
    </row>
    <row r="17" spans="1:31" s="39" customFormat="1" ht="15.5" x14ac:dyDescent="0.35">
      <c r="A17" s="503" t="s">
        <v>40</v>
      </c>
      <c r="B17" s="18" t="s">
        <v>41</v>
      </c>
      <c r="C17" s="504"/>
      <c r="D17" s="18"/>
    </row>
    <row r="18" spans="1:31" s="39" customFormat="1" ht="15.5" x14ac:dyDescent="0.35">
      <c r="A18" s="503" t="s">
        <v>42</v>
      </c>
      <c r="B18" s="18" t="s">
        <v>43</v>
      </c>
      <c r="C18" s="504"/>
      <c r="D18" s="18"/>
    </row>
    <row r="19" spans="1:31" s="39" customFormat="1" ht="15.5" x14ac:dyDescent="0.35">
      <c r="A19" s="503" t="s">
        <v>44</v>
      </c>
      <c r="B19" s="18" t="s">
        <v>45</v>
      </c>
      <c r="C19" s="504"/>
      <c r="D19" s="18"/>
    </row>
    <row r="20" spans="1:31" s="39" customFormat="1" ht="15.5" x14ac:dyDescent="0.35">
      <c r="A20" s="503" t="s">
        <v>46</v>
      </c>
      <c r="B20" s="18" t="s">
        <v>47</v>
      </c>
      <c r="C20" s="505"/>
      <c r="D20" s="248"/>
      <c r="E20" s="505"/>
      <c r="F20" s="505"/>
      <c r="G20" s="505"/>
      <c r="H20" s="505"/>
      <c r="I20" s="505"/>
      <c r="J20" s="506"/>
      <c r="K20" s="38"/>
      <c r="M20" s="505"/>
      <c r="N20" s="505"/>
      <c r="O20" s="505"/>
      <c r="P20" s="505"/>
      <c r="Q20" s="505"/>
      <c r="R20" s="505"/>
      <c r="S20" s="505"/>
      <c r="T20" s="505"/>
      <c r="U20" s="506"/>
      <c r="V20" s="38"/>
      <c r="X20" s="505"/>
      <c r="Y20" s="505"/>
      <c r="Z20" s="505"/>
      <c r="AA20" s="505"/>
      <c r="AB20" s="505"/>
      <c r="AC20" s="505"/>
      <c r="AD20" s="505"/>
      <c r="AE20" s="505"/>
    </row>
    <row r="21" spans="1:31" s="39" customFormat="1" ht="15.5" x14ac:dyDescent="0.35">
      <c r="A21" s="503"/>
      <c r="B21" s="18"/>
      <c r="C21" s="505"/>
      <c r="D21" s="248"/>
      <c r="E21" s="505"/>
      <c r="F21" s="505"/>
      <c r="G21" s="505"/>
      <c r="H21" s="505"/>
      <c r="I21" s="505"/>
      <c r="J21" s="506"/>
      <c r="K21" s="38"/>
      <c r="M21" s="505"/>
      <c r="N21" s="505"/>
      <c r="O21" s="505"/>
      <c r="P21" s="505"/>
      <c r="Q21" s="505"/>
      <c r="R21" s="505"/>
      <c r="S21" s="505"/>
      <c r="T21" s="505"/>
      <c r="U21" s="506"/>
      <c r="V21" s="38"/>
      <c r="X21" s="505"/>
      <c r="Y21" s="505"/>
      <c r="Z21" s="505"/>
      <c r="AA21" s="505"/>
      <c r="AB21" s="505"/>
      <c r="AC21" s="505"/>
      <c r="AD21" s="505"/>
      <c r="AE21" s="505"/>
    </row>
    <row r="22" spans="1:31" s="39" customFormat="1" ht="15.5" x14ac:dyDescent="0.35">
      <c r="A22" s="507" t="s">
        <v>48</v>
      </c>
      <c r="B22" s="18"/>
      <c r="C22" s="504"/>
      <c r="D22" s="18"/>
    </row>
    <row r="23" spans="1:31" s="39" customFormat="1" ht="15.5" x14ac:dyDescent="0.35">
      <c r="A23" s="507" t="s">
        <v>49</v>
      </c>
      <c r="B23" s="18"/>
      <c r="C23" s="504"/>
      <c r="D23" s="18"/>
    </row>
    <row r="24" spans="1:31" s="39" customFormat="1" ht="18" customHeight="1" x14ac:dyDescent="0.35">
      <c r="A24" s="503" t="s">
        <v>50</v>
      </c>
      <c r="B24" s="18" t="s">
        <v>51</v>
      </c>
      <c r="C24" s="503" t="s">
        <v>52</v>
      </c>
      <c r="D24" s="18" t="s">
        <v>53</v>
      </c>
    </row>
    <row r="25" spans="1:31" s="39" customFormat="1" ht="15.5" x14ac:dyDescent="0.35">
      <c r="A25" s="503"/>
      <c r="B25" s="18"/>
      <c r="C25" s="503" t="s">
        <v>54</v>
      </c>
      <c r="D25" s="18" t="s">
        <v>55</v>
      </c>
    </row>
    <row r="26" spans="1:31" s="39" customFormat="1" ht="15.5" x14ac:dyDescent="0.35">
      <c r="A26" s="507" t="s">
        <v>56</v>
      </c>
      <c r="B26" s="18"/>
      <c r="C26" s="503"/>
      <c r="D26" s="18"/>
    </row>
    <row r="27" spans="1:31" s="39" customFormat="1" ht="15.5" x14ac:dyDescent="0.35">
      <c r="A27" s="507" t="str">
        <f>A23</f>
        <v>To unhide tabs, right-click on any tab at the bottom of the spreadsheet, then select the unhide option and choose the required table (or all).</v>
      </c>
      <c r="B27" s="18"/>
      <c r="C27" s="503"/>
      <c r="D27" s="18"/>
    </row>
    <row r="28" spans="1:31" s="39" customFormat="1" ht="18" customHeight="1" x14ac:dyDescent="0.35">
      <c r="A28" s="503" t="s">
        <v>57</v>
      </c>
      <c r="B28" s="126" t="s">
        <v>58</v>
      </c>
      <c r="C28" s="503"/>
      <c r="D28" s="18"/>
    </row>
    <row r="29" spans="1:31" s="39" customFormat="1" ht="15" customHeight="1" x14ac:dyDescent="0.35">
      <c r="A29" s="503" t="s">
        <v>59</v>
      </c>
      <c r="B29" s="18" t="s">
        <v>60</v>
      </c>
      <c r="C29" s="503" t="s">
        <v>61</v>
      </c>
      <c r="D29" s="18" t="s">
        <v>62</v>
      </c>
    </row>
    <row r="30" spans="1:31" s="39" customFormat="1" ht="15.5" x14ac:dyDescent="0.35">
      <c r="A30" s="503" t="s">
        <v>63</v>
      </c>
      <c r="B30" s="18" t="s">
        <v>64</v>
      </c>
      <c r="C30" s="503" t="s">
        <v>65</v>
      </c>
      <c r="D30" s="18" t="s">
        <v>66</v>
      </c>
    </row>
    <row r="31" spans="1:31" s="39" customFormat="1" ht="15.5" x14ac:dyDescent="0.35">
      <c r="A31" s="503" t="s">
        <v>67</v>
      </c>
      <c r="B31" s="18" t="s">
        <v>68</v>
      </c>
      <c r="C31" s="503" t="s">
        <v>69</v>
      </c>
      <c r="D31" s="18" t="s">
        <v>70</v>
      </c>
    </row>
    <row r="32" spans="1:31" s="39" customFormat="1" ht="15.5" x14ac:dyDescent="0.35">
      <c r="B32" s="18"/>
      <c r="C32" s="503" t="s">
        <v>71</v>
      </c>
      <c r="D32" s="18" t="s">
        <v>72</v>
      </c>
    </row>
    <row r="33" spans="1:4" s="39" customFormat="1" ht="15.5" x14ac:dyDescent="0.35">
      <c r="B33" s="18"/>
      <c r="C33" s="503" t="s">
        <v>73</v>
      </c>
      <c r="D33" s="18" t="s">
        <v>60</v>
      </c>
    </row>
    <row r="34" spans="1:4" s="39" customFormat="1" ht="15.5" x14ac:dyDescent="0.35">
      <c r="B34" s="18"/>
      <c r="C34" s="503" t="s">
        <v>74</v>
      </c>
      <c r="D34" s="18" t="s">
        <v>75</v>
      </c>
    </row>
    <row r="35" spans="1:4" s="39" customFormat="1" ht="15.5" x14ac:dyDescent="0.35">
      <c r="B35" s="18"/>
      <c r="C35" s="503" t="s">
        <v>76</v>
      </c>
      <c r="D35" s="18" t="s">
        <v>77</v>
      </c>
    </row>
    <row r="36" spans="1:4" s="39" customFormat="1" ht="15.5" x14ac:dyDescent="0.35">
      <c r="A36" s="501" t="s">
        <v>78</v>
      </c>
      <c r="B36" s="45"/>
      <c r="C36" s="503"/>
      <c r="D36" s="18"/>
    </row>
    <row r="37" spans="1:4" s="39" customFormat="1" ht="13.5" customHeight="1" x14ac:dyDescent="0.35">
      <c r="A37" s="501" t="s">
        <v>79</v>
      </c>
      <c r="B37" s="45"/>
      <c r="D37" s="18"/>
    </row>
    <row r="38" spans="1:4" ht="13.5" customHeight="1" x14ac:dyDescent="0.35">
      <c r="A38" s="14"/>
    </row>
    <row r="39" spans="1:4" ht="13.5" customHeight="1" x14ac:dyDescent="0.25"/>
    <row r="40" spans="1:4" ht="13.5" customHeight="1" x14ac:dyDescent="0.25"/>
  </sheetData>
  <hyperlinks>
    <hyperlink ref="A37" location="'Scheme background'!A1" display="Scheme background" xr:uid="{82FFE01F-195D-4424-A184-C6BBBC0BE589}"/>
    <hyperlink ref="A36" location="Glossary!A1" display="Glossary" xr:uid="{0C1AD6E5-93DD-4401-8890-B57852797732}"/>
    <hyperlink ref="A4" location="'Key Statistics'!A1" display="Key Statistics" xr:uid="{185EF0B9-6469-47A8-AEDB-57C59ED48778}"/>
    <hyperlink ref="A7" location="'1.1'!A1" display="'1.1'!A1" xr:uid="{74D441E8-AE49-4F0F-995D-186FBE873AF1}"/>
    <hyperlink ref="A8" location="'1.2'!A1" display="'1.2'!A1" xr:uid="{5E3E92E6-175D-455E-AE63-6117C783B126}"/>
    <hyperlink ref="A9" location="'1.3'!A1" display="'1.3'!A1" xr:uid="{94AF2A64-51AE-494D-9501-E4AF8E187613}"/>
    <hyperlink ref="A10" location="'1.4'!A1" display="'1.4'!A1" xr:uid="{8AAB09CD-309A-4F44-BFFF-2D6428F5E985}"/>
    <hyperlink ref="A11" location="'1.5'!A1" display="'1.5'!A1" xr:uid="{FD9DE0A1-D246-47C0-B7E0-FE9146C0D2C4}"/>
    <hyperlink ref="A12" location="'1.6'!A1" display="'1.6'!A1" xr:uid="{10C4B415-79D2-4590-AF14-6B1DFF80B7C6}"/>
    <hyperlink ref="A13" location="'1.7'!A1" display="'1.7'!A1" xr:uid="{268857EB-32F3-4D10-A8EF-DF808B190A50}"/>
    <hyperlink ref="A15" location="M1.1!A1" display="M1.1" xr:uid="{C08B5EE4-5C89-436D-87BA-32A3BC84C0A9}"/>
    <hyperlink ref="A16" location="M1.2!A1" display="M1.2" xr:uid="{3D04159F-4C7D-4A5A-A07D-EB2A738319DB}"/>
    <hyperlink ref="A17" location="M1.3!A1" display="M1.3" xr:uid="{5FDA810C-B681-45F7-9967-6626419AE112}"/>
    <hyperlink ref="C7" location="'2.1'!A1" display="'2.1'!A1" xr:uid="{FC4C4D86-1544-4D18-86BD-46766DBB6922}"/>
    <hyperlink ref="C8" location="'2.2'!A1" display="'2.2'!A1" xr:uid="{DC419F31-FB3B-413B-BB2E-BD20F53B4C07}"/>
    <hyperlink ref="C9" location="'2.3'!A1" display="'2.3'!A1" xr:uid="{D4ED506C-02A8-46C8-A915-2A64E722853B}"/>
    <hyperlink ref="C10" location="'2.4'!A1" display="'2.4'!A1" xr:uid="{323ECF77-462C-4BE3-8230-1DACCB13A8AB}"/>
    <hyperlink ref="C11" location="'2.5'!A1" display="'2.5'!A1" xr:uid="{F7472269-DDCD-41D5-B8D2-4B41C4774B4F}"/>
    <hyperlink ref="C14" location="M2.1!A1" display="M2.1" xr:uid="{CB0FA5B3-A907-4D95-92D4-A507E00A8751}"/>
    <hyperlink ref="C15" location="M2.2!A1" display="M2.2" xr:uid="{2AF11500-7CA7-4AA3-8020-3305F253422F}"/>
    <hyperlink ref="C12" location="'2.6'!A1" display="'2.6'!A1" xr:uid="{91581483-FAB7-4D1A-BAE4-4D50590DD6D8}"/>
    <hyperlink ref="A28" location="S1.1!A1" display="S1.1" xr:uid="{DBBA3D7C-26A3-4741-BB05-2BAAFB912476}"/>
    <hyperlink ref="C29" location="S2.1!A1" display="S2.1" xr:uid="{C29CE09E-F61E-4EE9-831C-83FAE89C9ABE}"/>
    <hyperlink ref="C30" location="S2.2!A1" display="S2.2" xr:uid="{B8FE1E0B-0AC9-4724-AB37-B1EE08C7DBB7}"/>
    <hyperlink ref="C31" location="S2.3!A1" display="S2.3" xr:uid="{02D14DF6-108D-4A53-9CA7-EF435BFAC537}"/>
    <hyperlink ref="C32" location="S2.4!A1" display="S2.4" xr:uid="{CDF7BDEF-B981-487B-9CE4-D0710F3B2DDE}"/>
    <hyperlink ref="A24" location="Q1.1!A1" display="Q1.1" xr:uid="{CCE250F4-BE2E-4549-9517-01E58C7C76A3}"/>
    <hyperlink ref="C24" location="Q2.1!A1" display="Q2.1" xr:uid="{4995F88C-C7C4-41FF-B5BE-F903671FE2B1}"/>
    <hyperlink ref="C25" location="Q2.2!A1" display="Q2.2" xr:uid="{0C0FFBC6-3251-46F6-89A1-2DE1621E5948}"/>
    <hyperlink ref="A29" location="S1.2!A1" display="S1.2" xr:uid="{5CB27E3E-3C50-431A-B8D9-05FA6628703C}"/>
    <hyperlink ref="C33" location="S2.5!A1" display="S2.5" xr:uid="{8ABEBA27-311A-4C86-B973-6AC8366D4C8E}"/>
    <hyperlink ref="C34" location="S2.6!A1" display="S2.6" xr:uid="{9CB346FE-F75B-4730-A780-7BF249FA46A9}"/>
    <hyperlink ref="A30" location="S1.3!A1" display="S1.3" xr:uid="{53BFC0D4-E40B-4B72-87ED-D61373A385CE}"/>
    <hyperlink ref="C35" location="S2.7!A1" display="S2.7" xr:uid="{E08AA434-ADFB-413F-A66A-D4C240130169}"/>
    <hyperlink ref="A18" location="M1.4!A1" display="M1.4a" xr:uid="{415313FC-73D7-4D6F-B771-923E397372D1}"/>
    <hyperlink ref="A19" location="M1.4!A1" display="M1.4b" xr:uid="{195E8F1F-5994-468B-8D99-A437A3781B6C}"/>
    <hyperlink ref="A20" location="M1.4!A1" display="M1.4c" xr:uid="{FA549085-D18A-4D5E-A8B6-D722FD936BDF}"/>
    <hyperlink ref="A31" location="S1.4!A1" display="S1.4" xr:uid="{BE1762C8-2A5E-45E5-B0D0-DAA4F7E174CF}"/>
  </hyperlinks>
  <pageMargins left="0.70866141732283472" right="0.70866141732283472" top="0.74803149606299213" bottom="0.74803149606299213" header="0.31496062992125984" footer="0.31496062992125984"/>
  <pageSetup paperSize="9" scale="38"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501A-029D-4127-9A0C-1B760A700630}">
  <sheetPr>
    <tabColor rgb="FFAADCB8"/>
    <pageSetUpPr fitToPage="1"/>
  </sheetPr>
  <dimension ref="A1:I57"/>
  <sheetViews>
    <sheetView showGridLines="0" zoomScaleNormal="100" workbookViewId="0"/>
  </sheetViews>
  <sheetFormatPr defaultColWidth="9.08984375" defaultRowHeight="15.5" x14ac:dyDescent="0.35"/>
  <cols>
    <col min="1" max="1" width="25.54296875" style="2" customWidth="1"/>
    <col min="2" max="3" width="15" style="2" customWidth="1"/>
    <col min="4" max="4" width="16.08984375" style="2" customWidth="1"/>
    <col min="5" max="5" width="15" style="2" customWidth="1"/>
    <col min="6" max="6" width="16.90625" style="2" customWidth="1"/>
    <col min="7" max="7" width="10" style="2" bestFit="1" customWidth="1"/>
    <col min="8" max="8" width="10.81640625" style="2" bestFit="1" customWidth="1"/>
    <col min="9" max="9" width="11.81640625" style="2" bestFit="1" customWidth="1"/>
    <col min="10" max="16384" width="9.08984375" style="2"/>
  </cols>
  <sheetData>
    <row r="1" spans="1:9" ht="18" x14ac:dyDescent="0.4">
      <c r="A1" s="511" t="s">
        <v>1356</v>
      </c>
      <c r="B1" s="18"/>
      <c r="C1" s="18"/>
      <c r="D1" s="18"/>
      <c r="E1" s="18"/>
      <c r="F1" s="239"/>
      <c r="G1" s="61"/>
    </row>
    <row r="2" spans="1:9" x14ac:dyDescent="0.35">
      <c r="A2" s="45"/>
      <c r="B2" s="18"/>
      <c r="C2" s="18"/>
      <c r="D2" s="18"/>
      <c r="F2" s="239"/>
      <c r="G2" s="61"/>
    </row>
    <row r="3" spans="1:9" ht="13.75" customHeight="1" x14ac:dyDescent="0.35">
      <c r="A3" s="87" t="s">
        <v>1357</v>
      </c>
      <c r="B3" s="88"/>
      <c r="C3" s="88"/>
      <c r="D3" s="88"/>
      <c r="E3" s="88"/>
      <c r="F3" s="100"/>
      <c r="G3" s="64"/>
    </row>
    <row r="4" spans="1:9" ht="44.4" customHeight="1" x14ac:dyDescent="0.35">
      <c r="A4" s="357" t="s">
        <v>1030</v>
      </c>
      <c r="B4" s="94" t="s">
        <v>1358</v>
      </c>
      <c r="C4" s="94"/>
      <c r="D4" s="94" t="s">
        <v>1359</v>
      </c>
      <c r="E4" s="94"/>
      <c r="F4" s="94" t="s">
        <v>1360</v>
      </c>
      <c r="G4" s="94"/>
    </row>
    <row r="5" spans="1:9" x14ac:dyDescent="0.35">
      <c r="A5" s="51"/>
      <c r="B5" s="52" t="s">
        <v>131</v>
      </c>
      <c r="C5" s="52" t="s">
        <v>132</v>
      </c>
      <c r="D5" s="52" t="s">
        <v>131</v>
      </c>
      <c r="E5" s="52" t="s">
        <v>132</v>
      </c>
      <c r="F5" s="358" t="s">
        <v>133</v>
      </c>
      <c r="G5" s="359" t="s">
        <v>132</v>
      </c>
    </row>
    <row r="6" spans="1:9" ht="18" customHeight="1" x14ac:dyDescent="0.35">
      <c r="A6" s="32" t="s">
        <v>1361</v>
      </c>
      <c r="B6" s="360">
        <v>58731</v>
      </c>
      <c r="C6" s="361">
        <v>0.63556185611635352</v>
      </c>
      <c r="D6" s="360">
        <v>58081</v>
      </c>
      <c r="E6" s="361">
        <v>0.63441142095662528</v>
      </c>
      <c r="F6" s="362">
        <v>580.80999999999995</v>
      </c>
      <c r="G6" s="64">
        <v>0.5332330784269711</v>
      </c>
      <c r="H6" s="362"/>
      <c r="I6" s="362"/>
    </row>
    <row r="7" spans="1:9" x14ac:dyDescent="0.35">
      <c r="A7" s="32" t="s">
        <v>1362</v>
      </c>
      <c r="B7" s="360">
        <v>12372</v>
      </c>
      <c r="C7" s="361">
        <v>0.13388451216344904</v>
      </c>
      <c r="D7" s="360">
        <v>12247</v>
      </c>
      <c r="E7" s="361">
        <v>0.13377243285163462</v>
      </c>
      <c r="F7" s="362">
        <v>162.7201</v>
      </c>
      <c r="G7" s="64">
        <v>0.14939091931086687</v>
      </c>
      <c r="H7" s="362"/>
      <c r="I7" s="363"/>
    </row>
    <row r="8" spans="1:9" x14ac:dyDescent="0.35">
      <c r="A8" s="32" t="s">
        <v>1363</v>
      </c>
      <c r="B8" s="360">
        <v>12359</v>
      </c>
      <c r="C8" s="361">
        <v>0.13374383170288287</v>
      </c>
      <c r="D8" s="360">
        <v>12303</v>
      </c>
      <c r="E8" s="361">
        <v>0.1343841137726513</v>
      </c>
      <c r="F8" s="362">
        <v>319.31909999999999</v>
      </c>
      <c r="G8" s="64">
        <v>0.29316214716263467</v>
      </c>
      <c r="H8" s="362"/>
      <c r="I8" s="363"/>
    </row>
    <row r="9" spans="1:9" x14ac:dyDescent="0.35">
      <c r="A9" s="32" t="s">
        <v>1364</v>
      </c>
      <c r="B9" s="360">
        <v>8946</v>
      </c>
      <c r="C9" s="361">
        <v>9.6809800017314512E-2</v>
      </c>
      <c r="D9" s="360">
        <v>8920</v>
      </c>
      <c r="E9" s="361">
        <v>9.7432032419088807E-2</v>
      </c>
      <c r="F9" s="362">
        <v>26.374299999999998</v>
      </c>
      <c r="G9" s="64">
        <v>2.421385509952732E-2</v>
      </c>
      <c r="H9" s="362"/>
      <c r="I9" s="363"/>
    </row>
    <row r="10" spans="1:9" s="17" customFormat="1" ht="18" customHeight="1" thickBot="1" x14ac:dyDescent="0.4">
      <c r="A10" s="364" t="s">
        <v>148</v>
      </c>
      <c r="B10" s="365">
        <v>92408</v>
      </c>
      <c r="C10" s="366">
        <v>1</v>
      </c>
      <c r="D10" s="365">
        <v>91551</v>
      </c>
      <c r="E10" s="366">
        <v>1</v>
      </c>
      <c r="F10" s="367">
        <v>1089.2235000000001</v>
      </c>
      <c r="G10" s="77">
        <v>1</v>
      </c>
    </row>
    <row r="11" spans="1:9" x14ac:dyDescent="0.35">
      <c r="F11" s="362"/>
      <c r="G11" s="64"/>
    </row>
    <row r="12" spans="1:9" ht="17.5" x14ac:dyDescent="0.35">
      <c r="A12" s="87" t="s">
        <v>1365</v>
      </c>
      <c r="B12" s="88"/>
      <c r="C12" s="88"/>
      <c r="D12" s="88"/>
      <c r="E12" s="88"/>
      <c r="F12" s="362"/>
      <c r="G12" s="64"/>
    </row>
    <row r="13" spans="1:9" ht="44.4" customHeight="1" x14ac:dyDescent="0.35">
      <c r="A13" s="357" t="s">
        <v>1030</v>
      </c>
      <c r="B13" s="94" t="s">
        <v>1358</v>
      </c>
      <c r="C13" s="94"/>
      <c r="D13" s="94" t="s">
        <v>1359</v>
      </c>
      <c r="E13" s="94"/>
      <c r="F13" s="94" t="s">
        <v>1360</v>
      </c>
      <c r="G13" s="94"/>
    </row>
    <row r="14" spans="1:9" x14ac:dyDescent="0.35">
      <c r="A14" s="51"/>
      <c r="B14" s="52" t="s">
        <v>131</v>
      </c>
      <c r="C14" s="52" t="s">
        <v>132</v>
      </c>
      <c r="D14" s="52" t="s">
        <v>131</v>
      </c>
      <c r="E14" s="52" t="s">
        <v>132</v>
      </c>
      <c r="F14" s="358" t="s">
        <v>133</v>
      </c>
      <c r="G14" s="359" t="s">
        <v>132</v>
      </c>
    </row>
    <row r="15" spans="1:9" ht="18" customHeight="1" x14ac:dyDescent="0.35">
      <c r="A15" s="32" t="s">
        <v>1361</v>
      </c>
      <c r="B15" s="360">
        <v>47279</v>
      </c>
      <c r="C15" s="361">
        <v>0.68970094821298322</v>
      </c>
      <c r="D15" s="54">
        <v>46634</v>
      </c>
      <c r="E15" s="361">
        <v>0.68875169846990014</v>
      </c>
      <c r="F15" s="362">
        <v>466.34</v>
      </c>
      <c r="G15" s="64">
        <v>0.55824839719360286</v>
      </c>
      <c r="H15" s="362"/>
    </row>
    <row r="16" spans="1:9" x14ac:dyDescent="0.35">
      <c r="A16" s="32" t="s">
        <v>1362</v>
      </c>
      <c r="B16" s="360">
        <v>7572</v>
      </c>
      <c r="C16" s="361">
        <v>0.11045951859956236</v>
      </c>
      <c r="D16" s="54">
        <v>7453</v>
      </c>
      <c r="E16" s="361">
        <v>0.11007561883381579</v>
      </c>
      <c r="F16" s="362">
        <v>108.0685</v>
      </c>
      <c r="G16" s="64">
        <v>0.12936712894479754</v>
      </c>
      <c r="H16" s="362"/>
    </row>
    <row r="17" spans="1:8" x14ac:dyDescent="0.35">
      <c r="A17" s="32" t="s">
        <v>1363</v>
      </c>
      <c r="B17" s="360">
        <v>9416</v>
      </c>
      <c r="C17" s="361">
        <v>0.13735959153902261</v>
      </c>
      <c r="D17" s="54">
        <v>9362</v>
      </c>
      <c r="E17" s="361">
        <v>0.13827021917646365</v>
      </c>
      <c r="F17" s="362">
        <v>249.0292</v>
      </c>
      <c r="G17" s="64">
        <v>0.29810900148905345</v>
      </c>
      <c r="H17" s="362"/>
    </row>
    <row r="18" spans="1:8" x14ac:dyDescent="0.35">
      <c r="A18" s="32" t="s">
        <v>1364</v>
      </c>
      <c r="B18" s="360">
        <v>4283</v>
      </c>
      <c r="C18" s="361">
        <v>6.2479941648431798E-2</v>
      </c>
      <c r="D18" s="54">
        <v>4259</v>
      </c>
      <c r="E18" s="361">
        <v>6.2902463519820401E-2</v>
      </c>
      <c r="F18" s="362">
        <v>11.925199999999998</v>
      </c>
      <c r="G18" s="64">
        <v>1.4275472372546109E-2</v>
      </c>
      <c r="H18" s="362"/>
    </row>
    <row r="19" spans="1:8" s="17" customFormat="1" ht="18" customHeight="1" thickBot="1" x14ac:dyDescent="0.4">
      <c r="A19" s="70" t="s">
        <v>148</v>
      </c>
      <c r="B19" s="368">
        <v>68550</v>
      </c>
      <c r="C19" s="366">
        <v>1</v>
      </c>
      <c r="D19" s="368">
        <v>67708</v>
      </c>
      <c r="E19" s="366">
        <v>1</v>
      </c>
      <c r="F19" s="367">
        <v>835.36289999999997</v>
      </c>
      <c r="G19" s="77">
        <v>1</v>
      </c>
    </row>
    <row r="20" spans="1:8" x14ac:dyDescent="0.35">
      <c r="A20" s="369"/>
      <c r="B20" s="78"/>
      <c r="C20" s="78"/>
      <c r="D20" s="370"/>
      <c r="E20" s="78"/>
      <c r="F20" s="362"/>
      <c r="G20" s="64"/>
    </row>
    <row r="21" spans="1:8" ht="17.5" x14ac:dyDescent="0.35">
      <c r="A21" s="87" t="s">
        <v>1366</v>
      </c>
      <c r="B21" s="88"/>
      <c r="C21" s="88"/>
      <c r="D21" s="88"/>
      <c r="E21" s="88"/>
      <c r="F21" s="362"/>
      <c r="G21" s="64"/>
    </row>
    <row r="22" spans="1:8" ht="44.4" customHeight="1" x14ac:dyDescent="0.35">
      <c r="A22" s="357" t="s">
        <v>1030</v>
      </c>
      <c r="B22" s="94" t="s">
        <v>1358</v>
      </c>
      <c r="C22" s="94"/>
      <c r="D22" s="94" t="s">
        <v>1359</v>
      </c>
      <c r="E22" s="94"/>
      <c r="F22" s="94" t="s">
        <v>1360</v>
      </c>
      <c r="G22" s="94"/>
    </row>
    <row r="23" spans="1:8" x14ac:dyDescent="0.35">
      <c r="A23" s="279"/>
      <c r="B23" s="52" t="s">
        <v>131</v>
      </c>
      <c r="C23" s="52" t="s">
        <v>132</v>
      </c>
      <c r="D23" s="52" t="s">
        <v>131</v>
      </c>
      <c r="E23" s="52" t="s">
        <v>132</v>
      </c>
      <c r="F23" s="358" t="s">
        <v>133</v>
      </c>
      <c r="G23" s="359" t="s">
        <v>132</v>
      </c>
    </row>
    <row r="24" spans="1:8" ht="18" customHeight="1" x14ac:dyDescent="0.35">
      <c r="A24" s="32" t="s">
        <v>1361</v>
      </c>
      <c r="B24" s="360">
        <v>11452</v>
      </c>
      <c r="C24" s="361">
        <v>0.48013795395994346</v>
      </c>
      <c r="D24" s="360">
        <v>11447</v>
      </c>
      <c r="E24" s="361">
        <v>0.48025959978366684</v>
      </c>
      <c r="F24" s="362">
        <v>114.47</v>
      </c>
      <c r="G24" s="64">
        <v>0.45091676297936745</v>
      </c>
    </row>
    <row r="25" spans="1:8" x14ac:dyDescent="0.35">
      <c r="A25" s="32" t="s">
        <v>1362</v>
      </c>
      <c r="B25" s="360">
        <v>4800</v>
      </c>
      <c r="C25" s="361">
        <v>0.2005734230865121</v>
      </c>
      <c r="D25" s="360">
        <v>4794</v>
      </c>
      <c r="E25" s="361">
        <v>0.20039938428256437</v>
      </c>
      <c r="F25" s="362">
        <v>54.651600000000002</v>
      </c>
      <c r="G25" s="64">
        <v>0.21528193031923823</v>
      </c>
    </row>
    <row r="26" spans="1:8" x14ac:dyDescent="0.35">
      <c r="A26" s="32" t="s">
        <v>1363</v>
      </c>
      <c r="B26" s="360">
        <v>2943</v>
      </c>
      <c r="C26" s="361">
        <v>0.12370148757583313</v>
      </c>
      <c r="D26" s="360">
        <v>2941</v>
      </c>
      <c r="E26" s="361">
        <v>0.12364271747722262</v>
      </c>
      <c r="F26" s="362">
        <v>70.289899999999989</v>
      </c>
      <c r="G26" s="64">
        <v>0.27688384885248046</v>
      </c>
    </row>
    <row r="27" spans="1:8" x14ac:dyDescent="0.35">
      <c r="A27" s="32" t="s">
        <v>1364</v>
      </c>
      <c r="B27" s="360">
        <v>4663</v>
      </c>
      <c r="C27" s="361">
        <v>0.1955871353777113</v>
      </c>
      <c r="D27" s="360">
        <v>4661</v>
      </c>
      <c r="E27" s="361">
        <v>0.19569829845654615</v>
      </c>
      <c r="F27" s="362">
        <v>14.4491</v>
      </c>
      <c r="G27" s="64">
        <v>5.6917457848913937E-2</v>
      </c>
    </row>
    <row r="28" spans="1:8" s="17" customFormat="1" ht="18" customHeight="1" thickBot="1" x14ac:dyDescent="0.4">
      <c r="A28" s="70" t="s">
        <v>148</v>
      </c>
      <c r="B28" s="368">
        <v>23858</v>
      </c>
      <c r="C28" s="366">
        <v>1</v>
      </c>
      <c r="D28" s="368">
        <v>23843</v>
      </c>
      <c r="E28" s="366">
        <v>1</v>
      </c>
      <c r="F28" s="367">
        <v>253.86059999999998</v>
      </c>
      <c r="G28" s="77">
        <v>1</v>
      </c>
    </row>
    <row r="29" spans="1:8" s="17" customFormat="1" x14ac:dyDescent="0.35">
      <c r="A29" s="3"/>
      <c r="B29" s="80"/>
      <c r="C29" s="371"/>
      <c r="D29" s="80"/>
      <c r="E29" s="371"/>
      <c r="F29" s="318"/>
      <c r="G29" s="370"/>
    </row>
    <row r="30" spans="1:8" ht="16" customHeight="1" x14ac:dyDescent="0.35">
      <c r="A30" s="18" t="s">
        <v>1367</v>
      </c>
      <c r="B30" s="78"/>
      <c r="C30" s="78"/>
      <c r="D30" s="78"/>
      <c r="E30" s="78"/>
      <c r="F30" s="100"/>
      <c r="G30" s="101"/>
    </row>
    <row r="31" spans="1:8" ht="16" customHeight="1" x14ac:dyDescent="0.35">
      <c r="A31" s="241" t="s">
        <v>1368</v>
      </c>
      <c r="B31" s="241"/>
      <c r="C31" s="241"/>
      <c r="D31" s="241"/>
      <c r="E31" s="241"/>
      <c r="F31" s="241"/>
      <c r="G31" s="241"/>
    </row>
    <row r="32" spans="1:8" ht="16" customHeight="1" x14ac:dyDescent="0.35">
      <c r="A32" s="167" t="s">
        <v>1369</v>
      </c>
      <c r="B32" s="167"/>
      <c r="C32" s="167"/>
      <c r="D32" s="167"/>
      <c r="E32" s="167"/>
      <c r="F32" s="167"/>
      <c r="G32" s="167"/>
    </row>
    <row r="33" spans="1:7" ht="16" customHeight="1" x14ac:dyDescent="0.35">
      <c r="A33" s="167" t="s">
        <v>1370</v>
      </c>
      <c r="B33" s="167"/>
      <c r="C33" s="167"/>
      <c r="D33" s="167"/>
      <c r="E33" s="167"/>
      <c r="F33" s="167"/>
      <c r="G33" s="167"/>
    </row>
    <row r="34" spans="1:7" ht="16" customHeight="1" x14ac:dyDescent="0.35">
      <c r="A34" s="167"/>
      <c r="B34" s="167"/>
      <c r="C34" s="167"/>
      <c r="D34" s="167"/>
      <c r="E34" s="167"/>
      <c r="F34" s="167"/>
      <c r="G34" s="167"/>
    </row>
    <row r="35" spans="1:7" ht="16" customHeight="1" x14ac:dyDescent="0.35">
      <c r="A35" s="18" t="s">
        <v>1371</v>
      </c>
      <c r="B35" s="78"/>
      <c r="C35" s="78"/>
      <c r="D35" s="78"/>
      <c r="E35" s="78"/>
      <c r="F35" s="372"/>
      <c r="G35" s="101"/>
    </row>
    <row r="36" spans="1:7" ht="16" customHeight="1" x14ac:dyDescent="0.35">
      <c r="A36" s="167" t="s">
        <v>1372</v>
      </c>
      <c r="B36" s="167"/>
      <c r="C36" s="167"/>
      <c r="D36" s="167"/>
      <c r="E36" s="167"/>
      <c r="F36" s="167"/>
      <c r="G36" s="167"/>
    </row>
    <row r="37" spans="1:7" ht="16" customHeight="1" x14ac:dyDescent="0.35">
      <c r="A37" s="167" t="s">
        <v>1373</v>
      </c>
      <c r="B37" s="167"/>
      <c r="C37" s="167"/>
      <c r="D37" s="167"/>
      <c r="E37" s="167"/>
      <c r="F37" s="167"/>
      <c r="G37" s="167"/>
    </row>
    <row r="38" spans="1:7" ht="16" customHeight="1" x14ac:dyDescent="0.35">
      <c r="A38" s="167" t="s">
        <v>1374</v>
      </c>
      <c r="B38" s="167"/>
      <c r="C38" s="167"/>
      <c r="D38" s="167"/>
      <c r="E38" s="167"/>
      <c r="F38" s="167"/>
      <c r="G38" s="167"/>
    </row>
    <row r="39" spans="1:7" ht="16" customHeight="1" x14ac:dyDescent="0.35">
      <c r="A39" s="167" t="s">
        <v>1375</v>
      </c>
      <c r="B39" s="167"/>
      <c r="C39" s="167"/>
      <c r="D39" s="167"/>
      <c r="E39" s="167"/>
      <c r="F39" s="167"/>
      <c r="G39" s="167"/>
    </row>
    <row r="40" spans="1:7" ht="16" customHeight="1" x14ac:dyDescent="0.35">
      <c r="A40" s="167" t="s">
        <v>1376</v>
      </c>
      <c r="B40" s="167"/>
      <c r="C40" s="167"/>
      <c r="D40" s="167"/>
      <c r="E40" s="167"/>
      <c r="F40" s="167"/>
      <c r="G40" s="167"/>
    </row>
    <row r="41" spans="1:7" ht="16" customHeight="1" x14ac:dyDescent="0.35">
      <c r="A41" s="167" t="s">
        <v>1377</v>
      </c>
      <c r="B41" s="167"/>
      <c r="C41" s="167"/>
      <c r="D41" s="167"/>
      <c r="E41" s="167"/>
      <c r="F41" s="167"/>
      <c r="G41" s="167"/>
    </row>
    <row r="42" spans="1:7" ht="16" customHeight="1" x14ac:dyDescent="0.35">
      <c r="A42" s="167" t="s">
        <v>1378</v>
      </c>
      <c r="B42" s="167"/>
      <c r="C42" s="167"/>
      <c r="D42" s="167"/>
      <c r="E42" s="167"/>
      <c r="F42" s="167"/>
      <c r="G42" s="167"/>
    </row>
    <row r="43" spans="1:7" ht="16" customHeight="1" x14ac:dyDescent="0.35">
      <c r="A43" s="167" t="s">
        <v>1379</v>
      </c>
      <c r="B43" s="167"/>
      <c r="C43" s="167"/>
      <c r="D43" s="167"/>
      <c r="E43" s="167"/>
      <c r="F43" s="167"/>
      <c r="G43" s="167"/>
    </row>
    <row r="44" spans="1:7" ht="16" customHeight="1" x14ac:dyDescent="0.35">
      <c r="A44" s="167" t="s">
        <v>1380</v>
      </c>
      <c r="B44" s="167"/>
      <c r="C44" s="167"/>
      <c r="D44" s="167"/>
      <c r="E44" s="167"/>
      <c r="F44" s="167"/>
      <c r="G44" s="167"/>
    </row>
    <row r="45" spans="1:7" ht="16" customHeight="1" x14ac:dyDescent="0.35">
      <c r="A45" s="167" t="s">
        <v>1381</v>
      </c>
      <c r="B45" s="167"/>
      <c r="C45" s="167"/>
      <c r="D45" s="167"/>
      <c r="E45" s="167"/>
      <c r="F45" s="167"/>
      <c r="G45" s="167"/>
    </row>
    <row r="46" spans="1:7" ht="12" customHeight="1" x14ac:dyDescent="0.35">
      <c r="A46" s="167"/>
      <c r="B46" s="153"/>
      <c r="C46" s="153"/>
      <c r="D46" s="153"/>
      <c r="E46" s="153"/>
      <c r="F46" s="153"/>
      <c r="G46" s="153"/>
    </row>
    <row r="47" spans="1:7" ht="12" customHeight="1" x14ac:dyDescent="0.35">
      <c r="A47" s="153" t="s">
        <v>159</v>
      </c>
      <c r="B47" s="153"/>
      <c r="C47" s="153"/>
      <c r="D47" s="153"/>
      <c r="E47" s="153"/>
      <c r="F47" s="153"/>
      <c r="G47" s="153"/>
    </row>
    <row r="48" spans="1:7" x14ac:dyDescent="0.35">
      <c r="A48" s="18" t="s">
        <v>160</v>
      </c>
      <c r="B48" s="173"/>
      <c r="D48" s="173"/>
      <c r="F48" s="100"/>
      <c r="G48" s="64"/>
    </row>
    <row r="49" spans="6:7" x14ac:dyDescent="0.35">
      <c r="F49" s="55"/>
      <c r="G49" s="54"/>
    </row>
    <row r="50" spans="6:7" x14ac:dyDescent="0.35">
      <c r="F50" s="55"/>
      <c r="G50" s="54"/>
    </row>
    <row r="51" spans="6:7" x14ac:dyDescent="0.35">
      <c r="F51" s="55"/>
      <c r="G51" s="54"/>
    </row>
    <row r="52" spans="6:7" x14ac:dyDescent="0.35">
      <c r="F52" s="55"/>
      <c r="G52" s="54"/>
    </row>
    <row r="53" spans="6:7" x14ac:dyDescent="0.35">
      <c r="F53" s="55"/>
      <c r="G53" s="54"/>
    </row>
    <row r="54" spans="6:7" x14ac:dyDescent="0.35">
      <c r="F54" s="55"/>
      <c r="G54" s="54"/>
    </row>
    <row r="55" spans="6:7" x14ac:dyDescent="0.35">
      <c r="F55" s="55"/>
      <c r="G55" s="54"/>
    </row>
    <row r="56" spans="6:7" x14ac:dyDescent="0.35">
      <c r="F56" s="18"/>
      <c r="G56" s="18"/>
    </row>
    <row r="57" spans="6:7" x14ac:dyDescent="0.35">
      <c r="F57" s="17"/>
      <c r="G57" s="78"/>
    </row>
  </sheetData>
  <pageMargins left="0.70866141732283472" right="0.70866141732283472" top="0.74803149606299213" bottom="0.74803149606299213" header="0.31496062992125984" footer="0.31496062992125984"/>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DFA9-4744-471C-BAF5-02CE9D181884}">
  <sheetPr>
    <tabColor rgb="FFAADCB8"/>
    <pageSetUpPr fitToPage="1"/>
  </sheetPr>
  <dimension ref="A1:J29"/>
  <sheetViews>
    <sheetView showGridLines="0" zoomScaleNormal="100" workbookViewId="0"/>
  </sheetViews>
  <sheetFormatPr defaultColWidth="9.08984375" defaultRowHeight="15.5" x14ac:dyDescent="0.35"/>
  <cols>
    <col min="1" max="1" width="23.08984375" style="2" customWidth="1"/>
    <col min="2" max="7" width="20.54296875" style="2" customWidth="1"/>
    <col min="8" max="16384" width="9.08984375" style="2"/>
  </cols>
  <sheetData>
    <row r="1" spans="1:10" ht="18" x14ac:dyDescent="0.4">
      <c r="A1" s="511" t="s">
        <v>1382</v>
      </c>
      <c r="B1" s="18"/>
      <c r="C1" s="18"/>
    </row>
    <row r="2" spans="1:10" x14ac:dyDescent="0.35">
      <c r="A2" s="373"/>
      <c r="B2" s="18"/>
      <c r="C2" s="18"/>
    </row>
    <row r="3" spans="1:10" ht="12.75" customHeight="1" x14ac:dyDescent="0.35">
      <c r="A3" s="47" t="s">
        <v>1258</v>
      </c>
      <c r="B3" s="209"/>
      <c r="C3" s="128"/>
      <c r="D3" s="128"/>
      <c r="E3" s="128" t="s">
        <v>1383</v>
      </c>
      <c r="F3" s="128"/>
      <c r="G3" s="128"/>
    </row>
    <row r="4" spans="1:10" ht="49.5" x14ac:dyDescent="0.35">
      <c r="A4" s="122"/>
      <c r="B4" s="374"/>
      <c r="C4" s="375" t="s">
        <v>1384</v>
      </c>
      <c r="D4" s="375" t="s">
        <v>1385</v>
      </c>
      <c r="E4" s="261" t="s">
        <v>1386</v>
      </c>
      <c r="F4" s="376" t="s">
        <v>1387</v>
      </c>
      <c r="G4" s="157" t="s">
        <v>1388</v>
      </c>
    </row>
    <row r="5" spans="1:10" ht="18" customHeight="1" x14ac:dyDescent="0.35">
      <c r="A5" s="377" t="s">
        <v>1361</v>
      </c>
      <c r="B5" s="32" t="s">
        <v>131</v>
      </c>
      <c r="C5" s="360">
        <v>58081</v>
      </c>
      <c r="D5" s="360">
        <v>650</v>
      </c>
      <c r="E5" s="59">
        <v>58731</v>
      </c>
      <c r="F5" s="57">
        <v>6042</v>
      </c>
      <c r="G5" s="54">
        <v>64773</v>
      </c>
    </row>
    <row r="6" spans="1:10" x14ac:dyDescent="0.35">
      <c r="A6" s="30" t="s">
        <v>1361</v>
      </c>
      <c r="B6" s="32" t="s">
        <v>132</v>
      </c>
      <c r="C6" s="361">
        <v>0.89668534728976579</v>
      </c>
      <c r="D6" s="361">
        <v>1.0035045466475229E-2</v>
      </c>
      <c r="E6" s="361">
        <v>0.90672039275624106</v>
      </c>
      <c r="F6" s="378">
        <v>9.3279607243758972E-2</v>
      </c>
      <c r="G6" s="361">
        <v>1</v>
      </c>
    </row>
    <row r="7" spans="1:10" ht="18" customHeight="1" x14ac:dyDescent="0.35">
      <c r="A7" s="30" t="s">
        <v>1362</v>
      </c>
      <c r="B7" s="32" t="s">
        <v>131</v>
      </c>
      <c r="C7" s="360">
        <v>12247</v>
      </c>
      <c r="D7" s="360">
        <v>125</v>
      </c>
      <c r="E7" s="59">
        <v>12372</v>
      </c>
      <c r="F7" s="57">
        <v>883</v>
      </c>
      <c r="G7" s="54">
        <v>13255</v>
      </c>
    </row>
    <row r="8" spans="1:10" x14ac:dyDescent="0.35">
      <c r="A8" s="30" t="s">
        <v>1362</v>
      </c>
      <c r="B8" s="32" t="s">
        <v>132</v>
      </c>
      <c r="C8" s="361">
        <v>0.92395322519803846</v>
      </c>
      <c r="D8" s="361">
        <v>9.4304036212749902E-3</v>
      </c>
      <c r="E8" s="361">
        <v>0.93338362881931347</v>
      </c>
      <c r="F8" s="378">
        <v>6.6616371180686529E-2</v>
      </c>
      <c r="G8" s="361">
        <v>1</v>
      </c>
    </row>
    <row r="9" spans="1:10" ht="18" customHeight="1" x14ac:dyDescent="0.35">
      <c r="A9" s="30" t="s">
        <v>1363</v>
      </c>
      <c r="B9" s="32" t="s">
        <v>131</v>
      </c>
      <c r="C9" s="360">
        <v>12303</v>
      </c>
      <c r="D9" s="360">
        <v>56</v>
      </c>
      <c r="E9" s="59">
        <v>12359</v>
      </c>
      <c r="F9" s="57">
        <v>1634</v>
      </c>
      <c r="G9" s="54">
        <v>13993</v>
      </c>
    </row>
    <row r="10" spans="1:10" x14ac:dyDescent="0.35">
      <c r="A10" s="30" t="s">
        <v>1363</v>
      </c>
      <c r="B10" s="32" t="s">
        <v>132</v>
      </c>
      <c r="C10" s="361">
        <v>0.87922532694918887</v>
      </c>
      <c r="D10" s="361">
        <v>4.0020010005002498E-3</v>
      </c>
      <c r="E10" s="361">
        <v>0.88322732794968917</v>
      </c>
      <c r="F10" s="378">
        <v>0.11677267205031087</v>
      </c>
      <c r="G10" s="361">
        <v>1</v>
      </c>
    </row>
    <row r="11" spans="1:10" ht="18" customHeight="1" x14ac:dyDescent="0.35">
      <c r="A11" s="30" t="s">
        <v>1364</v>
      </c>
      <c r="B11" s="32" t="s">
        <v>131</v>
      </c>
      <c r="C11" s="360">
        <v>8920</v>
      </c>
      <c r="D11" s="360">
        <v>26</v>
      </c>
      <c r="E11" s="59">
        <v>8946</v>
      </c>
      <c r="F11" s="57">
        <v>1910</v>
      </c>
      <c r="G11" s="54">
        <v>10856</v>
      </c>
    </row>
    <row r="12" spans="1:10" x14ac:dyDescent="0.35">
      <c r="A12" s="30" t="s">
        <v>1364</v>
      </c>
      <c r="B12" s="32" t="s">
        <v>132</v>
      </c>
      <c r="C12" s="361">
        <v>0.82166543846720708</v>
      </c>
      <c r="D12" s="361">
        <v>2.3949889462048638E-3</v>
      </c>
      <c r="E12" s="361">
        <v>0.8240604274134119</v>
      </c>
      <c r="F12" s="378">
        <v>0.17593957258658807</v>
      </c>
      <c r="G12" s="361">
        <v>1</v>
      </c>
    </row>
    <row r="13" spans="1:10" ht="18" customHeight="1" x14ac:dyDescent="0.35">
      <c r="A13" s="271" t="s">
        <v>148</v>
      </c>
      <c r="B13" s="379" t="s">
        <v>131</v>
      </c>
      <c r="C13" s="380">
        <v>91551</v>
      </c>
      <c r="D13" s="380">
        <v>857</v>
      </c>
      <c r="E13" s="80">
        <v>92408</v>
      </c>
      <c r="F13" s="381">
        <v>10469</v>
      </c>
      <c r="G13" s="78">
        <v>102877</v>
      </c>
    </row>
    <row r="14" spans="1:10" ht="16" thickBot="1" x14ac:dyDescent="0.4">
      <c r="A14" s="269" t="s">
        <v>148</v>
      </c>
      <c r="B14" s="382" t="s">
        <v>132</v>
      </c>
      <c r="C14" s="366">
        <v>0.88990736510590318</v>
      </c>
      <c r="D14" s="366">
        <v>8.3303362267562239E-3</v>
      </c>
      <c r="E14" s="366">
        <v>0.89823770133265934</v>
      </c>
      <c r="F14" s="383">
        <v>0.10176229866734061</v>
      </c>
      <c r="G14" s="366">
        <v>1</v>
      </c>
    </row>
    <row r="16" spans="1:10" ht="13" customHeight="1" x14ac:dyDescent="0.35">
      <c r="A16" s="45" t="s">
        <v>149</v>
      </c>
      <c r="B16" s="55"/>
      <c r="C16" s="54"/>
      <c r="D16" s="55"/>
      <c r="E16" s="55"/>
      <c r="F16" s="54"/>
      <c r="G16" s="55"/>
      <c r="H16" s="55"/>
      <c r="I16" s="56"/>
      <c r="J16" s="55"/>
    </row>
    <row r="17" spans="1:10" ht="13" customHeight="1" x14ac:dyDescent="0.35">
      <c r="A17" s="140" t="s">
        <v>1389</v>
      </c>
      <c r="B17" s="140"/>
      <c r="C17" s="140"/>
      <c r="D17" s="140"/>
      <c r="E17" s="140"/>
      <c r="F17" s="140"/>
      <c r="G17" s="140"/>
      <c r="H17" s="140"/>
      <c r="I17" s="140"/>
      <c r="J17" s="140"/>
    </row>
    <row r="18" spans="1:10" ht="13" customHeight="1" x14ac:dyDescent="0.35">
      <c r="A18" s="140" t="s">
        <v>1390</v>
      </c>
      <c r="B18" s="140"/>
      <c r="C18" s="140"/>
      <c r="D18" s="140"/>
      <c r="E18" s="140"/>
      <c r="F18" s="140"/>
      <c r="G18" s="140"/>
      <c r="H18" s="140"/>
      <c r="I18" s="140"/>
      <c r="J18" s="140"/>
    </row>
    <row r="19" spans="1:10" ht="13" customHeight="1" x14ac:dyDescent="0.35">
      <c r="A19" s="140" t="s">
        <v>1369</v>
      </c>
      <c r="B19" s="140"/>
      <c r="C19" s="140"/>
      <c r="D19" s="140"/>
      <c r="E19" s="140"/>
      <c r="F19" s="140"/>
      <c r="G19" s="140"/>
      <c r="H19" s="140"/>
      <c r="I19" s="140"/>
      <c r="J19" s="140"/>
    </row>
    <row r="20" spans="1:10" ht="13" customHeight="1" x14ac:dyDescent="0.35">
      <c r="A20" s="140" t="s">
        <v>1370</v>
      </c>
      <c r="B20" s="140"/>
      <c r="C20" s="140"/>
      <c r="D20" s="140"/>
      <c r="E20" s="140"/>
      <c r="F20" s="140"/>
      <c r="G20" s="140"/>
      <c r="H20" s="140"/>
      <c r="I20" s="140"/>
      <c r="J20" s="140"/>
    </row>
    <row r="21" spans="1:10" ht="13" customHeight="1" x14ac:dyDescent="0.35">
      <c r="A21" s="45"/>
      <c r="B21" s="55"/>
      <c r="C21" s="54"/>
      <c r="D21" s="55"/>
      <c r="E21" s="55"/>
      <c r="F21" s="54"/>
      <c r="G21" s="55"/>
      <c r="H21" s="55"/>
      <c r="I21" s="56"/>
      <c r="J21" s="55"/>
    </row>
    <row r="22" spans="1:10" ht="13" customHeight="1" x14ac:dyDescent="0.35">
      <c r="A22" s="140" t="s">
        <v>1391</v>
      </c>
      <c r="B22" s="140"/>
      <c r="C22" s="140"/>
      <c r="D22" s="140"/>
      <c r="E22" s="140"/>
      <c r="F22" s="140"/>
      <c r="G22" s="140"/>
      <c r="H22" s="140"/>
      <c r="I22" s="140"/>
      <c r="J22" s="140"/>
    </row>
    <row r="23" spans="1:10" ht="13" customHeight="1" x14ac:dyDescent="0.35">
      <c r="A23" s="140" t="s">
        <v>1392</v>
      </c>
      <c r="B23" s="140"/>
      <c r="C23" s="140"/>
      <c r="D23" s="140"/>
      <c r="E23" s="140"/>
      <c r="F23" s="140"/>
      <c r="G23" s="140"/>
      <c r="H23" s="140"/>
      <c r="I23" s="140"/>
      <c r="J23" s="140"/>
    </row>
    <row r="24" spans="1:10" ht="13" customHeight="1" x14ac:dyDescent="0.35">
      <c r="A24" s="140" t="s">
        <v>1393</v>
      </c>
      <c r="B24" s="140"/>
      <c r="C24" s="140"/>
      <c r="D24" s="140"/>
      <c r="E24" s="140"/>
      <c r="F24" s="140"/>
      <c r="G24" s="140"/>
      <c r="H24" s="140"/>
      <c r="I24" s="140"/>
      <c r="J24" s="140"/>
    </row>
    <row r="25" spans="1:10" ht="13" customHeight="1" x14ac:dyDescent="0.35">
      <c r="A25" s="140" t="s">
        <v>1394</v>
      </c>
      <c r="B25" s="140"/>
      <c r="C25" s="140"/>
      <c r="D25" s="140"/>
      <c r="E25" s="140"/>
      <c r="F25" s="140"/>
      <c r="G25" s="140"/>
      <c r="H25" s="140"/>
      <c r="I25" s="140"/>
      <c r="J25" s="140"/>
    </row>
    <row r="26" spans="1:10" ht="13" customHeight="1" x14ac:dyDescent="0.35">
      <c r="A26" s="140" t="s">
        <v>1395</v>
      </c>
      <c r="B26" s="140"/>
      <c r="C26" s="140"/>
      <c r="D26" s="140"/>
      <c r="E26" s="140"/>
      <c r="F26" s="140"/>
      <c r="G26" s="140"/>
      <c r="H26" s="140"/>
      <c r="I26" s="140"/>
      <c r="J26" s="140"/>
    </row>
    <row r="27" spans="1:10" ht="13" customHeight="1" x14ac:dyDescent="0.35">
      <c r="A27" s="18"/>
    </row>
    <row r="28" spans="1:10" ht="13" customHeight="1" x14ac:dyDescent="0.35">
      <c r="A28" s="45" t="s">
        <v>159</v>
      </c>
    </row>
    <row r="29" spans="1:10" ht="13.5" customHeight="1" x14ac:dyDescent="0.35">
      <c r="A29" s="18" t="s">
        <v>160</v>
      </c>
    </row>
  </sheetData>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246-7639-4C80-8839-0C6EE2BE43E1}">
  <sheetPr>
    <tabColor rgb="FFAADCB8"/>
    <pageSetUpPr fitToPage="1"/>
  </sheetPr>
  <dimension ref="A1:W32"/>
  <sheetViews>
    <sheetView showGridLines="0" zoomScaleNormal="100" workbookViewId="0"/>
  </sheetViews>
  <sheetFormatPr defaultColWidth="9.08984375" defaultRowHeight="15.5" x14ac:dyDescent="0.35"/>
  <cols>
    <col min="1" max="1" width="16.08984375" style="2" customWidth="1"/>
    <col min="2" max="2" width="33.36328125" style="2" customWidth="1"/>
    <col min="3" max="3" width="9.81640625" style="2" customWidth="1"/>
    <col min="4" max="4" width="9.90625" style="2" customWidth="1"/>
    <col min="5" max="5" width="10.26953125" style="2" customWidth="1"/>
    <col min="6" max="6" width="9.81640625" style="2" customWidth="1"/>
    <col min="7" max="7" width="13.6328125" style="2" customWidth="1"/>
    <col min="8" max="8" width="11" style="2" customWidth="1"/>
    <col min="9" max="9" width="9" style="2" customWidth="1"/>
    <col min="10" max="10" width="10.1796875" style="2" customWidth="1"/>
    <col min="11" max="11" width="13.6328125" style="2" customWidth="1"/>
    <col min="12" max="12" width="9.7265625" style="2" customWidth="1"/>
    <col min="13" max="14" width="9.54296875" style="2" customWidth="1"/>
    <col min="15" max="15" width="13.6328125" style="2" customWidth="1"/>
    <col min="16" max="16" width="10.36328125" style="2" customWidth="1"/>
    <col min="17" max="17" width="9" style="2" customWidth="1"/>
    <col min="18" max="18" width="9.90625" style="2" customWidth="1"/>
    <col min="19" max="19" width="13.6328125" style="2" customWidth="1"/>
    <col min="20" max="20" width="10" style="2" customWidth="1"/>
    <col min="21" max="21" width="10.36328125" style="2" customWidth="1"/>
    <col min="22" max="22" width="10.6328125" style="2" customWidth="1"/>
    <col min="23" max="23" width="11.26953125" style="2" customWidth="1"/>
    <col min="24" max="25" width="9.08984375" style="2" customWidth="1"/>
    <col min="26" max="16384" width="9.08984375" style="2"/>
  </cols>
  <sheetData>
    <row r="1" spans="1:23" ht="18" x14ac:dyDescent="0.4">
      <c r="A1" s="508" t="s">
        <v>1396</v>
      </c>
      <c r="C1" s="18"/>
      <c r="D1" s="18"/>
      <c r="E1" s="18"/>
      <c r="F1" s="18"/>
    </row>
    <row r="3" spans="1:23" ht="12.75" customHeight="1" x14ac:dyDescent="0.35">
      <c r="A3" s="313"/>
      <c r="B3" s="251"/>
      <c r="C3" s="47" t="s">
        <v>1361</v>
      </c>
      <c r="D3" s="94"/>
      <c r="E3" s="94"/>
      <c r="F3" s="47"/>
      <c r="G3" s="47" t="s">
        <v>1362</v>
      </c>
      <c r="H3" s="94"/>
      <c r="I3" s="94"/>
      <c r="J3" s="47"/>
      <c r="K3" s="47" t="s">
        <v>1397</v>
      </c>
      <c r="L3" s="94"/>
      <c r="M3" s="94"/>
      <c r="N3" s="47"/>
      <c r="O3" s="47" t="s">
        <v>1364</v>
      </c>
      <c r="P3" s="94"/>
      <c r="Q3" s="94"/>
      <c r="R3" s="47"/>
      <c r="S3" s="47" t="s">
        <v>148</v>
      </c>
      <c r="T3" s="94"/>
      <c r="U3" s="94"/>
      <c r="V3" s="47"/>
    </row>
    <row r="4" spans="1:23" ht="12.75" customHeight="1" x14ac:dyDescent="0.35">
      <c r="A4" s="17" t="s">
        <v>169</v>
      </c>
      <c r="B4" s="18"/>
      <c r="C4" s="384" t="s">
        <v>1358</v>
      </c>
      <c r="D4" s="384"/>
      <c r="E4" s="384" t="s">
        <v>1398</v>
      </c>
      <c r="F4" s="384"/>
      <c r="G4" s="384" t="s">
        <v>1358</v>
      </c>
      <c r="H4" s="384"/>
      <c r="I4" s="384" t="s">
        <v>1398</v>
      </c>
      <c r="J4" s="384"/>
      <c r="K4" s="384" t="s">
        <v>1358</v>
      </c>
      <c r="L4" s="384"/>
      <c r="M4" s="384" t="s">
        <v>1398</v>
      </c>
      <c r="N4" s="384"/>
      <c r="O4" s="384" t="s">
        <v>1358</v>
      </c>
      <c r="P4" s="384"/>
      <c r="Q4" s="384" t="s">
        <v>1398</v>
      </c>
      <c r="R4" s="384"/>
      <c r="S4" s="384" t="s">
        <v>1358</v>
      </c>
      <c r="T4" s="384"/>
      <c r="U4" s="384" t="s">
        <v>1398</v>
      </c>
      <c r="V4" s="384"/>
    </row>
    <row r="5" spans="1:23" x14ac:dyDescent="0.35">
      <c r="A5" s="385"/>
      <c r="B5" s="279"/>
      <c r="C5" s="52" t="s">
        <v>131</v>
      </c>
      <c r="D5" s="52" t="s">
        <v>132</v>
      </c>
      <c r="E5" s="52" t="s">
        <v>131</v>
      </c>
      <c r="F5" s="52" t="s">
        <v>132</v>
      </c>
      <c r="G5" s="52" t="s">
        <v>131</v>
      </c>
      <c r="H5" s="52" t="s">
        <v>132</v>
      </c>
      <c r="I5" s="52" t="s">
        <v>131</v>
      </c>
      <c r="J5" s="52" t="s">
        <v>132</v>
      </c>
      <c r="K5" s="52" t="s">
        <v>131</v>
      </c>
      <c r="L5" s="52" t="s">
        <v>132</v>
      </c>
      <c r="M5" s="52" t="s">
        <v>131</v>
      </c>
      <c r="N5" s="52" t="s">
        <v>132</v>
      </c>
      <c r="O5" s="52" t="s">
        <v>131</v>
      </c>
      <c r="P5" s="52" t="s">
        <v>132</v>
      </c>
      <c r="Q5" s="52" t="s">
        <v>131</v>
      </c>
      <c r="R5" s="52" t="s">
        <v>132</v>
      </c>
      <c r="S5" s="280" t="s">
        <v>131</v>
      </c>
      <c r="T5" s="280" t="s">
        <v>132</v>
      </c>
      <c r="U5" s="280" t="s">
        <v>131</v>
      </c>
      <c r="V5" s="280" t="s">
        <v>132</v>
      </c>
    </row>
    <row r="6" spans="1:23" ht="18" customHeight="1" x14ac:dyDescent="0.35">
      <c r="A6" s="18" t="s">
        <v>173</v>
      </c>
      <c r="B6" s="5" t="s">
        <v>174</v>
      </c>
      <c r="C6" s="386">
        <v>44644</v>
      </c>
      <c r="D6" s="361">
        <v>0.76014370604961601</v>
      </c>
      <c r="E6" s="386">
        <v>44147</v>
      </c>
      <c r="F6" s="361">
        <v>0.76009366229920283</v>
      </c>
      <c r="G6" s="386">
        <v>9574</v>
      </c>
      <c r="H6" s="361">
        <v>0.77384416424183644</v>
      </c>
      <c r="I6" s="386">
        <v>9473</v>
      </c>
      <c r="J6" s="361">
        <v>0.77349554993059522</v>
      </c>
      <c r="K6" s="386">
        <v>7411</v>
      </c>
      <c r="L6" s="361">
        <v>0.59964398414111175</v>
      </c>
      <c r="M6" s="386">
        <v>7384</v>
      </c>
      <c r="N6" s="361">
        <v>0.60017881817442897</v>
      </c>
      <c r="O6" s="386">
        <v>6852</v>
      </c>
      <c r="P6" s="361">
        <v>0.76592890677397718</v>
      </c>
      <c r="Q6" s="386">
        <v>6833</v>
      </c>
      <c r="R6" s="361">
        <v>0.76603139013452914</v>
      </c>
      <c r="S6" s="386">
        <v>68481</v>
      </c>
      <c r="T6" s="361">
        <v>0.74107220154099207</v>
      </c>
      <c r="U6" s="386">
        <v>67837</v>
      </c>
      <c r="V6" s="361">
        <v>0.74097497569660631</v>
      </c>
      <c r="W6" s="64"/>
    </row>
    <row r="7" spans="1:23" x14ac:dyDescent="0.35">
      <c r="A7" s="18" t="s">
        <v>175</v>
      </c>
      <c r="B7" s="124" t="s">
        <v>176</v>
      </c>
      <c r="C7" s="386">
        <v>1525</v>
      </c>
      <c r="D7" s="361">
        <v>2.5965844273041494E-2</v>
      </c>
      <c r="E7" s="386">
        <v>1499</v>
      </c>
      <c r="F7" s="361">
        <v>2.5808784284017148E-2</v>
      </c>
      <c r="G7" s="386">
        <v>249</v>
      </c>
      <c r="H7" s="361">
        <v>2.0126091173617848E-2</v>
      </c>
      <c r="I7" s="386">
        <v>244</v>
      </c>
      <c r="J7" s="361">
        <v>1.9923246509349228E-2</v>
      </c>
      <c r="K7" s="386">
        <v>500</v>
      </c>
      <c r="L7" s="361">
        <v>4.0456347600938587E-2</v>
      </c>
      <c r="M7" s="386">
        <v>499</v>
      </c>
      <c r="N7" s="361">
        <v>4.0559213200032515E-2</v>
      </c>
      <c r="O7" s="386">
        <v>269</v>
      </c>
      <c r="P7" s="361">
        <v>3.006930471719204E-2</v>
      </c>
      <c r="Q7" s="386">
        <v>269</v>
      </c>
      <c r="R7" s="361">
        <v>3.015695067264574E-2</v>
      </c>
      <c r="S7" s="386">
        <v>2543</v>
      </c>
      <c r="T7" s="361">
        <v>2.7519262401523678E-2</v>
      </c>
      <c r="U7" s="386">
        <v>2511</v>
      </c>
      <c r="V7" s="361">
        <v>2.7427335583445293E-2</v>
      </c>
      <c r="W7" s="64"/>
    </row>
    <row r="8" spans="1:23" x14ac:dyDescent="0.35">
      <c r="A8" s="18" t="s">
        <v>177</v>
      </c>
      <c r="B8" s="124" t="s">
        <v>1399</v>
      </c>
      <c r="C8" s="386">
        <v>2826</v>
      </c>
      <c r="D8" s="361">
        <v>4.8117689124993618E-2</v>
      </c>
      <c r="E8" s="386">
        <v>2794</v>
      </c>
      <c r="F8" s="361">
        <v>4.8105232347927893E-2</v>
      </c>
      <c r="G8" s="386">
        <v>966</v>
      </c>
      <c r="H8" s="361">
        <v>7.807953443258972E-2</v>
      </c>
      <c r="I8" s="386">
        <v>954</v>
      </c>
      <c r="J8" s="361">
        <v>7.7896627745570338E-2</v>
      </c>
      <c r="K8" s="386">
        <v>991</v>
      </c>
      <c r="L8" s="361">
        <v>8.0184480945060282E-2</v>
      </c>
      <c r="M8" s="386">
        <v>985</v>
      </c>
      <c r="N8" s="361">
        <v>8.0061773551166379E-2</v>
      </c>
      <c r="O8" s="386">
        <v>469</v>
      </c>
      <c r="P8" s="361">
        <v>5.242566510172144E-2</v>
      </c>
      <c r="Q8" s="386">
        <v>467</v>
      </c>
      <c r="R8" s="361">
        <v>5.2354260089686099E-2</v>
      </c>
      <c r="S8" s="386">
        <v>5252</v>
      </c>
      <c r="T8" s="361">
        <v>5.6834906068738637E-2</v>
      </c>
      <c r="U8" s="386">
        <v>5200</v>
      </c>
      <c r="V8" s="361">
        <v>5.679894266583653E-2</v>
      </c>
      <c r="W8" s="64"/>
    </row>
    <row r="9" spans="1:23" x14ac:dyDescent="0.35">
      <c r="A9" s="18" t="s">
        <v>179</v>
      </c>
      <c r="B9" s="124" t="s">
        <v>180</v>
      </c>
      <c r="C9" s="386">
        <v>5543</v>
      </c>
      <c r="D9" s="361">
        <v>9.4379458888832132E-2</v>
      </c>
      <c r="E9" s="386">
        <v>5488</v>
      </c>
      <c r="F9" s="361">
        <v>9.4488731254627159E-2</v>
      </c>
      <c r="G9" s="386">
        <v>1193</v>
      </c>
      <c r="H9" s="361">
        <v>9.6427416747494346E-2</v>
      </c>
      <c r="I9" s="386">
        <v>1178</v>
      </c>
      <c r="J9" s="361">
        <v>9.6186821262349967E-2</v>
      </c>
      <c r="K9" s="386">
        <v>1186</v>
      </c>
      <c r="L9" s="361">
        <v>9.5962456509426322E-2</v>
      </c>
      <c r="M9" s="386">
        <v>1181</v>
      </c>
      <c r="N9" s="361">
        <v>9.5992847273022847E-2</v>
      </c>
      <c r="O9" s="386">
        <v>522</v>
      </c>
      <c r="P9" s="361">
        <v>5.8350100603621731E-2</v>
      </c>
      <c r="Q9" s="386">
        <v>522</v>
      </c>
      <c r="R9" s="361">
        <v>5.8520179372197306E-2</v>
      </c>
      <c r="S9" s="386">
        <v>8444</v>
      </c>
      <c r="T9" s="361">
        <v>9.1377369924681845E-2</v>
      </c>
      <c r="U9" s="386">
        <v>8369</v>
      </c>
      <c r="V9" s="361">
        <v>9.1413529071228058E-2</v>
      </c>
      <c r="W9" s="64"/>
    </row>
    <row r="10" spans="1:23" x14ac:dyDescent="0.35">
      <c r="A10" s="18" t="s">
        <v>181</v>
      </c>
      <c r="B10" s="124" t="s">
        <v>182</v>
      </c>
      <c r="C10" s="386">
        <v>6614</v>
      </c>
      <c r="D10" s="361">
        <v>0.11261514362091569</v>
      </c>
      <c r="E10" s="386">
        <v>6544</v>
      </c>
      <c r="F10" s="361">
        <v>0.11267023639400148</v>
      </c>
      <c r="G10" s="386">
        <v>1087</v>
      </c>
      <c r="H10" s="361">
        <v>8.7859683155512444E-2</v>
      </c>
      <c r="I10" s="386">
        <v>1079</v>
      </c>
      <c r="J10" s="361">
        <v>8.8103208949130402E-2</v>
      </c>
      <c r="K10" s="386">
        <v>898</v>
      </c>
      <c r="L10" s="361">
        <v>7.2659600291285709E-2</v>
      </c>
      <c r="M10" s="386">
        <v>893</v>
      </c>
      <c r="N10" s="361">
        <v>7.2583922620499064E-2</v>
      </c>
      <c r="O10" s="386">
        <v>523</v>
      </c>
      <c r="P10" s="361">
        <v>5.8461882405544376E-2</v>
      </c>
      <c r="Q10" s="386">
        <v>522</v>
      </c>
      <c r="R10" s="361">
        <v>5.8520179372197306E-2</v>
      </c>
      <c r="S10" s="386">
        <v>9122</v>
      </c>
      <c r="T10" s="361">
        <v>9.8714397021902864E-2</v>
      </c>
      <c r="U10" s="386">
        <v>9038</v>
      </c>
      <c r="V10" s="361">
        <v>9.8720931502659717E-2</v>
      </c>
      <c r="W10" s="64"/>
    </row>
    <row r="11" spans="1:23" x14ac:dyDescent="0.35">
      <c r="A11" s="18" t="s">
        <v>183</v>
      </c>
      <c r="B11" s="124" t="s">
        <v>184</v>
      </c>
      <c r="C11" s="386">
        <v>3121</v>
      </c>
      <c r="D11" s="361">
        <v>5.3140590148303281E-2</v>
      </c>
      <c r="E11" s="386">
        <v>3087</v>
      </c>
      <c r="F11" s="361">
        <v>5.314991133072778E-2</v>
      </c>
      <c r="G11" s="386">
        <v>1202</v>
      </c>
      <c r="H11" s="361">
        <v>9.7154865826058839E-2</v>
      </c>
      <c r="I11" s="386">
        <v>1194</v>
      </c>
      <c r="J11" s="361">
        <v>9.7493263656405649E-2</v>
      </c>
      <c r="K11" s="386">
        <v>740</v>
      </c>
      <c r="L11" s="361">
        <v>5.9875394449389108E-2</v>
      </c>
      <c r="M11" s="386">
        <v>736</v>
      </c>
      <c r="N11" s="361">
        <v>5.9822807445338536E-2</v>
      </c>
      <c r="O11" s="386">
        <v>627</v>
      </c>
      <c r="P11" s="361">
        <v>7.0087189805499661E-2</v>
      </c>
      <c r="Q11" s="386">
        <v>623</v>
      </c>
      <c r="R11" s="361">
        <v>6.9843049327354259E-2</v>
      </c>
      <c r="S11" s="386">
        <v>5690</v>
      </c>
      <c r="T11" s="361">
        <v>6.1574755432430094E-2</v>
      </c>
      <c r="U11" s="386">
        <v>5640</v>
      </c>
      <c r="V11" s="361">
        <v>6.1605007045253464E-2</v>
      </c>
      <c r="W11" s="64"/>
    </row>
    <row r="12" spans="1:23" x14ac:dyDescent="0.35">
      <c r="A12" s="18" t="s">
        <v>185</v>
      </c>
      <c r="B12" s="124" t="s">
        <v>186</v>
      </c>
      <c r="C12" s="386">
        <v>9195</v>
      </c>
      <c r="D12" s="361">
        <v>0.1565612708790928</v>
      </c>
      <c r="E12" s="386">
        <v>9105</v>
      </c>
      <c r="F12" s="361">
        <v>0.15676382982386666</v>
      </c>
      <c r="G12" s="386">
        <v>1111</v>
      </c>
      <c r="H12" s="361">
        <v>8.9799547365017787E-2</v>
      </c>
      <c r="I12" s="386">
        <v>1105</v>
      </c>
      <c r="J12" s="361">
        <v>9.0226177839470886E-2</v>
      </c>
      <c r="K12" s="386">
        <v>834</v>
      </c>
      <c r="L12" s="361">
        <v>6.7481187798365566E-2</v>
      </c>
      <c r="M12" s="386">
        <v>832</v>
      </c>
      <c r="N12" s="361">
        <v>6.7625782329513121E-2</v>
      </c>
      <c r="O12" s="386">
        <v>857</v>
      </c>
      <c r="P12" s="361">
        <v>9.579700424770847E-2</v>
      </c>
      <c r="Q12" s="386">
        <v>856</v>
      </c>
      <c r="R12" s="361">
        <v>9.5964125560538113E-2</v>
      </c>
      <c r="S12" s="386">
        <v>11997</v>
      </c>
      <c r="T12" s="361">
        <v>0.12982642195480912</v>
      </c>
      <c r="U12" s="386">
        <v>11898</v>
      </c>
      <c r="V12" s="361">
        <v>0.12996034996886982</v>
      </c>
      <c r="W12" s="64"/>
    </row>
    <row r="13" spans="1:23" x14ac:dyDescent="0.35">
      <c r="A13" s="18" t="s">
        <v>187</v>
      </c>
      <c r="B13" s="124" t="s">
        <v>188</v>
      </c>
      <c r="C13" s="386">
        <v>453</v>
      </c>
      <c r="D13" s="361">
        <v>7.7131327578280635E-3</v>
      </c>
      <c r="E13" s="386">
        <v>442</v>
      </c>
      <c r="F13" s="361">
        <v>7.6100618102305402E-3</v>
      </c>
      <c r="G13" s="386">
        <v>71</v>
      </c>
      <c r="H13" s="361">
        <v>5.7387649531199479E-3</v>
      </c>
      <c r="I13" s="386">
        <v>71</v>
      </c>
      <c r="J13" s="361">
        <v>5.7973381236221116E-3</v>
      </c>
      <c r="K13" s="386">
        <v>8</v>
      </c>
      <c r="L13" s="361">
        <v>6.4730156161501738E-4</v>
      </c>
      <c r="M13" s="386">
        <v>8</v>
      </c>
      <c r="N13" s="361">
        <v>6.5024790701454925E-4</v>
      </c>
      <c r="O13" s="386">
        <v>251</v>
      </c>
      <c r="P13" s="361">
        <v>2.8057232282584395E-2</v>
      </c>
      <c r="Q13" s="386">
        <v>251</v>
      </c>
      <c r="R13" s="361">
        <v>2.8139013452914797E-2</v>
      </c>
      <c r="S13" s="386">
        <v>783</v>
      </c>
      <c r="T13" s="361">
        <v>8.4732923556402051E-3</v>
      </c>
      <c r="U13" s="386">
        <v>772</v>
      </c>
      <c r="V13" s="361">
        <v>8.432458411158807E-3</v>
      </c>
      <c r="W13" s="64"/>
    </row>
    <row r="14" spans="1:23" x14ac:dyDescent="0.35">
      <c r="A14" s="18" t="s">
        <v>189</v>
      </c>
      <c r="B14" s="124" t="s">
        <v>190</v>
      </c>
      <c r="C14" s="386">
        <v>7090</v>
      </c>
      <c r="D14" s="361">
        <v>0.12071989239073062</v>
      </c>
      <c r="E14" s="386">
        <v>7014</v>
      </c>
      <c r="F14" s="361">
        <v>0.12076238356777604</v>
      </c>
      <c r="G14" s="386">
        <v>1497</v>
      </c>
      <c r="H14" s="361">
        <v>0.12099903006789525</v>
      </c>
      <c r="I14" s="386">
        <v>1478</v>
      </c>
      <c r="J14" s="361">
        <v>0.1206826161508941</v>
      </c>
      <c r="K14" s="386">
        <v>621</v>
      </c>
      <c r="L14" s="361">
        <v>5.0246783720365729E-2</v>
      </c>
      <c r="M14" s="386">
        <v>621</v>
      </c>
      <c r="N14" s="361">
        <v>5.0475493782004388E-2</v>
      </c>
      <c r="O14" s="386">
        <v>1548</v>
      </c>
      <c r="P14" s="361">
        <v>0.17303822937625754</v>
      </c>
      <c r="Q14" s="386">
        <v>1545</v>
      </c>
      <c r="R14" s="361">
        <v>0.17320627802690583</v>
      </c>
      <c r="S14" s="386">
        <v>10756</v>
      </c>
      <c r="T14" s="361">
        <v>0.11639684875768332</v>
      </c>
      <c r="U14" s="386">
        <v>10658</v>
      </c>
      <c r="V14" s="361">
        <v>0.11641598671778572</v>
      </c>
      <c r="W14" s="64"/>
    </row>
    <row r="15" spans="1:23" x14ac:dyDescent="0.35">
      <c r="A15" s="18" t="s">
        <v>191</v>
      </c>
      <c r="B15" s="124" t="s">
        <v>192</v>
      </c>
      <c r="C15" s="386">
        <v>8277</v>
      </c>
      <c r="D15" s="361">
        <v>0.14093068396587832</v>
      </c>
      <c r="E15" s="386">
        <v>8174</v>
      </c>
      <c r="F15" s="361">
        <v>0.14073449148602812</v>
      </c>
      <c r="G15" s="386">
        <v>2198</v>
      </c>
      <c r="H15" s="361">
        <v>0.17765923052053023</v>
      </c>
      <c r="I15" s="386">
        <v>2170</v>
      </c>
      <c r="J15" s="361">
        <v>0.17718624969380256</v>
      </c>
      <c r="K15" s="386">
        <v>1633</v>
      </c>
      <c r="L15" s="361">
        <v>0.13213043126466542</v>
      </c>
      <c r="M15" s="386">
        <v>1629</v>
      </c>
      <c r="N15" s="361">
        <v>0.13240673006583761</v>
      </c>
      <c r="O15" s="386">
        <v>1786</v>
      </c>
      <c r="P15" s="361">
        <v>0.19964229823384752</v>
      </c>
      <c r="Q15" s="386">
        <v>1778</v>
      </c>
      <c r="R15" s="361">
        <v>0.19932735426008968</v>
      </c>
      <c r="S15" s="386">
        <v>13894</v>
      </c>
      <c r="T15" s="361">
        <v>0.15035494762358237</v>
      </c>
      <c r="U15" s="386">
        <v>13751</v>
      </c>
      <c r="V15" s="361">
        <v>0.15020043473036887</v>
      </c>
      <c r="W15" s="64"/>
    </row>
    <row r="16" spans="1:23" x14ac:dyDescent="0.35">
      <c r="A16" s="18" t="s">
        <v>193</v>
      </c>
      <c r="B16" s="5" t="s">
        <v>194</v>
      </c>
      <c r="C16" s="386">
        <v>3161</v>
      </c>
      <c r="D16" s="361">
        <v>5.382166147349781E-2</v>
      </c>
      <c r="E16" s="386">
        <v>3121</v>
      </c>
      <c r="F16" s="361">
        <v>5.373530070074551E-2</v>
      </c>
      <c r="G16" s="386">
        <v>1193</v>
      </c>
      <c r="H16" s="361">
        <v>9.6427416747494346E-2</v>
      </c>
      <c r="I16" s="386">
        <v>1182</v>
      </c>
      <c r="J16" s="361">
        <v>9.6513431860863891E-2</v>
      </c>
      <c r="K16" s="386">
        <v>1197</v>
      </c>
      <c r="L16" s="361">
        <v>9.6852496156646983E-2</v>
      </c>
      <c r="M16" s="386">
        <v>1187</v>
      </c>
      <c r="N16" s="361">
        <v>9.6480533203283758E-2</v>
      </c>
      <c r="O16" s="386">
        <v>835</v>
      </c>
      <c r="P16" s="361">
        <v>9.3337804605410246E-2</v>
      </c>
      <c r="Q16" s="386">
        <v>834</v>
      </c>
      <c r="R16" s="361">
        <v>9.3497757847533627E-2</v>
      </c>
      <c r="S16" s="386">
        <v>6386</v>
      </c>
      <c r="T16" s="361">
        <v>6.9106570859665831E-2</v>
      </c>
      <c r="U16" s="386">
        <v>6324</v>
      </c>
      <c r="V16" s="361">
        <v>6.907625258052888E-2</v>
      </c>
      <c r="W16" s="64"/>
    </row>
    <row r="17" spans="1:23" x14ac:dyDescent="0.35">
      <c r="A17" s="18" t="s">
        <v>195</v>
      </c>
      <c r="B17" s="5" t="s">
        <v>196</v>
      </c>
      <c r="C17" s="386">
        <v>10926</v>
      </c>
      <c r="D17" s="361">
        <v>0.18603463247688615</v>
      </c>
      <c r="E17" s="386">
        <v>10813</v>
      </c>
      <c r="F17" s="361">
        <v>0.18617103700005166</v>
      </c>
      <c r="G17" s="386">
        <v>1605</v>
      </c>
      <c r="H17" s="361">
        <v>0.12972841901066925</v>
      </c>
      <c r="I17" s="386">
        <v>1592</v>
      </c>
      <c r="J17" s="361">
        <v>0.12999101820854086</v>
      </c>
      <c r="K17" s="386">
        <v>3751</v>
      </c>
      <c r="L17" s="361">
        <v>0.30350351970224126</v>
      </c>
      <c r="M17" s="386">
        <v>3732</v>
      </c>
      <c r="N17" s="361">
        <v>0.30334064862228727</v>
      </c>
      <c r="O17" s="386">
        <v>1259</v>
      </c>
      <c r="P17" s="361">
        <v>0.14073328862061257</v>
      </c>
      <c r="Q17" s="386">
        <v>1253</v>
      </c>
      <c r="R17" s="361">
        <v>0.14047085201793721</v>
      </c>
      <c r="S17" s="386">
        <v>17541</v>
      </c>
      <c r="T17" s="361">
        <v>0.18982122759934206</v>
      </c>
      <c r="U17" s="386">
        <v>17390</v>
      </c>
      <c r="V17" s="361">
        <v>0.18994877172286484</v>
      </c>
      <c r="W17" s="64"/>
    </row>
    <row r="18" spans="1:23" s="227" customFormat="1" ht="20.25" customHeight="1" thickBot="1" x14ac:dyDescent="0.4">
      <c r="A18" s="387"/>
      <c r="B18" s="388" t="s">
        <v>148</v>
      </c>
      <c r="C18" s="389">
        <v>58731</v>
      </c>
      <c r="D18" s="356">
        <v>1</v>
      </c>
      <c r="E18" s="389">
        <v>58081</v>
      </c>
      <c r="F18" s="356">
        <v>1</v>
      </c>
      <c r="G18" s="389">
        <v>12372</v>
      </c>
      <c r="H18" s="356">
        <v>1</v>
      </c>
      <c r="I18" s="389">
        <v>12247</v>
      </c>
      <c r="J18" s="356">
        <v>1</v>
      </c>
      <c r="K18" s="389">
        <v>12359</v>
      </c>
      <c r="L18" s="356">
        <v>1</v>
      </c>
      <c r="M18" s="389">
        <v>12303</v>
      </c>
      <c r="N18" s="356">
        <v>1</v>
      </c>
      <c r="O18" s="389">
        <v>8946</v>
      </c>
      <c r="P18" s="356">
        <v>1</v>
      </c>
      <c r="Q18" s="389">
        <v>8920</v>
      </c>
      <c r="R18" s="356">
        <v>1.0000000000000002</v>
      </c>
      <c r="S18" s="389">
        <v>92408</v>
      </c>
      <c r="T18" s="356">
        <v>1</v>
      </c>
      <c r="U18" s="389">
        <v>91551</v>
      </c>
      <c r="V18" s="356">
        <v>0.99999999999999989</v>
      </c>
    </row>
    <row r="19" spans="1:23" x14ac:dyDescent="0.35">
      <c r="B19" s="18"/>
      <c r="C19" s="18"/>
      <c r="D19" s="18"/>
      <c r="E19" s="18"/>
      <c r="F19" s="18"/>
      <c r="G19" s="18"/>
      <c r="H19" s="18"/>
      <c r="I19" s="18"/>
      <c r="J19" s="18"/>
      <c r="K19" s="18"/>
      <c r="L19" s="18"/>
      <c r="M19" s="18"/>
      <c r="N19" s="18"/>
      <c r="O19" s="18"/>
      <c r="P19" s="18"/>
      <c r="Q19" s="18"/>
      <c r="R19" s="18"/>
      <c r="S19" s="18"/>
      <c r="T19" s="18"/>
      <c r="U19" s="18"/>
      <c r="V19" s="18"/>
    </row>
    <row r="20" spans="1:23" x14ac:dyDescent="0.35">
      <c r="U20" s="120"/>
    </row>
    <row r="21" spans="1:23" x14ac:dyDescent="0.35">
      <c r="A21" s="45"/>
      <c r="U21" s="120"/>
    </row>
    <row r="22" spans="1:23" x14ac:dyDescent="0.35">
      <c r="A22" s="18"/>
      <c r="D22" s="390"/>
      <c r="U22" s="120"/>
    </row>
    <row r="23" spans="1:23" x14ac:dyDescent="0.35">
      <c r="A23" s="45" t="s">
        <v>159</v>
      </c>
      <c r="D23" s="390"/>
    </row>
    <row r="24" spans="1:23" x14ac:dyDescent="0.35">
      <c r="A24" s="18" t="s">
        <v>160</v>
      </c>
      <c r="D24" s="390"/>
    </row>
    <row r="25" spans="1:23" x14ac:dyDescent="0.35">
      <c r="A25" s="45"/>
      <c r="D25" s="100"/>
    </row>
    <row r="26" spans="1:23" x14ac:dyDescent="0.35">
      <c r="A26" s="18" t="s">
        <v>199</v>
      </c>
      <c r="D26" s="100"/>
    </row>
    <row r="27" spans="1:23" x14ac:dyDescent="0.35">
      <c r="A27" s="18" t="s">
        <v>200</v>
      </c>
      <c r="D27" s="120"/>
    </row>
    <row r="28" spans="1:23" x14ac:dyDescent="0.35">
      <c r="A28" s="18" t="s">
        <v>201</v>
      </c>
      <c r="D28" s="120"/>
    </row>
    <row r="29" spans="1:23" x14ac:dyDescent="0.35">
      <c r="D29" s="120"/>
    </row>
    <row r="31" spans="1:23" x14ac:dyDescent="0.35">
      <c r="A31" s="100"/>
      <c r="B31" s="100"/>
      <c r="C31" s="100"/>
      <c r="D31" s="100"/>
    </row>
    <row r="32" spans="1:23" x14ac:dyDescent="0.35">
      <c r="A32" s="100"/>
      <c r="B32" s="100"/>
      <c r="C32" s="100"/>
      <c r="D32" s="100"/>
    </row>
  </sheetData>
  <pageMargins left="0.70866141732283472" right="0.70866141732283472" top="0.74803149606299213" bottom="0.74803149606299213" header="0.31496062992125984" footer="0.31496062992125984"/>
  <pageSetup paperSize="9" scale="50" orientation="landscape"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04C2F-9E77-4CE2-9875-708900AF4FE5}">
  <sheetPr>
    <tabColor rgb="FFAADCB8"/>
    <pageSetUpPr fitToPage="1"/>
  </sheetPr>
  <dimension ref="A1:M440"/>
  <sheetViews>
    <sheetView showGridLines="0" zoomScaleNormal="100" workbookViewId="0">
      <pane ySplit="4" topLeftCell="A5" activePane="bottomLeft" state="frozen"/>
      <selection activeCell="D6" sqref="D6"/>
      <selection pane="bottomLeft"/>
    </sheetView>
  </sheetViews>
  <sheetFormatPr defaultColWidth="9.08984375" defaultRowHeight="15.5" x14ac:dyDescent="0.35"/>
  <cols>
    <col min="1" max="1" width="20.7265625" style="18" bestFit="1" customWidth="1"/>
    <col min="2" max="3" width="8.08984375" style="18" customWidth="1"/>
    <col min="4" max="4" width="36.54296875" style="18" customWidth="1"/>
    <col min="5" max="5" width="30.36328125" style="18" customWidth="1"/>
    <col min="6" max="16384" width="9.08984375" style="18"/>
  </cols>
  <sheetData>
    <row r="1" spans="1:9" ht="16.5" customHeight="1" x14ac:dyDescent="0.4">
      <c r="A1" s="508" t="s">
        <v>1400</v>
      </c>
    </row>
    <row r="2" spans="1:9" x14ac:dyDescent="0.35">
      <c r="A2" s="516" t="s">
        <v>1638</v>
      </c>
    </row>
    <row r="3" spans="1:9" x14ac:dyDescent="0.35">
      <c r="A3" s="88" t="s">
        <v>1610</v>
      </c>
      <c r="E3" s="88"/>
    </row>
    <row r="4" spans="1:9" ht="42.75" customHeight="1" x14ac:dyDescent="0.35">
      <c r="A4" s="128" t="s">
        <v>169</v>
      </c>
      <c r="B4" s="129" t="s">
        <v>202</v>
      </c>
      <c r="C4" s="128"/>
      <c r="D4" s="128"/>
      <c r="E4" s="130" t="s">
        <v>1066</v>
      </c>
    </row>
    <row r="5" spans="1:9" s="45" customFormat="1" ht="20.25" customHeight="1" x14ac:dyDescent="0.35">
      <c r="A5" s="131" t="s">
        <v>205</v>
      </c>
      <c r="B5" s="45" t="s">
        <v>206</v>
      </c>
      <c r="E5" s="127">
        <v>91551</v>
      </c>
    </row>
    <row r="6" spans="1:9" ht="20.25" customHeight="1" x14ac:dyDescent="0.35">
      <c r="A6" s="45" t="s">
        <v>207</v>
      </c>
      <c r="B6" s="45" t="s">
        <v>208</v>
      </c>
      <c r="C6" s="45"/>
      <c r="D6" s="45"/>
      <c r="E6" s="127">
        <v>74161</v>
      </c>
    </row>
    <row r="7" spans="1:9" s="45" customFormat="1" ht="20.25" customHeight="1" x14ac:dyDescent="0.35">
      <c r="A7" s="131" t="s">
        <v>173</v>
      </c>
      <c r="B7" s="45" t="s">
        <v>209</v>
      </c>
      <c r="E7" s="127">
        <v>67837</v>
      </c>
    </row>
    <row r="8" spans="1:9" ht="20.25" customHeight="1" x14ac:dyDescent="0.35">
      <c r="A8" s="133" t="s">
        <v>175</v>
      </c>
      <c r="B8" s="134" t="s">
        <v>210</v>
      </c>
      <c r="C8" s="134"/>
      <c r="D8" s="134"/>
      <c r="E8" s="136">
        <v>2511</v>
      </c>
    </row>
    <row r="9" spans="1:9" s="45" customFormat="1" ht="20.25" customHeight="1" x14ac:dyDescent="0.35">
      <c r="A9" s="137" t="s">
        <v>211</v>
      </c>
      <c r="C9" s="45" t="s">
        <v>212</v>
      </c>
      <c r="E9" s="127">
        <v>547</v>
      </c>
      <c r="I9" s="45" t="s">
        <v>1401</v>
      </c>
    </row>
    <row r="10" spans="1:9" x14ac:dyDescent="0.35">
      <c r="A10" s="137" t="s">
        <v>213</v>
      </c>
      <c r="B10" s="138"/>
      <c r="C10" s="45" t="s">
        <v>214</v>
      </c>
      <c r="D10" s="45"/>
      <c r="E10" s="127">
        <v>80</v>
      </c>
    </row>
    <row r="11" spans="1:9" s="45" customFormat="1" x14ac:dyDescent="0.35">
      <c r="A11" s="137" t="s">
        <v>215</v>
      </c>
      <c r="B11" s="138"/>
      <c r="C11" s="45" t="s">
        <v>216</v>
      </c>
      <c r="E11" s="127">
        <v>53</v>
      </c>
    </row>
    <row r="12" spans="1:9" x14ac:dyDescent="0.35">
      <c r="A12" s="137" t="s">
        <v>217</v>
      </c>
      <c r="B12" s="138"/>
      <c r="C12" s="45" t="s">
        <v>218</v>
      </c>
      <c r="D12" s="45"/>
      <c r="E12" s="127">
        <v>109</v>
      </c>
    </row>
    <row r="13" spans="1:9" s="45" customFormat="1" x14ac:dyDescent="0.35">
      <c r="A13" s="137" t="s">
        <v>219</v>
      </c>
      <c r="B13" s="138"/>
      <c r="C13" s="45" t="s">
        <v>220</v>
      </c>
      <c r="E13" s="127">
        <v>1128</v>
      </c>
    </row>
    <row r="14" spans="1:9" s="45" customFormat="1" x14ac:dyDescent="0.35">
      <c r="A14" s="137" t="s">
        <v>221</v>
      </c>
      <c r="B14" s="138"/>
      <c r="C14" s="45" t="s">
        <v>222</v>
      </c>
      <c r="E14" s="127">
        <v>175</v>
      </c>
    </row>
    <row r="15" spans="1:9" s="45" customFormat="1" x14ac:dyDescent="0.35">
      <c r="A15" s="137" t="s">
        <v>223</v>
      </c>
      <c r="B15" s="138"/>
      <c r="C15" s="45" t="s">
        <v>224</v>
      </c>
      <c r="E15" s="127">
        <v>153</v>
      </c>
    </row>
    <row r="16" spans="1:9" s="45" customFormat="1" ht="20.25" customHeight="1" x14ac:dyDescent="0.35">
      <c r="A16" s="137" t="s">
        <v>225</v>
      </c>
      <c r="B16" s="138"/>
      <c r="C16" s="45" t="s">
        <v>226</v>
      </c>
      <c r="E16" s="127">
        <v>266</v>
      </c>
    </row>
    <row r="17" spans="1:5" s="45" customFormat="1" x14ac:dyDescent="0.35">
      <c r="A17" s="139" t="s">
        <v>227</v>
      </c>
      <c r="B17" s="138"/>
      <c r="D17" s="140" t="s">
        <v>228</v>
      </c>
      <c r="E17" s="142">
        <v>30</v>
      </c>
    </row>
    <row r="18" spans="1:5" s="45" customFormat="1" x14ac:dyDescent="0.35">
      <c r="A18" s="139" t="s">
        <v>229</v>
      </c>
      <c r="B18" s="143"/>
      <c r="C18" s="143"/>
      <c r="D18" s="144" t="s">
        <v>230</v>
      </c>
      <c r="E18" s="142">
        <v>33</v>
      </c>
    </row>
    <row r="19" spans="1:5" s="45" customFormat="1" x14ac:dyDescent="0.35">
      <c r="A19" s="139" t="s">
        <v>231</v>
      </c>
      <c r="B19" s="143"/>
      <c r="C19" s="143"/>
      <c r="D19" s="144" t="s">
        <v>232</v>
      </c>
      <c r="E19" s="142">
        <v>30</v>
      </c>
    </row>
    <row r="20" spans="1:5" x14ac:dyDescent="0.35">
      <c r="A20" s="139" t="s">
        <v>234</v>
      </c>
      <c r="B20" s="143"/>
      <c r="C20" s="143"/>
      <c r="D20" s="144" t="s">
        <v>235</v>
      </c>
      <c r="E20" s="142">
        <v>143</v>
      </c>
    </row>
    <row r="21" spans="1:5" s="45" customFormat="1" x14ac:dyDescent="0.35">
      <c r="A21" s="139" t="s">
        <v>237</v>
      </c>
      <c r="B21" s="143"/>
      <c r="C21" s="143"/>
      <c r="D21" s="144" t="s">
        <v>238</v>
      </c>
      <c r="E21" s="142">
        <v>30</v>
      </c>
    </row>
    <row r="22" spans="1:5" ht="20.25" customHeight="1" x14ac:dyDescent="0.35">
      <c r="A22" s="137" t="s">
        <v>177</v>
      </c>
      <c r="B22" s="45" t="s">
        <v>239</v>
      </c>
      <c r="C22" s="145"/>
      <c r="D22" s="146"/>
      <c r="E22" s="127">
        <v>5200</v>
      </c>
    </row>
    <row r="23" spans="1:5" ht="20.25" customHeight="1" x14ac:dyDescent="0.35">
      <c r="A23" s="137" t="s">
        <v>240</v>
      </c>
      <c r="B23" s="45"/>
      <c r="C23" s="45" t="s">
        <v>241</v>
      </c>
      <c r="D23" s="45"/>
      <c r="E23" s="127">
        <v>42</v>
      </c>
    </row>
    <row r="24" spans="1:5" x14ac:dyDescent="0.35">
      <c r="A24" s="137" t="s">
        <v>242</v>
      </c>
      <c r="B24" s="138"/>
      <c r="C24" s="147" t="s">
        <v>243</v>
      </c>
      <c r="D24" s="147"/>
      <c r="E24" s="127">
        <v>9</v>
      </c>
    </row>
    <row r="25" spans="1:5" x14ac:dyDescent="0.35">
      <c r="A25" s="137" t="s">
        <v>244</v>
      </c>
      <c r="B25" s="138"/>
      <c r="C25" s="147" t="s">
        <v>245</v>
      </c>
      <c r="D25" s="147"/>
      <c r="E25" s="127">
        <v>590</v>
      </c>
    </row>
    <row r="26" spans="1:5" x14ac:dyDescent="0.35">
      <c r="A26" s="137" t="s">
        <v>246</v>
      </c>
      <c r="B26" s="138"/>
      <c r="C26" s="147" t="s">
        <v>247</v>
      </c>
      <c r="D26" s="147"/>
      <c r="E26" s="127">
        <v>404</v>
      </c>
    </row>
    <row r="27" spans="1:5" x14ac:dyDescent="0.35">
      <c r="A27" s="137" t="s">
        <v>248</v>
      </c>
      <c r="B27" s="138"/>
      <c r="C27" s="147" t="s">
        <v>249</v>
      </c>
      <c r="D27" s="147"/>
      <c r="E27" s="127">
        <v>18</v>
      </c>
    </row>
    <row r="28" spans="1:5" s="45" customFormat="1" x14ac:dyDescent="0.35">
      <c r="A28" s="137" t="s">
        <v>250</v>
      </c>
      <c r="B28" s="138"/>
      <c r="C28" s="147" t="s">
        <v>251</v>
      </c>
      <c r="D28" s="147"/>
      <c r="E28" s="127">
        <v>67</v>
      </c>
    </row>
    <row r="29" spans="1:5" ht="20.25" customHeight="1" x14ac:dyDescent="0.35">
      <c r="A29" s="137" t="s">
        <v>252</v>
      </c>
      <c r="B29" s="138"/>
      <c r="C29" s="147" t="s">
        <v>253</v>
      </c>
      <c r="D29" s="45"/>
      <c r="E29" s="127">
        <v>1766</v>
      </c>
    </row>
    <row r="30" spans="1:5" s="45" customFormat="1" x14ac:dyDescent="0.35">
      <c r="A30" s="139" t="s">
        <v>254</v>
      </c>
      <c r="B30" s="138"/>
      <c r="C30" s="138"/>
      <c r="D30" s="18" t="s">
        <v>255</v>
      </c>
      <c r="E30" s="142">
        <v>293</v>
      </c>
    </row>
    <row r="31" spans="1:5" s="45" customFormat="1" x14ac:dyDescent="0.35">
      <c r="A31" s="139" t="s">
        <v>256</v>
      </c>
      <c r="B31" s="143"/>
      <c r="C31" s="143"/>
      <c r="D31" s="18" t="s">
        <v>257</v>
      </c>
      <c r="E31" s="142">
        <v>13</v>
      </c>
    </row>
    <row r="32" spans="1:5" s="45" customFormat="1" x14ac:dyDescent="0.35">
      <c r="A32" s="139" t="s">
        <v>258</v>
      </c>
      <c r="B32" s="143"/>
      <c r="C32" s="143"/>
      <c r="D32" s="18" t="s">
        <v>259</v>
      </c>
      <c r="E32" s="142">
        <v>161</v>
      </c>
    </row>
    <row r="33" spans="1:5" s="45" customFormat="1" x14ac:dyDescent="0.35">
      <c r="A33" s="139" t="s">
        <v>260</v>
      </c>
      <c r="B33" s="143"/>
      <c r="C33" s="143"/>
      <c r="D33" s="18" t="s">
        <v>261</v>
      </c>
      <c r="E33" s="142">
        <v>147</v>
      </c>
    </row>
    <row r="34" spans="1:5" s="45" customFormat="1" x14ac:dyDescent="0.35">
      <c r="A34" s="139" t="s">
        <v>262</v>
      </c>
      <c r="B34" s="143"/>
      <c r="C34" s="143"/>
      <c r="D34" s="18" t="s">
        <v>263</v>
      </c>
      <c r="E34" s="142">
        <v>610</v>
      </c>
    </row>
    <row r="35" spans="1:5" s="45" customFormat="1" x14ac:dyDescent="0.35">
      <c r="A35" s="139" t="s">
        <v>264</v>
      </c>
      <c r="B35" s="143"/>
      <c r="C35" s="143"/>
      <c r="D35" s="18" t="s">
        <v>265</v>
      </c>
      <c r="E35" s="142">
        <v>542</v>
      </c>
    </row>
    <row r="36" spans="1:5" ht="20.25" customHeight="1" x14ac:dyDescent="0.35">
      <c r="A36" s="137" t="s">
        <v>266</v>
      </c>
      <c r="B36" s="145"/>
      <c r="C36" s="147" t="s">
        <v>267</v>
      </c>
      <c r="D36" s="45"/>
      <c r="E36" s="127">
        <v>991</v>
      </c>
    </row>
    <row r="37" spans="1:5" s="45" customFormat="1" x14ac:dyDescent="0.35">
      <c r="A37" s="139" t="s">
        <v>268</v>
      </c>
      <c r="B37" s="138"/>
      <c r="C37" s="138"/>
      <c r="D37" s="18" t="s">
        <v>269</v>
      </c>
      <c r="E37" s="142">
        <v>102</v>
      </c>
    </row>
    <row r="38" spans="1:5" x14ac:dyDescent="0.35">
      <c r="A38" s="139" t="s">
        <v>270</v>
      </c>
      <c r="B38" s="143"/>
      <c r="C38" s="143"/>
      <c r="D38" s="18" t="s">
        <v>271</v>
      </c>
      <c r="E38" s="142">
        <v>65</v>
      </c>
    </row>
    <row r="39" spans="1:5" x14ac:dyDescent="0.35">
      <c r="A39" s="139" t="s">
        <v>272</v>
      </c>
      <c r="B39" s="143"/>
      <c r="C39" s="143"/>
      <c r="D39" s="18" t="s">
        <v>273</v>
      </c>
      <c r="E39" s="142">
        <v>208</v>
      </c>
    </row>
    <row r="40" spans="1:5" x14ac:dyDescent="0.35">
      <c r="A40" s="139" t="s">
        <v>274</v>
      </c>
      <c r="B40" s="143"/>
      <c r="C40" s="143"/>
      <c r="D40" s="18" t="s">
        <v>275</v>
      </c>
      <c r="E40" s="142">
        <v>46</v>
      </c>
    </row>
    <row r="41" spans="1:5" x14ac:dyDescent="0.35">
      <c r="A41" s="139" t="s">
        <v>276</v>
      </c>
      <c r="B41" s="143"/>
      <c r="C41" s="143"/>
      <c r="D41" s="18" t="s">
        <v>277</v>
      </c>
      <c r="E41" s="142">
        <v>61</v>
      </c>
    </row>
    <row r="42" spans="1:5" x14ac:dyDescent="0.35">
      <c r="A42" s="139" t="s">
        <v>278</v>
      </c>
      <c r="B42" s="143"/>
      <c r="C42" s="143"/>
      <c r="D42" s="18" t="s">
        <v>279</v>
      </c>
      <c r="E42" s="142">
        <v>16</v>
      </c>
    </row>
    <row r="43" spans="1:5" x14ac:dyDescent="0.35">
      <c r="A43" s="139" t="s">
        <v>280</v>
      </c>
      <c r="B43" s="143"/>
      <c r="C43" s="143"/>
      <c r="D43" s="18" t="s">
        <v>281</v>
      </c>
      <c r="E43" s="142">
        <v>74</v>
      </c>
    </row>
    <row r="44" spans="1:5" x14ac:dyDescent="0.35">
      <c r="A44" s="139" t="s">
        <v>282</v>
      </c>
      <c r="B44" s="143"/>
      <c r="C44" s="143"/>
      <c r="D44" s="18" t="s">
        <v>283</v>
      </c>
      <c r="E44" s="142">
        <v>43</v>
      </c>
    </row>
    <row r="45" spans="1:5" s="45" customFormat="1" x14ac:dyDescent="0.35">
      <c r="A45" s="139" t="s">
        <v>284</v>
      </c>
      <c r="B45" s="143"/>
      <c r="C45" s="143"/>
      <c r="D45" s="18" t="s">
        <v>285</v>
      </c>
      <c r="E45" s="142">
        <v>45</v>
      </c>
    </row>
    <row r="46" spans="1:5" x14ac:dyDescent="0.35">
      <c r="A46" s="139" t="s">
        <v>286</v>
      </c>
      <c r="B46" s="143"/>
      <c r="C46" s="143"/>
      <c r="D46" s="18" t="s">
        <v>287</v>
      </c>
      <c r="E46" s="142">
        <v>331</v>
      </c>
    </row>
    <row r="47" spans="1:5" ht="20.25" customHeight="1" x14ac:dyDescent="0.35">
      <c r="A47" s="137" t="s">
        <v>288</v>
      </c>
      <c r="B47" s="145"/>
      <c r="C47" s="147" t="s">
        <v>289</v>
      </c>
      <c r="D47" s="146"/>
      <c r="E47" s="127">
        <v>1071</v>
      </c>
    </row>
    <row r="48" spans="1:5" x14ac:dyDescent="0.35">
      <c r="A48" s="139" t="s">
        <v>290</v>
      </c>
      <c r="B48" s="138"/>
      <c r="C48" s="143"/>
      <c r="D48" s="18" t="s">
        <v>291</v>
      </c>
      <c r="E48" s="142">
        <v>27</v>
      </c>
    </row>
    <row r="49" spans="1:5" x14ac:dyDescent="0.35">
      <c r="A49" s="139" t="s">
        <v>292</v>
      </c>
      <c r="B49" s="143"/>
      <c r="C49" s="143"/>
      <c r="D49" s="18" t="s">
        <v>293</v>
      </c>
      <c r="E49" s="142">
        <v>109</v>
      </c>
    </row>
    <row r="50" spans="1:5" x14ac:dyDescent="0.35">
      <c r="A50" s="139" t="s">
        <v>294</v>
      </c>
      <c r="B50" s="143"/>
      <c r="C50" s="143"/>
      <c r="D50" s="18" t="s">
        <v>295</v>
      </c>
      <c r="E50" s="142">
        <v>59</v>
      </c>
    </row>
    <row r="51" spans="1:5" x14ac:dyDescent="0.35">
      <c r="A51" s="139" t="s">
        <v>296</v>
      </c>
      <c r="B51" s="143"/>
      <c r="C51" s="143"/>
      <c r="D51" s="18" t="s">
        <v>297</v>
      </c>
      <c r="E51" s="142">
        <v>21</v>
      </c>
    </row>
    <row r="52" spans="1:5" x14ac:dyDescent="0.35">
      <c r="A52" s="139" t="s">
        <v>298</v>
      </c>
      <c r="B52" s="143"/>
      <c r="C52" s="143"/>
      <c r="D52" s="18" t="s">
        <v>299</v>
      </c>
      <c r="E52" s="142">
        <v>161</v>
      </c>
    </row>
    <row r="53" spans="1:5" x14ac:dyDescent="0.35">
      <c r="A53" s="139" t="s">
        <v>300</v>
      </c>
      <c r="B53" s="143"/>
      <c r="C53" s="143"/>
      <c r="D53" s="18" t="s">
        <v>301</v>
      </c>
      <c r="E53" s="142">
        <v>48</v>
      </c>
    </row>
    <row r="54" spans="1:5" x14ac:dyDescent="0.35">
      <c r="A54" s="139" t="s">
        <v>302</v>
      </c>
      <c r="B54" s="143"/>
      <c r="C54" s="143"/>
      <c r="D54" s="18" t="s">
        <v>303</v>
      </c>
      <c r="E54" s="142">
        <v>76</v>
      </c>
    </row>
    <row r="55" spans="1:5" x14ac:dyDescent="0.35">
      <c r="A55" s="139" t="s">
        <v>304</v>
      </c>
      <c r="B55" s="143"/>
      <c r="C55" s="143"/>
      <c r="D55" s="18" t="s">
        <v>305</v>
      </c>
      <c r="E55" s="142">
        <v>184</v>
      </c>
    </row>
    <row r="56" spans="1:5" x14ac:dyDescent="0.35">
      <c r="A56" s="139" t="s">
        <v>306</v>
      </c>
      <c r="B56" s="143"/>
      <c r="C56" s="143"/>
      <c r="D56" s="18" t="s">
        <v>307</v>
      </c>
      <c r="E56" s="142">
        <v>46</v>
      </c>
    </row>
    <row r="57" spans="1:5" s="45" customFormat="1" x14ac:dyDescent="0.35">
      <c r="A57" s="139" t="s">
        <v>308</v>
      </c>
      <c r="B57" s="143"/>
      <c r="C57" s="143"/>
      <c r="D57" s="18" t="s">
        <v>309</v>
      </c>
      <c r="E57" s="142">
        <v>65</v>
      </c>
    </row>
    <row r="58" spans="1:5" x14ac:dyDescent="0.35">
      <c r="A58" s="139" t="s">
        <v>310</v>
      </c>
      <c r="B58" s="143"/>
      <c r="C58" s="143"/>
      <c r="D58" s="18" t="s">
        <v>311</v>
      </c>
      <c r="E58" s="142">
        <v>172</v>
      </c>
    </row>
    <row r="59" spans="1:5" x14ac:dyDescent="0.35">
      <c r="A59" s="139" t="s">
        <v>312</v>
      </c>
      <c r="B59" s="143"/>
      <c r="C59" s="143"/>
      <c r="D59" s="18" t="s">
        <v>313</v>
      </c>
      <c r="E59" s="142">
        <v>103</v>
      </c>
    </row>
    <row r="60" spans="1:5" ht="20.25" customHeight="1" x14ac:dyDescent="0.35">
      <c r="A60" s="137" t="s">
        <v>314</v>
      </c>
      <c r="B60" s="145"/>
      <c r="C60" s="45" t="s">
        <v>1402</v>
      </c>
      <c r="D60" s="45"/>
      <c r="E60" s="127">
        <v>242</v>
      </c>
    </row>
    <row r="61" spans="1:5" x14ac:dyDescent="0.35">
      <c r="A61" s="139" t="s">
        <v>316</v>
      </c>
      <c r="B61" s="138"/>
      <c r="C61" s="138"/>
      <c r="D61" s="18" t="s">
        <v>317</v>
      </c>
      <c r="E61" s="142">
        <v>34</v>
      </c>
    </row>
    <row r="62" spans="1:5" x14ac:dyDescent="0.35">
      <c r="A62" s="139" t="s">
        <v>318</v>
      </c>
      <c r="B62" s="143"/>
      <c r="C62" s="143"/>
      <c r="D62" s="18" t="s">
        <v>319</v>
      </c>
      <c r="E62" s="142">
        <v>29</v>
      </c>
    </row>
    <row r="63" spans="1:5" x14ac:dyDescent="0.35">
      <c r="A63" s="139" t="s">
        <v>320</v>
      </c>
      <c r="B63" s="143"/>
      <c r="C63" s="143"/>
      <c r="D63" s="18" t="s">
        <v>321</v>
      </c>
      <c r="E63" s="142">
        <v>55</v>
      </c>
    </row>
    <row r="64" spans="1:5" x14ac:dyDescent="0.35">
      <c r="A64" s="139" t="s">
        <v>322</v>
      </c>
      <c r="B64" s="143"/>
      <c r="C64" s="143"/>
      <c r="D64" s="18" t="s">
        <v>323</v>
      </c>
      <c r="E64" s="142">
        <v>25</v>
      </c>
    </row>
    <row r="65" spans="1:5" x14ac:dyDescent="0.35">
      <c r="A65" s="139" t="s">
        <v>324</v>
      </c>
      <c r="B65" s="143"/>
      <c r="C65" s="143"/>
      <c r="D65" s="18" t="s">
        <v>325</v>
      </c>
      <c r="E65" s="142">
        <v>99</v>
      </c>
    </row>
    <row r="66" spans="1:5" ht="23.5" customHeight="1" x14ac:dyDescent="0.35">
      <c r="A66" s="137" t="s">
        <v>179</v>
      </c>
      <c r="B66" s="147" t="s">
        <v>326</v>
      </c>
      <c r="C66" s="145"/>
      <c r="D66" s="45"/>
      <c r="E66" s="127">
        <v>8369</v>
      </c>
    </row>
    <row r="67" spans="1:5" ht="21.5" customHeight="1" x14ac:dyDescent="0.35">
      <c r="A67" s="137" t="s">
        <v>327</v>
      </c>
      <c r="B67" s="45"/>
      <c r="C67" s="45" t="s">
        <v>328</v>
      </c>
      <c r="D67" s="45"/>
      <c r="E67" s="127">
        <v>1134</v>
      </c>
    </row>
    <row r="68" spans="1:5" x14ac:dyDescent="0.35">
      <c r="A68" s="137" t="s">
        <v>329</v>
      </c>
      <c r="B68" s="138"/>
      <c r="C68" s="147" t="s">
        <v>330</v>
      </c>
      <c r="D68" s="45"/>
      <c r="E68" s="127">
        <v>65</v>
      </c>
    </row>
    <row r="69" spans="1:5" x14ac:dyDescent="0.35">
      <c r="A69" s="137" t="s">
        <v>331</v>
      </c>
      <c r="B69" s="138"/>
      <c r="C69" s="147" t="s">
        <v>332</v>
      </c>
      <c r="D69" s="45"/>
      <c r="E69" s="127">
        <v>101</v>
      </c>
    </row>
    <row r="70" spans="1:5" x14ac:dyDescent="0.35">
      <c r="A70" s="137" t="s">
        <v>333</v>
      </c>
      <c r="B70" s="138"/>
      <c r="C70" s="147" t="s">
        <v>334</v>
      </c>
      <c r="D70" s="45"/>
      <c r="E70" s="127">
        <v>418</v>
      </c>
    </row>
    <row r="71" spans="1:5" s="45" customFormat="1" x14ac:dyDescent="0.35">
      <c r="A71" s="137" t="s">
        <v>335</v>
      </c>
      <c r="B71" s="138"/>
      <c r="C71" s="147" t="s">
        <v>336</v>
      </c>
      <c r="D71" s="138"/>
      <c r="E71" s="127">
        <v>228</v>
      </c>
    </row>
    <row r="72" spans="1:5" ht="21.5" customHeight="1" x14ac:dyDescent="0.35">
      <c r="A72" s="137" t="s">
        <v>337</v>
      </c>
      <c r="B72" s="138"/>
      <c r="C72" s="147" t="s">
        <v>338</v>
      </c>
      <c r="D72" s="45"/>
      <c r="E72" s="127">
        <v>3419</v>
      </c>
    </row>
    <row r="73" spans="1:5" x14ac:dyDescent="0.35">
      <c r="A73" s="139" t="s">
        <v>339</v>
      </c>
      <c r="B73" s="138"/>
      <c r="C73" s="138"/>
      <c r="D73" s="18" t="s">
        <v>340</v>
      </c>
      <c r="E73" s="142">
        <v>223</v>
      </c>
    </row>
    <row r="74" spans="1:5" x14ac:dyDescent="0.35">
      <c r="A74" s="139" t="s">
        <v>341</v>
      </c>
      <c r="B74" s="143"/>
      <c r="C74" s="143"/>
      <c r="D74" s="18" t="s">
        <v>342</v>
      </c>
      <c r="E74" s="142">
        <v>966</v>
      </c>
    </row>
    <row r="75" spans="1:5" x14ac:dyDescent="0.35">
      <c r="A75" s="139" t="s">
        <v>343</v>
      </c>
      <c r="B75" s="143"/>
      <c r="C75" s="143"/>
      <c r="D75" s="18" t="s">
        <v>344</v>
      </c>
      <c r="E75" s="142">
        <v>851</v>
      </c>
    </row>
    <row r="76" spans="1:5" x14ac:dyDescent="0.35">
      <c r="A76" s="139" t="s">
        <v>345</v>
      </c>
      <c r="B76" s="143"/>
      <c r="C76" s="143"/>
      <c r="D76" s="18" t="s">
        <v>346</v>
      </c>
      <c r="E76" s="142">
        <v>298</v>
      </c>
    </row>
    <row r="77" spans="1:5" x14ac:dyDescent="0.35">
      <c r="A77" s="139" t="s">
        <v>347</v>
      </c>
      <c r="B77" s="143"/>
      <c r="C77" s="143"/>
      <c r="D77" s="18" t="s">
        <v>348</v>
      </c>
      <c r="E77" s="142">
        <v>449</v>
      </c>
    </row>
    <row r="78" spans="1:5" s="45" customFormat="1" x14ac:dyDescent="0.35">
      <c r="A78" s="139" t="s">
        <v>349</v>
      </c>
      <c r="B78" s="143"/>
      <c r="C78" s="143"/>
      <c r="D78" s="18" t="s">
        <v>350</v>
      </c>
      <c r="E78" s="142">
        <v>298</v>
      </c>
    </row>
    <row r="79" spans="1:5" x14ac:dyDescent="0.35">
      <c r="A79" s="139" t="s">
        <v>351</v>
      </c>
      <c r="B79" s="143"/>
      <c r="C79" s="143"/>
      <c r="D79" s="18" t="s">
        <v>352</v>
      </c>
      <c r="E79" s="142">
        <v>334</v>
      </c>
    </row>
    <row r="80" spans="1:5" s="45" customFormat="1" ht="20.25" customHeight="1" x14ac:dyDescent="0.35">
      <c r="A80" s="137" t="s">
        <v>353</v>
      </c>
      <c r="B80" s="147"/>
      <c r="C80" s="147" t="s">
        <v>354</v>
      </c>
      <c r="D80" s="147"/>
      <c r="E80" s="127">
        <v>1602</v>
      </c>
    </row>
    <row r="81" spans="1:5" s="45" customFormat="1" x14ac:dyDescent="0.35">
      <c r="A81" s="139" t="s">
        <v>355</v>
      </c>
      <c r="B81" s="144"/>
      <c r="C81" s="144"/>
      <c r="D81" s="144" t="s">
        <v>356</v>
      </c>
      <c r="E81" s="142">
        <v>778</v>
      </c>
    </row>
    <row r="82" spans="1:5" s="45" customFormat="1" x14ac:dyDescent="0.35">
      <c r="A82" s="139" t="s">
        <v>357</v>
      </c>
      <c r="B82" s="144"/>
      <c r="C82" s="144"/>
      <c r="D82" s="144" t="s">
        <v>358</v>
      </c>
      <c r="E82" s="142">
        <v>314</v>
      </c>
    </row>
    <row r="83" spans="1:5" s="45" customFormat="1" x14ac:dyDescent="0.35">
      <c r="A83" s="139" t="s">
        <v>359</v>
      </c>
      <c r="B83" s="144"/>
      <c r="C83" s="144"/>
      <c r="D83" s="144" t="s">
        <v>360</v>
      </c>
      <c r="E83" s="142">
        <v>194</v>
      </c>
    </row>
    <row r="84" spans="1:5" s="45" customFormat="1" x14ac:dyDescent="0.35">
      <c r="A84" s="139" t="s">
        <v>361</v>
      </c>
      <c r="B84" s="144"/>
      <c r="C84" s="144"/>
      <c r="D84" s="144" t="s">
        <v>362</v>
      </c>
      <c r="E84" s="142">
        <v>316</v>
      </c>
    </row>
    <row r="85" spans="1:5" ht="19.5" customHeight="1" x14ac:dyDescent="0.35">
      <c r="A85" s="137" t="s">
        <v>363</v>
      </c>
      <c r="B85" s="147"/>
      <c r="C85" s="147" t="s">
        <v>364</v>
      </c>
      <c r="D85" s="147"/>
      <c r="E85" s="127">
        <v>1402</v>
      </c>
    </row>
    <row r="86" spans="1:5" s="45" customFormat="1" x14ac:dyDescent="0.35">
      <c r="A86" s="139" t="s">
        <v>365</v>
      </c>
      <c r="B86" s="144"/>
      <c r="C86" s="144"/>
      <c r="D86" s="144" t="s">
        <v>366</v>
      </c>
      <c r="E86" s="142">
        <v>244</v>
      </c>
    </row>
    <row r="87" spans="1:5" x14ac:dyDescent="0.35">
      <c r="A87" s="139" t="s">
        <v>367</v>
      </c>
      <c r="B87" s="144"/>
      <c r="C87" s="144"/>
      <c r="D87" s="144" t="s">
        <v>368</v>
      </c>
      <c r="E87" s="142">
        <v>241</v>
      </c>
    </row>
    <row r="88" spans="1:5" x14ac:dyDescent="0.35">
      <c r="A88" s="139" t="s">
        <v>369</v>
      </c>
      <c r="B88" s="144"/>
      <c r="C88" s="144"/>
      <c r="D88" s="144" t="s">
        <v>370</v>
      </c>
      <c r="E88" s="142">
        <v>372</v>
      </c>
    </row>
    <row r="89" spans="1:5" x14ac:dyDescent="0.35">
      <c r="A89" s="139" t="s">
        <v>371</v>
      </c>
      <c r="B89" s="144"/>
      <c r="C89" s="144"/>
      <c r="D89" s="144" t="s">
        <v>372</v>
      </c>
      <c r="E89" s="142">
        <v>344</v>
      </c>
    </row>
    <row r="90" spans="1:5" x14ac:dyDescent="0.35">
      <c r="A90" s="139" t="s">
        <v>373</v>
      </c>
      <c r="B90" s="144"/>
      <c r="C90" s="144"/>
      <c r="D90" s="144" t="s">
        <v>374</v>
      </c>
      <c r="E90" s="142">
        <v>201</v>
      </c>
    </row>
    <row r="91" spans="1:5" ht="24" customHeight="1" x14ac:dyDescent="0.35">
      <c r="A91" s="137" t="s">
        <v>181</v>
      </c>
      <c r="B91" s="147" t="s">
        <v>375</v>
      </c>
      <c r="C91" s="147"/>
      <c r="D91" s="147"/>
      <c r="E91" s="127">
        <v>9038</v>
      </c>
    </row>
    <row r="92" spans="1:5" ht="22.5" customHeight="1" x14ac:dyDescent="0.35">
      <c r="A92" s="137" t="s">
        <v>376</v>
      </c>
      <c r="B92" s="147"/>
      <c r="C92" s="147" t="s">
        <v>377</v>
      </c>
      <c r="D92" s="147"/>
      <c r="E92" s="127">
        <v>177</v>
      </c>
    </row>
    <row r="93" spans="1:5" x14ac:dyDescent="0.35">
      <c r="A93" s="137" t="s">
        <v>378</v>
      </c>
      <c r="B93" s="147"/>
      <c r="C93" s="147" t="s">
        <v>379</v>
      </c>
      <c r="D93" s="147"/>
      <c r="E93" s="127">
        <v>122</v>
      </c>
    </row>
    <row r="94" spans="1:5" ht="17.5" x14ac:dyDescent="0.35">
      <c r="A94" s="137" t="s">
        <v>380</v>
      </c>
      <c r="B94" s="147"/>
      <c r="C94" s="147" t="s">
        <v>381</v>
      </c>
      <c r="D94" s="147"/>
      <c r="E94" s="127">
        <v>407</v>
      </c>
    </row>
    <row r="95" spans="1:5" x14ac:dyDescent="0.35">
      <c r="A95" s="137" t="s">
        <v>382</v>
      </c>
      <c r="B95" s="147"/>
      <c r="C95" s="147" t="s">
        <v>383</v>
      </c>
      <c r="D95" s="147"/>
      <c r="E95" s="127">
        <v>82</v>
      </c>
    </row>
    <row r="96" spans="1:5" s="45" customFormat="1" x14ac:dyDescent="0.35">
      <c r="A96" s="137" t="s">
        <v>384</v>
      </c>
      <c r="B96" s="147"/>
      <c r="C96" s="147" t="s">
        <v>385</v>
      </c>
      <c r="D96" s="147"/>
      <c r="E96" s="127">
        <v>96</v>
      </c>
    </row>
    <row r="97" spans="1:5" s="45" customFormat="1" ht="17.5" x14ac:dyDescent="0.35">
      <c r="A97" s="137" t="s">
        <v>1403</v>
      </c>
      <c r="B97" s="147"/>
      <c r="C97" s="147" t="s">
        <v>387</v>
      </c>
      <c r="D97" s="147"/>
      <c r="E97" s="127">
        <v>1029</v>
      </c>
    </row>
    <row r="98" spans="1:5" ht="20.25" customHeight="1" x14ac:dyDescent="0.35">
      <c r="A98" s="137" t="s">
        <v>388</v>
      </c>
      <c r="B98" s="147"/>
      <c r="C98" s="147" t="s">
        <v>389</v>
      </c>
      <c r="D98" s="147"/>
      <c r="E98" s="127">
        <v>1444</v>
      </c>
    </row>
    <row r="99" spans="1:5" x14ac:dyDescent="0.35">
      <c r="A99" s="139" t="s">
        <v>390</v>
      </c>
      <c r="B99" s="144"/>
      <c r="C99" s="144"/>
      <c r="D99" s="144" t="s">
        <v>391</v>
      </c>
      <c r="E99" s="142">
        <v>184</v>
      </c>
    </row>
    <row r="100" spans="1:5" x14ac:dyDescent="0.35">
      <c r="A100" s="139" t="s">
        <v>392</v>
      </c>
      <c r="B100" s="144"/>
      <c r="C100" s="144"/>
      <c r="D100" s="144" t="s">
        <v>393</v>
      </c>
      <c r="E100" s="142">
        <v>94</v>
      </c>
    </row>
    <row r="101" spans="1:5" x14ac:dyDescent="0.35">
      <c r="A101" s="139" t="s">
        <v>394</v>
      </c>
      <c r="B101" s="144"/>
      <c r="C101" s="144"/>
      <c r="D101" s="144" t="s">
        <v>395</v>
      </c>
      <c r="E101" s="142">
        <v>84</v>
      </c>
    </row>
    <row r="102" spans="1:5" x14ac:dyDescent="0.35">
      <c r="A102" s="139" t="s">
        <v>396</v>
      </c>
      <c r="B102" s="144"/>
      <c r="C102" s="144"/>
      <c r="D102" s="144" t="s">
        <v>397</v>
      </c>
      <c r="E102" s="142">
        <v>326</v>
      </c>
    </row>
    <row r="103" spans="1:5" s="45" customFormat="1" x14ac:dyDescent="0.35">
      <c r="A103" s="139" t="s">
        <v>398</v>
      </c>
      <c r="B103" s="144"/>
      <c r="C103" s="144"/>
      <c r="D103" s="144" t="s">
        <v>399</v>
      </c>
      <c r="E103" s="142">
        <v>202</v>
      </c>
    </row>
    <row r="104" spans="1:5" x14ac:dyDescent="0.35">
      <c r="A104" s="139" t="s">
        <v>400</v>
      </c>
      <c r="B104" s="144"/>
      <c r="C104" s="144"/>
      <c r="D104" s="144" t="s">
        <v>401</v>
      </c>
      <c r="E104" s="142">
        <v>103</v>
      </c>
    </row>
    <row r="105" spans="1:5" x14ac:dyDescent="0.35">
      <c r="A105" s="139" t="s">
        <v>402</v>
      </c>
      <c r="B105" s="144"/>
      <c r="C105" s="144"/>
      <c r="D105" s="144" t="s">
        <v>403</v>
      </c>
      <c r="E105" s="142">
        <v>182</v>
      </c>
    </row>
    <row r="106" spans="1:5" x14ac:dyDescent="0.35">
      <c r="A106" s="139" t="s">
        <v>404</v>
      </c>
      <c r="B106" s="144"/>
      <c r="C106" s="144"/>
      <c r="D106" s="144" t="s">
        <v>405</v>
      </c>
      <c r="E106" s="142">
        <v>269</v>
      </c>
    </row>
    <row r="107" spans="1:5" ht="20.25" customHeight="1" x14ac:dyDescent="0.35">
      <c r="A107" s="137" t="s">
        <v>406</v>
      </c>
      <c r="B107" s="147"/>
      <c r="C107" s="147" t="s">
        <v>407</v>
      </c>
      <c r="D107" s="147"/>
      <c r="E107" s="127">
        <v>1340</v>
      </c>
    </row>
    <row r="108" spans="1:5" x14ac:dyDescent="0.35">
      <c r="A108" s="139" t="s">
        <v>408</v>
      </c>
      <c r="B108" s="144"/>
      <c r="C108" s="144"/>
      <c r="D108" s="144" t="s">
        <v>409</v>
      </c>
      <c r="E108" s="142">
        <v>134</v>
      </c>
    </row>
    <row r="109" spans="1:5" x14ac:dyDescent="0.35">
      <c r="A109" s="139" t="s">
        <v>410</v>
      </c>
      <c r="B109" s="144"/>
      <c r="C109" s="144"/>
      <c r="D109" s="144" t="s">
        <v>411</v>
      </c>
      <c r="E109" s="142">
        <v>122</v>
      </c>
    </row>
    <row r="110" spans="1:5" s="45" customFormat="1" x14ac:dyDescent="0.35">
      <c r="A110" s="139" t="s">
        <v>412</v>
      </c>
      <c r="B110" s="144"/>
      <c r="C110" s="144"/>
      <c r="D110" s="144" t="s">
        <v>413</v>
      </c>
      <c r="E110" s="142">
        <v>302</v>
      </c>
    </row>
    <row r="111" spans="1:5" x14ac:dyDescent="0.35">
      <c r="A111" s="139" t="s">
        <v>414</v>
      </c>
      <c r="B111" s="144"/>
      <c r="C111" s="144"/>
      <c r="D111" s="144" t="s">
        <v>415</v>
      </c>
      <c r="E111" s="142">
        <v>130</v>
      </c>
    </row>
    <row r="112" spans="1:5" s="45" customFormat="1" x14ac:dyDescent="0.35">
      <c r="A112" s="139" t="s">
        <v>416</v>
      </c>
      <c r="B112" s="144"/>
      <c r="C112" s="144"/>
      <c r="D112" s="144" t="s">
        <v>417</v>
      </c>
      <c r="E112" s="142">
        <v>147</v>
      </c>
    </row>
    <row r="113" spans="1:5" s="45" customFormat="1" x14ac:dyDescent="0.35">
      <c r="A113" s="139" t="s">
        <v>418</v>
      </c>
      <c r="B113" s="144"/>
      <c r="C113" s="144"/>
      <c r="D113" s="144" t="s">
        <v>419</v>
      </c>
      <c r="E113" s="142">
        <v>495</v>
      </c>
    </row>
    <row r="114" spans="1:5" s="45" customFormat="1" x14ac:dyDescent="0.35">
      <c r="A114" s="139" t="s">
        <v>420</v>
      </c>
      <c r="B114" s="144"/>
      <c r="C114" s="144"/>
      <c r="D114" s="144" t="s">
        <v>421</v>
      </c>
      <c r="E114" s="142">
        <v>10</v>
      </c>
    </row>
    <row r="115" spans="1:5" s="45" customFormat="1" ht="20.25" customHeight="1" x14ac:dyDescent="0.35">
      <c r="A115" s="137" t="s">
        <v>422</v>
      </c>
      <c r="B115" s="147"/>
      <c r="C115" s="147" t="s">
        <v>423</v>
      </c>
      <c r="D115" s="147"/>
      <c r="E115" s="127">
        <v>2863</v>
      </c>
    </row>
    <row r="116" spans="1:5" x14ac:dyDescent="0.35">
      <c r="A116" s="139" t="s">
        <v>424</v>
      </c>
      <c r="B116" s="144"/>
      <c r="C116" s="144"/>
      <c r="D116" s="144" t="s">
        <v>425</v>
      </c>
      <c r="E116" s="142">
        <v>219</v>
      </c>
    </row>
    <row r="117" spans="1:5" s="45" customFormat="1" x14ac:dyDescent="0.35">
      <c r="A117" s="139" t="s">
        <v>426</v>
      </c>
      <c r="B117" s="144"/>
      <c r="C117" s="144"/>
      <c r="D117" s="144" t="s">
        <v>427</v>
      </c>
      <c r="E117" s="142">
        <v>803</v>
      </c>
    </row>
    <row r="118" spans="1:5" x14ac:dyDescent="0.35">
      <c r="A118" s="139" t="s">
        <v>428</v>
      </c>
      <c r="B118" s="144"/>
      <c r="C118" s="144"/>
      <c r="D118" s="144" t="s">
        <v>429</v>
      </c>
      <c r="E118" s="142">
        <v>43</v>
      </c>
    </row>
    <row r="119" spans="1:5" x14ac:dyDescent="0.35">
      <c r="A119" s="139" t="s">
        <v>430</v>
      </c>
      <c r="B119" s="144"/>
      <c r="C119" s="144"/>
      <c r="D119" s="144" t="s">
        <v>431</v>
      </c>
      <c r="E119" s="142">
        <v>461</v>
      </c>
    </row>
    <row r="120" spans="1:5" x14ac:dyDescent="0.35">
      <c r="A120" s="139" t="s">
        <v>432</v>
      </c>
      <c r="B120" s="144"/>
      <c r="C120" s="144"/>
      <c r="D120" s="144" t="s">
        <v>433</v>
      </c>
      <c r="E120" s="142">
        <v>458</v>
      </c>
    </row>
    <row r="121" spans="1:5" x14ac:dyDescent="0.35">
      <c r="A121" s="139" t="s">
        <v>434</v>
      </c>
      <c r="B121" s="144"/>
      <c r="C121" s="144"/>
      <c r="D121" s="144" t="s">
        <v>435</v>
      </c>
      <c r="E121" s="142">
        <v>359</v>
      </c>
    </row>
    <row r="122" spans="1:5" x14ac:dyDescent="0.35">
      <c r="A122" s="139" t="s">
        <v>436</v>
      </c>
      <c r="B122" s="144"/>
      <c r="C122" s="144"/>
      <c r="D122" s="144" t="s">
        <v>437</v>
      </c>
      <c r="E122" s="142">
        <v>520</v>
      </c>
    </row>
    <row r="123" spans="1:5" ht="20.25" customHeight="1" x14ac:dyDescent="0.35">
      <c r="A123" s="137" t="s">
        <v>438</v>
      </c>
      <c r="B123" s="147"/>
      <c r="C123" s="147" t="s">
        <v>439</v>
      </c>
      <c r="D123" s="147"/>
      <c r="E123" s="127">
        <v>1478</v>
      </c>
    </row>
    <row r="124" spans="1:5" x14ac:dyDescent="0.35">
      <c r="A124" s="139" t="s">
        <v>440</v>
      </c>
      <c r="B124" s="144"/>
      <c r="C124" s="144"/>
      <c r="D124" s="144" t="s">
        <v>441</v>
      </c>
      <c r="E124" s="142">
        <v>84</v>
      </c>
    </row>
    <row r="125" spans="1:5" x14ac:dyDescent="0.35">
      <c r="A125" s="139" t="s">
        <v>442</v>
      </c>
      <c r="B125" s="144"/>
      <c r="C125" s="144"/>
      <c r="D125" s="144" t="s">
        <v>443</v>
      </c>
      <c r="E125" s="142">
        <v>496</v>
      </c>
    </row>
    <row r="126" spans="1:5" x14ac:dyDescent="0.35">
      <c r="A126" s="139" t="s">
        <v>444</v>
      </c>
      <c r="B126" s="144"/>
      <c r="C126" s="144"/>
      <c r="D126" s="144" t="s">
        <v>445</v>
      </c>
      <c r="E126" s="142">
        <v>58</v>
      </c>
    </row>
    <row r="127" spans="1:5" x14ac:dyDescent="0.35">
      <c r="A127" s="139" t="s">
        <v>446</v>
      </c>
      <c r="B127" s="144"/>
      <c r="C127" s="144"/>
      <c r="D127" s="144" t="s">
        <v>447</v>
      </c>
      <c r="E127" s="142">
        <v>128</v>
      </c>
    </row>
    <row r="128" spans="1:5" s="45" customFormat="1" x14ac:dyDescent="0.35">
      <c r="A128" s="139" t="s">
        <v>448</v>
      </c>
      <c r="B128" s="144"/>
      <c r="C128" s="144"/>
      <c r="D128" s="144" t="s">
        <v>449</v>
      </c>
      <c r="E128" s="142">
        <v>142</v>
      </c>
    </row>
    <row r="129" spans="1:5" x14ac:dyDescent="0.35">
      <c r="A129" s="139" t="s">
        <v>450</v>
      </c>
      <c r="B129" s="144"/>
      <c r="C129" s="144"/>
      <c r="D129" s="144" t="s">
        <v>451</v>
      </c>
      <c r="E129" s="142">
        <v>367</v>
      </c>
    </row>
    <row r="130" spans="1:5" x14ac:dyDescent="0.35">
      <c r="A130" s="139" t="s">
        <v>452</v>
      </c>
      <c r="B130" s="144"/>
      <c r="C130" s="144"/>
      <c r="D130" s="144" t="s">
        <v>453</v>
      </c>
      <c r="E130" s="142">
        <v>203</v>
      </c>
    </row>
    <row r="131" spans="1:5" ht="21.5" customHeight="1" x14ac:dyDescent="0.35">
      <c r="A131" s="137" t="s">
        <v>183</v>
      </c>
      <c r="B131" s="147" t="s">
        <v>454</v>
      </c>
      <c r="C131" s="147"/>
      <c r="D131" s="147"/>
      <c r="E131" s="127">
        <v>5640</v>
      </c>
    </row>
    <row r="132" spans="1:5" ht="21" customHeight="1" x14ac:dyDescent="0.35">
      <c r="A132" s="137" t="s">
        <v>455</v>
      </c>
      <c r="B132" s="147"/>
      <c r="C132" s="147" t="s">
        <v>456</v>
      </c>
      <c r="D132" s="147"/>
      <c r="E132" s="127">
        <v>924</v>
      </c>
    </row>
    <row r="133" spans="1:5" x14ac:dyDescent="0.35">
      <c r="A133" s="137" t="s">
        <v>457</v>
      </c>
      <c r="B133" s="147"/>
      <c r="C133" s="147" t="s">
        <v>458</v>
      </c>
      <c r="D133" s="147"/>
      <c r="E133" s="127">
        <v>1609</v>
      </c>
    </row>
    <row r="134" spans="1:5" x14ac:dyDescent="0.35">
      <c r="A134" s="137" t="s">
        <v>459</v>
      </c>
      <c r="B134" s="147"/>
      <c r="C134" s="147" t="s">
        <v>460</v>
      </c>
      <c r="D134" s="147"/>
      <c r="E134" s="127">
        <v>19</v>
      </c>
    </row>
    <row r="135" spans="1:5" x14ac:dyDescent="0.35">
      <c r="A135" s="137" t="s">
        <v>461</v>
      </c>
      <c r="B135" s="147"/>
      <c r="C135" s="147" t="s">
        <v>462</v>
      </c>
      <c r="D135" s="147"/>
      <c r="E135" s="127">
        <v>95</v>
      </c>
    </row>
    <row r="136" spans="1:5" ht="21.5" customHeight="1" x14ac:dyDescent="0.35">
      <c r="A136" s="137" t="s">
        <v>463</v>
      </c>
      <c r="B136" s="147"/>
      <c r="C136" s="147" t="s">
        <v>464</v>
      </c>
      <c r="D136" s="147"/>
      <c r="E136" s="127">
        <v>956</v>
      </c>
    </row>
    <row r="137" spans="1:5" s="45" customFormat="1" x14ac:dyDescent="0.35">
      <c r="A137" s="139" t="s">
        <v>465</v>
      </c>
      <c r="B137" s="144"/>
      <c r="C137" s="144"/>
      <c r="D137" s="144" t="s">
        <v>466</v>
      </c>
      <c r="E137" s="142">
        <v>18</v>
      </c>
    </row>
    <row r="138" spans="1:5" x14ac:dyDescent="0.35">
      <c r="A138" s="139" t="s">
        <v>467</v>
      </c>
      <c r="B138" s="144"/>
      <c r="C138" s="144"/>
      <c r="D138" s="144" t="s">
        <v>468</v>
      </c>
      <c r="E138" s="142">
        <v>192</v>
      </c>
    </row>
    <row r="139" spans="1:5" x14ac:dyDescent="0.35">
      <c r="A139" s="139" t="s">
        <v>469</v>
      </c>
      <c r="B139" s="144"/>
      <c r="C139" s="144"/>
      <c r="D139" s="144" t="s">
        <v>470</v>
      </c>
      <c r="E139" s="142">
        <v>105</v>
      </c>
    </row>
    <row r="140" spans="1:5" x14ac:dyDescent="0.35">
      <c r="A140" s="139" t="s">
        <v>471</v>
      </c>
      <c r="B140" s="144"/>
      <c r="C140" s="144"/>
      <c r="D140" s="144" t="s">
        <v>472</v>
      </c>
      <c r="E140" s="142">
        <v>126</v>
      </c>
    </row>
    <row r="141" spans="1:5" x14ac:dyDescent="0.35">
      <c r="A141" s="139" t="s">
        <v>473</v>
      </c>
      <c r="B141" s="144"/>
      <c r="C141" s="144"/>
      <c r="D141" s="144" t="s">
        <v>474</v>
      </c>
      <c r="E141" s="142">
        <v>88</v>
      </c>
    </row>
    <row r="142" spans="1:5" x14ac:dyDescent="0.35">
      <c r="A142" s="139" t="s">
        <v>475</v>
      </c>
      <c r="B142" s="144"/>
      <c r="C142" s="144"/>
      <c r="D142" s="144" t="s">
        <v>476</v>
      </c>
      <c r="E142" s="142">
        <v>203</v>
      </c>
    </row>
    <row r="143" spans="1:5" x14ac:dyDescent="0.35">
      <c r="A143" s="139" t="s">
        <v>477</v>
      </c>
      <c r="B143" s="144"/>
      <c r="C143" s="144"/>
      <c r="D143" s="144" t="s">
        <v>478</v>
      </c>
      <c r="E143" s="142">
        <v>218</v>
      </c>
    </row>
    <row r="144" spans="1:5" x14ac:dyDescent="0.35">
      <c r="A144" s="139" t="s">
        <v>479</v>
      </c>
      <c r="B144" s="144"/>
      <c r="C144" s="144"/>
      <c r="D144" s="144" t="s">
        <v>480</v>
      </c>
      <c r="E144" s="142">
        <v>6</v>
      </c>
    </row>
    <row r="145" spans="1:5" ht="21" customHeight="1" x14ac:dyDescent="0.35">
      <c r="A145" s="137" t="s">
        <v>481</v>
      </c>
      <c r="B145" s="147"/>
      <c r="C145" s="147" t="s">
        <v>482</v>
      </c>
      <c r="D145" s="147"/>
      <c r="E145" s="127">
        <v>959</v>
      </c>
    </row>
    <row r="146" spans="1:5" s="45" customFormat="1" x14ac:dyDescent="0.35">
      <c r="A146" s="139" t="s">
        <v>483</v>
      </c>
      <c r="B146" s="144"/>
      <c r="C146" s="144"/>
      <c r="D146" s="144" t="s">
        <v>484</v>
      </c>
      <c r="E146" s="142">
        <v>58</v>
      </c>
    </row>
    <row r="147" spans="1:5" x14ac:dyDescent="0.35">
      <c r="A147" s="139" t="s">
        <v>485</v>
      </c>
      <c r="B147" s="144"/>
      <c r="C147" s="144"/>
      <c r="D147" s="144" t="s">
        <v>486</v>
      </c>
      <c r="E147" s="142">
        <v>29</v>
      </c>
    </row>
    <row r="148" spans="1:5" x14ac:dyDescent="0.35">
      <c r="A148" s="139" t="s">
        <v>487</v>
      </c>
      <c r="B148" s="144"/>
      <c r="C148" s="144"/>
      <c r="D148" s="144" t="s">
        <v>488</v>
      </c>
      <c r="E148" s="142">
        <v>136</v>
      </c>
    </row>
    <row r="149" spans="1:5" x14ac:dyDescent="0.35">
      <c r="A149" s="139" t="s">
        <v>489</v>
      </c>
      <c r="B149" s="144"/>
      <c r="C149" s="144"/>
      <c r="D149" s="144" t="s">
        <v>490</v>
      </c>
      <c r="E149" s="142">
        <v>557</v>
      </c>
    </row>
    <row r="150" spans="1:5" x14ac:dyDescent="0.35">
      <c r="A150" s="139" t="s">
        <v>491</v>
      </c>
      <c r="B150" s="144"/>
      <c r="C150" s="144"/>
      <c r="D150" s="144" t="s">
        <v>492</v>
      </c>
      <c r="E150" s="142">
        <v>179</v>
      </c>
    </row>
    <row r="151" spans="1:5" ht="24" customHeight="1" x14ac:dyDescent="0.35">
      <c r="A151" s="137" t="s">
        <v>493</v>
      </c>
      <c r="B151" s="147"/>
      <c r="C151" s="147" t="s">
        <v>494</v>
      </c>
      <c r="D151" s="147"/>
      <c r="E151" s="127">
        <v>238</v>
      </c>
    </row>
    <row r="152" spans="1:5" x14ac:dyDescent="0.35">
      <c r="A152" s="139" t="s">
        <v>495</v>
      </c>
      <c r="B152" s="144"/>
      <c r="C152" s="144"/>
      <c r="D152" s="144" t="s">
        <v>496</v>
      </c>
      <c r="E152" s="142">
        <v>56</v>
      </c>
    </row>
    <row r="153" spans="1:5" x14ac:dyDescent="0.35">
      <c r="A153" s="139" t="s">
        <v>497</v>
      </c>
      <c r="B153" s="144"/>
      <c r="C153" s="144"/>
      <c r="D153" s="144" t="s">
        <v>498</v>
      </c>
      <c r="E153" s="142">
        <v>59</v>
      </c>
    </row>
    <row r="154" spans="1:5" x14ac:dyDescent="0.35">
      <c r="A154" s="139" t="s">
        <v>499</v>
      </c>
      <c r="B154" s="144"/>
      <c r="C154" s="144"/>
      <c r="D154" s="144" t="s">
        <v>500</v>
      </c>
      <c r="E154" s="142">
        <v>24</v>
      </c>
    </row>
    <row r="155" spans="1:5" s="45" customFormat="1" x14ac:dyDescent="0.35">
      <c r="A155" s="139" t="s">
        <v>501</v>
      </c>
      <c r="B155" s="144"/>
      <c r="C155" s="144"/>
      <c r="D155" s="144" t="s">
        <v>502</v>
      </c>
      <c r="E155" s="142">
        <v>11</v>
      </c>
    </row>
    <row r="156" spans="1:5" x14ac:dyDescent="0.35">
      <c r="A156" s="139" t="s">
        <v>503</v>
      </c>
      <c r="B156" s="144"/>
      <c r="C156" s="144"/>
      <c r="D156" s="144" t="s">
        <v>504</v>
      </c>
      <c r="E156" s="142">
        <v>56</v>
      </c>
    </row>
    <row r="157" spans="1:5" s="45" customFormat="1" x14ac:dyDescent="0.35">
      <c r="A157" s="139" t="s">
        <v>505</v>
      </c>
      <c r="B157" s="144"/>
      <c r="C157" s="144"/>
      <c r="D157" s="144" t="s">
        <v>506</v>
      </c>
      <c r="E157" s="142">
        <v>20</v>
      </c>
    </row>
    <row r="158" spans="1:5" s="45" customFormat="1" x14ac:dyDescent="0.35">
      <c r="A158" s="139" t="s">
        <v>507</v>
      </c>
      <c r="B158" s="144"/>
      <c r="C158" s="144"/>
      <c r="D158" s="144" t="s">
        <v>508</v>
      </c>
      <c r="E158" s="142">
        <v>12</v>
      </c>
    </row>
    <row r="159" spans="1:5" s="45" customFormat="1" ht="20.25" customHeight="1" x14ac:dyDescent="0.35">
      <c r="A159" s="137" t="s">
        <v>509</v>
      </c>
      <c r="B159" s="147"/>
      <c r="C159" s="147" t="s">
        <v>510</v>
      </c>
      <c r="D159" s="147"/>
      <c r="E159" s="127">
        <v>840</v>
      </c>
    </row>
    <row r="160" spans="1:5" s="45" customFormat="1" x14ac:dyDescent="0.35">
      <c r="A160" s="139" t="s">
        <v>511</v>
      </c>
      <c r="B160" s="144"/>
      <c r="C160" s="144"/>
      <c r="D160" s="144" t="s">
        <v>512</v>
      </c>
      <c r="E160" s="142">
        <v>92</v>
      </c>
    </row>
    <row r="161" spans="1:5" x14ac:dyDescent="0.35">
      <c r="A161" s="139" t="s">
        <v>513</v>
      </c>
      <c r="B161" s="144"/>
      <c r="C161" s="144"/>
      <c r="D161" s="144" t="s">
        <v>514</v>
      </c>
      <c r="E161" s="142">
        <v>336</v>
      </c>
    </row>
    <row r="162" spans="1:5" s="45" customFormat="1" x14ac:dyDescent="0.35">
      <c r="A162" s="139" t="s">
        <v>515</v>
      </c>
      <c r="B162" s="144"/>
      <c r="C162" s="144"/>
      <c r="D162" s="144" t="s">
        <v>516</v>
      </c>
      <c r="E162" s="142">
        <v>20</v>
      </c>
    </row>
    <row r="163" spans="1:5" x14ac:dyDescent="0.35">
      <c r="A163" s="139" t="s">
        <v>517</v>
      </c>
      <c r="B163" s="144"/>
      <c r="C163" s="144"/>
      <c r="D163" s="144" t="s">
        <v>518</v>
      </c>
      <c r="E163" s="142">
        <v>26</v>
      </c>
    </row>
    <row r="164" spans="1:5" x14ac:dyDescent="0.35">
      <c r="A164" s="139" t="s">
        <v>519</v>
      </c>
      <c r="B164" s="144"/>
      <c r="C164" s="144"/>
      <c r="D164" s="144" t="s">
        <v>520</v>
      </c>
      <c r="E164" s="142">
        <v>289</v>
      </c>
    </row>
    <row r="165" spans="1:5" x14ac:dyDescent="0.35">
      <c r="A165" s="139" t="s">
        <v>521</v>
      </c>
      <c r="B165" s="144"/>
      <c r="C165" s="144"/>
      <c r="D165" s="144" t="s">
        <v>522</v>
      </c>
      <c r="E165" s="142">
        <v>77</v>
      </c>
    </row>
    <row r="166" spans="1:5" ht="24" customHeight="1" x14ac:dyDescent="0.35">
      <c r="A166" s="137" t="s">
        <v>185</v>
      </c>
      <c r="B166" s="147" t="s">
        <v>523</v>
      </c>
      <c r="C166" s="147"/>
      <c r="D166" s="147"/>
      <c r="E166" s="127">
        <v>11898</v>
      </c>
    </row>
    <row r="167" spans="1:5" ht="21.5" customHeight="1" x14ac:dyDescent="0.35">
      <c r="A167" s="137" t="s">
        <v>524</v>
      </c>
      <c r="B167" s="147"/>
      <c r="C167" s="147" t="s">
        <v>525</v>
      </c>
      <c r="D167" s="147"/>
      <c r="E167" s="127">
        <v>319</v>
      </c>
    </row>
    <row r="168" spans="1:5" x14ac:dyDescent="0.35">
      <c r="A168" s="137" t="s">
        <v>526</v>
      </c>
      <c r="B168" s="147"/>
      <c r="C168" s="147" t="s">
        <v>527</v>
      </c>
      <c r="D168" s="147"/>
      <c r="E168" s="127">
        <v>527</v>
      </c>
    </row>
    <row r="169" spans="1:5" x14ac:dyDescent="0.35">
      <c r="A169" s="137" t="s">
        <v>528</v>
      </c>
      <c r="B169" s="147"/>
      <c r="C169" s="147" t="s">
        <v>529</v>
      </c>
      <c r="D169" s="147"/>
      <c r="E169" s="127">
        <v>11</v>
      </c>
    </row>
    <row r="170" spans="1:5" x14ac:dyDescent="0.35">
      <c r="A170" s="137" t="s">
        <v>530</v>
      </c>
      <c r="B170" s="147"/>
      <c r="C170" s="147" t="s">
        <v>531</v>
      </c>
      <c r="D170" s="147"/>
      <c r="E170" s="127">
        <v>117</v>
      </c>
    </row>
    <row r="171" spans="1:5" x14ac:dyDescent="0.35">
      <c r="A171" s="137" t="s">
        <v>532</v>
      </c>
      <c r="B171" s="147"/>
      <c r="C171" s="147" t="s">
        <v>533</v>
      </c>
      <c r="D171" s="147"/>
      <c r="E171" s="127">
        <v>23</v>
      </c>
    </row>
    <row r="172" spans="1:5" s="45" customFormat="1" x14ac:dyDescent="0.35">
      <c r="A172" s="137" t="s">
        <v>534</v>
      </c>
      <c r="B172" s="147"/>
      <c r="C172" s="147" t="s">
        <v>535</v>
      </c>
      <c r="D172" s="147"/>
      <c r="E172" s="127">
        <v>17</v>
      </c>
    </row>
    <row r="173" spans="1:5" ht="20.25" customHeight="1" x14ac:dyDescent="0.35">
      <c r="A173" s="137" t="s">
        <v>536</v>
      </c>
      <c r="B173" s="147"/>
      <c r="C173" s="147" t="s">
        <v>537</v>
      </c>
      <c r="D173" s="147"/>
      <c r="E173" s="127">
        <v>1743</v>
      </c>
    </row>
    <row r="174" spans="1:5" x14ac:dyDescent="0.35">
      <c r="A174" s="139" t="s">
        <v>538</v>
      </c>
      <c r="B174" s="144"/>
      <c r="C174" s="144"/>
      <c r="D174" s="144" t="s">
        <v>539</v>
      </c>
      <c r="E174" s="142">
        <v>63</v>
      </c>
    </row>
    <row r="175" spans="1:5" x14ac:dyDescent="0.35">
      <c r="A175" s="139" t="s">
        <v>540</v>
      </c>
      <c r="B175" s="144"/>
      <c r="C175" s="144"/>
      <c r="D175" s="144" t="s">
        <v>541</v>
      </c>
      <c r="E175" s="142">
        <v>260</v>
      </c>
    </row>
    <row r="176" spans="1:5" x14ac:dyDescent="0.35">
      <c r="A176" s="139" t="s">
        <v>542</v>
      </c>
      <c r="B176" s="144"/>
      <c r="C176" s="144"/>
      <c r="D176" s="144" t="s">
        <v>543</v>
      </c>
      <c r="E176" s="142">
        <v>255</v>
      </c>
    </row>
    <row r="177" spans="1:5" x14ac:dyDescent="0.35">
      <c r="A177" s="139" t="s">
        <v>544</v>
      </c>
      <c r="B177" s="144"/>
      <c r="C177" s="144"/>
      <c r="D177" s="144" t="s">
        <v>545</v>
      </c>
      <c r="E177" s="142">
        <v>352</v>
      </c>
    </row>
    <row r="178" spans="1:5" x14ac:dyDescent="0.35">
      <c r="A178" s="139" t="s">
        <v>546</v>
      </c>
      <c r="B178" s="144"/>
      <c r="C178" s="144"/>
      <c r="D178" s="144" t="s">
        <v>547</v>
      </c>
      <c r="E178" s="142">
        <v>813</v>
      </c>
    </row>
    <row r="179" spans="1:5" s="45" customFormat="1" ht="21.5" customHeight="1" x14ac:dyDescent="0.35">
      <c r="A179" s="137" t="s">
        <v>548</v>
      </c>
      <c r="B179" s="147"/>
      <c r="C179" s="147" t="s">
        <v>549</v>
      </c>
      <c r="D179" s="147"/>
      <c r="E179" s="127">
        <v>1632</v>
      </c>
    </row>
    <row r="180" spans="1:5" x14ac:dyDescent="0.35">
      <c r="A180" s="139" t="s">
        <v>550</v>
      </c>
      <c r="B180" s="144"/>
      <c r="C180" s="144"/>
      <c r="D180" s="144" t="s">
        <v>551</v>
      </c>
      <c r="E180" s="142">
        <v>40</v>
      </c>
    </row>
    <row r="181" spans="1:5" x14ac:dyDescent="0.35">
      <c r="A181" s="139" t="s">
        <v>552</v>
      </c>
      <c r="B181" s="144"/>
      <c r="C181" s="144"/>
      <c r="D181" s="144" t="s">
        <v>553</v>
      </c>
      <c r="E181" s="142">
        <v>209</v>
      </c>
    </row>
    <row r="182" spans="1:5" x14ac:dyDescent="0.35">
      <c r="A182" s="139" t="s">
        <v>554</v>
      </c>
      <c r="B182" s="144"/>
      <c r="C182" s="144"/>
      <c r="D182" s="144" t="s">
        <v>555</v>
      </c>
      <c r="E182" s="142">
        <v>25</v>
      </c>
    </row>
    <row r="183" spans="1:5" x14ac:dyDescent="0.35">
      <c r="A183" s="139" t="s">
        <v>556</v>
      </c>
      <c r="B183" s="144"/>
      <c r="C183" s="144"/>
      <c r="D183" s="144" t="s">
        <v>557</v>
      </c>
      <c r="E183" s="142">
        <v>29</v>
      </c>
    </row>
    <row r="184" spans="1:5" x14ac:dyDescent="0.35">
      <c r="A184" s="139" t="s">
        <v>558</v>
      </c>
      <c r="B184" s="144"/>
      <c r="C184" s="144"/>
      <c r="D184" s="144" t="s">
        <v>559</v>
      </c>
      <c r="E184" s="142">
        <v>239</v>
      </c>
    </row>
    <row r="185" spans="1:5" x14ac:dyDescent="0.35">
      <c r="A185" s="139" t="s">
        <v>560</v>
      </c>
      <c r="B185" s="144"/>
      <c r="C185" s="144"/>
      <c r="D185" s="144" t="s">
        <v>561</v>
      </c>
      <c r="E185" s="142">
        <v>207</v>
      </c>
    </row>
    <row r="186" spans="1:5" x14ac:dyDescent="0.35">
      <c r="A186" s="139" t="s">
        <v>562</v>
      </c>
      <c r="B186" s="144"/>
      <c r="C186" s="144"/>
      <c r="D186" s="144" t="s">
        <v>563</v>
      </c>
      <c r="E186" s="142">
        <v>214</v>
      </c>
    </row>
    <row r="187" spans="1:5" x14ac:dyDescent="0.35">
      <c r="A187" s="139" t="s">
        <v>564</v>
      </c>
      <c r="B187" s="144"/>
      <c r="C187" s="144"/>
      <c r="D187" s="144" t="s">
        <v>565</v>
      </c>
      <c r="E187" s="142">
        <v>11</v>
      </c>
    </row>
    <row r="188" spans="1:5" s="45" customFormat="1" x14ac:dyDescent="0.35">
      <c r="A188" s="139" t="s">
        <v>566</v>
      </c>
      <c r="B188" s="144"/>
      <c r="C188" s="144"/>
      <c r="D188" s="144" t="s">
        <v>567</v>
      </c>
      <c r="E188" s="142">
        <v>256</v>
      </c>
    </row>
    <row r="189" spans="1:5" x14ac:dyDescent="0.35">
      <c r="A189" s="139" t="s">
        <v>568</v>
      </c>
      <c r="B189" s="144"/>
      <c r="C189" s="144"/>
      <c r="D189" s="144" t="s">
        <v>569</v>
      </c>
      <c r="E189" s="142">
        <v>20</v>
      </c>
    </row>
    <row r="190" spans="1:5" x14ac:dyDescent="0.35">
      <c r="A190" s="139" t="s">
        <v>570</v>
      </c>
      <c r="B190" s="144"/>
      <c r="C190" s="144"/>
      <c r="D190" s="144" t="s">
        <v>571</v>
      </c>
      <c r="E190" s="142">
        <v>126</v>
      </c>
    </row>
    <row r="191" spans="1:5" x14ac:dyDescent="0.35">
      <c r="A191" s="139" t="s">
        <v>572</v>
      </c>
      <c r="B191" s="144"/>
      <c r="C191" s="144"/>
      <c r="D191" s="144" t="s">
        <v>573</v>
      </c>
      <c r="E191" s="142">
        <v>256</v>
      </c>
    </row>
    <row r="192" spans="1:5" ht="21.5" customHeight="1" x14ac:dyDescent="0.35">
      <c r="A192" s="137" t="s">
        <v>574</v>
      </c>
      <c r="B192" s="147"/>
      <c r="C192" s="147" t="s">
        <v>575</v>
      </c>
      <c r="D192" s="147"/>
      <c r="E192" s="127">
        <v>1019</v>
      </c>
    </row>
    <row r="193" spans="1:5" x14ac:dyDescent="0.35">
      <c r="A193" s="139" t="s">
        <v>576</v>
      </c>
      <c r="B193" s="144"/>
      <c r="C193" s="144"/>
      <c r="D193" s="144" t="s">
        <v>577</v>
      </c>
      <c r="E193" s="142">
        <v>15</v>
      </c>
    </row>
    <row r="194" spans="1:5" x14ac:dyDescent="0.35">
      <c r="A194" s="139" t="s">
        <v>578</v>
      </c>
      <c r="B194" s="144"/>
      <c r="C194" s="144"/>
      <c r="D194" s="144" t="s">
        <v>579</v>
      </c>
      <c r="E194" s="142">
        <v>159</v>
      </c>
    </row>
    <row r="195" spans="1:5" x14ac:dyDescent="0.35">
      <c r="A195" s="139" t="s">
        <v>580</v>
      </c>
      <c r="B195" s="144"/>
      <c r="C195" s="144"/>
      <c r="D195" s="144" t="s">
        <v>581</v>
      </c>
      <c r="E195" s="142">
        <v>217</v>
      </c>
    </row>
    <row r="196" spans="1:5" s="45" customFormat="1" x14ac:dyDescent="0.35">
      <c r="A196" s="139" t="s">
        <v>582</v>
      </c>
      <c r="B196" s="144"/>
      <c r="C196" s="144"/>
      <c r="D196" s="144" t="s">
        <v>583</v>
      </c>
      <c r="E196" s="142">
        <v>48</v>
      </c>
    </row>
    <row r="197" spans="1:5" x14ac:dyDescent="0.35">
      <c r="A197" s="139" t="s">
        <v>584</v>
      </c>
      <c r="B197" s="144"/>
      <c r="C197" s="144"/>
      <c r="D197" s="144" t="s">
        <v>585</v>
      </c>
      <c r="E197" s="142">
        <v>346</v>
      </c>
    </row>
    <row r="198" spans="1:5" s="45" customFormat="1" x14ac:dyDescent="0.35">
      <c r="A198" s="139" t="s">
        <v>586</v>
      </c>
      <c r="B198" s="144"/>
      <c r="C198" s="144"/>
      <c r="D198" s="144" t="s">
        <v>587</v>
      </c>
      <c r="E198" s="142">
        <v>117</v>
      </c>
    </row>
    <row r="199" spans="1:5" s="45" customFormat="1" x14ac:dyDescent="0.35">
      <c r="A199" s="139" t="s">
        <v>588</v>
      </c>
      <c r="B199" s="144"/>
      <c r="C199" s="144"/>
      <c r="D199" s="144" t="s">
        <v>589</v>
      </c>
      <c r="E199" s="142">
        <v>18</v>
      </c>
    </row>
    <row r="200" spans="1:5" s="45" customFormat="1" x14ac:dyDescent="0.35">
      <c r="A200" s="139" t="s">
        <v>590</v>
      </c>
      <c r="B200" s="144"/>
      <c r="C200" s="144"/>
      <c r="D200" s="144" t="s">
        <v>591</v>
      </c>
      <c r="E200" s="142">
        <v>45</v>
      </c>
    </row>
    <row r="201" spans="1:5" s="45" customFormat="1" x14ac:dyDescent="0.35">
      <c r="A201" s="139" t="s">
        <v>592</v>
      </c>
      <c r="B201" s="144"/>
      <c r="C201" s="144"/>
      <c r="D201" s="144" t="s">
        <v>593</v>
      </c>
      <c r="E201" s="142">
        <v>11</v>
      </c>
    </row>
    <row r="202" spans="1:5" s="45" customFormat="1" x14ac:dyDescent="0.35">
      <c r="A202" s="139" t="s">
        <v>594</v>
      </c>
      <c r="B202" s="144"/>
      <c r="C202" s="144"/>
      <c r="D202" s="144" t="s">
        <v>595</v>
      </c>
      <c r="E202" s="142">
        <v>43</v>
      </c>
    </row>
    <row r="203" spans="1:5" s="45" customFormat="1" ht="20.25" customHeight="1" x14ac:dyDescent="0.35">
      <c r="A203" s="137" t="s">
        <v>596</v>
      </c>
      <c r="B203" s="147"/>
      <c r="C203" s="147" t="s">
        <v>597</v>
      </c>
      <c r="D203" s="147"/>
      <c r="E203" s="127">
        <v>3568</v>
      </c>
    </row>
    <row r="204" spans="1:5" x14ac:dyDescent="0.35">
      <c r="A204" s="139" t="s">
        <v>598</v>
      </c>
      <c r="B204" s="144"/>
      <c r="C204" s="144"/>
      <c r="D204" s="144" t="s">
        <v>599</v>
      </c>
      <c r="E204" s="142">
        <v>721</v>
      </c>
    </row>
    <row r="205" spans="1:5" s="45" customFormat="1" x14ac:dyDescent="0.35">
      <c r="A205" s="139" t="s">
        <v>600</v>
      </c>
      <c r="B205" s="144"/>
      <c r="C205" s="144"/>
      <c r="D205" s="144" t="s">
        <v>601</v>
      </c>
      <c r="E205" s="142">
        <v>422</v>
      </c>
    </row>
    <row r="206" spans="1:5" x14ac:dyDescent="0.35">
      <c r="A206" s="139" t="s">
        <v>602</v>
      </c>
      <c r="B206" s="144"/>
      <c r="C206" s="144"/>
      <c r="D206" s="144" t="s">
        <v>603</v>
      </c>
      <c r="E206" s="142">
        <v>196</v>
      </c>
    </row>
    <row r="207" spans="1:5" x14ac:dyDescent="0.35">
      <c r="A207" s="139" t="s">
        <v>604</v>
      </c>
      <c r="B207" s="144"/>
      <c r="C207" s="144"/>
      <c r="D207" s="144" t="s">
        <v>605</v>
      </c>
      <c r="E207" s="142">
        <v>716</v>
      </c>
    </row>
    <row r="208" spans="1:5" x14ac:dyDescent="0.35">
      <c r="A208" s="139" t="s">
        <v>606</v>
      </c>
      <c r="B208" s="144"/>
      <c r="C208" s="144"/>
      <c r="D208" s="144" t="s">
        <v>607</v>
      </c>
      <c r="E208" s="142">
        <v>788</v>
      </c>
    </row>
    <row r="209" spans="1:5" x14ac:dyDescent="0.35">
      <c r="A209" s="139" t="s">
        <v>608</v>
      </c>
      <c r="B209" s="144"/>
      <c r="C209" s="144"/>
      <c r="D209" s="144" t="s">
        <v>609</v>
      </c>
      <c r="E209" s="142">
        <v>55</v>
      </c>
    </row>
    <row r="210" spans="1:5" x14ac:dyDescent="0.35">
      <c r="A210" s="139" t="s">
        <v>610</v>
      </c>
      <c r="B210" s="144"/>
      <c r="C210" s="144"/>
      <c r="D210" s="144" t="s">
        <v>611</v>
      </c>
      <c r="E210" s="142">
        <v>670</v>
      </c>
    </row>
    <row r="211" spans="1:5" ht="22.5" customHeight="1" x14ac:dyDescent="0.35">
      <c r="A211" s="137" t="s">
        <v>612</v>
      </c>
      <c r="B211" s="147"/>
      <c r="C211" s="147" t="s">
        <v>613</v>
      </c>
      <c r="D211" s="147"/>
      <c r="E211" s="127">
        <v>2922</v>
      </c>
    </row>
    <row r="212" spans="1:5" s="45" customFormat="1" x14ac:dyDescent="0.35">
      <c r="A212" s="139" t="s">
        <v>614</v>
      </c>
      <c r="B212" s="144"/>
      <c r="C212" s="144"/>
      <c r="D212" s="144" t="s">
        <v>615</v>
      </c>
      <c r="E212" s="142">
        <v>469</v>
      </c>
    </row>
    <row r="213" spans="1:5" ht="18.5" x14ac:dyDescent="0.35">
      <c r="A213" s="148" t="s">
        <v>616</v>
      </c>
      <c r="B213" s="144"/>
      <c r="C213" s="144"/>
      <c r="D213" s="148" t="s">
        <v>617</v>
      </c>
      <c r="E213" s="142">
        <v>1223</v>
      </c>
    </row>
    <row r="214" spans="1:5" x14ac:dyDescent="0.35">
      <c r="A214" s="139" t="s">
        <v>618</v>
      </c>
      <c r="B214" s="144"/>
      <c r="C214" s="144"/>
      <c r="D214" s="144" t="s">
        <v>619</v>
      </c>
      <c r="E214" s="142">
        <v>51</v>
      </c>
    </row>
    <row r="215" spans="1:5" x14ac:dyDescent="0.35">
      <c r="A215" s="139" t="s">
        <v>620</v>
      </c>
      <c r="B215" s="144"/>
      <c r="C215" s="144"/>
      <c r="D215" s="144" t="s">
        <v>621</v>
      </c>
      <c r="E215" s="142">
        <v>604</v>
      </c>
    </row>
    <row r="216" spans="1:5" ht="18.5" x14ac:dyDescent="0.35">
      <c r="A216" s="148" t="s">
        <v>622</v>
      </c>
      <c r="B216" s="144"/>
      <c r="C216" s="144"/>
      <c r="D216" s="148" t="s">
        <v>623</v>
      </c>
      <c r="E216" s="142">
        <v>575</v>
      </c>
    </row>
    <row r="217" spans="1:5" ht="26.5" customHeight="1" x14ac:dyDescent="0.35">
      <c r="A217" s="137" t="s">
        <v>187</v>
      </c>
      <c r="B217" s="147" t="s">
        <v>624</v>
      </c>
      <c r="C217" s="147"/>
      <c r="D217" s="147"/>
      <c r="E217" s="127">
        <v>772</v>
      </c>
    </row>
    <row r="218" spans="1:5" ht="22.75" customHeight="1" x14ac:dyDescent="0.35">
      <c r="A218" s="147" t="s">
        <v>625</v>
      </c>
      <c r="B218" s="147"/>
      <c r="C218" s="147" t="s">
        <v>626</v>
      </c>
      <c r="D218" s="147"/>
      <c r="E218" s="127">
        <v>260</v>
      </c>
    </row>
    <row r="219" spans="1:5" ht="13" customHeight="1" x14ac:dyDescent="0.35">
      <c r="A219" s="139" t="s">
        <v>627</v>
      </c>
      <c r="B219" s="144"/>
      <c r="C219" s="144"/>
      <c r="D219" s="144" t="s">
        <v>628</v>
      </c>
      <c r="E219" s="142">
        <v>28</v>
      </c>
    </row>
    <row r="220" spans="1:5" ht="13" customHeight="1" x14ac:dyDescent="0.35">
      <c r="A220" s="139" t="s">
        <v>629</v>
      </c>
      <c r="B220" s="144"/>
      <c r="C220" s="144"/>
      <c r="D220" s="144" t="s">
        <v>630</v>
      </c>
      <c r="E220" s="142">
        <v>0</v>
      </c>
    </row>
    <row r="221" spans="1:5" ht="13" customHeight="1" x14ac:dyDescent="0.35">
      <c r="A221" s="139" t="s">
        <v>631</v>
      </c>
      <c r="B221" s="144"/>
      <c r="C221" s="144"/>
      <c r="D221" s="144" t="s">
        <v>632</v>
      </c>
      <c r="E221" s="142">
        <v>24</v>
      </c>
    </row>
    <row r="222" spans="1:5" ht="13" customHeight="1" x14ac:dyDescent="0.35">
      <c r="A222" s="139" t="s">
        <v>633</v>
      </c>
      <c r="B222" s="144"/>
      <c r="C222" s="144"/>
      <c r="D222" s="144" t="s">
        <v>634</v>
      </c>
      <c r="E222" s="142">
        <v>20</v>
      </c>
    </row>
    <row r="223" spans="1:5" x14ac:dyDescent="0.35">
      <c r="A223" s="139" t="s">
        <v>635</v>
      </c>
      <c r="B223" s="144"/>
      <c r="C223" s="144"/>
      <c r="D223" s="144" t="s">
        <v>636</v>
      </c>
      <c r="E223" s="142">
        <v>31</v>
      </c>
    </row>
    <row r="224" spans="1:5" x14ac:dyDescent="0.35">
      <c r="A224" s="139" t="s">
        <v>637</v>
      </c>
      <c r="B224" s="144"/>
      <c r="C224" s="144"/>
      <c r="D224" s="144" t="s">
        <v>638</v>
      </c>
      <c r="E224" s="142">
        <v>13</v>
      </c>
    </row>
    <row r="225" spans="1:5" x14ac:dyDescent="0.35">
      <c r="A225" s="139" t="s">
        <v>639</v>
      </c>
      <c r="B225" s="144"/>
      <c r="C225" s="144"/>
      <c r="D225" s="144" t="s">
        <v>640</v>
      </c>
      <c r="E225" s="142">
        <v>6</v>
      </c>
    </row>
    <row r="226" spans="1:5" s="45" customFormat="1" x14ac:dyDescent="0.35">
      <c r="A226" s="139" t="s">
        <v>641</v>
      </c>
      <c r="B226" s="144"/>
      <c r="C226" s="144"/>
      <c r="D226" s="144" t="s">
        <v>642</v>
      </c>
      <c r="E226" s="142">
        <v>27</v>
      </c>
    </row>
    <row r="227" spans="1:5" x14ac:dyDescent="0.35">
      <c r="A227" s="139" t="s">
        <v>643</v>
      </c>
      <c r="B227" s="144"/>
      <c r="C227" s="144"/>
      <c r="D227" s="144" t="s">
        <v>644</v>
      </c>
      <c r="E227" s="142">
        <v>27</v>
      </c>
    </row>
    <row r="228" spans="1:5" x14ac:dyDescent="0.35">
      <c r="A228" s="139" t="s">
        <v>645</v>
      </c>
      <c r="B228" s="144"/>
      <c r="C228" s="144"/>
      <c r="D228" s="144" t="s">
        <v>646</v>
      </c>
      <c r="E228" s="142">
        <v>6</v>
      </c>
    </row>
    <row r="229" spans="1:5" x14ac:dyDescent="0.35">
      <c r="A229" s="139" t="s">
        <v>647</v>
      </c>
      <c r="B229" s="144"/>
      <c r="C229" s="144"/>
      <c r="D229" s="144" t="s">
        <v>648</v>
      </c>
      <c r="E229" s="142">
        <v>27</v>
      </c>
    </row>
    <row r="230" spans="1:5" x14ac:dyDescent="0.35">
      <c r="A230" s="139" t="s">
        <v>649</v>
      </c>
      <c r="B230" s="144"/>
      <c r="C230" s="144"/>
      <c r="D230" s="144" t="s">
        <v>650</v>
      </c>
      <c r="E230" s="142">
        <v>9</v>
      </c>
    </row>
    <row r="231" spans="1:5" x14ac:dyDescent="0.35">
      <c r="A231" s="139" t="s">
        <v>651</v>
      </c>
      <c r="B231" s="144"/>
      <c r="C231" s="144"/>
      <c r="D231" s="144" t="s">
        <v>652</v>
      </c>
      <c r="E231" s="142">
        <v>33</v>
      </c>
    </row>
    <row r="232" spans="1:5" x14ac:dyDescent="0.35">
      <c r="A232" s="139" t="s">
        <v>653</v>
      </c>
      <c r="B232" s="144"/>
      <c r="C232" s="144"/>
      <c r="D232" s="144" t="s">
        <v>654</v>
      </c>
      <c r="E232" s="142">
        <v>9</v>
      </c>
    </row>
    <row r="233" spans="1:5" ht="23" customHeight="1" x14ac:dyDescent="0.35">
      <c r="A233" s="147" t="s">
        <v>655</v>
      </c>
      <c r="B233" s="147"/>
      <c r="C233" s="147" t="s">
        <v>656</v>
      </c>
      <c r="D233" s="147"/>
      <c r="E233" s="127">
        <v>512</v>
      </c>
    </row>
    <row r="234" spans="1:5" ht="13" customHeight="1" x14ac:dyDescent="0.35">
      <c r="A234" s="139" t="s">
        <v>657</v>
      </c>
      <c r="B234" s="144"/>
      <c r="C234" s="144"/>
      <c r="D234" s="144" t="s">
        <v>658</v>
      </c>
      <c r="E234" s="142">
        <v>8</v>
      </c>
    </row>
    <row r="235" spans="1:5" ht="13" customHeight="1" x14ac:dyDescent="0.35">
      <c r="A235" s="139" t="s">
        <v>659</v>
      </c>
      <c r="B235" s="144"/>
      <c r="C235" s="144"/>
      <c r="D235" s="144" t="s">
        <v>660</v>
      </c>
      <c r="E235" s="142">
        <v>39</v>
      </c>
    </row>
    <row r="236" spans="1:5" ht="13" customHeight="1" x14ac:dyDescent="0.35">
      <c r="A236" s="139" t="s">
        <v>661</v>
      </c>
      <c r="B236" s="144"/>
      <c r="C236" s="144"/>
      <c r="D236" s="144" t="s">
        <v>662</v>
      </c>
      <c r="E236" s="142">
        <v>16</v>
      </c>
    </row>
    <row r="237" spans="1:5" x14ac:dyDescent="0.35">
      <c r="A237" s="139" t="s">
        <v>663</v>
      </c>
      <c r="B237" s="144"/>
      <c r="C237" s="144"/>
      <c r="D237" s="144" t="s">
        <v>664</v>
      </c>
      <c r="E237" s="142">
        <v>20</v>
      </c>
    </row>
    <row r="238" spans="1:5" s="45" customFormat="1" x14ac:dyDescent="0.35">
      <c r="A238" s="139" t="s">
        <v>665</v>
      </c>
      <c r="B238" s="144"/>
      <c r="C238" s="144"/>
      <c r="D238" s="144" t="s">
        <v>666</v>
      </c>
      <c r="E238" s="142">
        <v>61</v>
      </c>
    </row>
    <row r="239" spans="1:5" x14ac:dyDescent="0.35">
      <c r="A239" s="139" t="s">
        <v>667</v>
      </c>
      <c r="B239" s="144"/>
      <c r="C239" s="144"/>
      <c r="D239" s="144" t="s">
        <v>668</v>
      </c>
      <c r="E239" s="142">
        <v>26</v>
      </c>
    </row>
    <row r="240" spans="1:5" x14ac:dyDescent="0.35">
      <c r="A240" s="139" t="s">
        <v>669</v>
      </c>
      <c r="B240" s="144"/>
      <c r="C240" s="144"/>
      <c r="D240" s="144" t="s">
        <v>670</v>
      </c>
      <c r="E240" s="142">
        <v>27</v>
      </c>
    </row>
    <row r="241" spans="1:5" x14ac:dyDescent="0.35">
      <c r="A241" s="139" t="s">
        <v>671</v>
      </c>
      <c r="B241" s="144"/>
      <c r="C241" s="144"/>
      <c r="D241" s="144" t="s">
        <v>672</v>
      </c>
      <c r="E241" s="142">
        <v>29</v>
      </c>
    </row>
    <row r="242" spans="1:5" x14ac:dyDescent="0.35">
      <c r="A242" s="139" t="s">
        <v>673</v>
      </c>
      <c r="B242" s="144"/>
      <c r="C242" s="144"/>
      <c r="D242" s="144" t="s">
        <v>674</v>
      </c>
      <c r="E242" s="142">
        <v>16</v>
      </c>
    </row>
    <row r="243" spans="1:5" x14ac:dyDescent="0.35">
      <c r="A243" s="139" t="s">
        <v>675</v>
      </c>
      <c r="B243" s="144"/>
      <c r="C243" s="144"/>
      <c r="D243" s="144" t="s">
        <v>676</v>
      </c>
      <c r="E243" s="142">
        <v>24</v>
      </c>
    </row>
    <row r="244" spans="1:5" x14ac:dyDescent="0.35">
      <c r="A244" s="139" t="s">
        <v>677</v>
      </c>
      <c r="B244" s="144"/>
      <c r="C244" s="144"/>
      <c r="D244" s="144" t="s">
        <v>678</v>
      </c>
      <c r="E244" s="142">
        <v>45</v>
      </c>
    </row>
    <row r="245" spans="1:5" x14ac:dyDescent="0.35">
      <c r="A245" s="139" t="s">
        <v>679</v>
      </c>
      <c r="B245" s="144"/>
      <c r="C245" s="144"/>
      <c r="D245" s="144" t="s">
        <v>680</v>
      </c>
      <c r="E245" s="142">
        <v>28</v>
      </c>
    </row>
    <row r="246" spans="1:5" x14ac:dyDescent="0.35">
      <c r="A246" s="139" t="s">
        <v>681</v>
      </c>
      <c r="B246" s="144"/>
      <c r="C246" s="144"/>
      <c r="D246" s="144" t="s">
        <v>682</v>
      </c>
      <c r="E246" s="142">
        <v>18</v>
      </c>
    </row>
    <row r="247" spans="1:5" s="45" customFormat="1" x14ac:dyDescent="0.35">
      <c r="A247" s="139" t="s">
        <v>683</v>
      </c>
      <c r="B247" s="144"/>
      <c r="C247" s="144"/>
      <c r="D247" s="144" t="s">
        <v>684</v>
      </c>
      <c r="E247" s="142">
        <v>32</v>
      </c>
    </row>
    <row r="248" spans="1:5" x14ac:dyDescent="0.35">
      <c r="A248" s="139" t="s">
        <v>685</v>
      </c>
      <c r="B248" s="144"/>
      <c r="C248" s="144"/>
      <c r="D248" s="144" t="s">
        <v>686</v>
      </c>
      <c r="E248" s="142">
        <v>25</v>
      </c>
    </row>
    <row r="249" spans="1:5" x14ac:dyDescent="0.35">
      <c r="A249" s="139" t="s">
        <v>687</v>
      </c>
      <c r="B249" s="144"/>
      <c r="C249" s="144"/>
      <c r="D249" s="144" t="s">
        <v>688</v>
      </c>
      <c r="E249" s="142">
        <v>8</v>
      </c>
    </row>
    <row r="250" spans="1:5" x14ac:dyDescent="0.35">
      <c r="A250" s="139" t="s">
        <v>689</v>
      </c>
      <c r="B250" s="144"/>
      <c r="C250" s="144"/>
      <c r="D250" s="144" t="s">
        <v>690</v>
      </c>
      <c r="E250" s="142">
        <v>50</v>
      </c>
    </row>
    <row r="251" spans="1:5" x14ac:dyDescent="0.35">
      <c r="A251" s="139" t="s">
        <v>691</v>
      </c>
      <c r="B251" s="144"/>
      <c r="C251" s="144"/>
      <c r="D251" s="144" t="s">
        <v>692</v>
      </c>
      <c r="E251" s="142">
        <v>28</v>
      </c>
    </row>
    <row r="252" spans="1:5" x14ac:dyDescent="0.35">
      <c r="A252" s="139" t="s">
        <v>693</v>
      </c>
      <c r="B252" s="144"/>
      <c r="C252" s="144"/>
      <c r="D252" s="144" t="s">
        <v>694</v>
      </c>
      <c r="E252" s="142">
        <v>13</v>
      </c>
    </row>
    <row r="253" spans="1:5" ht="30.25" customHeight="1" x14ac:dyDescent="0.35">
      <c r="A253" s="137" t="s">
        <v>189</v>
      </c>
      <c r="B253" s="147" t="s">
        <v>695</v>
      </c>
      <c r="C253" s="147"/>
      <c r="D253" s="147"/>
      <c r="E253" s="127">
        <v>10658</v>
      </c>
    </row>
    <row r="254" spans="1:5" ht="24.4" customHeight="1" x14ac:dyDescent="0.35">
      <c r="A254" s="137" t="s">
        <v>696</v>
      </c>
      <c r="B254" s="147"/>
      <c r="C254" s="147" t="s">
        <v>697</v>
      </c>
      <c r="D254" s="147"/>
      <c r="E254" s="127">
        <v>28</v>
      </c>
    </row>
    <row r="255" spans="1:5" ht="13" customHeight="1" x14ac:dyDescent="0.35">
      <c r="A255" s="137" t="s">
        <v>698</v>
      </c>
      <c r="B255" s="147"/>
      <c r="C255" s="147" t="s">
        <v>699</v>
      </c>
      <c r="D255" s="147"/>
      <c r="E255" s="127">
        <v>85</v>
      </c>
    </row>
    <row r="256" spans="1:5" s="45" customFormat="1" ht="13" customHeight="1" x14ac:dyDescent="0.35">
      <c r="A256" s="137" t="s">
        <v>700</v>
      </c>
      <c r="B256" s="147"/>
      <c r="C256" s="147" t="s">
        <v>701</v>
      </c>
      <c r="D256" s="147"/>
      <c r="E256" s="127">
        <v>954</v>
      </c>
    </row>
    <row r="257" spans="1:5" ht="13" customHeight="1" x14ac:dyDescent="0.35">
      <c r="A257" s="137" t="s">
        <v>702</v>
      </c>
      <c r="B257" s="147"/>
      <c r="C257" s="147" t="s">
        <v>703</v>
      </c>
      <c r="D257" s="147"/>
      <c r="E257" s="127">
        <v>189</v>
      </c>
    </row>
    <row r="258" spans="1:5" s="45" customFormat="1" ht="13" customHeight="1" x14ac:dyDescent="0.35">
      <c r="A258" s="137" t="s">
        <v>704</v>
      </c>
      <c r="B258" s="147"/>
      <c r="C258" s="147" t="s">
        <v>705</v>
      </c>
      <c r="D258" s="147"/>
      <c r="E258" s="127">
        <v>47</v>
      </c>
    </row>
    <row r="259" spans="1:5" ht="13" customHeight="1" x14ac:dyDescent="0.35">
      <c r="A259" s="137" t="s">
        <v>706</v>
      </c>
      <c r="B259" s="147"/>
      <c r="C259" s="147" t="s">
        <v>707</v>
      </c>
      <c r="D259" s="147"/>
      <c r="E259" s="127">
        <v>123</v>
      </c>
    </row>
    <row r="260" spans="1:5" x14ac:dyDescent="0.35">
      <c r="A260" s="137" t="s">
        <v>708</v>
      </c>
      <c r="B260" s="147"/>
      <c r="C260" s="147" t="s">
        <v>709</v>
      </c>
      <c r="D260" s="147"/>
      <c r="E260" s="127">
        <v>16</v>
      </c>
    </row>
    <row r="261" spans="1:5" x14ac:dyDescent="0.35">
      <c r="A261" s="137" t="s">
        <v>710</v>
      </c>
      <c r="B261" s="147"/>
      <c r="C261" s="147" t="s">
        <v>711</v>
      </c>
      <c r="D261" s="147"/>
      <c r="E261" s="127">
        <v>32</v>
      </c>
    </row>
    <row r="262" spans="1:5" x14ac:dyDescent="0.35">
      <c r="A262" s="137" t="s">
        <v>712</v>
      </c>
      <c r="B262" s="147"/>
      <c r="C262" s="147" t="s">
        <v>713</v>
      </c>
      <c r="D262" s="147"/>
      <c r="E262" s="127">
        <v>21</v>
      </c>
    </row>
    <row r="263" spans="1:5" x14ac:dyDescent="0.35">
      <c r="A263" s="137" t="s">
        <v>714</v>
      </c>
      <c r="B263" s="147"/>
      <c r="C263" s="147" t="s">
        <v>715</v>
      </c>
      <c r="D263" s="147"/>
      <c r="E263" s="127">
        <v>28</v>
      </c>
    </row>
    <row r="264" spans="1:5" x14ac:dyDescent="0.35">
      <c r="A264" s="137" t="s">
        <v>716</v>
      </c>
      <c r="B264" s="147"/>
      <c r="C264" s="147" t="s">
        <v>717</v>
      </c>
      <c r="D264" s="147"/>
      <c r="E264" s="127">
        <v>654</v>
      </c>
    </row>
    <row r="265" spans="1:5" x14ac:dyDescent="0.35">
      <c r="A265" s="137" t="s">
        <v>718</v>
      </c>
      <c r="B265" s="147"/>
      <c r="C265" s="147" t="s">
        <v>719</v>
      </c>
      <c r="D265" s="147"/>
      <c r="E265" s="127">
        <v>124</v>
      </c>
    </row>
    <row r="266" spans="1:5" ht="13" customHeight="1" x14ac:dyDescent="0.35">
      <c r="A266" s="137" t="s">
        <v>720</v>
      </c>
      <c r="B266" s="147"/>
      <c r="C266" s="147" t="s">
        <v>721</v>
      </c>
      <c r="D266" s="147"/>
      <c r="E266" s="127">
        <v>109</v>
      </c>
    </row>
    <row r="267" spans="1:5" ht="22.5" customHeight="1" x14ac:dyDescent="0.35">
      <c r="A267" s="137" t="s">
        <v>722</v>
      </c>
      <c r="B267" s="147"/>
      <c r="C267" s="147" t="s">
        <v>723</v>
      </c>
      <c r="D267" s="147"/>
      <c r="E267" s="127">
        <v>1294</v>
      </c>
    </row>
    <row r="268" spans="1:5" ht="13" customHeight="1" x14ac:dyDescent="0.35">
      <c r="A268" s="139" t="s">
        <v>724</v>
      </c>
      <c r="B268" s="144"/>
      <c r="C268" s="144"/>
      <c r="D268" s="144" t="s">
        <v>725</v>
      </c>
      <c r="E268" s="142">
        <v>18</v>
      </c>
    </row>
    <row r="269" spans="1:5" ht="13" customHeight="1" x14ac:dyDescent="0.35">
      <c r="A269" s="139" t="s">
        <v>726</v>
      </c>
      <c r="B269" s="144"/>
      <c r="C269" s="144"/>
      <c r="D269" s="144" t="s">
        <v>727</v>
      </c>
      <c r="E269" s="142">
        <v>43</v>
      </c>
    </row>
    <row r="270" spans="1:5" ht="13" customHeight="1" x14ac:dyDescent="0.35">
      <c r="A270" s="139" t="s">
        <v>728</v>
      </c>
      <c r="B270" s="144"/>
      <c r="C270" s="144"/>
      <c r="D270" s="144" t="s">
        <v>729</v>
      </c>
      <c r="E270" s="142">
        <v>458</v>
      </c>
    </row>
    <row r="271" spans="1:5" ht="13" customHeight="1" x14ac:dyDescent="0.35">
      <c r="A271" s="139" t="s">
        <v>730</v>
      </c>
      <c r="B271" s="144"/>
      <c r="C271" s="144"/>
      <c r="D271" s="144" t="s">
        <v>731</v>
      </c>
      <c r="E271" s="142">
        <v>226</v>
      </c>
    </row>
    <row r="272" spans="1:5" ht="13" customHeight="1" x14ac:dyDescent="0.35">
      <c r="A272" s="139" t="s">
        <v>732</v>
      </c>
      <c r="B272" s="144"/>
      <c r="C272" s="144"/>
      <c r="D272" s="144" t="s">
        <v>733</v>
      </c>
      <c r="E272" s="142">
        <v>549</v>
      </c>
    </row>
    <row r="273" spans="1:5" ht="23.5" customHeight="1" x14ac:dyDescent="0.35">
      <c r="A273" s="137" t="s">
        <v>734</v>
      </c>
      <c r="B273" s="147"/>
      <c r="C273" s="147" t="s">
        <v>735</v>
      </c>
      <c r="D273" s="147"/>
      <c r="E273" s="127">
        <v>1812</v>
      </c>
    </row>
    <row r="274" spans="1:5" s="45" customFormat="1" ht="13" customHeight="1" x14ac:dyDescent="0.35">
      <c r="A274" s="139" t="s">
        <v>736</v>
      </c>
      <c r="B274" s="144"/>
      <c r="C274" s="144"/>
      <c r="D274" s="144" t="s">
        <v>737</v>
      </c>
      <c r="E274" s="142">
        <v>396</v>
      </c>
    </row>
    <row r="275" spans="1:5" ht="13" customHeight="1" x14ac:dyDescent="0.35">
      <c r="A275" s="139" t="s">
        <v>738</v>
      </c>
      <c r="B275" s="144"/>
      <c r="C275" s="144"/>
      <c r="D275" s="144" t="s">
        <v>739</v>
      </c>
      <c r="E275" s="142">
        <v>269</v>
      </c>
    </row>
    <row r="276" spans="1:5" ht="13" customHeight="1" x14ac:dyDescent="0.35">
      <c r="A276" s="139" t="s">
        <v>740</v>
      </c>
      <c r="B276" s="144"/>
      <c r="C276" s="144"/>
      <c r="D276" s="144" t="s">
        <v>741</v>
      </c>
      <c r="E276" s="142">
        <v>55</v>
      </c>
    </row>
    <row r="277" spans="1:5" ht="13" customHeight="1" x14ac:dyDescent="0.35">
      <c r="A277" s="139" t="s">
        <v>742</v>
      </c>
      <c r="B277" s="144"/>
      <c r="C277" s="144"/>
      <c r="D277" s="144" t="s">
        <v>743</v>
      </c>
      <c r="E277" s="142">
        <v>49</v>
      </c>
    </row>
    <row r="278" spans="1:5" ht="13" customHeight="1" x14ac:dyDescent="0.35">
      <c r="A278" s="139" t="s">
        <v>744</v>
      </c>
      <c r="B278" s="144"/>
      <c r="C278" s="144"/>
      <c r="D278" s="144" t="s">
        <v>745</v>
      </c>
      <c r="E278" s="142">
        <v>12</v>
      </c>
    </row>
    <row r="279" spans="1:5" ht="13" customHeight="1" x14ac:dyDescent="0.35">
      <c r="A279" s="139" t="s">
        <v>746</v>
      </c>
      <c r="B279" s="144"/>
      <c r="C279" s="144"/>
      <c r="D279" s="144" t="s">
        <v>747</v>
      </c>
      <c r="E279" s="142">
        <v>105</v>
      </c>
    </row>
    <row r="280" spans="1:5" ht="13" customHeight="1" x14ac:dyDescent="0.35">
      <c r="A280" s="139" t="s">
        <v>748</v>
      </c>
      <c r="B280" s="144"/>
      <c r="C280" s="144"/>
      <c r="D280" s="144" t="s">
        <v>749</v>
      </c>
      <c r="E280" s="142">
        <v>36</v>
      </c>
    </row>
    <row r="281" spans="1:5" ht="13" customHeight="1" x14ac:dyDescent="0.35">
      <c r="A281" s="139" t="s">
        <v>750</v>
      </c>
      <c r="B281" s="144"/>
      <c r="C281" s="144"/>
      <c r="D281" s="144" t="s">
        <v>751</v>
      </c>
      <c r="E281" s="142">
        <v>250</v>
      </c>
    </row>
    <row r="282" spans="1:5" ht="13" customHeight="1" x14ac:dyDescent="0.35">
      <c r="A282" s="139" t="s">
        <v>752</v>
      </c>
      <c r="B282" s="144"/>
      <c r="C282" s="144"/>
      <c r="D282" s="144" t="s">
        <v>753</v>
      </c>
      <c r="E282" s="142">
        <v>10</v>
      </c>
    </row>
    <row r="283" spans="1:5" ht="13" customHeight="1" x14ac:dyDescent="0.35">
      <c r="A283" s="139" t="s">
        <v>754</v>
      </c>
      <c r="B283" s="144"/>
      <c r="C283" s="144"/>
      <c r="D283" s="144" t="s">
        <v>755</v>
      </c>
      <c r="E283" s="142">
        <v>311</v>
      </c>
    </row>
    <row r="284" spans="1:5" ht="13" customHeight="1" x14ac:dyDescent="0.35">
      <c r="A284" s="139" t="s">
        <v>756</v>
      </c>
      <c r="B284" s="144"/>
      <c r="C284" s="144"/>
      <c r="D284" s="144" t="s">
        <v>757</v>
      </c>
      <c r="E284" s="142">
        <v>319</v>
      </c>
    </row>
    <row r="285" spans="1:5" ht="24" customHeight="1" x14ac:dyDescent="0.35">
      <c r="A285" s="137" t="s">
        <v>758</v>
      </c>
      <c r="B285" s="147"/>
      <c r="C285" s="147" t="s">
        <v>759</v>
      </c>
      <c r="D285" s="147"/>
      <c r="E285" s="127">
        <v>1538</v>
      </c>
    </row>
    <row r="286" spans="1:5" ht="13" customHeight="1" x14ac:dyDescent="0.35">
      <c r="A286" s="139" t="s">
        <v>760</v>
      </c>
      <c r="B286" s="144"/>
      <c r="C286" s="144"/>
      <c r="D286" s="144" t="s">
        <v>761</v>
      </c>
      <c r="E286" s="142">
        <v>207</v>
      </c>
    </row>
    <row r="287" spans="1:5" ht="13" customHeight="1" x14ac:dyDescent="0.35">
      <c r="A287" s="139" t="s">
        <v>762</v>
      </c>
      <c r="B287" s="144"/>
      <c r="C287" s="144"/>
      <c r="D287" s="144" t="s">
        <v>763</v>
      </c>
      <c r="E287" s="142">
        <v>143</v>
      </c>
    </row>
    <row r="288" spans="1:5" ht="13" customHeight="1" x14ac:dyDescent="0.35">
      <c r="A288" s="139" t="s">
        <v>764</v>
      </c>
      <c r="B288" s="144"/>
      <c r="C288" s="144"/>
      <c r="D288" s="144" t="s">
        <v>765</v>
      </c>
      <c r="E288" s="142">
        <v>13</v>
      </c>
    </row>
    <row r="289" spans="1:12" ht="13" customHeight="1" x14ac:dyDescent="0.35">
      <c r="A289" s="139" t="s">
        <v>766</v>
      </c>
      <c r="B289" s="144"/>
      <c r="C289" s="144"/>
      <c r="D289" s="144" t="s">
        <v>767</v>
      </c>
      <c r="E289" s="142">
        <v>82</v>
      </c>
    </row>
    <row r="290" spans="1:12" ht="13" customHeight="1" x14ac:dyDescent="0.35">
      <c r="A290" s="139" t="s">
        <v>768</v>
      </c>
      <c r="B290" s="144"/>
      <c r="C290" s="144"/>
      <c r="D290" s="144" t="s">
        <v>769</v>
      </c>
      <c r="E290" s="142">
        <v>133</v>
      </c>
    </row>
    <row r="291" spans="1:12" ht="13" customHeight="1" x14ac:dyDescent="0.35">
      <c r="A291" s="139" t="s">
        <v>770</v>
      </c>
      <c r="B291" s="144"/>
      <c r="C291" s="144"/>
      <c r="D291" s="144" t="s">
        <v>771</v>
      </c>
      <c r="E291" s="142">
        <v>45</v>
      </c>
    </row>
    <row r="292" spans="1:12" ht="13" customHeight="1" x14ac:dyDescent="0.35">
      <c r="A292" s="139" t="s">
        <v>772</v>
      </c>
      <c r="B292" s="144"/>
      <c r="C292" s="144"/>
      <c r="D292" s="144" t="s">
        <v>773</v>
      </c>
      <c r="E292" s="142">
        <v>242</v>
      </c>
    </row>
    <row r="293" spans="1:12" ht="13" customHeight="1" x14ac:dyDescent="0.35">
      <c r="A293" s="139" t="s">
        <v>774</v>
      </c>
      <c r="B293" s="144"/>
      <c r="C293" s="144"/>
      <c r="D293" s="144" t="s">
        <v>775</v>
      </c>
      <c r="E293" s="142">
        <v>177</v>
      </c>
    </row>
    <row r="294" spans="1:12" ht="13" customHeight="1" x14ac:dyDescent="0.35">
      <c r="A294" s="139" t="s">
        <v>776</v>
      </c>
      <c r="B294" s="144"/>
      <c r="C294" s="144"/>
      <c r="D294" s="144" t="s">
        <v>777</v>
      </c>
      <c r="E294" s="142">
        <v>146</v>
      </c>
    </row>
    <row r="295" spans="1:12" s="45" customFormat="1" ht="13" customHeight="1" x14ac:dyDescent="0.35">
      <c r="A295" s="139" t="s">
        <v>778</v>
      </c>
      <c r="B295" s="144"/>
      <c r="C295" s="144"/>
      <c r="D295" s="144" t="s">
        <v>779</v>
      </c>
      <c r="E295" s="142">
        <v>27</v>
      </c>
    </row>
    <row r="296" spans="1:12" ht="13" customHeight="1" x14ac:dyDescent="0.35">
      <c r="A296" s="139" t="s">
        <v>780</v>
      </c>
      <c r="B296" s="144"/>
      <c r="C296" s="144"/>
      <c r="D296" s="144" t="s">
        <v>781</v>
      </c>
      <c r="E296" s="142">
        <v>139</v>
      </c>
    </row>
    <row r="297" spans="1:12" s="45" customFormat="1" ht="13" customHeight="1" x14ac:dyDescent="0.35">
      <c r="A297" s="139" t="s">
        <v>782</v>
      </c>
      <c r="B297" s="144"/>
      <c r="C297" s="144"/>
      <c r="D297" s="144" t="s">
        <v>783</v>
      </c>
      <c r="E297" s="142">
        <v>184</v>
      </c>
    </row>
    <row r="298" spans="1:12" s="45" customFormat="1" ht="22.5" customHeight="1" x14ac:dyDescent="0.35">
      <c r="A298" s="137" t="s">
        <v>784</v>
      </c>
      <c r="B298" s="147"/>
      <c r="C298" s="147" t="s">
        <v>785</v>
      </c>
      <c r="D298" s="147"/>
      <c r="E298" s="127">
        <v>1491</v>
      </c>
    </row>
    <row r="299" spans="1:12" s="45" customFormat="1" ht="13" customHeight="1" x14ac:dyDescent="0.35">
      <c r="A299" s="139" t="s">
        <v>786</v>
      </c>
      <c r="B299" s="144"/>
      <c r="C299" s="144"/>
      <c r="D299" s="144" t="s">
        <v>787</v>
      </c>
      <c r="E299" s="142">
        <v>271</v>
      </c>
    </row>
    <row r="300" spans="1:12" s="45" customFormat="1" ht="13" customHeight="1" x14ac:dyDescent="0.35">
      <c r="A300" s="139" t="s">
        <v>788</v>
      </c>
      <c r="B300" s="144"/>
      <c r="C300" s="144"/>
      <c r="D300" s="144" t="s">
        <v>789</v>
      </c>
      <c r="E300" s="142">
        <v>42</v>
      </c>
    </row>
    <row r="301" spans="1:12" s="45" customFormat="1" ht="13" customHeight="1" x14ac:dyDescent="0.35">
      <c r="A301" s="139" t="s">
        <v>790</v>
      </c>
      <c r="B301" s="144"/>
      <c r="C301" s="144"/>
      <c r="D301" s="144" t="s">
        <v>791</v>
      </c>
      <c r="E301" s="142">
        <v>372</v>
      </c>
    </row>
    <row r="302" spans="1:12" s="45" customFormat="1" ht="13" customHeight="1" x14ac:dyDescent="0.35">
      <c r="A302" s="139" t="s">
        <v>792</v>
      </c>
      <c r="B302" s="144"/>
      <c r="C302" s="144"/>
      <c r="D302" s="144" t="s">
        <v>793</v>
      </c>
      <c r="E302" s="142">
        <v>275</v>
      </c>
      <c r="H302" s="137"/>
      <c r="I302" s="147"/>
      <c r="J302" s="147"/>
      <c r="K302" s="147"/>
      <c r="L302" s="127"/>
    </row>
    <row r="303" spans="1:12" s="45" customFormat="1" ht="13" customHeight="1" x14ac:dyDescent="0.35">
      <c r="A303" s="139" t="s">
        <v>794</v>
      </c>
      <c r="B303" s="144"/>
      <c r="C303" s="144"/>
      <c r="D303" s="144" t="s">
        <v>795</v>
      </c>
      <c r="E303" s="142">
        <v>531</v>
      </c>
      <c r="G303" s="18"/>
      <c r="H303" s="139"/>
      <c r="I303" s="144"/>
      <c r="J303" s="144"/>
      <c r="K303" s="144"/>
      <c r="L303" s="142"/>
    </row>
    <row r="304" spans="1:12" s="45" customFormat="1" ht="22" customHeight="1" x14ac:dyDescent="0.35">
      <c r="A304" s="137" t="s">
        <v>796</v>
      </c>
      <c r="B304" s="147"/>
      <c r="C304" s="147" t="s">
        <v>797</v>
      </c>
      <c r="D304" s="147"/>
      <c r="E304" s="127">
        <v>1061</v>
      </c>
      <c r="G304" s="18"/>
      <c r="H304" s="139"/>
      <c r="I304" s="144"/>
      <c r="J304" s="144"/>
      <c r="K304" s="144"/>
      <c r="L304" s="142"/>
    </row>
    <row r="305" spans="1:12" s="45" customFormat="1" ht="13" customHeight="1" x14ac:dyDescent="0.35">
      <c r="A305" s="139" t="s">
        <v>798</v>
      </c>
      <c r="B305" s="144"/>
      <c r="C305" s="144"/>
      <c r="D305" s="144" t="s">
        <v>799</v>
      </c>
      <c r="E305" s="142">
        <v>54</v>
      </c>
      <c r="H305" s="139"/>
      <c r="I305" s="144"/>
      <c r="J305" s="144"/>
      <c r="K305" s="144"/>
      <c r="L305" s="142"/>
    </row>
    <row r="306" spans="1:12" s="45" customFormat="1" ht="13" customHeight="1" x14ac:dyDescent="0.35">
      <c r="A306" s="139" t="s">
        <v>800</v>
      </c>
      <c r="B306" s="144"/>
      <c r="C306" s="144"/>
      <c r="D306" s="144" t="s">
        <v>801</v>
      </c>
      <c r="E306" s="142">
        <v>18</v>
      </c>
      <c r="G306" s="18"/>
      <c r="H306" s="139"/>
      <c r="I306" s="144"/>
      <c r="J306" s="144"/>
      <c r="K306" s="144"/>
      <c r="L306" s="142"/>
    </row>
    <row r="307" spans="1:12" s="45" customFormat="1" ht="13" customHeight="1" x14ac:dyDescent="0.35">
      <c r="A307" s="139" t="s">
        <v>802</v>
      </c>
      <c r="B307" s="144"/>
      <c r="C307" s="144"/>
      <c r="D307" s="144" t="s">
        <v>803</v>
      </c>
      <c r="E307" s="142">
        <v>304</v>
      </c>
      <c r="G307" s="18"/>
      <c r="H307" s="139"/>
      <c r="I307" s="144"/>
      <c r="J307" s="144"/>
      <c r="K307" s="144"/>
      <c r="L307" s="142"/>
    </row>
    <row r="308" spans="1:12" s="45" customFormat="1" ht="13" customHeight="1" x14ac:dyDescent="0.35">
      <c r="A308" s="139" t="s">
        <v>804</v>
      </c>
      <c r="B308" s="144"/>
      <c r="C308" s="144"/>
      <c r="D308" s="144" t="s">
        <v>805</v>
      </c>
      <c r="E308" s="142">
        <v>136</v>
      </c>
      <c r="H308" s="137"/>
      <c r="I308" s="147"/>
      <c r="J308" s="147"/>
      <c r="K308" s="147"/>
      <c r="L308" s="127"/>
    </row>
    <row r="309" spans="1:12" s="45" customFormat="1" ht="13" customHeight="1" x14ac:dyDescent="0.35">
      <c r="A309" s="139" t="s">
        <v>806</v>
      </c>
      <c r="B309" s="144"/>
      <c r="C309" s="144"/>
      <c r="D309" s="144" t="s">
        <v>807</v>
      </c>
      <c r="E309" s="142">
        <v>63</v>
      </c>
      <c r="G309" s="18"/>
      <c r="H309" s="139"/>
      <c r="I309" s="144"/>
      <c r="J309" s="144"/>
      <c r="K309" s="144"/>
      <c r="L309" s="142"/>
    </row>
    <row r="310" spans="1:12" ht="13" customHeight="1" x14ac:dyDescent="0.35">
      <c r="A310" s="139" t="s">
        <v>808</v>
      </c>
      <c r="B310" s="144"/>
      <c r="C310" s="144"/>
      <c r="D310" s="144" t="s">
        <v>809</v>
      </c>
      <c r="E310" s="142">
        <v>54</v>
      </c>
      <c r="H310" s="139"/>
      <c r="I310" s="144"/>
      <c r="J310" s="144"/>
      <c r="K310" s="144"/>
      <c r="L310" s="142"/>
    </row>
    <row r="311" spans="1:12" s="45" customFormat="1" ht="13" customHeight="1" x14ac:dyDescent="0.35">
      <c r="A311" s="139" t="s">
        <v>810</v>
      </c>
      <c r="B311" s="144"/>
      <c r="C311" s="144"/>
      <c r="D311" s="144" t="s">
        <v>811</v>
      </c>
      <c r="E311" s="142">
        <v>29</v>
      </c>
      <c r="H311" s="139"/>
      <c r="I311" s="144"/>
      <c r="J311" s="144"/>
      <c r="K311" s="144"/>
      <c r="L311" s="142"/>
    </row>
    <row r="312" spans="1:12" ht="13" customHeight="1" x14ac:dyDescent="0.35">
      <c r="A312" s="139" t="s">
        <v>812</v>
      </c>
      <c r="B312" s="144"/>
      <c r="C312" s="144"/>
      <c r="D312" s="144" t="s">
        <v>813</v>
      </c>
      <c r="E312" s="142">
        <v>28</v>
      </c>
      <c r="H312" s="139"/>
      <c r="I312" s="144"/>
      <c r="J312" s="144"/>
      <c r="K312" s="144"/>
      <c r="L312" s="142"/>
    </row>
    <row r="313" spans="1:12" ht="13" customHeight="1" x14ac:dyDescent="0.35">
      <c r="A313" s="139" t="s">
        <v>814</v>
      </c>
      <c r="B313" s="144"/>
      <c r="C313" s="144"/>
      <c r="D313" s="144" t="s">
        <v>815</v>
      </c>
      <c r="E313" s="142">
        <v>96</v>
      </c>
      <c r="H313" s="139"/>
      <c r="I313" s="144"/>
      <c r="J313" s="144"/>
      <c r="K313" s="144"/>
      <c r="L313" s="142"/>
    </row>
    <row r="314" spans="1:12" ht="13" customHeight="1" x14ac:dyDescent="0.35">
      <c r="A314" s="139" t="s">
        <v>816</v>
      </c>
      <c r="B314" s="144"/>
      <c r="C314" s="144"/>
      <c r="D314" s="144" t="s">
        <v>817</v>
      </c>
      <c r="E314" s="142">
        <v>199</v>
      </c>
      <c r="H314" s="139"/>
      <c r="I314" s="144"/>
      <c r="J314" s="144"/>
      <c r="K314" s="144"/>
      <c r="L314" s="142"/>
    </row>
    <row r="315" spans="1:12" ht="13" customHeight="1" x14ac:dyDescent="0.35">
      <c r="A315" s="139" t="s">
        <v>818</v>
      </c>
      <c r="B315" s="144"/>
      <c r="C315" s="144"/>
      <c r="D315" s="144" t="s">
        <v>819</v>
      </c>
      <c r="E315" s="142">
        <v>80</v>
      </c>
      <c r="H315" s="139"/>
      <c r="I315" s="144"/>
      <c r="J315" s="144"/>
      <c r="K315" s="144"/>
      <c r="L315" s="142"/>
    </row>
    <row r="316" spans="1:12" ht="22.5" customHeight="1" x14ac:dyDescent="0.35">
      <c r="A316" s="137" t="s">
        <v>820</v>
      </c>
      <c r="B316" s="147"/>
      <c r="C316" s="147" t="s">
        <v>821</v>
      </c>
      <c r="D316" s="147"/>
      <c r="E316" s="127">
        <v>1052</v>
      </c>
      <c r="H316" s="139"/>
      <c r="I316" s="144"/>
      <c r="J316" s="144"/>
      <c r="K316" s="144"/>
      <c r="L316" s="142"/>
    </row>
    <row r="317" spans="1:12" s="45" customFormat="1" ht="13" customHeight="1" x14ac:dyDescent="0.35">
      <c r="A317" s="139" t="s">
        <v>822</v>
      </c>
      <c r="B317" s="144"/>
      <c r="C317" s="144"/>
      <c r="D317" s="144" t="s">
        <v>823</v>
      </c>
      <c r="E317" s="142">
        <v>22</v>
      </c>
      <c r="G317" s="18"/>
      <c r="H317" s="139"/>
      <c r="I317" s="144"/>
      <c r="J317" s="144"/>
      <c r="K317" s="144"/>
      <c r="L317" s="142"/>
    </row>
    <row r="318" spans="1:12" ht="13" customHeight="1" x14ac:dyDescent="0.35">
      <c r="A318" s="139" t="s">
        <v>824</v>
      </c>
      <c r="B318" s="144"/>
      <c r="C318" s="144"/>
      <c r="D318" s="144" t="s">
        <v>825</v>
      </c>
      <c r="E318" s="142">
        <v>83</v>
      </c>
      <c r="H318" s="139"/>
      <c r="I318" s="144"/>
      <c r="J318" s="144"/>
      <c r="K318" s="144"/>
      <c r="L318" s="142"/>
    </row>
    <row r="319" spans="1:12" ht="13" customHeight="1" x14ac:dyDescent="0.35">
      <c r="A319" s="139" t="s">
        <v>826</v>
      </c>
      <c r="B319" s="144"/>
      <c r="C319" s="144"/>
      <c r="D319" s="144" t="s">
        <v>827</v>
      </c>
      <c r="E319" s="142">
        <v>403</v>
      </c>
      <c r="H319" s="139"/>
      <c r="I319" s="144"/>
      <c r="J319" s="144"/>
      <c r="K319" s="144"/>
      <c r="L319" s="142"/>
    </row>
    <row r="320" spans="1:12" s="45" customFormat="1" ht="13" customHeight="1" x14ac:dyDescent="0.35">
      <c r="A320" s="139" t="s">
        <v>828</v>
      </c>
      <c r="B320" s="144"/>
      <c r="C320" s="144"/>
      <c r="D320" s="144" t="s">
        <v>829</v>
      </c>
      <c r="E320" s="142">
        <v>13</v>
      </c>
      <c r="H320" s="137"/>
      <c r="I320" s="147"/>
      <c r="J320" s="147"/>
      <c r="K320" s="147"/>
      <c r="L320" s="127"/>
    </row>
    <row r="321" spans="1:12" ht="13" customHeight="1" x14ac:dyDescent="0.35">
      <c r="A321" s="139" t="s">
        <v>830</v>
      </c>
      <c r="B321" s="144"/>
      <c r="C321" s="144"/>
      <c r="D321" s="144" t="s">
        <v>831</v>
      </c>
      <c r="E321" s="142">
        <v>289</v>
      </c>
      <c r="H321" s="139"/>
      <c r="I321" s="144"/>
      <c r="J321" s="144"/>
      <c r="K321" s="144"/>
      <c r="L321" s="142"/>
    </row>
    <row r="322" spans="1:12" ht="13" customHeight="1" x14ac:dyDescent="0.35">
      <c r="A322" s="139" t="s">
        <v>832</v>
      </c>
      <c r="B322" s="144"/>
      <c r="C322" s="144"/>
      <c r="D322" s="144" t="s">
        <v>833</v>
      </c>
      <c r="E322" s="142">
        <v>219</v>
      </c>
      <c r="H322" s="139"/>
      <c r="I322" s="144"/>
      <c r="J322" s="144"/>
      <c r="K322" s="144"/>
      <c r="L322" s="142"/>
    </row>
    <row r="323" spans="1:12" ht="13" customHeight="1" x14ac:dyDescent="0.35">
      <c r="A323" s="139" t="s">
        <v>834</v>
      </c>
      <c r="B323" s="144"/>
      <c r="C323" s="144"/>
      <c r="D323" s="144" t="s">
        <v>835</v>
      </c>
      <c r="E323" s="142">
        <v>23</v>
      </c>
      <c r="G323" s="45"/>
      <c r="H323" s="139"/>
      <c r="I323" s="144"/>
      <c r="J323" s="144"/>
      <c r="K323" s="144"/>
      <c r="L323" s="142"/>
    </row>
    <row r="324" spans="1:12" s="45" customFormat="1" ht="31" customHeight="1" x14ac:dyDescent="0.35">
      <c r="A324" s="137" t="s">
        <v>191</v>
      </c>
      <c r="B324" s="147" t="s">
        <v>836</v>
      </c>
      <c r="C324" s="147"/>
      <c r="D324" s="147"/>
      <c r="E324" s="127">
        <v>13751</v>
      </c>
      <c r="G324" s="18"/>
      <c r="H324" s="139"/>
      <c r="I324" s="144"/>
      <c r="J324" s="144"/>
      <c r="K324" s="144"/>
      <c r="L324" s="142"/>
    </row>
    <row r="325" spans="1:12" ht="31" customHeight="1" x14ac:dyDescent="0.35">
      <c r="A325" s="137" t="s">
        <v>837</v>
      </c>
      <c r="B325" s="147"/>
      <c r="C325" s="147" t="s">
        <v>838</v>
      </c>
      <c r="D325" s="147"/>
      <c r="E325" s="127">
        <v>277</v>
      </c>
      <c r="H325" s="139"/>
      <c r="I325" s="144"/>
      <c r="J325" s="144"/>
      <c r="K325" s="144"/>
      <c r="L325" s="142"/>
    </row>
    <row r="326" spans="1:12" ht="13" customHeight="1" x14ac:dyDescent="0.35">
      <c r="A326" s="149" t="s">
        <v>839</v>
      </c>
      <c r="B326" s="147"/>
      <c r="C326" s="149" t="s">
        <v>840</v>
      </c>
      <c r="D326" s="147"/>
      <c r="E326" s="127">
        <v>158</v>
      </c>
      <c r="H326" s="139"/>
      <c r="I326" s="144"/>
      <c r="J326" s="144"/>
      <c r="K326" s="144"/>
      <c r="L326" s="142"/>
    </row>
    <row r="327" spans="1:12" ht="13" customHeight="1" x14ac:dyDescent="0.35">
      <c r="A327" s="137" t="s">
        <v>841</v>
      </c>
      <c r="B327" s="147"/>
      <c r="C327" s="147" t="s">
        <v>842</v>
      </c>
      <c r="D327" s="147"/>
      <c r="E327" s="127">
        <v>121</v>
      </c>
      <c r="H327" s="139"/>
      <c r="I327" s="144"/>
      <c r="J327" s="144"/>
      <c r="K327" s="144"/>
      <c r="L327" s="142"/>
    </row>
    <row r="328" spans="1:12" s="45" customFormat="1" ht="13" customHeight="1" x14ac:dyDescent="0.35">
      <c r="A328" s="137" t="s">
        <v>843</v>
      </c>
      <c r="B328" s="147"/>
      <c r="C328" s="147" t="s">
        <v>844</v>
      </c>
      <c r="D328" s="147"/>
      <c r="E328" s="127">
        <v>3222</v>
      </c>
      <c r="H328" s="137"/>
      <c r="I328" s="147"/>
      <c r="J328" s="147"/>
      <c r="K328" s="147"/>
      <c r="L328" s="127"/>
    </row>
    <row r="329" spans="1:12" s="45" customFormat="1" ht="13" customHeight="1" x14ac:dyDescent="0.35">
      <c r="A329" s="149" t="s">
        <v>845</v>
      </c>
      <c r="B329" s="147"/>
      <c r="C329" s="149" t="s">
        <v>846</v>
      </c>
      <c r="D329" s="147"/>
      <c r="E329" s="127">
        <v>1119</v>
      </c>
      <c r="H329" s="137"/>
      <c r="I329" s="147"/>
      <c r="J329" s="147"/>
      <c r="K329" s="147"/>
      <c r="L329" s="127"/>
    </row>
    <row r="330" spans="1:12" s="45" customFormat="1" ht="13" customHeight="1" x14ac:dyDescent="0.35">
      <c r="A330" s="137" t="s">
        <v>847</v>
      </c>
      <c r="B330" s="147"/>
      <c r="C330" s="147" t="s">
        <v>848</v>
      </c>
      <c r="D330" s="147"/>
      <c r="E330" s="127">
        <v>6</v>
      </c>
      <c r="H330" s="149"/>
      <c r="I330" s="147"/>
      <c r="J330" s="149"/>
      <c r="K330" s="147"/>
      <c r="L330" s="127"/>
    </row>
    <row r="331" spans="1:12" s="45" customFormat="1" ht="13" customHeight="1" x14ac:dyDescent="0.35">
      <c r="A331" s="137" t="s">
        <v>849</v>
      </c>
      <c r="B331" s="147"/>
      <c r="C331" s="147" t="s">
        <v>850</v>
      </c>
      <c r="D331" s="147"/>
      <c r="E331" s="127">
        <v>348</v>
      </c>
      <c r="H331" s="137"/>
      <c r="I331" s="147"/>
      <c r="J331" s="147"/>
      <c r="K331" s="147"/>
      <c r="L331" s="127"/>
    </row>
    <row r="332" spans="1:12" s="45" customFormat="1" ht="13" customHeight="1" x14ac:dyDescent="0.35">
      <c r="A332" s="137" t="s">
        <v>851</v>
      </c>
      <c r="B332" s="147"/>
      <c r="C332" s="147" t="s">
        <v>852</v>
      </c>
      <c r="D332" s="147"/>
      <c r="E332" s="127">
        <v>31</v>
      </c>
      <c r="H332" s="137"/>
      <c r="I332" s="147"/>
      <c r="J332" s="147"/>
      <c r="K332" s="147"/>
      <c r="L332" s="127"/>
    </row>
    <row r="333" spans="1:12" s="45" customFormat="1" ht="13" customHeight="1" x14ac:dyDescent="0.35">
      <c r="A333" s="137" t="s">
        <v>853</v>
      </c>
      <c r="B333" s="147"/>
      <c r="C333" s="147" t="s">
        <v>854</v>
      </c>
      <c r="D333" s="147"/>
      <c r="E333" s="127">
        <v>385</v>
      </c>
      <c r="H333" s="149"/>
      <c r="I333" s="147"/>
      <c r="J333" s="149"/>
      <c r="K333" s="147"/>
      <c r="L333" s="127"/>
    </row>
    <row r="334" spans="1:12" s="45" customFormat="1" ht="13" customHeight="1" x14ac:dyDescent="0.35">
      <c r="A334" s="137" t="s">
        <v>855</v>
      </c>
      <c r="B334" s="147"/>
      <c r="C334" s="147" t="s">
        <v>856</v>
      </c>
      <c r="D334" s="147"/>
      <c r="E334" s="127">
        <v>75</v>
      </c>
      <c r="H334" s="137"/>
      <c r="I334" s="147"/>
      <c r="J334" s="147"/>
      <c r="K334" s="147"/>
      <c r="L334" s="127"/>
    </row>
    <row r="335" spans="1:12" s="45" customFormat="1" ht="13" customHeight="1" x14ac:dyDescent="0.35">
      <c r="A335" s="137" t="s">
        <v>857</v>
      </c>
      <c r="B335" s="147"/>
      <c r="C335" s="147" t="s">
        <v>858</v>
      </c>
      <c r="D335" s="147"/>
      <c r="E335" s="127">
        <v>39</v>
      </c>
      <c r="H335" s="137"/>
      <c r="I335" s="147"/>
      <c r="J335" s="147"/>
      <c r="K335" s="147"/>
      <c r="L335" s="127"/>
    </row>
    <row r="336" spans="1:12" s="45" customFormat="1" ht="13" customHeight="1" x14ac:dyDescent="0.35">
      <c r="A336" s="137" t="s">
        <v>859</v>
      </c>
      <c r="B336" s="147"/>
      <c r="C336" s="147" t="s">
        <v>860</v>
      </c>
      <c r="D336" s="147"/>
      <c r="E336" s="127">
        <v>1526</v>
      </c>
      <c r="H336" s="137"/>
      <c r="I336" s="147"/>
      <c r="J336" s="147"/>
      <c r="K336" s="147"/>
      <c r="L336" s="127"/>
    </row>
    <row r="337" spans="1:12" s="45" customFormat="1" ht="23.5" customHeight="1" x14ac:dyDescent="0.35">
      <c r="A337" s="137" t="s">
        <v>861</v>
      </c>
      <c r="B337" s="147"/>
      <c r="C337" s="147" t="s">
        <v>862</v>
      </c>
      <c r="D337" s="147"/>
      <c r="E337" s="127">
        <v>3037</v>
      </c>
      <c r="H337" s="137"/>
      <c r="I337" s="147"/>
      <c r="J337" s="147"/>
      <c r="K337" s="147"/>
      <c r="L337" s="127"/>
    </row>
    <row r="338" spans="1:12" s="45" customFormat="1" ht="13" customHeight="1" x14ac:dyDescent="0.35">
      <c r="A338" s="139" t="s">
        <v>863</v>
      </c>
      <c r="B338" s="144"/>
      <c r="C338" s="144"/>
      <c r="D338" s="144" t="s">
        <v>864</v>
      </c>
      <c r="E338" s="142">
        <v>522</v>
      </c>
      <c r="H338" s="137"/>
      <c r="I338" s="147"/>
      <c r="J338" s="147"/>
      <c r="K338" s="147"/>
      <c r="L338" s="127"/>
    </row>
    <row r="339" spans="1:12" s="45" customFormat="1" ht="13" customHeight="1" x14ac:dyDescent="0.35">
      <c r="A339" s="139" t="s">
        <v>865</v>
      </c>
      <c r="B339" s="144"/>
      <c r="C339" s="144"/>
      <c r="D339" s="144" t="s">
        <v>866</v>
      </c>
      <c r="E339" s="142">
        <v>47</v>
      </c>
      <c r="H339" s="137"/>
      <c r="I339" s="147"/>
      <c r="J339" s="147"/>
      <c r="K339" s="147"/>
      <c r="L339" s="127"/>
    </row>
    <row r="340" spans="1:12" s="45" customFormat="1" ht="13" customHeight="1" x14ac:dyDescent="0.35">
      <c r="A340" s="139" t="s">
        <v>867</v>
      </c>
      <c r="B340" s="144"/>
      <c r="C340" s="144"/>
      <c r="D340" s="144" t="s">
        <v>868</v>
      </c>
      <c r="E340" s="142">
        <v>468</v>
      </c>
      <c r="H340" s="137"/>
      <c r="I340" s="147"/>
      <c r="J340" s="147"/>
      <c r="K340" s="147"/>
      <c r="L340" s="127"/>
    </row>
    <row r="341" spans="1:12" s="45" customFormat="1" ht="13" customHeight="1" x14ac:dyDescent="0.35">
      <c r="A341" s="139" t="s">
        <v>869</v>
      </c>
      <c r="B341" s="144"/>
      <c r="C341" s="144"/>
      <c r="D341" s="144" t="s">
        <v>870</v>
      </c>
      <c r="E341" s="142">
        <v>424</v>
      </c>
      <c r="H341" s="137"/>
      <c r="I341" s="147"/>
      <c r="J341" s="147"/>
      <c r="K341" s="147"/>
      <c r="L341" s="127"/>
    </row>
    <row r="342" spans="1:12" ht="13" customHeight="1" x14ac:dyDescent="0.35">
      <c r="A342" s="139" t="s">
        <v>871</v>
      </c>
      <c r="B342" s="144"/>
      <c r="C342" s="144"/>
      <c r="D342" s="144" t="s">
        <v>872</v>
      </c>
      <c r="E342" s="142">
        <v>511</v>
      </c>
      <c r="G342" s="45"/>
      <c r="H342" s="139"/>
      <c r="I342" s="144"/>
      <c r="J342" s="144"/>
      <c r="K342" s="144"/>
      <c r="L342" s="142"/>
    </row>
    <row r="343" spans="1:12" ht="13" customHeight="1" x14ac:dyDescent="0.35">
      <c r="A343" s="139" t="s">
        <v>873</v>
      </c>
      <c r="B343" s="144"/>
      <c r="C343" s="144"/>
      <c r="D343" s="144" t="s">
        <v>874</v>
      </c>
      <c r="E343" s="142">
        <v>468</v>
      </c>
      <c r="G343" s="45"/>
      <c r="H343" s="139"/>
      <c r="I343" s="144"/>
      <c r="J343" s="144"/>
      <c r="K343" s="144"/>
      <c r="L343" s="142"/>
    </row>
    <row r="344" spans="1:12" ht="13" customHeight="1" x14ac:dyDescent="0.35">
      <c r="A344" s="139" t="s">
        <v>875</v>
      </c>
      <c r="B344" s="144"/>
      <c r="C344" s="144"/>
      <c r="D344" s="144" t="s">
        <v>876</v>
      </c>
      <c r="E344" s="142">
        <v>294</v>
      </c>
      <c r="G344" s="45"/>
      <c r="H344" s="139"/>
      <c r="I344" s="144"/>
      <c r="J344" s="144"/>
      <c r="K344" s="144"/>
      <c r="L344" s="142"/>
    </row>
    <row r="345" spans="1:12" ht="13" customHeight="1" x14ac:dyDescent="0.35">
      <c r="A345" s="139" t="s">
        <v>877</v>
      </c>
      <c r="B345" s="144"/>
      <c r="C345" s="144"/>
      <c r="D345" s="144" t="s">
        <v>878</v>
      </c>
      <c r="E345" s="142">
        <v>303</v>
      </c>
      <c r="H345" s="139"/>
      <c r="I345" s="144"/>
      <c r="J345" s="144"/>
      <c r="K345" s="144"/>
      <c r="L345" s="142"/>
    </row>
    <row r="346" spans="1:12" ht="23.5" customHeight="1" x14ac:dyDescent="0.35">
      <c r="A346" s="137" t="s">
        <v>879</v>
      </c>
      <c r="B346" s="147"/>
      <c r="C346" s="147" t="s">
        <v>880</v>
      </c>
      <c r="D346" s="147"/>
      <c r="E346" s="127">
        <v>1376</v>
      </c>
      <c r="H346" s="139"/>
      <c r="I346" s="144"/>
      <c r="J346" s="144"/>
      <c r="K346" s="144"/>
      <c r="L346" s="142"/>
    </row>
    <row r="347" spans="1:12" ht="13" customHeight="1" x14ac:dyDescent="0.35">
      <c r="A347" s="139" t="s">
        <v>881</v>
      </c>
      <c r="B347" s="144"/>
      <c r="C347" s="144"/>
      <c r="D347" s="144" t="s">
        <v>882</v>
      </c>
      <c r="E347" s="142">
        <v>54</v>
      </c>
      <c r="H347" s="139"/>
      <c r="I347" s="144"/>
      <c r="J347" s="144"/>
      <c r="K347" s="144"/>
      <c r="L347" s="142"/>
    </row>
    <row r="348" spans="1:12" ht="13" customHeight="1" x14ac:dyDescent="0.35">
      <c r="A348" s="139" t="s">
        <v>883</v>
      </c>
      <c r="B348" s="144"/>
      <c r="C348" s="144"/>
      <c r="D348" s="144" t="s">
        <v>884</v>
      </c>
      <c r="E348" s="142">
        <v>381</v>
      </c>
      <c r="H348" s="139"/>
      <c r="I348" s="144"/>
      <c r="J348" s="144"/>
      <c r="K348" s="144"/>
      <c r="L348" s="142"/>
    </row>
    <row r="349" spans="1:12" ht="13" customHeight="1" x14ac:dyDescent="0.35">
      <c r="A349" s="139" t="s">
        <v>885</v>
      </c>
      <c r="B349" s="144"/>
      <c r="C349" s="144"/>
      <c r="D349" s="144" t="s">
        <v>886</v>
      </c>
      <c r="E349" s="142">
        <v>443</v>
      </c>
      <c r="H349" s="139"/>
      <c r="I349" s="144"/>
      <c r="J349" s="144"/>
      <c r="K349" s="144"/>
      <c r="L349" s="142"/>
    </row>
    <row r="350" spans="1:12" s="45" customFormat="1" ht="13" customHeight="1" x14ac:dyDescent="0.35">
      <c r="A350" s="139" t="s">
        <v>887</v>
      </c>
      <c r="B350" s="144"/>
      <c r="C350" s="144"/>
      <c r="D350" s="144" t="s">
        <v>888</v>
      </c>
      <c r="E350" s="142">
        <v>16</v>
      </c>
      <c r="H350" s="137"/>
      <c r="I350" s="147"/>
      <c r="J350" s="147"/>
      <c r="K350" s="147"/>
      <c r="L350" s="127"/>
    </row>
    <row r="351" spans="1:12" s="45" customFormat="1" ht="13" customHeight="1" x14ac:dyDescent="0.35">
      <c r="A351" s="139" t="s">
        <v>889</v>
      </c>
      <c r="B351" s="144"/>
      <c r="C351" s="144"/>
      <c r="D351" s="144" t="s">
        <v>890</v>
      </c>
      <c r="E351" s="142">
        <v>367</v>
      </c>
      <c r="G351" s="18"/>
      <c r="H351" s="139"/>
      <c r="I351" s="144"/>
      <c r="J351" s="144"/>
      <c r="K351" s="144"/>
      <c r="L351" s="142"/>
    </row>
    <row r="352" spans="1:12" ht="13" customHeight="1" x14ac:dyDescent="0.35">
      <c r="A352" s="139" t="s">
        <v>891</v>
      </c>
      <c r="B352" s="144"/>
      <c r="C352" s="144"/>
      <c r="D352" s="144" t="s">
        <v>892</v>
      </c>
      <c r="E352" s="142">
        <v>115</v>
      </c>
      <c r="H352" s="139"/>
      <c r="I352" s="144"/>
      <c r="J352" s="144"/>
      <c r="K352" s="144"/>
      <c r="L352" s="142"/>
    </row>
    <row r="353" spans="1:12" ht="21" customHeight="1" x14ac:dyDescent="0.35">
      <c r="A353" s="137" t="s">
        <v>893</v>
      </c>
      <c r="B353" s="147"/>
      <c r="C353" s="147" t="s">
        <v>894</v>
      </c>
      <c r="D353" s="147"/>
      <c r="E353" s="127">
        <v>2031</v>
      </c>
      <c r="G353" s="45"/>
      <c r="H353" s="139"/>
      <c r="I353" s="144"/>
      <c r="J353" s="144"/>
      <c r="K353" s="144"/>
      <c r="L353" s="142"/>
    </row>
    <row r="354" spans="1:12" ht="13" customHeight="1" x14ac:dyDescent="0.35">
      <c r="A354" s="139" t="s">
        <v>895</v>
      </c>
      <c r="B354" s="144"/>
      <c r="C354" s="144"/>
      <c r="D354" s="144" t="s">
        <v>896</v>
      </c>
      <c r="E354" s="142">
        <v>403</v>
      </c>
      <c r="H354" s="139"/>
      <c r="I354" s="144"/>
      <c r="J354" s="144"/>
      <c r="K354" s="144"/>
      <c r="L354" s="142"/>
    </row>
    <row r="355" spans="1:12" ht="13" customHeight="1" x14ac:dyDescent="0.35">
      <c r="A355" s="139" t="s">
        <v>897</v>
      </c>
      <c r="B355" s="144"/>
      <c r="C355" s="144"/>
      <c r="D355" s="144" t="s">
        <v>898</v>
      </c>
      <c r="E355" s="142">
        <v>288</v>
      </c>
      <c r="H355" s="139"/>
      <c r="I355" s="144"/>
      <c r="J355" s="144"/>
      <c r="K355" s="144"/>
      <c r="L355" s="142"/>
    </row>
    <row r="356" spans="1:12" ht="13" customHeight="1" x14ac:dyDescent="0.35">
      <c r="A356" s="148" t="s">
        <v>899</v>
      </c>
      <c r="B356" s="144"/>
      <c r="C356" s="144"/>
      <c r="D356" s="148" t="s">
        <v>900</v>
      </c>
      <c r="E356" s="142">
        <v>358</v>
      </c>
      <c r="H356" s="139"/>
      <c r="I356" s="144"/>
      <c r="J356" s="144"/>
      <c r="K356" s="144"/>
      <c r="L356" s="142"/>
    </row>
    <row r="357" spans="1:12" s="45" customFormat="1" ht="13" customHeight="1" x14ac:dyDescent="0.35">
      <c r="A357" s="139" t="s">
        <v>901</v>
      </c>
      <c r="B357" s="144"/>
      <c r="C357" s="144"/>
      <c r="D357" s="144" t="s">
        <v>902</v>
      </c>
      <c r="E357" s="142">
        <v>982</v>
      </c>
      <c r="H357" s="137"/>
      <c r="I357" s="147"/>
      <c r="J357" s="147"/>
      <c r="K357" s="147"/>
      <c r="L357" s="127"/>
    </row>
    <row r="358" spans="1:12" s="45" customFormat="1" ht="29.5" customHeight="1" x14ac:dyDescent="0.35">
      <c r="A358" s="131" t="s">
        <v>193</v>
      </c>
      <c r="B358" s="147" t="s">
        <v>903</v>
      </c>
      <c r="C358" s="147"/>
      <c r="D358" s="147"/>
      <c r="E358" s="127">
        <v>6324</v>
      </c>
      <c r="G358" s="18"/>
      <c r="H358" s="139"/>
      <c r="I358" s="144"/>
      <c r="J358" s="144"/>
      <c r="K358" s="144"/>
      <c r="L358" s="142"/>
    </row>
    <row r="359" spans="1:12" ht="13" customHeight="1" x14ac:dyDescent="0.35">
      <c r="A359" s="139" t="s">
        <v>904</v>
      </c>
      <c r="B359" s="144"/>
      <c r="C359" s="144"/>
      <c r="D359" s="144" t="s">
        <v>905</v>
      </c>
      <c r="E359" s="142">
        <v>288</v>
      </c>
      <c r="H359" s="139"/>
      <c r="I359" s="144"/>
      <c r="J359" s="144"/>
      <c r="K359" s="144"/>
      <c r="L359" s="142"/>
    </row>
    <row r="360" spans="1:12" ht="13" customHeight="1" x14ac:dyDescent="0.35">
      <c r="A360" s="139" t="s">
        <v>906</v>
      </c>
      <c r="B360" s="144"/>
      <c r="C360" s="144"/>
      <c r="D360" s="144" t="s">
        <v>907</v>
      </c>
      <c r="E360" s="142">
        <v>415</v>
      </c>
      <c r="G360" s="45"/>
      <c r="H360" s="148"/>
      <c r="I360" s="144"/>
      <c r="J360" s="144"/>
      <c r="K360" s="148"/>
      <c r="L360" s="142"/>
    </row>
    <row r="361" spans="1:12" ht="13" customHeight="1" x14ac:dyDescent="0.35">
      <c r="A361" s="139" t="s">
        <v>908</v>
      </c>
      <c r="B361" s="144"/>
      <c r="C361" s="144"/>
      <c r="D361" s="144" t="s">
        <v>909</v>
      </c>
      <c r="E361" s="142">
        <v>242</v>
      </c>
      <c r="H361" s="139"/>
      <c r="I361" s="144"/>
      <c r="J361" s="144"/>
      <c r="K361" s="144"/>
      <c r="L361" s="142"/>
    </row>
    <row r="362" spans="1:12" s="45" customFormat="1" ht="13" customHeight="1" x14ac:dyDescent="0.35">
      <c r="A362" s="139" t="s">
        <v>910</v>
      </c>
      <c r="B362" s="144"/>
      <c r="C362" s="144"/>
      <c r="D362" s="144" t="s">
        <v>911</v>
      </c>
      <c r="E362" s="142">
        <v>537</v>
      </c>
      <c r="H362" s="131"/>
      <c r="I362" s="147"/>
      <c r="J362" s="147"/>
      <c r="K362" s="147"/>
      <c r="L362" s="127"/>
    </row>
    <row r="363" spans="1:12" ht="13" customHeight="1" x14ac:dyDescent="0.35">
      <c r="A363" s="139" t="s">
        <v>912</v>
      </c>
      <c r="B363" s="144"/>
      <c r="C363" s="144"/>
      <c r="D363" s="144" t="s">
        <v>913</v>
      </c>
      <c r="E363" s="142">
        <v>537</v>
      </c>
      <c r="H363" s="139"/>
      <c r="I363" s="144"/>
      <c r="J363" s="144"/>
      <c r="K363" s="144"/>
      <c r="L363" s="142"/>
    </row>
    <row r="364" spans="1:12" ht="13" customHeight="1" x14ac:dyDescent="0.35">
      <c r="A364" s="139" t="s">
        <v>914</v>
      </c>
      <c r="B364" s="144"/>
      <c r="C364" s="144"/>
      <c r="D364" s="144" t="s">
        <v>915</v>
      </c>
      <c r="E364" s="142">
        <v>255</v>
      </c>
      <c r="H364" s="139"/>
      <c r="I364" s="144"/>
      <c r="J364" s="144"/>
      <c r="K364" s="144"/>
      <c r="L364" s="142"/>
    </row>
    <row r="365" spans="1:12" ht="13" customHeight="1" x14ac:dyDescent="0.35">
      <c r="A365" s="139" t="s">
        <v>916</v>
      </c>
      <c r="B365" s="144"/>
      <c r="C365" s="144"/>
      <c r="D365" s="144" t="s">
        <v>917</v>
      </c>
      <c r="E365" s="142">
        <v>1053</v>
      </c>
      <c r="H365" s="139"/>
      <c r="I365" s="144"/>
      <c r="J365" s="144"/>
      <c r="K365" s="144"/>
      <c r="L365" s="142"/>
    </row>
    <row r="366" spans="1:12" ht="13" customHeight="1" x14ac:dyDescent="0.35">
      <c r="A366" s="139" t="s">
        <v>918</v>
      </c>
      <c r="B366" s="144"/>
      <c r="C366" s="144"/>
      <c r="D366" s="144" t="s">
        <v>919</v>
      </c>
      <c r="E366" s="142">
        <v>614</v>
      </c>
      <c r="H366" s="139"/>
      <c r="I366" s="144"/>
      <c r="J366" s="144"/>
      <c r="K366" s="144"/>
      <c r="L366" s="142"/>
    </row>
    <row r="367" spans="1:12" ht="13" customHeight="1" x14ac:dyDescent="0.35">
      <c r="A367" s="139" t="s">
        <v>920</v>
      </c>
      <c r="B367" s="144"/>
      <c r="C367" s="144"/>
      <c r="D367" s="144" t="s">
        <v>921</v>
      </c>
      <c r="E367" s="142">
        <v>561</v>
      </c>
      <c r="G367" s="45"/>
      <c r="H367" s="139"/>
      <c r="I367" s="144"/>
      <c r="J367" s="144"/>
      <c r="K367" s="144"/>
      <c r="L367" s="142"/>
    </row>
    <row r="368" spans="1:12" ht="13" customHeight="1" x14ac:dyDescent="0.35">
      <c r="A368" s="139" t="s">
        <v>922</v>
      </c>
      <c r="B368" s="144"/>
      <c r="C368" s="144"/>
      <c r="D368" s="144" t="s">
        <v>923</v>
      </c>
      <c r="E368" s="142">
        <v>757</v>
      </c>
      <c r="H368" s="139"/>
      <c r="I368" s="144"/>
      <c r="J368" s="144"/>
      <c r="K368" s="144"/>
      <c r="L368" s="142"/>
    </row>
    <row r="369" spans="1:12" ht="13" customHeight="1" x14ac:dyDescent="0.35">
      <c r="A369" s="139" t="s">
        <v>924</v>
      </c>
      <c r="B369" s="144"/>
      <c r="C369" s="144"/>
      <c r="D369" s="144" t="s">
        <v>925</v>
      </c>
      <c r="E369" s="142">
        <v>226</v>
      </c>
      <c r="H369" s="139"/>
      <c r="I369" s="144"/>
      <c r="J369" s="144"/>
      <c r="K369" s="144"/>
      <c r="L369" s="142"/>
    </row>
    <row r="370" spans="1:12" ht="13" customHeight="1" x14ac:dyDescent="0.35">
      <c r="A370" s="139" t="s">
        <v>926</v>
      </c>
      <c r="B370" s="144"/>
      <c r="C370" s="144"/>
      <c r="D370" s="144" t="s">
        <v>927</v>
      </c>
      <c r="E370" s="142">
        <v>73</v>
      </c>
      <c r="H370" s="139"/>
      <c r="I370" s="144"/>
      <c r="J370" s="144"/>
      <c r="K370" s="144"/>
      <c r="L370" s="142"/>
    </row>
    <row r="371" spans="1:12" s="45" customFormat="1" ht="13" customHeight="1" x14ac:dyDescent="0.35">
      <c r="A371" s="139" t="s">
        <v>928</v>
      </c>
      <c r="B371" s="144"/>
      <c r="C371" s="144"/>
      <c r="D371" s="144" t="s">
        <v>929</v>
      </c>
      <c r="E371" s="142">
        <v>34</v>
      </c>
      <c r="G371" s="18"/>
      <c r="H371" s="139"/>
      <c r="I371" s="144"/>
      <c r="J371" s="144"/>
      <c r="K371" s="144"/>
      <c r="L371" s="142"/>
    </row>
    <row r="372" spans="1:12" ht="13" customHeight="1" x14ac:dyDescent="0.35">
      <c r="A372" s="139" t="s">
        <v>930</v>
      </c>
      <c r="B372" s="144"/>
      <c r="C372" s="144"/>
      <c r="D372" s="144" t="s">
        <v>931</v>
      </c>
      <c r="E372" s="142">
        <v>129</v>
      </c>
      <c r="H372" s="139"/>
      <c r="I372" s="144"/>
      <c r="J372" s="144"/>
      <c r="K372" s="144"/>
      <c r="L372" s="142"/>
    </row>
    <row r="373" spans="1:12" ht="13" customHeight="1" x14ac:dyDescent="0.35">
      <c r="A373" s="139" t="s">
        <v>932</v>
      </c>
      <c r="B373" s="144"/>
      <c r="C373" s="144"/>
      <c r="D373" s="144" t="s">
        <v>933</v>
      </c>
      <c r="E373" s="142">
        <v>39</v>
      </c>
      <c r="G373" s="45"/>
      <c r="H373" s="139"/>
      <c r="I373" s="144"/>
      <c r="J373" s="144"/>
      <c r="K373" s="144"/>
      <c r="L373" s="142"/>
    </row>
    <row r="374" spans="1:12" ht="13" customHeight="1" x14ac:dyDescent="0.35">
      <c r="A374" s="139" t="s">
        <v>934</v>
      </c>
      <c r="B374" s="144"/>
      <c r="C374" s="144"/>
      <c r="D374" s="144" t="s">
        <v>935</v>
      </c>
      <c r="E374" s="142">
        <v>69</v>
      </c>
      <c r="H374" s="139"/>
      <c r="I374" s="144"/>
      <c r="J374" s="144"/>
      <c r="K374" s="144"/>
      <c r="L374" s="142"/>
    </row>
    <row r="375" spans="1:12" ht="13" customHeight="1" x14ac:dyDescent="0.35">
      <c r="A375" s="139" t="s">
        <v>936</v>
      </c>
      <c r="B375" s="144"/>
      <c r="C375" s="144"/>
      <c r="D375" s="144" t="s">
        <v>937</v>
      </c>
      <c r="E375" s="142">
        <v>26</v>
      </c>
      <c r="H375" s="139"/>
      <c r="I375" s="144"/>
      <c r="J375" s="144"/>
      <c r="K375" s="144"/>
      <c r="L375" s="142"/>
    </row>
    <row r="376" spans="1:12" ht="13" customHeight="1" x14ac:dyDescent="0.35">
      <c r="A376" s="139" t="s">
        <v>938</v>
      </c>
      <c r="B376" s="144"/>
      <c r="C376" s="144"/>
      <c r="D376" s="144" t="s">
        <v>939</v>
      </c>
      <c r="E376" s="142">
        <v>60</v>
      </c>
      <c r="H376" s="139"/>
      <c r="I376" s="144"/>
      <c r="J376" s="144"/>
      <c r="K376" s="144"/>
      <c r="L376" s="142"/>
    </row>
    <row r="377" spans="1:12" ht="13" customHeight="1" x14ac:dyDescent="0.35">
      <c r="A377" s="139" t="s">
        <v>940</v>
      </c>
      <c r="B377" s="144"/>
      <c r="C377" s="144"/>
      <c r="D377" s="144" t="s">
        <v>941</v>
      </c>
      <c r="E377" s="142" t="s">
        <v>233</v>
      </c>
      <c r="H377" s="139"/>
      <c r="I377" s="144"/>
      <c r="J377" s="144"/>
      <c r="K377" s="144"/>
      <c r="L377" s="142"/>
    </row>
    <row r="378" spans="1:12" ht="13" customHeight="1" x14ac:dyDescent="0.35">
      <c r="A378" s="139" t="s">
        <v>942</v>
      </c>
      <c r="B378" s="144"/>
      <c r="C378" s="144"/>
      <c r="D378" s="144" t="s">
        <v>943</v>
      </c>
      <c r="E378" s="142" t="s">
        <v>236</v>
      </c>
      <c r="H378" s="139"/>
      <c r="I378" s="144"/>
      <c r="J378" s="144"/>
      <c r="K378" s="144"/>
      <c r="L378" s="142"/>
    </row>
    <row r="379" spans="1:12" ht="13" customHeight="1" x14ac:dyDescent="0.35">
      <c r="A379" s="139" t="s">
        <v>944</v>
      </c>
      <c r="B379" s="144"/>
      <c r="C379" s="144"/>
      <c r="D379" s="144" t="s">
        <v>945</v>
      </c>
      <c r="E379" s="142">
        <v>335</v>
      </c>
      <c r="H379" s="139"/>
      <c r="I379" s="144"/>
      <c r="J379" s="144"/>
      <c r="K379" s="144"/>
      <c r="L379" s="142"/>
    </row>
    <row r="380" spans="1:12" s="45" customFormat="1" ht="13" customHeight="1" x14ac:dyDescent="0.35">
      <c r="A380" s="139" t="s">
        <v>946</v>
      </c>
      <c r="B380" s="144"/>
      <c r="C380" s="144"/>
      <c r="D380" s="144" t="s">
        <v>947</v>
      </c>
      <c r="E380" s="142">
        <v>49</v>
      </c>
      <c r="G380" s="18"/>
      <c r="H380" s="139"/>
      <c r="I380" s="144"/>
      <c r="J380" s="144"/>
      <c r="K380" s="144"/>
      <c r="L380" s="142"/>
    </row>
    <row r="381" spans="1:12" ht="31" customHeight="1" x14ac:dyDescent="0.35">
      <c r="A381" s="131" t="s">
        <v>195</v>
      </c>
      <c r="B381" s="147" t="s">
        <v>948</v>
      </c>
      <c r="C381" s="147"/>
      <c r="D381" s="147"/>
      <c r="E381" s="127">
        <v>17390</v>
      </c>
      <c r="H381" s="139"/>
      <c r="I381" s="144"/>
      <c r="J381" s="144"/>
      <c r="K381" s="144"/>
      <c r="L381" s="142"/>
    </row>
    <row r="382" spans="1:12" s="45" customFormat="1" ht="13" customHeight="1" x14ac:dyDescent="0.35">
      <c r="A382" s="144" t="s">
        <v>949</v>
      </c>
      <c r="B382" s="144"/>
      <c r="C382" s="144"/>
      <c r="D382" s="144" t="s">
        <v>950</v>
      </c>
      <c r="E382" s="142">
        <v>61</v>
      </c>
      <c r="G382" s="18"/>
      <c r="H382" s="139"/>
      <c r="I382" s="144"/>
      <c r="J382" s="144"/>
      <c r="K382" s="144"/>
      <c r="L382" s="142"/>
    </row>
    <row r="383" spans="1:12" s="45" customFormat="1" ht="13" customHeight="1" x14ac:dyDescent="0.35">
      <c r="A383" s="144" t="s">
        <v>951</v>
      </c>
      <c r="B383" s="144"/>
      <c r="C383" s="144"/>
      <c r="D383" s="144" t="s">
        <v>952</v>
      </c>
      <c r="E383" s="142">
        <v>1395</v>
      </c>
      <c r="G383" s="18"/>
      <c r="H383" s="139"/>
      <c r="I383" s="144"/>
      <c r="J383" s="144"/>
      <c r="K383" s="144"/>
      <c r="L383" s="142"/>
    </row>
    <row r="384" spans="1:12" s="45" customFormat="1" ht="13" customHeight="1" x14ac:dyDescent="0.35">
      <c r="A384" s="144" t="s">
        <v>953</v>
      </c>
      <c r="B384" s="144"/>
      <c r="C384" s="144"/>
      <c r="D384" s="144" t="s">
        <v>954</v>
      </c>
      <c r="E384" s="142">
        <v>364</v>
      </c>
      <c r="G384" s="18"/>
      <c r="H384" s="139"/>
      <c r="I384" s="144"/>
      <c r="J384" s="144"/>
      <c r="K384" s="144"/>
      <c r="L384" s="142"/>
    </row>
    <row r="385" spans="1:12" s="45" customFormat="1" ht="13" customHeight="1" x14ac:dyDescent="0.35">
      <c r="A385" s="144" t="s">
        <v>955</v>
      </c>
      <c r="B385" s="144"/>
      <c r="C385" s="144"/>
      <c r="D385" s="144" t="s">
        <v>956</v>
      </c>
      <c r="E385" s="142">
        <v>1357</v>
      </c>
      <c r="H385" s="131"/>
      <c r="I385" s="147"/>
      <c r="J385" s="147"/>
      <c r="K385" s="147"/>
      <c r="L385" s="127"/>
    </row>
    <row r="386" spans="1:12" s="45" customFormat="1" ht="13" customHeight="1" x14ac:dyDescent="0.35">
      <c r="A386" s="144" t="s">
        <v>957</v>
      </c>
      <c r="B386" s="144"/>
      <c r="C386" s="144"/>
      <c r="D386" s="144" t="s">
        <v>958</v>
      </c>
      <c r="E386" s="142">
        <v>146</v>
      </c>
      <c r="G386" s="18"/>
      <c r="H386" s="144"/>
      <c r="I386" s="144"/>
      <c r="J386" s="144"/>
      <c r="K386" s="144"/>
      <c r="L386" s="142"/>
    </row>
    <row r="387" spans="1:12" s="45" customFormat="1" ht="13" customHeight="1" x14ac:dyDescent="0.35">
      <c r="A387" s="144" t="s">
        <v>959</v>
      </c>
      <c r="B387" s="144"/>
      <c r="C387" s="144"/>
      <c r="D387" s="144" t="s">
        <v>960</v>
      </c>
      <c r="E387" s="142">
        <v>48</v>
      </c>
      <c r="G387" s="18"/>
      <c r="H387" s="144"/>
      <c r="I387" s="144"/>
      <c r="J387" s="144"/>
      <c r="K387" s="144"/>
      <c r="L387" s="142"/>
    </row>
    <row r="388" spans="1:12" s="45" customFormat="1" ht="13" customHeight="1" x14ac:dyDescent="0.35">
      <c r="A388" s="144" t="s">
        <v>961</v>
      </c>
      <c r="B388" s="144"/>
      <c r="C388" s="144"/>
      <c r="D388" s="144" t="s">
        <v>962</v>
      </c>
      <c r="E388" s="142">
        <v>1688</v>
      </c>
      <c r="G388" s="18"/>
      <c r="H388" s="144"/>
      <c r="I388" s="144"/>
      <c r="J388" s="144"/>
      <c r="K388" s="144"/>
      <c r="L388" s="142"/>
    </row>
    <row r="389" spans="1:12" s="45" customFormat="1" ht="13" customHeight="1" x14ac:dyDescent="0.35">
      <c r="A389" s="144" t="s">
        <v>963</v>
      </c>
      <c r="B389" s="144"/>
      <c r="C389" s="144"/>
      <c r="D389" s="144" t="s">
        <v>964</v>
      </c>
      <c r="E389" s="142">
        <v>42</v>
      </c>
      <c r="G389" s="18"/>
      <c r="H389" s="144"/>
      <c r="I389" s="144"/>
      <c r="J389" s="144"/>
      <c r="K389" s="144"/>
      <c r="L389" s="142"/>
    </row>
    <row r="390" spans="1:12" s="45" customFormat="1" ht="13" customHeight="1" x14ac:dyDescent="0.35">
      <c r="A390" s="144" t="s">
        <v>965</v>
      </c>
      <c r="B390" s="144"/>
      <c r="C390" s="144"/>
      <c r="D390" s="144" t="s">
        <v>966</v>
      </c>
      <c r="E390" s="142">
        <v>209</v>
      </c>
      <c r="G390" s="18"/>
      <c r="H390" s="144"/>
      <c r="I390" s="144"/>
      <c r="J390" s="144"/>
      <c r="K390" s="144"/>
      <c r="L390" s="142"/>
    </row>
    <row r="391" spans="1:12" s="45" customFormat="1" ht="13" customHeight="1" x14ac:dyDescent="0.35">
      <c r="A391" s="144" t="s">
        <v>967</v>
      </c>
      <c r="B391" s="144"/>
      <c r="C391" s="144"/>
      <c r="D391" s="144" t="s">
        <v>968</v>
      </c>
      <c r="E391" s="142">
        <v>56</v>
      </c>
      <c r="G391" s="18"/>
      <c r="H391" s="144"/>
      <c r="I391" s="144"/>
      <c r="J391" s="144"/>
      <c r="K391" s="144"/>
      <c r="L391" s="142"/>
    </row>
    <row r="392" spans="1:12" s="45" customFormat="1" ht="13" customHeight="1" x14ac:dyDescent="0.35">
      <c r="A392" s="144" t="s">
        <v>969</v>
      </c>
      <c r="B392" s="144"/>
      <c r="C392" s="144"/>
      <c r="D392" s="144" t="s">
        <v>970</v>
      </c>
      <c r="E392" s="142">
        <v>269</v>
      </c>
      <c r="G392" s="18"/>
      <c r="H392" s="144"/>
      <c r="I392" s="144"/>
      <c r="J392" s="144"/>
      <c r="K392" s="144"/>
      <c r="L392" s="142"/>
    </row>
    <row r="393" spans="1:12" s="45" customFormat="1" ht="13" customHeight="1" x14ac:dyDescent="0.35">
      <c r="A393" s="144" t="s">
        <v>971</v>
      </c>
      <c r="B393" s="144"/>
      <c r="C393" s="144"/>
      <c r="D393" s="144" t="s">
        <v>972</v>
      </c>
      <c r="E393" s="142">
        <v>41</v>
      </c>
      <c r="G393" s="18"/>
      <c r="H393" s="144"/>
      <c r="I393" s="144"/>
      <c r="J393" s="144"/>
      <c r="K393" s="144"/>
      <c r="L393" s="142"/>
    </row>
    <row r="394" spans="1:12" ht="13" customHeight="1" x14ac:dyDescent="0.35">
      <c r="A394" s="144" t="s">
        <v>973</v>
      </c>
      <c r="B394" s="144"/>
      <c r="C394" s="144"/>
      <c r="D394" s="144" t="s">
        <v>974</v>
      </c>
      <c r="E394" s="142">
        <v>123</v>
      </c>
      <c r="H394" s="144"/>
      <c r="I394" s="144"/>
      <c r="J394" s="144"/>
      <c r="K394" s="144"/>
      <c r="L394" s="142"/>
    </row>
    <row r="395" spans="1:12" s="45" customFormat="1" ht="13" customHeight="1" x14ac:dyDescent="0.35">
      <c r="A395" s="144" t="s">
        <v>975</v>
      </c>
      <c r="B395" s="144"/>
      <c r="C395" s="144"/>
      <c r="D395" s="144" t="s">
        <v>976</v>
      </c>
      <c r="E395" s="142">
        <v>543</v>
      </c>
      <c r="G395" s="18"/>
      <c r="H395" s="144"/>
      <c r="I395" s="144"/>
      <c r="J395" s="144"/>
      <c r="K395" s="144"/>
      <c r="L395" s="142"/>
    </row>
    <row r="396" spans="1:12" ht="13" customHeight="1" x14ac:dyDescent="0.35">
      <c r="A396" s="148" t="s">
        <v>977</v>
      </c>
      <c r="B396" s="144"/>
      <c r="C396" s="144"/>
      <c r="D396" s="144" t="s">
        <v>978</v>
      </c>
      <c r="E396" s="142">
        <v>107</v>
      </c>
      <c r="G396" s="45"/>
      <c r="H396" s="144"/>
      <c r="I396" s="144"/>
      <c r="J396" s="144"/>
      <c r="K396" s="144"/>
      <c r="L396" s="142"/>
    </row>
    <row r="397" spans="1:12" ht="13" customHeight="1" x14ac:dyDescent="0.35">
      <c r="A397" s="144" t="s">
        <v>979</v>
      </c>
      <c r="B397" s="144"/>
      <c r="C397" s="144"/>
      <c r="D397" s="144" t="s">
        <v>980</v>
      </c>
      <c r="E397" s="142">
        <v>2886</v>
      </c>
      <c r="H397" s="144"/>
      <c r="I397" s="144"/>
      <c r="J397" s="144"/>
      <c r="K397" s="144"/>
      <c r="L397" s="142"/>
    </row>
    <row r="398" spans="1:12" ht="13" customHeight="1" x14ac:dyDescent="0.35">
      <c r="A398" s="144" t="s">
        <v>981</v>
      </c>
      <c r="B398" s="144"/>
      <c r="C398" s="144"/>
      <c r="D398" s="144" t="s">
        <v>982</v>
      </c>
      <c r="E398" s="142">
        <v>34</v>
      </c>
      <c r="H398" s="144"/>
      <c r="I398" s="144"/>
      <c r="J398" s="144"/>
      <c r="K398" s="144"/>
      <c r="L398" s="142"/>
    </row>
    <row r="399" spans="1:12" ht="13" customHeight="1" x14ac:dyDescent="0.35">
      <c r="A399" s="144" t="s">
        <v>983</v>
      </c>
      <c r="B399" s="144"/>
      <c r="C399" s="144"/>
      <c r="D399" s="144" t="s">
        <v>984</v>
      </c>
      <c r="E399" s="142">
        <v>105</v>
      </c>
      <c r="H399" s="144"/>
      <c r="I399" s="144"/>
      <c r="J399" s="144"/>
      <c r="K399" s="144"/>
      <c r="L399" s="142"/>
    </row>
    <row r="400" spans="1:12" ht="13" customHeight="1" x14ac:dyDescent="0.35">
      <c r="A400" s="144" t="s">
        <v>985</v>
      </c>
      <c r="B400" s="144"/>
      <c r="C400" s="144"/>
      <c r="D400" s="144" t="s">
        <v>986</v>
      </c>
      <c r="E400" s="142">
        <v>562</v>
      </c>
      <c r="H400" s="148"/>
      <c r="I400" s="144"/>
      <c r="J400" s="144"/>
      <c r="K400" s="144"/>
      <c r="L400" s="142"/>
    </row>
    <row r="401" spans="1:13" ht="13" customHeight="1" x14ac:dyDescent="0.35">
      <c r="A401" s="144" t="s">
        <v>987</v>
      </c>
      <c r="B401" s="144"/>
      <c r="C401" s="144"/>
      <c r="D401" s="144" t="s">
        <v>988</v>
      </c>
      <c r="E401" s="142">
        <v>1000</v>
      </c>
      <c r="H401" s="144"/>
      <c r="I401" s="144"/>
      <c r="J401" s="144"/>
      <c r="K401" s="144"/>
      <c r="L401" s="142"/>
    </row>
    <row r="402" spans="1:13" ht="13" customHeight="1" x14ac:dyDescent="0.35">
      <c r="A402" s="144" t="s">
        <v>989</v>
      </c>
      <c r="B402" s="144"/>
      <c r="C402" s="144"/>
      <c r="D402" s="144" t="s">
        <v>990</v>
      </c>
      <c r="E402" s="142">
        <v>263</v>
      </c>
      <c r="H402" s="144"/>
      <c r="I402" s="144"/>
      <c r="J402" s="144"/>
      <c r="K402" s="144"/>
      <c r="L402" s="142"/>
    </row>
    <row r="403" spans="1:13" ht="13" customHeight="1" x14ac:dyDescent="0.35">
      <c r="A403" s="144" t="s">
        <v>991</v>
      </c>
      <c r="B403" s="144"/>
      <c r="C403" s="144"/>
      <c r="D403" s="144" t="s">
        <v>992</v>
      </c>
      <c r="E403" s="142">
        <v>114</v>
      </c>
      <c r="H403" s="144"/>
      <c r="I403" s="144"/>
      <c r="J403" s="144"/>
      <c r="K403" s="144"/>
      <c r="L403" s="142"/>
    </row>
    <row r="404" spans="1:13" ht="13" customHeight="1" x14ac:dyDescent="0.35">
      <c r="A404" s="144" t="s">
        <v>993</v>
      </c>
      <c r="B404" s="144"/>
      <c r="C404" s="144"/>
      <c r="D404" s="144" t="s">
        <v>994</v>
      </c>
      <c r="E404" s="142">
        <v>578</v>
      </c>
      <c r="H404" s="144"/>
      <c r="I404" s="144"/>
      <c r="J404" s="144"/>
      <c r="K404" s="144"/>
      <c r="L404" s="142"/>
    </row>
    <row r="405" spans="1:13" s="45" customFormat="1" ht="13" customHeight="1" x14ac:dyDescent="0.35">
      <c r="A405" s="144" t="s">
        <v>995</v>
      </c>
      <c r="B405" s="144"/>
      <c r="C405" s="144"/>
      <c r="D405" s="144" t="s">
        <v>996</v>
      </c>
      <c r="E405" s="142">
        <v>1026</v>
      </c>
      <c r="G405" s="18"/>
      <c r="H405" s="144"/>
      <c r="I405" s="144"/>
      <c r="J405" s="144"/>
      <c r="K405" s="144"/>
      <c r="L405" s="142"/>
    </row>
    <row r="406" spans="1:13" ht="13" customHeight="1" x14ac:dyDescent="0.35">
      <c r="A406" s="144" t="s">
        <v>997</v>
      </c>
      <c r="B406" s="144"/>
      <c r="C406" s="144"/>
      <c r="D406" s="144" t="s">
        <v>998</v>
      </c>
      <c r="E406" s="142">
        <v>77</v>
      </c>
      <c r="H406" s="144"/>
      <c r="I406" s="144"/>
      <c r="J406" s="144"/>
      <c r="K406" s="144"/>
      <c r="L406" s="142"/>
    </row>
    <row r="407" spans="1:13" ht="13" customHeight="1" x14ac:dyDescent="0.35">
      <c r="A407" s="144" t="s">
        <v>999</v>
      </c>
      <c r="B407" s="144"/>
      <c r="C407" s="144"/>
      <c r="D407" s="144" t="s">
        <v>1000</v>
      </c>
      <c r="E407" s="142">
        <v>952</v>
      </c>
      <c r="H407" s="148"/>
      <c r="I407" s="144"/>
      <c r="J407" s="144"/>
      <c r="K407" s="144"/>
      <c r="L407" s="142"/>
    </row>
    <row r="408" spans="1:13" ht="13" customHeight="1" x14ac:dyDescent="0.35">
      <c r="A408" s="144" t="s">
        <v>1001</v>
      </c>
      <c r="B408" s="144"/>
      <c r="C408" s="144"/>
      <c r="D408" s="144" t="s">
        <v>1002</v>
      </c>
      <c r="E408" s="142">
        <v>293</v>
      </c>
      <c r="H408" s="144"/>
      <c r="I408" s="144"/>
      <c r="J408" s="144"/>
      <c r="K408" s="144"/>
      <c r="L408" s="142"/>
    </row>
    <row r="409" spans="1:13" ht="13" customHeight="1" x14ac:dyDescent="0.35">
      <c r="A409" s="144" t="s">
        <v>1003</v>
      </c>
      <c r="B409" s="144"/>
      <c r="C409" s="144"/>
      <c r="D409" s="144" t="s">
        <v>1004</v>
      </c>
      <c r="E409" s="142">
        <v>279</v>
      </c>
      <c r="H409" s="144"/>
      <c r="I409" s="144"/>
      <c r="J409" s="144"/>
      <c r="K409" s="144"/>
      <c r="L409" s="142"/>
    </row>
    <row r="410" spans="1:13" ht="13" customHeight="1" x14ac:dyDescent="0.35">
      <c r="A410" s="144" t="s">
        <v>1005</v>
      </c>
      <c r="B410" s="144"/>
      <c r="C410" s="144"/>
      <c r="D410" s="144" t="s">
        <v>1006</v>
      </c>
      <c r="E410" s="142">
        <v>2134</v>
      </c>
      <c r="H410" s="144"/>
      <c r="I410" s="144"/>
      <c r="J410" s="144"/>
      <c r="K410" s="144"/>
      <c r="L410" s="142"/>
    </row>
    <row r="411" spans="1:13" ht="13" customHeight="1" x14ac:dyDescent="0.35">
      <c r="A411" s="144" t="s">
        <v>1007</v>
      </c>
      <c r="B411" s="144"/>
      <c r="C411" s="144"/>
      <c r="D411" s="144" t="s">
        <v>1008</v>
      </c>
      <c r="E411" s="142">
        <v>437</v>
      </c>
      <c r="H411" s="144"/>
      <c r="I411" s="144"/>
      <c r="J411" s="144"/>
      <c r="K411" s="144"/>
      <c r="L411" s="142"/>
    </row>
    <row r="412" spans="1:13" ht="13" customHeight="1" x14ac:dyDescent="0.35">
      <c r="A412" s="144" t="s">
        <v>1009</v>
      </c>
      <c r="B412" s="144"/>
      <c r="C412" s="144"/>
      <c r="D412" s="144" t="s">
        <v>1010</v>
      </c>
      <c r="E412" s="142">
        <v>26</v>
      </c>
      <c r="H412" s="144"/>
      <c r="I412" s="144"/>
      <c r="J412" s="144"/>
      <c r="K412" s="144"/>
      <c r="L412" s="142"/>
    </row>
    <row r="413" spans="1:13" s="45" customFormat="1" ht="13" customHeight="1" thickBot="1" x14ac:dyDescent="0.4">
      <c r="A413" s="125" t="s">
        <v>1011</v>
      </c>
      <c r="B413" s="150"/>
      <c r="C413" s="150"/>
      <c r="D413" s="125" t="s">
        <v>1012</v>
      </c>
      <c r="E413" s="151">
        <v>175</v>
      </c>
      <c r="G413" s="18"/>
      <c r="H413" s="144"/>
      <c r="I413" s="144"/>
      <c r="J413" s="144"/>
      <c r="K413" s="144"/>
      <c r="L413" s="142"/>
    </row>
    <row r="414" spans="1:13" x14ac:dyDescent="0.35">
      <c r="B414" s="143"/>
      <c r="C414" s="143"/>
      <c r="D414" s="143"/>
      <c r="E414" s="142"/>
      <c r="H414" s="144"/>
      <c r="I414" s="144"/>
      <c r="J414" s="144"/>
      <c r="K414" s="144"/>
      <c r="L414" s="142"/>
      <c r="M414" s="45"/>
    </row>
    <row r="415" spans="1:13" x14ac:dyDescent="0.35">
      <c r="A415" s="45" t="s">
        <v>149</v>
      </c>
      <c r="B415" s="143"/>
      <c r="C415" s="143"/>
      <c r="D415" s="143"/>
      <c r="E415" s="142"/>
    </row>
    <row r="416" spans="1:13" s="45" customFormat="1" x14ac:dyDescent="0.35">
      <c r="A416" s="148" t="s">
        <v>1013</v>
      </c>
      <c r="B416" s="143"/>
      <c r="C416" s="143"/>
      <c r="D416" s="143"/>
      <c r="E416" s="142"/>
    </row>
    <row r="417" spans="1:5" x14ac:dyDescent="0.35">
      <c r="A417" s="148" t="s">
        <v>1014</v>
      </c>
      <c r="B417" s="143"/>
      <c r="C417" s="143"/>
      <c r="D417" s="143"/>
      <c r="E417" s="142"/>
    </row>
    <row r="418" spans="1:5" x14ac:dyDescent="0.35">
      <c r="A418" s="148" t="s">
        <v>1015</v>
      </c>
      <c r="B418" s="143"/>
      <c r="C418" s="143"/>
      <c r="D418" s="143"/>
      <c r="E418" s="142"/>
    </row>
    <row r="419" spans="1:5" x14ac:dyDescent="0.35">
      <c r="A419" s="148" t="s">
        <v>1016</v>
      </c>
      <c r="B419" s="143"/>
      <c r="C419" s="143"/>
      <c r="D419" s="143"/>
      <c r="E419" s="142"/>
    </row>
    <row r="420" spans="1:5" x14ac:dyDescent="0.35">
      <c r="A420" s="148" t="s">
        <v>1404</v>
      </c>
      <c r="B420" s="143"/>
      <c r="C420" s="143"/>
      <c r="D420" s="143"/>
      <c r="E420" s="142"/>
    </row>
    <row r="421" spans="1:5" x14ac:dyDescent="0.35">
      <c r="A421" s="148" t="s">
        <v>1405</v>
      </c>
      <c r="B421" s="143"/>
      <c r="C421" s="143"/>
      <c r="D421" s="143"/>
      <c r="E421" s="142"/>
    </row>
    <row r="422" spans="1:5" x14ac:dyDescent="0.35">
      <c r="A422" s="148" t="s">
        <v>1019</v>
      </c>
      <c r="B422" s="143"/>
      <c r="C422" s="143"/>
      <c r="D422" s="143"/>
      <c r="E422" s="142"/>
    </row>
    <row r="423" spans="1:5" s="45" customFormat="1" x14ac:dyDescent="0.35">
      <c r="A423" s="18" t="s">
        <v>1020</v>
      </c>
      <c r="B423" s="143"/>
      <c r="C423" s="143"/>
      <c r="D423" s="143"/>
      <c r="E423" s="142"/>
    </row>
    <row r="424" spans="1:5" ht="12.75" customHeight="1" x14ac:dyDescent="0.35">
      <c r="A424" s="18" t="s">
        <v>1021</v>
      </c>
      <c r="B424" s="143"/>
      <c r="C424" s="143"/>
      <c r="D424" s="143"/>
      <c r="E424" s="142"/>
    </row>
    <row r="425" spans="1:5" x14ac:dyDescent="0.35">
      <c r="A425" s="18" t="s">
        <v>1022</v>
      </c>
      <c r="B425" s="143"/>
      <c r="C425" s="143"/>
      <c r="D425" s="143"/>
      <c r="E425" s="142"/>
    </row>
    <row r="426" spans="1:5" x14ac:dyDescent="0.35">
      <c r="A426" s="18" t="s">
        <v>1406</v>
      </c>
      <c r="B426" s="143"/>
      <c r="C426" s="143"/>
      <c r="D426" s="143"/>
      <c r="E426" s="142"/>
    </row>
    <row r="427" spans="1:5" ht="12.75" customHeight="1" x14ac:dyDescent="0.35">
      <c r="A427" s="18" t="s">
        <v>1407</v>
      </c>
      <c r="B427" s="143"/>
      <c r="C427" s="143"/>
      <c r="D427" s="143"/>
      <c r="E427" s="141"/>
    </row>
    <row r="428" spans="1:5" ht="12.75" customHeight="1" x14ac:dyDescent="0.35">
      <c r="B428" s="143"/>
      <c r="C428" s="143"/>
      <c r="D428" s="143"/>
      <c r="E428" s="141"/>
    </row>
    <row r="429" spans="1:5" ht="12.75" customHeight="1" x14ac:dyDescent="0.35">
      <c r="A429" s="18" t="s">
        <v>1339</v>
      </c>
      <c r="B429" s="143"/>
      <c r="C429" s="143"/>
      <c r="D429" s="143"/>
      <c r="E429" s="141"/>
    </row>
    <row r="430" spans="1:5" ht="12.75" customHeight="1" x14ac:dyDescent="0.35">
      <c r="A430" s="18" t="s">
        <v>1028</v>
      </c>
      <c r="B430" s="143"/>
      <c r="C430" s="143"/>
      <c r="D430" s="143"/>
      <c r="E430" s="141"/>
    </row>
    <row r="431" spans="1:5" ht="14.5" customHeight="1" x14ac:dyDescent="0.35">
      <c r="B431" s="140"/>
      <c r="C431" s="140"/>
      <c r="D431" s="140"/>
      <c r="E431" s="140"/>
    </row>
    <row r="432" spans="1:5" x14ac:dyDescent="0.35">
      <c r="B432" s="140"/>
      <c r="C432" s="140"/>
      <c r="D432" s="140"/>
    </row>
    <row r="433" spans="1:5" ht="13.5" customHeight="1" x14ac:dyDescent="0.35">
      <c r="A433" s="140"/>
      <c r="B433" s="140"/>
      <c r="C433" s="140"/>
      <c r="D433" s="140"/>
    </row>
    <row r="434" spans="1:5" ht="13" customHeight="1" x14ac:dyDescent="0.35">
      <c r="A434" s="45" t="s">
        <v>159</v>
      </c>
      <c r="B434" s="126"/>
      <c r="C434" s="126"/>
      <c r="D434" s="126"/>
      <c r="E434" s="126"/>
    </row>
    <row r="435" spans="1:5" x14ac:dyDescent="0.35">
      <c r="A435" s="18" t="s">
        <v>160</v>
      </c>
    </row>
    <row r="436" spans="1:5" x14ac:dyDescent="0.35">
      <c r="A436" s="45"/>
      <c r="B436" s="153"/>
      <c r="C436" s="153"/>
      <c r="D436" s="153"/>
      <c r="E436" s="153"/>
    </row>
    <row r="437" spans="1:5" x14ac:dyDescent="0.35">
      <c r="A437" s="18" t="s">
        <v>199</v>
      </c>
      <c r="B437" s="153"/>
      <c r="C437" s="153"/>
      <c r="D437" s="153"/>
      <c r="E437" s="153"/>
    </row>
    <row r="438" spans="1:5" x14ac:dyDescent="0.35">
      <c r="A438" s="18" t="s">
        <v>200</v>
      </c>
    </row>
    <row r="439" spans="1:5" x14ac:dyDescent="0.35">
      <c r="A439" s="18" t="s">
        <v>201</v>
      </c>
    </row>
    <row r="440" spans="1:5" x14ac:dyDescent="0.35">
      <c r="B440" s="140"/>
      <c r="C440" s="140"/>
      <c r="D440" s="140"/>
    </row>
  </sheetData>
  <pageMargins left="0.70866141732283472" right="0.70866141732283472" top="0.74803149606299213" bottom="0.74803149606299213" header="0.31496062992125984" footer="0.31496062992125984"/>
  <pageSetup paperSize="9" scale="58" fitToHeight="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B8128-539F-43B1-9663-ED0440487C13}">
  <sheetPr>
    <tabColor rgb="FFAADCB8"/>
  </sheetPr>
  <dimension ref="A1:F82"/>
  <sheetViews>
    <sheetView showGridLines="0" zoomScaleNormal="100" workbookViewId="0"/>
  </sheetViews>
  <sheetFormatPr defaultColWidth="8.81640625" defaultRowHeight="15.5" x14ac:dyDescent="0.35"/>
  <cols>
    <col min="1" max="1" width="25.26953125" style="2" customWidth="1"/>
    <col min="2" max="3" width="15" style="2" customWidth="1"/>
    <col min="4" max="4" width="46.81640625" style="2" customWidth="1"/>
    <col min="5" max="5" width="22" style="2" bestFit="1" customWidth="1"/>
    <col min="6" max="6" width="8.81640625" style="2"/>
    <col min="7" max="7" width="11.26953125" style="2" bestFit="1" customWidth="1"/>
    <col min="8" max="16384" width="8.81640625" style="2"/>
  </cols>
  <sheetData>
    <row r="1" spans="1:5" ht="18" x14ac:dyDescent="0.4">
      <c r="A1" s="508" t="s">
        <v>1408</v>
      </c>
      <c r="B1" s="18"/>
      <c r="C1" s="18"/>
      <c r="D1" s="18"/>
      <c r="E1" s="18"/>
    </row>
    <row r="2" spans="1:5" x14ac:dyDescent="0.35">
      <c r="A2" s="87"/>
      <c r="B2" s="87"/>
      <c r="C2" s="87"/>
      <c r="D2" s="45"/>
      <c r="E2" s="119"/>
    </row>
    <row r="3" spans="1:5" ht="43.5" customHeight="1" x14ac:dyDescent="0.35">
      <c r="A3" s="46" t="s">
        <v>1258</v>
      </c>
      <c r="B3" s="94" t="s">
        <v>1409</v>
      </c>
      <c r="C3" s="94"/>
      <c r="D3" s="155"/>
      <c r="E3" s="391"/>
    </row>
    <row r="4" spans="1:5" ht="12.5" customHeight="1" x14ac:dyDescent="0.35">
      <c r="A4" s="51"/>
      <c r="B4" s="261" t="s">
        <v>1032</v>
      </c>
      <c r="C4" s="261" t="s">
        <v>1033</v>
      </c>
      <c r="D4" s="158"/>
      <c r="E4" s="158"/>
    </row>
    <row r="5" spans="1:5" ht="18" customHeight="1" x14ac:dyDescent="0.35">
      <c r="A5" s="32" t="s">
        <v>1361</v>
      </c>
      <c r="B5" s="54">
        <v>2290.9899340000002</v>
      </c>
      <c r="C5" s="55">
        <v>0.36382297008195802</v>
      </c>
      <c r="D5" s="392"/>
      <c r="E5" s="55"/>
    </row>
    <row r="6" spans="1:5" x14ac:dyDescent="0.35">
      <c r="A6" s="32" t="s">
        <v>1362</v>
      </c>
      <c r="B6" s="54">
        <v>1041.582187</v>
      </c>
      <c r="C6" s="55">
        <v>0.16540951107417715</v>
      </c>
      <c r="D6" s="392"/>
      <c r="E6" s="55"/>
    </row>
    <row r="7" spans="1:5" x14ac:dyDescent="0.35">
      <c r="A7" s="32" t="s">
        <v>1363</v>
      </c>
      <c r="B7" s="54">
        <v>2880.7939719999999</v>
      </c>
      <c r="C7" s="55">
        <v>0.4574873959648052</v>
      </c>
      <c r="D7" s="392"/>
      <c r="E7" s="64"/>
    </row>
    <row r="8" spans="1:5" x14ac:dyDescent="0.35">
      <c r="A8" s="32" t="s">
        <v>1364</v>
      </c>
      <c r="B8" s="54">
        <v>83.624813000000003</v>
      </c>
      <c r="C8" s="55">
        <v>1.3280122879059466E-2</v>
      </c>
      <c r="D8" s="392"/>
      <c r="E8" s="64"/>
    </row>
    <row r="9" spans="1:5" ht="18" customHeight="1" thickBot="1" x14ac:dyDescent="0.4">
      <c r="A9" s="393" t="s">
        <v>1410</v>
      </c>
      <c r="B9" s="71">
        <v>6296.9909060000009</v>
      </c>
      <c r="C9" s="72">
        <v>1</v>
      </c>
      <c r="D9" s="392"/>
      <c r="E9" s="59"/>
    </row>
    <row r="10" spans="1:5" x14ac:dyDescent="0.35">
      <c r="A10" s="17"/>
      <c r="B10" s="80"/>
      <c r="C10" s="80"/>
      <c r="D10" s="17"/>
      <c r="E10" s="394"/>
    </row>
    <row r="11" spans="1:5" x14ac:dyDescent="0.35">
      <c r="A11" s="45" t="s">
        <v>149</v>
      </c>
      <c r="B11" s="18"/>
      <c r="C11" s="395"/>
      <c r="D11" s="395"/>
      <c r="E11" s="394"/>
    </row>
    <row r="12" spans="1:5" ht="14.9" customHeight="1" x14ac:dyDescent="0.35">
      <c r="A12" s="167" t="s">
        <v>1411</v>
      </c>
      <c r="B12" s="167"/>
      <c r="C12" s="167"/>
      <c r="D12" s="167"/>
      <c r="E12" s="394"/>
    </row>
    <row r="13" spans="1:5" ht="14.9" customHeight="1" x14ac:dyDescent="0.35">
      <c r="A13" s="167" t="s">
        <v>1412</v>
      </c>
      <c r="B13" s="167"/>
      <c r="C13" s="167"/>
      <c r="D13" s="167"/>
      <c r="E13" s="394"/>
    </row>
    <row r="14" spans="1:5" ht="14.9" customHeight="1" x14ac:dyDescent="0.35">
      <c r="A14" s="167" t="s">
        <v>1413</v>
      </c>
      <c r="B14" s="167"/>
      <c r="C14" s="167"/>
      <c r="D14" s="167"/>
      <c r="E14" s="394"/>
    </row>
    <row r="15" spans="1:5" ht="14.9" customHeight="1" x14ac:dyDescent="0.35">
      <c r="A15" s="167" t="s">
        <v>1414</v>
      </c>
      <c r="B15" s="167"/>
      <c r="C15" s="167"/>
      <c r="D15" s="167"/>
      <c r="E15" s="394"/>
    </row>
    <row r="16" spans="1:5" ht="13" customHeight="1" x14ac:dyDescent="0.35">
      <c r="A16" s="167"/>
      <c r="B16" s="167"/>
      <c r="C16" s="167"/>
      <c r="D16" s="167"/>
      <c r="E16" s="394"/>
    </row>
    <row r="17" spans="1:6" ht="13" customHeight="1" x14ac:dyDescent="0.35">
      <c r="A17" s="167" t="s">
        <v>1415</v>
      </c>
      <c r="B17" s="167"/>
      <c r="C17" s="167"/>
      <c r="D17" s="167"/>
      <c r="E17" s="394"/>
    </row>
    <row r="18" spans="1:6" x14ac:dyDescent="0.35">
      <c r="A18" s="18"/>
    </row>
    <row r="19" spans="1:6" x14ac:dyDescent="0.35">
      <c r="A19" s="18" t="s">
        <v>159</v>
      </c>
      <c r="B19" s="18"/>
      <c r="C19" s="394"/>
      <c r="D19" s="394"/>
      <c r="E19" s="394"/>
    </row>
    <row r="20" spans="1:6" x14ac:dyDescent="0.35">
      <c r="A20" s="18" t="s">
        <v>160</v>
      </c>
      <c r="B20" s="18"/>
      <c r="C20" s="394"/>
      <c r="D20" s="394"/>
      <c r="E20" s="394"/>
    </row>
    <row r="21" spans="1:6" x14ac:dyDescent="0.35">
      <c r="A21" s="18"/>
      <c r="C21" s="394"/>
      <c r="D21" s="394"/>
      <c r="E21" s="100"/>
    </row>
    <row r="22" spans="1:6" x14ac:dyDescent="0.35">
      <c r="B22" s="396"/>
      <c r="C22" s="64"/>
      <c r="D22" s="396"/>
    </row>
    <row r="23" spans="1:6" x14ac:dyDescent="0.35">
      <c r="B23" s="397"/>
      <c r="C23" s="398"/>
      <c r="D23" s="399"/>
    </row>
    <row r="24" spans="1:6" x14ac:dyDescent="0.35">
      <c r="B24" s="396"/>
      <c r="C24" s="64"/>
      <c r="D24" s="400"/>
    </row>
    <row r="25" spans="1:6" x14ac:dyDescent="0.35">
      <c r="B25" s="396"/>
      <c r="C25" s="64"/>
      <c r="D25" s="400"/>
      <c r="E25" s="401"/>
    </row>
    <row r="26" spans="1:6" x14ac:dyDescent="0.35">
      <c r="B26" s="396"/>
      <c r="C26" s="64"/>
      <c r="D26" s="400"/>
      <c r="E26" s="401"/>
    </row>
    <row r="27" spans="1:6" x14ac:dyDescent="0.35">
      <c r="B27" s="396"/>
      <c r="C27" s="64"/>
      <c r="D27" s="400"/>
      <c r="E27" s="401"/>
    </row>
    <row r="28" spans="1:6" x14ac:dyDescent="0.35">
      <c r="D28" s="396"/>
      <c r="E28" s="64"/>
      <c r="F28" s="400"/>
    </row>
    <row r="29" spans="1:6" x14ac:dyDescent="0.35">
      <c r="D29" s="396"/>
      <c r="E29" s="64"/>
      <c r="F29" s="400"/>
    </row>
    <row r="30" spans="1:6" x14ac:dyDescent="0.35">
      <c r="D30" s="396"/>
      <c r="E30" s="64"/>
      <c r="F30" s="400"/>
    </row>
    <row r="31" spans="1:6" x14ac:dyDescent="0.35">
      <c r="E31" s="394"/>
      <c r="F31" s="394"/>
    </row>
    <row r="32" spans="1:6" x14ac:dyDescent="0.35">
      <c r="E32" s="394"/>
      <c r="F32" s="394"/>
    </row>
    <row r="33" spans="5:6" x14ac:dyDescent="0.35">
      <c r="E33" s="394"/>
      <c r="F33" s="394"/>
    </row>
    <row r="34" spans="5:6" x14ac:dyDescent="0.35">
      <c r="E34" s="394"/>
      <c r="F34" s="394"/>
    </row>
    <row r="35" spans="5:6" x14ac:dyDescent="0.35">
      <c r="E35" s="395"/>
      <c r="F35" s="395"/>
    </row>
    <row r="36" spans="5:6" x14ac:dyDescent="0.35">
      <c r="E36" s="394"/>
      <c r="F36" s="394"/>
    </row>
    <row r="37" spans="5:6" x14ac:dyDescent="0.35">
      <c r="E37" s="394"/>
      <c r="F37" s="394"/>
    </row>
    <row r="38" spans="5:6" x14ac:dyDescent="0.35">
      <c r="E38" s="394"/>
      <c r="F38" s="394"/>
    </row>
    <row r="39" spans="5:6" x14ac:dyDescent="0.35">
      <c r="E39" s="394"/>
      <c r="F39" s="394"/>
    </row>
    <row r="40" spans="5:6" x14ac:dyDescent="0.35">
      <c r="E40" s="394"/>
      <c r="F40" s="394"/>
    </row>
    <row r="41" spans="5:6" x14ac:dyDescent="0.35">
      <c r="E41" s="394"/>
      <c r="F41" s="394"/>
    </row>
    <row r="42" spans="5:6" x14ac:dyDescent="0.35">
      <c r="E42" s="394"/>
      <c r="F42" s="394"/>
    </row>
    <row r="43" spans="5:6" x14ac:dyDescent="0.35">
      <c r="E43" s="394"/>
      <c r="F43" s="394"/>
    </row>
    <row r="44" spans="5:6" x14ac:dyDescent="0.35">
      <c r="E44" s="394"/>
      <c r="F44" s="394"/>
    </row>
    <row r="45" spans="5:6" x14ac:dyDescent="0.35">
      <c r="E45" s="394"/>
      <c r="F45" s="394"/>
    </row>
    <row r="46" spans="5:6" x14ac:dyDescent="0.35">
      <c r="E46" s="394"/>
      <c r="F46" s="394"/>
    </row>
    <row r="47" spans="5:6" x14ac:dyDescent="0.35">
      <c r="E47" s="394"/>
      <c r="F47" s="394"/>
    </row>
    <row r="48" spans="5:6" x14ac:dyDescent="0.35">
      <c r="E48" s="394"/>
      <c r="F48" s="394"/>
    </row>
    <row r="49" spans="5:6" x14ac:dyDescent="0.35">
      <c r="E49" s="394"/>
      <c r="F49" s="394"/>
    </row>
    <row r="50" spans="5:6" x14ac:dyDescent="0.35">
      <c r="E50" s="394"/>
      <c r="F50" s="394"/>
    </row>
    <row r="51" spans="5:6" x14ac:dyDescent="0.35">
      <c r="E51" s="394"/>
      <c r="F51" s="394"/>
    </row>
    <row r="54" spans="5:6" x14ac:dyDescent="0.35">
      <c r="E54" s="402"/>
      <c r="F54" s="402"/>
    </row>
    <row r="55" spans="5:6" x14ac:dyDescent="0.35">
      <c r="E55" s="403"/>
      <c r="F55" s="403"/>
    </row>
    <row r="56" spans="5:6" x14ac:dyDescent="0.35">
      <c r="E56" s="394"/>
      <c r="F56" s="394"/>
    </row>
    <row r="57" spans="5:6" x14ac:dyDescent="0.35">
      <c r="E57" s="394"/>
      <c r="F57" s="394"/>
    </row>
    <row r="58" spans="5:6" x14ac:dyDescent="0.35">
      <c r="E58" s="394"/>
      <c r="F58" s="394"/>
    </row>
    <row r="59" spans="5:6" x14ac:dyDescent="0.35">
      <c r="E59" s="394"/>
      <c r="F59" s="394"/>
    </row>
    <row r="60" spans="5:6" x14ac:dyDescent="0.35">
      <c r="E60" s="394"/>
      <c r="F60" s="394"/>
    </row>
    <row r="61" spans="5:6" x14ac:dyDescent="0.35">
      <c r="E61" s="394"/>
      <c r="F61" s="394"/>
    </row>
    <row r="62" spans="5:6" x14ac:dyDescent="0.35">
      <c r="E62" s="394"/>
      <c r="F62" s="394"/>
    </row>
    <row r="63" spans="5:6" x14ac:dyDescent="0.35">
      <c r="E63" s="394"/>
      <c r="F63" s="394"/>
    </row>
    <row r="64" spans="5:6" x14ac:dyDescent="0.35">
      <c r="E64" s="394"/>
      <c r="F64" s="394"/>
    </row>
    <row r="65" spans="5:6" x14ac:dyDescent="0.35">
      <c r="E65" s="394"/>
      <c r="F65" s="394"/>
    </row>
    <row r="66" spans="5:6" x14ac:dyDescent="0.35">
      <c r="E66" s="394"/>
      <c r="F66" s="394"/>
    </row>
    <row r="67" spans="5:6" x14ac:dyDescent="0.35">
      <c r="E67" s="394"/>
      <c r="F67" s="394"/>
    </row>
    <row r="68" spans="5:6" x14ac:dyDescent="0.35">
      <c r="E68" s="394"/>
      <c r="F68" s="394"/>
    </row>
    <row r="69" spans="5:6" x14ac:dyDescent="0.35">
      <c r="E69" s="394"/>
      <c r="F69" s="394"/>
    </row>
    <row r="70" spans="5:6" x14ac:dyDescent="0.35">
      <c r="E70" s="394"/>
      <c r="F70" s="394"/>
    </row>
    <row r="71" spans="5:6" x14ac:dyDescent="0.35">
      <c r="E71" s="394"/>
      <c r="F71" s="394"/>
    </row>
    <row r="72" spans="5:6" x14ac:dyDescent="0.35">
      <c r="E72" s="394"/>
      <c r="F72" s="394"/>
    </row>
    <row r="73" spans="5:6" x14ac:dyDescent="0.35">
      <c r="E73" s="394"/>
      <c r="F73" s="394"/>
    </row>
    <row r="76" spans="5:6" x14ac:dyDescent="0.35">
      <c r="E76" s="402"/>
      <c r="F76" s="402"/>
    </row>
    <row r="77" spans="5:6" x14ac:dyDescent="0.35">
      <c r="E77" s="403"/>
      <c r="F77" s="403"/>
    </row>
    <row r="78" spans="5:6" x14ac:dyDescent="0.35">
      <c r="E78" s="394"/>
      <c r="F78" s="394"/>
    </row>
    <row r="79" spans="5:6" x14ac:dyDescent="0.35">
      <c r="E79" s="394"/>
      <c r="F79" s="394"/>
    </row>
    <row r="80" spans="5:6" x14ac:dyDescent="0.35">
      <c r="E80" s="394"/>
      <c r="F80" s="394"/>
    </row>
    <row r="81" spans="5:6" x14ac:dyDescent="0.35">
      <c r="E81" s="394"/>
      <c r="F81" s="394"/>
    </row>
    <row r="82" spans="5:6" x14ac:dyDescent="0.35">
      <c r="E82" s="394"/>
      <c r="F82" s="394"/>
    </row>
  </sheetData>
  <pageMargins left="0.7" right="0.7" top="0.75" bottom="0.75" header="0.3" footer="0.3"/>
  <pageSetup paperSize="9" scale="64" orientation="landscape"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7B3B-3C62-4AE6-80C5-25605B113387}">
  <sheetPr>
    <tabColor rgb="FFAADCB8"/>
  </sheetPr>
  <dimension ref="A1:J35"/>
  <sheetViews>
    <sheetView showGridLines="0" zoomScaleNormal="100" workbookViewId="0"/>
  </sheetViews>
  <sheetFormatPr defaultColWidth="8.81640625" defaultRowHeight="15.5" x14ac:dyDescent="0.35"/>
  <cols>
    <col min="1" max="1" width="25.26953125" style="2" customWidth="1"/>
    <col min="2" max="4" width="20.54296875" style="2" customWidth="1"/>
    <col min="5" max="7" width="10.54296875" style="2" customWidth="1"/>
    <col min="8" max="12" width="8.81640625" style="2" customWidth="1"/>
    <col min="13" max="16384" width="8.81640625" style="2"/>
  </cols>
  <sheetData>
    <row r="1" spans="1:10" ht="18" x14ac:dyDescent="0.4">
      <c r="A1" s="508" t="s">
        <v>1416</v>
      </c>
      <c r="B1" s="18"/>
      <c r="C1" s="18"/>
      <c r="D1" s="18"/>
      <c r="E1" s="18"/>
      <c r="F1" s="18"/>
      <c r="G1" s="18"/>
      <c r="H1" s="18"/>
      <c r="I1" s="18"/>
      <c r="J1" s="18"/>
    </row>
    <row r="2" spans="1:10" x14ac:dyDescent="0.35">
      <c r="A2" s="18" t="s">
        <v>1417</v>
      </c>
      <c r="B2" s="18"/>
      <c r="C2" s="18"/>
      <c r="D2" s="18"/>
      <c r="E2" s="18"/>
      <c r="F2" s="18"/>
      <c r="G2" s="18"/>
      <c r="H2" s="18"/>
      <c r="I2" s="18"/>
      <c r="J2" s="18"/>
    </row>
    <row r="3" spans="1:10" x14ac:dyDescent="0.35">
      <c r="A3" s="87" t="s">
        <v>1418</v>
      </c>
      <c r="B3" s="87"/>
      <c r="C3" s="87"/>
      <c r="D3" s="87"/>
      <c r="E3" s="87"/>
      <c r="F3" s="87"/>
      <c r="G3" s="87"/>
      <c r="H3" s="18"/>
      <c r="I3" s="18"/>
      <c r="J3" s="18"/>
    </row>
    <row r="4" spans="1:10" ht="13" customHeight="1" x14ac:dyDescent="0.35">
      <c r="A4" s="404" t="s">
        <v>1258</v>
      </c>
      <c r="B4" s="122" t="s">
        <v>1419</v>
      </c>
      <c r="C4" s="122"/>
      <c r="D4" s="122" t="s">
        <v>1420</v>
      </c>
      <c r="E4" s="122"/>
      <c r="F4" s="122"/>
      <c r="G4" s="122"/>
      <c r="H4" s="18"/>
      <c r="I4" s="18"/>
      <c r="J4" s="18"/>
    </row>
    <row r="5" spans="1:10" ht="12.5" customHeight="1" x14ac:dyDescent="0.35">
      <c r="A5" s="123"/>
      <c r="B5" s="157" t="s">
        <v>1421</v>
      </c>
      <c r="C5" s="157" t="s">
        <v>1422</v>
      </c>
      <c r="D5" s="157" t="s">
        <v>1421</v>
      </c>
      <c r="E5" s="157" t="s">
        <v>1422</v>
      </c>
      <c r="F5" s="157" t="s">
        <v>1423</v>
      </c>
      <c r="G5" s="157" t="s">
        <v>1424</v>
      </c>
      <c r="H5" s="18"/>
      <c r="I5" s="18"/>
      <c r="J5" s="18"/>
    </row>
    <row r="6" spans="1:10" x14ac:dyDescent="0.35">
      <c r="A6" s="32" t="s">
        <v>1361</v>
      </c>
      <c r="B6" s="56">
        <v>10</v>
      </c>
      <c r="C6" s="56">
        <v>8.5</v>
      </c>
      <c r="D6" s="56">
        <v>3.2</v>
      </c>
      <c r="E6" s="56">
        <v>3.4</v>
      </c>
      <c r="F6" s="56">
        <v>2.5</v>
      </c>
      <c r="G6" s="56">
        <v>4.0999999999999996</v>
      </c>
      <c r="H6" s="18"/>
      <c r="I6" s="18"/>
      <c r="J6" s="18"/>
    </row>
    <row r="7" spans="1:10" x14ac:dyDescent="0.35">
      <c r="A7" s="32" t="s">
        <v>1362</v>
      </c>
      <c r="B7" s="56">
        <v>13.7</v>
      </c>
      <c r="C7" s="56">
        <v>12</v>
      </c>
      <c r="D7" s="56">
        <v>3.5</v>
      </c>
      <c r="E7" s="56">
        <v>3.7</v>
      </c>
      <c r="F7" s="56">
        <v>2.5</v>
      </c>
      <c r="G7" s="56">
        <v>4.7</v>
      </c>
      <c r="H7" s="18"/>
      <c r="I7" s="18"/>
      <c r="J7" s="18"/>
    </row>
    <row r="8" spans="1:10" x14ac:dyDescent="0.35">
      <c r="A8" s="32" t="s">
        <v>1363</v>
      </c>
      <c r="B8" s="56">
        <v>26.1</v>
      </c>
      <c r="C8" s="56">
        <v>25</v>
      </c>
      <c r="D8" s="405" t="s">
        <v>1425</v>
      </c>
      <c r="E8" s="54" t="s">
        <v>1425</v>
      </c>
      <c r="F8" s="361" t="s">
        <v>1425</v>
      </c>
      <c r="G8" s="406" t="s">
        <v>1425</v>
      </c>
      <c r="H8" s="18"/>
      <c r="I8" s="18"/>
      <c r="J8" s="18"/>
    </row>
    <row r="9" spans="1:10" ht="16" thickBot="1" x14ac:dyDescent="0.4">
      <c r="A9" s="407" t="s">
        <v>1364</v>
      </c>
      <c r="B9" s="408">
        <v>2.9</v>
      </c>
      <c r="C9" s="408">
        <v>2.7</v>
      </c>
      <c r="D9" s="409" t="s">
        <v>1425</v>
      </c>
      <c r="E9" s="410" t="s">
        <v>1425</v>
      </c>
      <c r="F9" s="409" t="s">
        <v>1425</v>
      </c>
      <c r="G9" s="410" t="s">
        <v>1425</v>
      </c>
      <c r="H9" s="18"/>
    </row>
    <row r="10" spans="1:10" x14ac:dyDescent="0.35">
      <c r="A10" s="45"/>
      <c r="B10" s="18"/>
      <c r="C10" s="18"/>
      <c r="D10" s="18"/>
      <c r="E10" s="18"/>
      <c r="F10" s="18"/>
      <c r="G10" s="18"/>
      <c r="H10" s="18"/>
    </row>
    <row r="11" spans="1:10" ht="30" customHeight="1" x14ac:dyDescent="0.35">
      <c r="A11" s="87" t="s">
        <v>1426</v>
      </c>
      <c r="B11" s="87"/>
      <c r="C11" s="87"/>
      <c r="D11" s="87"/>
      <c r="E11" s="87"/>
      <c r="F11" s="87"/>
      <c r="G11" s="87"/>
      <c r="H11" s="18"/>
    </row>
    <row r="12" spans="1:10" ht="13" customHeight="1" x14ac:dyDescent="0.35">
      <c r="A12" s="404" t="s">
        <v>1258</v>
      </c>
      <c r="B12" s="122" t="s">
        <v>1419</v>
      </c>
      <c r="C12" s="122"/>
      <c r="D12" s="122" t="s">
        <v>1420</v>
      </c>
      <c r="E12" s="122"/>
      <c r="F12" s="122"/>
      <c r="G12" s="122"/>
      <c r="H12" s="18"/>
    </row>
    <row r="13" spans="1:10" ht="12.5" customHeight="1" x14ac:dyDescent="0.35">
      <c r="A13" s="123"/>
      <c r="B13" s="157" t="s">
        <v>1421</v>
      </c>
      <c r="C13" s="157" t="s">
        <v>1422</v>
      </c>
      <c r="D13" s="157" t="s">
        <v>1421</v>
      </c>
      <c r="E13" s="157" t="s">
        <v>1422</v>
      </c>
      <c r="F13" s="157" t="s">
        <v>1423</v>
      </c>
      <c r="G13" s="157" t="s">
        <v>1424</v>
      </c>
    </row>
    <row r="14" spans="1:10" x14ac:dyDescent="0.35">
      <c r="A14" s="32" t="s">
        <v>1361</v>
      </c>
      <c r="B14" s="56">
        <v>10</v>
      </c>
      <c r="C14" s="56">
        <v>8.5</v>
      </c>
      <c r="D14" s="56">
        <v>3.5</v>
      </c>
      <c r="E14" s="56">
        <v>3.6</v>
      </c>
      <c r="F14" s="56">
        <v>2.8</v>
      </c>
      <c r="G14" s="56">
        <v>4.0999999999999996</v>
      </c>
    </row>
    <row r="15" spans="1:10" x14ac:dyDescent="0.35">
      <c r="A15" s="32" t="s">
        <v>1362</v>
      </c>
      <c r="B15" s="56">
        <v>14.5</v>
      </c>
      <c r="C15" s="56">
        <v>12</v>
      </c>
      <c r="D15" s="56">
        <v>3.9</v>
      </c>
      <c r="E15" s="56">
        <v>3.8</v>
      </c>
      <c r="F15" s="56">
        <v>3.1</v>
      </c>
      <c r="G15" s="56">
        <v>4.7</v>
      </c>
    </row>
    <row r="16" spans="1:10" x14ac:dyDescent="0.35">
      <c r="A16" s="32" t="s">
        <v>1363</v>
      </c>
      <c r="B16" s="56">
        <v>26.6</v>
      </c>
      <c r="C16" s="56">
        <v>25</v>
      </c>
      <c r="D16" s="411" t="s">
        <v>1425</v>
      </c>
      <c r="E16" s="54" t="s">
        <v>1425</v>
      </c>
      <c r="F16" s="412" t="s">
        <v>1425</v>
      </c>
      <c r="G16" s="406" t="s">
        <v>1425</v>
      </c>
    </row>
    <row r="17" spans="1:7" ht="16" thickBot="1" x14ac:dyDescent="0.4">
      <c r="A17" s="407" t="s">
        <v>1364</v>
      </c>
      <c r="B17" s="408">
        <v>2.8</v>
      </c>
      <c r="C17" s="408">
        <v>2.6</v>
      </c>
      <c r="D17" s="409" t="s">
        <v>1425</v>
      </c>
      <c r="E17" s="410" t="s">
        <v>1425</v>
      </c>
      <c r="F17" s="409" t="s">
        <v>1425</v>
      </c>
      <c r="G17" s="410" t="s">
        <v>1425</v>
      </c>
    </row>
    <row r="18" spans="1:7" x14ac:dyDescent="0.35">
      <c r="A18" s="413"/>
      <c r="B18" s="414"/>
      <c r="C18" s="414"/>
      <c r="D18" s="415"/>
      <c r="E18" s="415"/>
      <c r="F18" s="415"/>
      <c r="G18" s="416"/>
    </row>
    <row r="19" spans="1:7" ht="30" customHeight="1" x14ac:dyDescent="0.35">
      <c r="A19" s="87" t="s">
        <v>1427</v>
      </c>
      <c r="B19" s="87"/>
      <c r="C19" s="87"/>
      <c r="D19" s="87"/>
      <c r="E19" s="87"/>
      <c r="F19" s="87"/>
      <c r="G19" s="87"/>
    </row>
    <row r="20" spans="1:7" ht="13" customHeight="1" x14ac:dyDescent="0.35">
      <c r="A20" s="404" t="s">
        <v>1258</v>
      </c>
      <c r="B20" s="94" t="s">
        <v>1419</v>
      </c>
      <c r="C20" s="94"/>
      <c r="D20" s="122" t="s">
        <v>1420</v>
      </c>
      <c r="E20" s="122"/>
      <c r="F20" s="122"/>
      <c r="G20" s="122"/>
    </row>
    <row r="21" spans="1:7" ht="12.5" customHeight="1" x14ac:dyDescent="0.35">
      <c r="A21" s="123"/>
      <c r="B21" s="157" t="s">
        <v>1421</v>
      </c>
      <c r="C21" s="157" t="s">
        <v>1422</v>
      </c>
      <c r="D21" s="157" t="s">
        <v>1421</v>
      </c>
      <c r="E21" s="157" t="s">
        <v>1422</v>
      </c>
      <c r="F21" s="157" t="s">
        <v>1423</v>
      </c>
      <c r="G21" s="157" t="s">
        <v>1424</v>
      </c>
    </row>
    <row r="22" spans="1:7" x14ac:dyDescent="0.35">
      <c r="A22" s="32" t="s">
        <v>1361</v>
      </c>
      <c r="B22" s="56">
        <v>10</v>
      </c>
      <c r="C22" s="56">
        <v>8.5</v>
      </c>
      <c r="D22" s="56">
        <v>2.5</v>
      </c>
      <c r="E22" s="56">
        <v>2.5</v>
      </c>
      <c r="F22" s="56">
        <v>2.5</v>
      </c>
      <c r="G22" s="56">
        <v>2.7</v>
      </c>
    </row>
    <row r="23" spans="1:7" x14ac:dyDescent="0.35">
      <c r="A23" s="32" t="s">
        <v>1362</v>
      </c>
      <c r="B23" s="56">
        <v>11.4</v>
      </c>
      <c r="C23" s="56">
        <v>10</v>
      </c>
      <c r="D23" s="56">
        <v>2.9</v>
      </c>
      <c r="E23" s="56">
        <v>2.5</v>
      </c>
      <c r="F23" s="56">
        <v>2.5</v>
      </c>
      <c r="G23" s="56">
        <v>3.7</v>
      </c>
    </row>
    <row r="24" spans="1:7" x14ac:dyDescent="0.35">
      <c r="A24" s="32" t="s">
        <v>1363</v>
      </c>
      <c r="B24" s="56">
        <v>23.9</v>
      </c>
      <c r="C24" s="56">
        <v>24</v>
      </c>
      <c r="D24" s="411" t="s">
        <v>1425</v>
      </c>
      <c r="E24" s="54" t="s">
        <v>1425</v>
      </c>
      <c r="F24" s="412" t="s">
        <v>1425</v>
      </c>
      <c r="G24" s="406" t="s">
        <v>1425</v>
      </c>
    </row>
    <row r="25" spans="1:7" ht="16" thickBot="1" x14ac:dyDescent="0.4">
      <c r="A25" s="407" t="s">
        <v>1364</v>
      </c>
      <c r="B25" s="408">
        <v>3.1</v>
      </c>
      <c r="C25" s="408">
        <v>2.9</v>
      </c>
      <c r="D25" s="409" t="s">
        <v>1425</v>
      </c>
      <c r="E25" s="410" t="s">
        <v>1425</v>
      </c>
      <c r="F25" s="409" t="s">
        <v>1425</v>
      </c>
      <c r="G25" s="410" t="s">
        <v>1425</v>
      </c>
    </row>
    <row r="26" spans="1:7" x14ac:dyDescent="0.35">
      <c r="A26" s="17"/>
      <c r="B26" s="80"/>
      <c r="C26" s="80"/>
      <c r="D26" s="417"/>
      <c r="E26" s="417"/>
      <c r="F26" s="417"/>
      <c r="G26" s="18"/>
    </row>
    <row r="27" spans="1:7" x14ac:dyDescent="0.35">
      <c r="A27" s="45" t="s">
        <v>149</v>
      </c>
    </row>
    <row r="28" spans="1:7" x14ac:dyDescent="0.35">
      <c r="A28" s="18" t="s">
        <v>1428</v>
      </c>
    </row>
    <row r="29" spans="1:7" x14ac:dyDescent="0.35">
      <c r="A29" s="18" t="s">
        <v>1429</v>
      </c>
    </row>
    <row r="30" spans="1:7" ht="12.75" customHeight="1" x14ac:dyDescent="0.35">
      <c r="A30" s="18" t="s">
        <v>1430</v>
      </c>
    </row>
    <row r="32" spans="1:7" ht="13" customHeight="1" x14ac:dyDescent="0.35">
      <c r="A32" s="18" t="s">
        <v>1431</v>
      </c>
      <c r="B32" s="18"/>
      <c r="C32" s="18"/>
      <c r="D32" s="18"/>
      <c r="E32" s="18"/>
      <c r="F32" s="18"/>
      <c r="G32" s="18"/>
    </row>
    <row r="33" spans="1:7" x14ac:dyDescent="0.35">
      <c r="A33" s="18" t="s">
        <v>1432</v>
      </c>
      <c r="B33" s="210"/>
      <c r="C33" s="210"/>
      <c r="D33" s="210"/>
      <c r="E33" s="210"/>
      <c r="F33" s="210"/>
      <c r="G33" s="210"/>
    </row>
    <row r="34" spans="1:7" x14ac:dyDescent="0.35">
      <c r="A34" s="18" t="s">
        <v>1433</v>
      </c>
    </row>
    <row r="35" spans="1:7" x14ac:dyDescent="0.35">
      <c r="A35" s="18" t="s">
        <v>1434</v>
      </c>
    </row>
  </sheetData>
  <pageMargins left="0.7" right="0.7" top="0.75" bottom="0.75" header="0.3" footer="0.3"/>
  <pageSetup paperSize="9" scale="67" orientation="portrait" verticalDpi="4"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9AFC7-8CA6-4741-B62A-BFBBEF25E1F0}">
  <sheetPr>
    <tabColor theme="6" tint="0.39997558519241921"/>
    <pageSetUpPr fitToPage="1"/>
  </sheetPr>
  <dimension ref="A1:G99"/>
  <sheetViews>
    <sheetView showGridLines="0" zoomScaleNormal="100" workbookViewId="0">
      <pane ySplit="3" topLeftCell="A85" activePane="bottomLeft" state="frozen"/>
      <selection activeCell="D6" sqref="D6"/>
      <selection pane="bottomLeft"/>
    </sheetView>
  </sheetViews>
  <sheetFormatPr defaultColWidth="9.08984375" defaultRowHeight="15.5" x14ac:dyDescent="0.35"/>
  <cols>
    <col min="1" max="1" width="10.1796875" style="18" customWidth="1"/>
    <col min="2" max="2" width="11.08984375" style="18" customWidth="1"/>
    <col min="3" max="3" width="9.26953125" style="18" customWidth="1"/>
    <col min="4" max="4" width="20.54296875" style="18" customWidth="1"/>
    <col min="5" max="5" width="19.08984375" style="18" customWidth="1"/>
    <col min="6" max="6" width="23.36328125" style="18" customWidth="1"/>
    <col min="7" max="7" width="19.08984375" style="18" customWidth="1"/>
    <col min="8" max="16384" width="9.08984375" style="18"/>
  </cols>
  <sheetData>
    <row r="1" spans="1:7" ht="18" x14ac:dyDescent="0.4">
      <c r="A1" s="508" t="s">
        <v>1435</v>
      </c>
    </row>
    <row r="2" spans="1:7" x14ac:dyDescent="0.35">
      <c r="A2" s="88" t="s">
        <v>1610</v>
      </c>
      <c r="B2" s="88"/>
      <c r="C2" s="88"/>
      <c r="D2" s="88"/>
      <c r="E2" s="88"/>
      <c r="F2" s="88"/>
      <c r="G2" s="88"/>
    </row>
    <row r="3" spans="1:7" ht="66.400000000000006" customHeight="1" x14ac:dyDescent="0.35">
      <c r="A3" s="418"/>
      <c r="B3" s="419"/>
      <c r="C3" s="419"/>
      <c r="D3" s="236" t="s">
        <v>1436</v>
      </c>
      <c r="E3" s="236" t="s">
        <v>1437</v>
      </c>
      <c r="F3" s="237" t="s">
        <v>1438</v>
      </c>
      <c r="G3" s="236" t="s">
        <v>1439</v>
      </c>
    </row>
    <row r="4" spans="1:7" ht="15" customHeight="1" x14ac:dyDescent="0.35">
      <c r="A4" s="140">
        <v>2014</v>
      </c>
      <c r="B4" s="32" t="s">
        <v>1440</v>
      </c>
      <c r="C4" s="32" t="s">
        <v>1188</v>
      </c>
      <c r="D4" s="394">
        <v>589</v>
      </c>
      <c r="E4" s="394">
        <v>589</v>
      </c>
      <c r="F4" s="394">
        <v>298</v>
      </c>
      <c r="G4" s="394">
        <v>298</v>
      </c>
    </row>
    <row r="5" spans="1:7" ht="15" customHeight="1" x14ac:dyDescent="0.35">
      <c r="A5" s="140">
        <v>2014</v>
      </c>
      <c r="B5" s="8" t="s">
        <v>1441</v>
      </c>
      <c r="C5" s="32" t="s">
        <v>1188</v>
      </c>
      <c r="D5" s="394">
        <v>756</v>
      </c>
      <c r="E5" s="394">
        <v>1345</v>
      </c>
      <c r="F5" s="394">
        <v>599</v>
      </c>
      <c r="G5" s="394">
        <v>897</v>
      </c>
    </row>
    <row r="6" spans="1:7" ht="15" customHeight="1" x14ac:dyDescent="0.35">
      <c r="A6" s="140">
        <v>2014</v>
      </c>
      <c r="B6" s="8" t="s">
        <v>1442</v>
      </c>
      <c r="C6" s="32" t="s">
        <v>1188</v>
      </c>
      <c r="D6" s="394">
        <v>832</v>
      </c>
      <c r="E6" s="394">
        <v>2177</v>
      </c>
      <c r="F6" s="394">
        <v>939</v>
      </c>
      <c r="G6" s="394">
        <v>1836</v>
      </c>
    </row>
    <row r="7" spans="1:7" ht="15" customHeight="1" x14ac:dyDescent="0.35">
      <c r="A7" s="140">
        <v>2014</v>
      </c>
      <c r="B7" s="8" t="s">
        <v>1177</v>
      </c>
      <c r="C7" s="8" t="s">
        <v>1189</v>
      </c>
      <c r="D7" s="394">
        <v>2799</v>
      </c>
      <c r="E7" s="394">
        <v>4976</v>
      </c>
      <c r="F7" s="394">
        <v>2058</v>
      </c>
      <c r="G7" s="394">
        <v>3894</v>
      </c>
    </row>
    <row r="8" spans="1:7" ht="15" customHeight="1" x14ac:dyDescent="0.35">
      <c r="A8" s="140">
        <v>2014</v>
      </c>
      <c r="B8" s="8" t="s">
        <v>1179</v>
      </c>
      <c r="C8" s="8" t="s">
        <v>1189</v>
      </c>
      <c r="D8" s="394">
        <v>2042</v>
      </c>
      <c r="E8" s="394">
        <v>7018</v>
      </c>
      <c r="F8" s="394">
        <v>2063</v>
      </c>
      <c r="G8" s="394">
        <v>5957</v>
      </c>
    </row>
    <row r="9" spans="1:7" ht="15" customHeight="1" x14ac:dyDescent="0.35">
      <c r="A9" s="140">
        <v>2014</v>
      </c>
      <c r="B9" s="8" t="s">
        <v>1180</v>
      </c>
      <c r="C9" s="8" t="s">
        <v>1189</v>
      </c>
      <c r="D9" s="394">
        <v>1904</v>
      </c>
      <c r="E9" s="394">
        <v>8922</v>
      </c>
      <c r="F9" s="394">
        <v>2142</v>
      </c>
      <c r="G9" s="394">
        <v>8099</v>
      </c>
    </row>
    <row r="10" spans="1:7" ht="15" customHeight="1" x14ac:dyDescent="0.35">
      <c r="A10" s="140">
        <v>2014</v>
      </c>
      <c r="B10" s="8" t="s">
        <v>1181</v>
      </c>
      <c r="C10" s="8" t="s">
        <v>1190</v>
      </c>
      <c r="D10" s="394">
        <v>3240</v>
      </c>
      <c r="E10" s="394">
        <v>12162</v>
      </c>
      <c r="F10" s="394">
        <v>2690</v>
      </c>
      <c r="G10" s="394">
        <v>10789</v>
      </c>
    </row>
    <row r="11" spans="1:7" ht="15" customHeight="1" x14ac:dyDescent="0.35">
      <c r="A11" s="140">
        <v>2014</v>
      </c>
      <c r="B11" s="8" t="s">
        <v>1166</v>
      </c>
      <c r="C11" s="8" t="s">
        <v>1190</v>
      </c>
      <c r="D11" s="394">
        <v>2355</v>
      </c>
      <c r="E11" s="394">
        <v>14517</v>
      </c>
      <c r="F11" s="394">
        <v>2326</v>
      </c>
      <c r="G11" s="394">
        <v>13115</v>
      </c>
    </row>
    <row r="12" spans="1:7" ht="15" customHeight="1" x14ac:dyDescent="0.35">
      <c r="A12" s="140">
        <v>2014</v>
      </c>
      <c r="B12" s="8" t="s">
        <v>1168</v>
      </c>
      <c r="C12" s="8" t="s">
        <v>1190</v>
      </c>
      <c r="D12" s="394">
        <v>2941</v>
      </c>
      <c r="E12" s="394">
        <v>17458</v>
      </c>
      <c r="F12" s="394">
        <v>2663</v>
      </c>
      <c r="G12" s="394">
        <v>15778</v>
      </c>
    </row>
    <row r="13" spans="1:7" ht="21" customHeight="1" x14ac:dyDescent="0.35">
      <c r="A13" s="140">
        <v>2015</v>
      </c>
      <c r="B13" s="32" t="s">
        <v>1169</v>
      </c>
      <c r="C13" s="32" t="s">
        <v>1191</v>
      </c>
      <c r="D13" s="394">
        <v>1652</v>
      </c>
      <c r="E13" s="394">
        <v>19110</v>
      </c>
      <c r="F13" s="394">
        <v>2054</v>
      </c>
      <c r="G13" s="394">
        <v>17832</v>
      </c>
    </row>
    <row r="14" spans="1:7" ht="15" customHeight="1" x14ac:dyDescent="0.35">
      <c r="A14" s="140">
        <v>2015</v>
      </c>
      <c r="B14" s="8" t="s">
        <v>1171</v>
      </c>
      <c r="C14" s="32" t="s">
        <v>1191</v>
      </c>
      <c r="D14" s="394">
        <v>2703</v>
      </c>
      <c r="E14" s="394">
        <v>21813</v>
      </c>
      <c r="F14" s="394">
        <v>2480</v>
      </c>
      <c r="G14" s="394">
        <v>20312</v>
      </c>
    </row>
    <row r="15" spans="1:7" ht="15" customHeight="1" x14ac:dyDescent="0.35">
      <c r="A15" s="140">
        <v>2015</v>
      </c>
      <c r="B15" s="8" t="s">
        <v>1172</v>
      </c>
      <c r="C15" s="32" t="s">
        <v>1191</v>
      </c>
      <c r="D15" s="394">
        <v>6860</v>
      </c>
      <c r="E15" s="394">
        <v>28673</v>
      </c>
      <c r="F15" s="394">
        <v>5050</v>
      </c>
      <c r="G15" s="394">
        <v>25362</v>
      </c>
    </row>
    <row r="16" spans="1:7" ht="15" customHeight="1" x14ac:dyDescent="0.35">
      <c r="A16" s="140">
        <v>2015</v>
      </c>
      <c r="B16" s="32" t="s">
        <v>1440</v>
      </c>
      <c r="C16" s="32" t="s">
        <v>1192</v>
      </c>
      <c r="D16" s="394">
        <v>3102</v>
      </c>
      <c r="E16" s="394">
        <v>31775</v>
      </c>
      <c r="F16" s="394">
        <v>2163</v>
      </c>
      <c r="G16" s="394">
        <v>27525</v>
      </c>
    </row>
    <row r="17" spans="1:7" ht="15" customHeight="1" x14ac:dyDescent="0.35">
      <c r="A17" s="140">
        <v>2015</v>
      </c>
      <c r="B17" s="8" t="s">
        <v>1441</v>
      </c>
      <c r="C17" s="32" t="s">
        <v>1192</v>
      </c>
      <c r="D17" s="394">
        <v>728</v>
      </c>
      <c r="E17" s="394">
        <v>32503</v>
      </c>
      <c r="F17" s="394">
        <v>1466</v>
      </c>
      <c r="G17" s="394">
        <v>28991</v>
      </c>
    </row>
    <row r="18" spans="1:7" ht="15" customHeight="1" x14ac:dyDescent="0.35">
      <c r="A18" s="140">
        <v>2015</v>
      </c>
      <c r="B18" s="8" t="s">
        <v>1442</v>
      </c>
      <c r="C18" s="32" t="s">
        <v>1192</v>
      </c>
      <c r="D18" s="394">
        <v>1393</v>
      </c>
      <c r="E18" s="394">
        <v>33896</v>
      </c>
      <c r="F18" s="394">
        <v>2450</v>
      </c>
      <c r="G18" s="394">
        <v>31441</v>
      </c>
    </row>
    <row r="19" spans="1:7" ht="15" customHeight="1" x14ac:dyDescent="0.35">
      <c r="A19" s="140">
        <v>2015</v>
      </c>
      <c r="B19" s="8" t="s">
        <v>1177</v>
      </c>
      <c r="C19" s="8" t="s">
        <v>1193</v>
      </c>
      <c r="D19" s="394">
        <v>997</v>
      </c>
      <c r="E19" s="394">
        <v>34893</v>
      </c>
      <c r="F19" s="394">
        <v>2085</v>
      </c>
      <c r="G19" s="394">
        <v>33526</v>
      </c>
    </row>
    <row r="20" spans="1:7" ht="15" customHeight="1" x14ac:dyDescent="0.35">
      <c r="A20" s="140">
        <v>2015</v>
      </c>
      <c r="B20" s="8" t="s">
        <v>1179</v>
      </c>
      <c r="C20" s="8" t="s">
        <v>1193</v>
      </c>
      <c r="D20" s="394">
        <v>682</v>
      </c>
      <c r="E20" s="394">
        <v>35575</v>
      </c>
      <c r="F20" s="394">
        <v>1120</v>
      </c>
      <c r="G20" s="394">
        <v>34646</v>
      </c>
    </row>
    <row r="21" spans="1:7" ht="15" customHeight="1" x14ac:dyDescent="0.35">
      <c r="A21" s="140">
        <v>2015</v>
      </c>
      <c r="B21" s="8" t="s">
        <v>1180</v>
      </c>
      <c r="C21" s="8" t="s">
        <v>1193</v>
      </c>
      <c r="D21" s="394">
        <v>1080</v>
      </c>
      <c r="E21" s="394">
        <v>36655</v>
      </c>
      <c r="F21" s="394">
        <v>1170</v>
      </c>
      <c r="G21" s="394">
        <v>35816</v>
      </c>
    </row>
    <row r="22" spans="1:7" ht="15" customHeight="1" x14ac:dyDescent="0.35">
      <c r="A22" s="140">
        <v>2015</v>
      </c>
      <c r="B22" s="8" t="s">
        <v>1181</v>
      </c>
      <c r="C22" s="8" t="s">
        <v>1194</v>
      </c>
      <c r="D22" s="394">
        <v>626</v>
      </c>
      <c r="E22" s="394">
        <v>37281</v>
      </c>
      <c r="F22" s="394">
        <v>827</v>
      </c>
      <c r="G22" s="394">
        <v>36643</v>
      </c>
    </row>
    <row r="23" spans="1:7" ht="15" customHeight="1" x14ac:dyDescent="0.35">
      <c r="A23" s="140">
        <v>2015</v>
      </c>
      <c r="B23" s="8" t="s">
        <v>1166</v>
      </c>
      <c r="C23" s="8" t="s">
        <v>1194</v>
      </c>
      <c r="D23" s="394">
        <v>856</v>
      </c>
      <c r="E23" s="394">
        <v>38137</v>
      </c>
      <c r="F23" s="394">
        <v>929</v>
      </c>
      <c r="G23" s="394">
        <v>37572</v>
      </c>
    </row>
    <row r="24" spans="1:7" ht="15" customHeight="1" x14ac:dyDescent="0.35">
      <c r="A24" s="140">
        <v>2015</v>
      </c>
      <c r="B24" s="8" t="s">
        <v>1168</v>
      </c>
      <c r="C24" s="8" t="s">
        <v>1194</v>
      </c>
      <c r="D24" s="394">
        <v>935</v>
      </c>
      <c r="E24" s="394">
        <v>39072</v>
      </c>
      <c r="F24" s="394">
        <v>866</v>
      </c>
      <c r="G24" s="394">
        <v>38438</v>
      </c>
    </row>
    <row r="25" spans="1:7" ht="21" customHeight="1" x14ac:dyDescent="0.35">
      <c r="A25" s="140">
        <v>2016</v>
      </c>
      <c r="B25" s="32" t="s">
        <v>1169</v>
      </c>
      <c r="C25" s="32" t="s">
        <v>1195</v>
      </c>
      <c r="D25" s="394">
        <v>658</v>
      </c>
      <c r="E25" s="394">
        <v>39730</v>
      </c>
      <c r="F25" s="394">
        <v>779</v>
      </c>
      <c r="G25" s="394">
        <v>39217</v>
      </c>
    </row>
    <row r="26" spans="1:7" ht="15" customHeight="1" x14ac:dyDescent="0.35">
      <c r="A26" s="140">
        <v>2016</v>
      </c>
      <c r="B26" s="8" t="s">
        <v>1171</v>
      </c>
      <c r="C26" s="32" t="s">
        <v>1195</v>
      </c>
      <c r="D26" s="394">
        <v>748</v>
      </c>
      <c r="E26" s="394">
        <v>40478</v>
      </c>
      <c r="F26" s="394">
        <v>776</v>
      </c>
      <c r="G26" s="394">
        <v>39993</v>
      </c>
    </row>
    <row r="27" spans="1:7" ht="15" customHeight="1" x14ac:dyDescent="0.35">
      <c r="A27" s="140">
        <v>2016</v>
      </c>
      <c r="B27" s="8" t="s">
        <v>1172</v>
      </c>
      <c r="C27" s="32" t="s">
        <v>1195</v>
      </c>
      <c r="D27" s="394">
        <v>917</v>
      </c>
      <c r="E27" s="394">
        <v>41395</v>
      </c>
      <c r="F27" s="394">
        <v>904</v>
      </c>
      <c r="G27" s="394">
        <v>40897</v>
      </c>
    </row>
    <row r="28" spans="1:7" ht="15" customHeight="1" x14ac:dyDescent="0.35">
      <c r="A28" s="140">
        <v>2016</v>
      </c>
      <c r="B28" s="32" t="s">
        <v>1440</v>
      </c>
      <c r="C28" s="32" t="s">
        <v>1196</v>
      </c>
      <c r="D28" s="394">
        <v>778</v>
      </c>
      <c r="E28" s="394">
        <v>42173</v>
      </c>
      <c r="F28" s="394">
        <v>785</v>
      </c>
      <c r="G28" s="394">
        <v>41682</v>
      </c>
    </row>
    <row r="29" spans="1:7" ht="15" customHeight="1" x14ac:dyDescent="0.35">
      <c r="A29" s="140">
        <v>2016</v>
      </c>
      <c r="B29" s="8" t="s">
        <v>1441</v>
      </c>
      <c r="C29" s="32" t="s">
        <v>1196</v>
      </c>
      <c r="D29" s="394">
        <v>538</v>
      </c>
      <c r="E29" s="394">
        <v>42711</v>
      </c>
      <c r="F29" s="394">
        <v>583</v>
      </c>
      <c r="G29" s="394">
        <v>42265</v>
      </c>
    </row>
    <row r="30" spans="1:7" ht="15" customHeight="1" x14ac:dyDescent="0.35">
      <c r="A30" s="140">
        <v>2016</v>
      </c>
      <c r="B30" s="8" t="s">
        <v>1442</v>
      </c>
      <c r="C30" s="32" t="s">
        <v>1196</v>
      </c>
      <c r="D30" s="394">
        <v>735</v>
      </c>
      <c r="E30" s="394">
        <v>43446</v>
      </c>
      <c r="F30" s="394">
        <v>710</v>
      </c>
      <c r="G30" s="394">
        <v>42975</v>
      </c>
    </row>
    <row r="31" spans="1:7" ht="15" customHeight="1" x14ac:dyDescent="0.35">
      <c r="A31" s="140">
        <v>2016</v>
      </c>
      <c r="B31" s="8" t="s">
        <v>1177</v>
      </c>
      <c r="C31" s="8" t="s">
        <v>1197</v>
      </c>
      <c r="D31" s="394">
        <v>486</v>
      </c>
      <c r="E31" s="394">
        <v>43932</v>
      </c>
      <c r="F31" s="394">
        <v>558</v>
      </c>
      <c r="G31" s="394">
        <v>43533</v>
      </c>
    </row>
    <row r="32" spans="1:7" ht="15" customHeight="1" x14ac:dyDescent="0.35">
      <c r="A32" s="140">
        <v>2016</v>
      </c>
      <c r="B32" s="8" t="s">
        <v>1179</v>
      </c>
      <c r="C32" s="8" t="s">
        <v>1197</v>
      </c>
      <c r="D32" s="394">
        <v>487</v>
      </c>
      <c r="E32" s="394">
        <v>44419</v>
      </c>
      <c r="F32" s="394">
        <v>546</v>
      </c>
      <c r="G32" s="394">
        <v>44079</v>
      </c>
    </row>
    <row r="33" spans="1:7" ht="15" customHeight="1" x14ac:dyDescent="0.35">
      <c r="A33" s="140">
        <v>2016</v>
      </c>
      <c r="B33" s="8" t="s">
        <v>1180</v>
      </c>
      <c r="C33" s="8" t="s">
        <v>1197</v>
      </c>
      <c r="D33" s="394">
        <v>474</v>
      </c>
      <c r="E33" s="394">
        <v>44893</v>
      </c>
      <c r="F33" s="394">
        <v>491</v>
      </c>
      <c r="G33" s="394">
        <v>44570</v>
      </c>
    </row>
    <row r="34" spans="1:7" ht="15" customHeight="1" x14ac:dyDescent="0.35">
      <c r="A34" s="140">
        <v>2016</v>
      </c>
      <c r="B34" s="8" t="s">
        <v>1181</v>
      </c>
      <c r="C34" s="8" t="s">
        <v>1198</v>
      </c>
      <c r="D34" s="394">
        <v>510</v>
      </c>
      <c r="E34" s="394">
        <v>45403</v>
      </c>
      <c r="F34" s="394">
        <v>496</v>
      </c>
      <c r="G34" s="394">
        <v>45066</v>
      </c>
    </row>
    <row r="35" spans="1:7" ht="15" customHeight="1" x14ac:dyDescent="0.35">
      <c r="A35" s="140">
        <v>2016</v>
      </c>
      <c r="B35" s="8" t="s">
        <v>1166</v>
      </c>
      <c r="C35" s="8" t="s">
        <v>1198</v>
      </c>
      <c r="D35" s="394">
        <v>538</v>
      </c>
      <c r="E35" s="394">
        <v>45941</v>
      </c>
      <c r="F35" s="394">
        <v>528</v>
      </c>
      <c r="G35" s="394">
        <v>45594</v>
      </c>
    </row>
    <row r="36" spans="1:7" ht="15" customHeight="1" x14ac:dyDescent="0.35">
      <c r="A36" s="140">
        <v>2016</v>
      </c>
      <c r="B36" s="8" t="s">
        <v>1168</v>
      </c>
      <c r="C36" s="8" t="s">
        <v>1198</v>
      </c>
      <c r="D36" s="394">
        <v>571</v>
      </c>
      <c r="E36" s="394">
        <v>46512</v>
      </c>
      <c r="F36" s="394">
        <v>482</v>
      </c>
      <c r="G36" s="394">
        <v>46076</v>
      </c>
    </row>
    <row r="37" spans="1:7" ht="21" customHeight="1" x14ac:dyDescent="0.35">
      <c r="A37" s="140">
        <v>2017</v>
      </c>
      <c r="B37" s="32" t="s">
        <v>1169</v>
      </c>
      <c r="C37" s="32" t="s">
        <v>1199</v>
      </c>
      <c r="D37" s="394">
        <v>585</v>
      </c>
      <c r="E37" s="394">
        <v>47097</v>
      </c>
      <c r="F37" s="394">
        <v>636</v>
      </c>
      <c r="G37" s="394">
        <v>46712</v>
      </c>
    </row>
    <row r="38" spans="1:7" ht="15" customHeight="1" x14ac:dyDescent="0.35">
      <c r="A38" s="140">
        <v>2017</v>
      </c>
      <c r="B38" s="8" t="s">
        <v>1171</v>
      </c>
      <c r="C38" s="32" t="s">
        <v>1199</v>
      </c>
      <c r="D38" s="394">
        <v>587</v>
      </c>
      <c r="E38" s="394">
        <v>47684</v>
      </c>
      <c r="F38" s="394">
        <v>590</v>
      </c>
      <c r="G38" s="394">
        <v>47302</v>
      </c>
    </row>
    <row r="39" spans="1:7" ht="15" customHeight="1" x14ac:dyDescent="0.35">
      <c r="A39" s="140">
        <v>2017</v>
      </c>
      <c r="B39" s="8" t="s">
        <v>1172</v>
      </c>
      <c r="C39" s="32" t="s">
        <v>1199</v>
      </c>
      <c r="D39" s="394">
        <v>942</v>
      </c>
      <c r="E39" s="394">
        <v>48626</v>
      </c>
      <c r="F39" s="394">
        <v>858</v>
      </c>
      <c r="G39" s="394">
        <v>48160</v>
      </c>
    </row>
    <row r="40" spans="1:7" ht="15" customHeight="1" x14ac:dyDescent="0.35">
      <c r="A40" s="140">
        <v>2017</v>
      </c>
      <c r="B40" s="32" t="s">
        <v>1440</v>
      </c>
      <c r="C40" s="32" t="s">
        <v>1200</v>
      </c>
      <c r="D40" s="394">
        <v>572</v>
      </c>
      <c r="E40" s="394">
        <v>49198</v>
      </c>
      <c r="F40" s="394">
        <v>533</v>
      </c>
      <c r="G40" s="394">
        <v>48693</v>
      </c>
    </row>
    <row r="41" spans="1:7" ht="15" customHeight="1" x14ac:dyDescent="0.35">
      <c r="A41" s="140">
        <v>2017</v>
      </c>
      <c r="B41" s="8" t="s">
        <v>1441</v>
      </c>
      <c r="C41" s="32" t="s">
        <v>1200</v>
      </c>
      <c r="D41" s="394">
        <v>705</v>
      </c>
      <c r="E41" s="394">
        <v>49903</v>
      </c>
      <c r="F41" s="394">
        <v>671</v>
      </c>
      <c r="G41" s="394">
        <v>49364</v>
      </c>
    </row>
    <row r="42" spans="1:7" ht="15" customHeight="1" x14ac:dyDescent="0.35">
      <c r="A42" s="140">
        <v>2017</v>
      </c>
      <c r="B42" s="8" t="s">
        <v>1442</v>
      </c>
      <c r="C42" s="32" t="s">
        <v>1200</v>
      </c>
      <c r="D42" s="394">
        <v>605</v>
      </c>
      <c r="E42" s="394">
        <v>50508</v>
      </c>
      <c r="F42" s="394">
        <v>579</v>
      </c>
      <c r="G42" s="394">
        <v>49943</v>
      </c>
    </row>
    <row r="43" spans="1:7" ht="15" customHeight="1" x14ac:dyDescent="0.35">
      <c r="A43" s="140">
        <v>2017</v>
      </c>
      <c r="B43" s="8" t="s">
        <v>1177</v>
      </c>
      <c r="C43" s="8" t="s">
        <v>1201</v>
      </c>
      <c r="D43" s="394">
        <v>562</v>
      </c>
      <c r="E43" s="394">
        <v>51070</v>
      </c>
      <c r="F43" s="394">
        <v>535</v>
      </c>
      <c r="G43" s="394">
        <v>50478</v>
      </c>
    </row>
    <row r="44" spans="1:7" ht="15" customHeight="1" x14ac:dyDescent="0.35">
      <c r="A44" s="140">
        <v>2017</v>
      </c>
      <c r="B44" s="8" t="s">
        <v>1179</v>
      </c>
      <c r="C44" s="8" t="s">
        <v>1201</v>
      </c>
      <c r="D44" s="394">
        <v>558</v>
      </c>
      <c r="E44" s="394">
        <v>51628</v>
      </c>
      <c r="F44" s="394">
        <v>509</v>
      </c>
      <c r="G44" s="394">
        <v>50987</v>
      </c>
    </row>
    <row r="45" spans="1:7" ht="15" customHeight="1" x14ac:dyDescent="0.35">
      <c r="A45" s="140">
        <v>2017</v>
      </c>
      <c r="B45" s="8" t="s">
        <v>1180</v>
      </c>
      <c r="C45" s="8" t="s">
        <v>1201</v>
      </c>
      <c r="D45" s="394">
        <v>920</v>
      </c>
      <c r="E45" s="394">
        <v>52548</v>
      </c>
      <c r="F45" s="394">
        <v>683</v>
      </c>
      <c r="G45" s="394">
        <v>51670</v>
      </c>
    </row>
    <row r="46" spans="1:7" ht="15" customHeight="1" x14ac:dyDescent="0.35">
      <c r="A46" s="140">
        <v>2017</v>
      </c>
      <c r="B46" s="8" t="s">
        <v>1181</v>
      </c>
      <c r="C46" s="8" t="s">
        <v>1202</v>
      </c>
      <c r="D46" s="394">
        <v>608</v>
      </c>
      <c r="E46" s="394">
        <v>53156</v>
      </c>
      <c r="F46" s="394">
        <v>783</v>
      </c>
      <c r="G46" s="394">
        <v>52453</v>
      </c>
    </row>
    <row r="47" spans="1:7" ht="15" customHeight="1" x14ac:dyDescent="0.35">
      <c r="A47" s="140">
        <v>2017</v>
      </c>
      <c r="B47" s="8" t="s">
        <v>1166</v>
      </c>
      <c r="C47" s="8" t="s">
        <v>1202</v>
      </c>
      <c r="D47" s="394">
        <v>642</v>
      </c>
      <c r="E47" s="394">
        <v>53798</v>
      </c>
      <c r="F47" s="394">
        <v>716</v>
      </c>
      <c r="G47" s="394">
        <v>53169</v>
      </c>
    </row>
    <row r="48" spans="1:7" ht="15" customHeight="1" x14ac:dyDescent="0.35">
      <c r="A48" s="140">
        <v>2017</v>
      </c>
      <c r="B48" s="8" t="s">
        <v>1168</v>
      </c>
      <c r="C48" s="8" t="s">
        <v>1202</v>
      </c>
      <c r="D48" s="394">
        <v>510</v>
      </c>
      <c r="E48" s="394">
        <v>54308</v>
      </c>
      <c r="F48" s="394">
        <v>484</v>
      </c>
      <c r="G48" s="394">
        <v>53653</v>
      </c>
    </row>
    <row r="49" spans="1:7" ht="21" customHeight="1" x14ac:dyDescent="0.35">
      <c r="A49" s="140">
        <v>2018</v>
      </c>
      <c r="B49" s="32" t="s">
        <v>1169</v>
      </c>
      <c r="C49" s="32" t="s">
        <v>1203</v>
      </c>
      <c r="D49" s="394">
        <v>607</v>
      </c>
      <c r="E49" s="394">
        <v>54915</v>
      </c>
      <c r="F49" s="394">
        <v>631</v>
      </c>
      <c r="G49" s="394">
        <v>54284</v>
      </c>
    </row>
    <row r="50" spans="1:7" ht="15" customHeight="1" x14ac:dyDescent="0.35">
      <c r="A50" s="140">
        <v>2018</v>
      </c>
      <c r="B50" s="8" t="s">
        <v>1171</v>
      </c>
      <c r="C50" s="32" t="s">
        <v>1203</v>
      </c>
      <c r="D50" s="394">
        <v>520</v>
      </c>
      <c r="E50" s="394">
        <v>55435</v>
      </c>
      <c r="F50" s="394">
        <v>519</v>
      </c>
      <c r="G50" s="394">
        <v>54803</v>
      </c>
    </row>
    <row r="51" spans="1:7" ht="15" customHeight="1" x14ac:dyDescent="0.35">
      <c r="A51" s="140">
        <v>2018</v>
      </c>
      <c r="B51" s="8" t="s">
        <v>1172</v>
      </c>
      <c r="C51" s="32" t="s">
        <v>1203</v>
      </c>
      <c r="D51" s="394">
        <v>645</v>
      </c>
      <c r="E51" s="394">
        <v>56080</v>
      </c>
      <c r="F51" s="394">
        <v>610</v>
      </c>
      <c r="G51" s="394">
        <v>55413</v>
      </c>
    </row>
    <row r="52" spans="1:7" ht="15" customHeight="1" x14ac:dyDescent="0.35">
      <c r="A52" s="140">
        <v>2018</v>
      </c>
      <c r="B52" s="32" t="s">
        <v>1440</v>
      </c>
      <c r="C52" s="32" t="s">
        <v>1204</v>
      </c>
      <c r="D52" s="394">
        <v>608</v>
      </c>
      <c r="E52" s="394">
        <v>56688</v>
      </c>
      <c r="F52" s="394">
        <v>611</v>
      </c>
      <c r="G52" s="394">
        <v>56024</v>
      </c>
    </row>
    <row r="53" spans="1:7" ht="15" customHeight="1" x14ac:dyDescent="0.35">
      <c r="A53" s="140">
        <v>2018</v>
      </c>
      <c r="B53" s="8" t="s">
        <v>1441</v>
      </c>
      <c r="C53" s="32" t="s">
        <v>1204</v>
      </c>
      <c r="D53" s="394">
        <v>478</v>
      </c>
      <c r="E53" s="394">
        <v>57166</v>
      </c>
      <c r="F53" s="394">
        <v>429</v>
      </c>
      <c r="G53" s="394">
        <v>56453</v>
      </c>
    </row>
    <row r="54" spans="1:7" ht="15" customHeight="1" x14ac:dyDescent="0.35">
      <c r="A54" s="140">
        <v>2018</v>
      </c>
      <c r="B54" s="8" t="s">
        <v>1442</v>
      </c>
      <c r="C54" s="32" t="s">
        <v>1204</v>
      </c>
      <c r="D54" s="394">
        <v>392</v>
      </c>
      <c r="E54" s="394">
        <v>57558</v>
      </c>
      <c r="F54" s="394">
        <v>475</v>
      </c>
      <c r="G54" s="394">
        <v>56928</v>
      </c>
    </row>
    <row r="55" spans="1:7" ht="15" customHeight="1" x14ac:dyDescent="0.35">
      <c r="A55" s="140">
        <v>2018</v>
      </c>
      <c r="B55" s="8" t="s">
        <v>1177</v>
      </c>
      <c r="C55" s="8" t="s">
        <v>1205</v>
      </c>
      <c r="D55" s="394">
        <v>465</v>
      </c>
      <c r="E55" s="394">
        <v>58023</v>
      </c>
      <c r="F55" s="394">
        <v>449</v>
      </c>
      <c r="G55" s="394">
        <v>57377</v>
      </c>
    </row>
    <row r="56" spans="1:7" ht="15" customHeight="1" x14ac:dyDescent="0.35">
      <c r="A56" s="140">
        <v>2018</v>
      </c>
      <c r="B56" s="8" t="s">
        <v>1179</v>
      </c>
      <c r="C56" s="8" t="s">
        <v>1205</v>
      </c>
      <c r="D56" s="394">
        <v>483</v>
      </c>
      <c r="E56" s="394">
        <v>58506</v>
      </c>
      <c r="F56" s="394">
        <v>372</v>
      </c>
      <c r="G56" s="394">
        <v>57749</v>
      </c>
    </row>
    <row r="57" spans="1:7" s="171" customFormat="1" ht="15" customHeight="1" x14ac:dyDescent="0.35">
      <c r="A57" s="140">
        <v>2018</v>
      </c>
      <c r="B57" s="8" t="s">
        <v>1180</v>
      </c>
      <c r="C57" s="8" t="s">
        <v>1205</v>
      </c>
      <c r="D57" s="394">
        <v>682</v>
      </c>
      <c r="E57" s="394">
        <v>59188</v>
      </c>
      <c r="F57" s="394">
        <v>541</v>
      </c>
      <c r="G57" s="394">
        <v>58290</v>
      </c>
    </row>
    <row r="58" spans="1:7" s="171" customFormat="1" ht="15" customHeight="1" x14ac:dyDescent="0.35">
      <c r="A58" s="140">
        <v>2018</v>
      </c>
      <c r="B58" s="8" t="s">
        <v>1181</v>
      </c>
      <c r="C58" s="8" t="s">
        <v>1206</v>
      </c>
      <c r="D58" s="394">
        <v>823</v>
      </c>
      <c r="E58" s="394">
        <v>60011</v>
      </c>
      <c r="F58" s="394">
        <v>729</v>
      </c>
      <c r="G58" s="394">
        <v>59019</v>
      </c>
    </row>
    <row r="59" spans="1:7" s="171" customFormat="1" ht="15" customHeight="1" x14ac:dyDescent="0.35">
      <c r="A59" s="140">
        <v>2018</v>
      </c>
      <c r="B59" s="8" t="s">
        <v>1166</v>
      </c>
      <c r="C59" s="8" t="s">
        <v>1206</v>
      </c>
      <c r="D59" s="394">
        <v>754</v>
      </c>
      <c r="E59" s="394">
        <v>60765</v>
      </c>
      <c r="F59" s="394">
        <v>738</v>
      </c>
      <c r="G59" s="394">
        <v>59757</v>
      </c>
    </row>
    <row r="60" spans="1:7" s="171" customFormat="1" ht="15" customHeight="1" x14ac:dyDescent="0.35">
      <c r="A60" s="140">
        <v>2018</v>
      </c>
      <c r="B60" s="8" t="s">
        <v>1168</v>
      </c>
      <c r="C60" s="8" t="s">
        <v>1206</v>
      </c>
      <c r="D60" s="394">
        <v>695</v>
      </c>
      <c r="E60" s="394">
        <v>61460</v>
      </c>
      <c r="F60" s="394">
        <v>641</v>
      </c>
      <c r="G60" s="394">
        <v>60398</v>
      </c>
    </row>
    <row r="61" spans="1:7" ht="21" customHeight="1" x14ac:dyDescent="0.35">
      <c r="A61" s="140">
        <v>2019</v>
      </c>
      <c r="B61" s="32" t="s">
        <v>1169</v>
      </c>
      <c r="C61" s="32" t="s">
        <v>1208</v>
      </c>
      <c r="D61" s="394">
        <v>553</v>
      </c>
      <c r="E61" s="394">
        <v>62013</v>
      </c>
      <c r="F61" s="394">
        <v>567</v>
      </c>
      <c r="G61" s="394">
        <v>60965</v>
      </c>
    </row>
    <row r="62" spans="1:7" s="171" customFormat="1" ht="15" customHeight="1" x14ac:dyDescent="0.35">
      <c r="A62" s="140">
        <v>2019</v>
      </c>
      <c r="B62" s="32" t="s">
        <v>1171</v>
      </c>
      <c r="C62" s="32" t="s">
        <v>1208</v>
      </c>
      <c r="D62" s="394">
        <v>841</v>
      </c>
      <c r="E62" s="394">
        <v>62854</v>
      </c>
      <c r="F62" s="394">
        <v>835</v>
      </c>
      <c r="G62" s="394">
        <v>61800</v>
      </c>
    </row>
    <row r="63" spans="1:7" s="171" customFormat="1" ht="15" customHeight="1" x14ac:dyDescent="0.35">
      <c r="A63" s="140">
        <v>2019</v>
      </c>
      <c r="B63" s="32" t="s">
        <v>1172</v>
      </c>
      <c r="C63" s="32" t="s">
        <v>1208</v>
      </c>
      <c r="D63" s="394">
        <v>855</v>
      </c>
      <c r="E63" s="394">
        <v>63709</v>
      </c>
      <c r="F63" s="394">
        <v>859</v>
      </c>
      <c r="G63" s="394">
        <v>62659</v>
      </c>
    </row>
    <row r="64" spans="1:7" s="171" customFormat="1" ht="15" customHeight="1" x14ac:dyDescent="0.35">
      <c r="A64" s="140">
        <v>2019</v>
      </c>
      <c r="B64" s="32" t="s">
        <v>1173</v>
      </c>
      <c r="C64" s="32" t="s">
        <v>1209</v>
      </c>
      <c r="D64" s="394">
        <v>921</v>
      </c>
      <c r="E64" s="394">
        <v>64630</v>
      </c>
      <c r="F64" s="394">
        <v>950</v>
      </c>
      <c r="G64" s="394">
        <v>63609</v>
      </c>
    </row>
    <row r="65" spans="1:7" s="171" customFormat="1" ht="15" customHeight="1" x14ac:dyDescent="0.35">
      <c r="A65" s="140">
        <v>2019</v>
      </c>
      <c r="B65" s="32" t="s">
        <v>1175</v>
      </c>
      <c r="C65" s="32" t="s">
        <v>1209</v>
      </c>
      <c r="D65" s="394">
        <v>865</v>
      </c>
      <c r="E65" s="394">
        <v>65495</v>
      </c>
      <c r="F65" s="394">
        <v>880</v>
      </c>
      <c r="G65" s="394">
        <v>64489</v>
      </c>
    </row>
    <row r="66" spans="1:7" s="171" customFormat="1" ht="15" customHeight="1" x14ac:dyDescent="0.35">
      <c r="A66" s="140">
        <v>2019</v>
      </c>
      <c r="B66" s="32" t="s">
        <v>1176</v>
      </c>
      <c r="C66" s="32" t="s">
        <v>1209</v>
      </c>
      <c r="D66" s="394">
        <v>800</v>
      </c>
      <c r="E66" s="394">
        <v>66295</v>
      </c>
      <c r="F66" s="394">
        <v>1003</v>
      </c>
      <c r="G66" s="394">
        <v>65492</v>
      </c>
    </row>
    <row r="67" spans="1:7" s="171" customFormat="1" ht="15" customHeight="1" x14ac:dyDescent="0.35">
      <c r="A67" s="140">
        <v>2019</v>
      </c>
      <c r="B67" s="32" t="s">
        <v>1177</v>
      </c>
      <c r="C67" s="32" t="s">
        <v>1210</v>
      </c>
      <c r="D67" s="394">
        <v>818</v>
      </c>
      <c r="E67" s="394">
        <v>67113</v>
      </c>
      <c r="F67" s="394">
        <v>994</v>
      </c>
      <c r="G67" s="394">
        <v>66486</v>
      </c>
    </row>
    <row r="68" spans="1:7" ht="15" customHeight="1" x14ac:dyDescent="0.35">
      <c r="A68" s="140">
        <v>2019</v>
      </c>
      <c r="B68" s="32" t="s">
        <v>1179</v>
      </c>
      <c r="C68" s="32" t="s">
        <v>1210</v>
      </c>
      <c r="D68" s="394">
        <v>931</v>
      </c>
      <c r="E68" s="394">
        <v>68044</v>
      </c>
      <c r="F68" s="394">
        <v>971</v>
      </c>
      <c r="G68" s="394">
        <v>67457</v>
      </c>
    </row>
    <row r="69" spans="1:7" ht="15" customHeight="1" x14ac:dyDescent="0.35">
      <c r="A69" s="140">
        <v>2019</v>
      </c>
      <c r="B69" s="32" t="s">
        <v>1180</v>
      </c>
      <c r="C69" s="32" t="s">
        <v>1210</v>
      </c>
      <c r="D69" s="394">
        <v>866</v>
      </c>
      <c r="E69" s="394">
        <v>68910</v>
      </c>
      <c r="F69" s="394">
        <v>858</v>
      </c>
      <c r="G69" s="394">
        <v>68315</v>
      </c>
    </row>
    <row r="70" spans="1:7" ht="15" customHeight="1" x14ac:dyDescent="0.35">
      <c r="A70" s="140">
        <v>2019</v>
      </c>
      <c r="B70" s="18" t="s">
        <v>1181</v>
      </c>
      <c r="C70" s="32" t="s">
        <v>1211</v>
      </c>
      <c r="D70" s="394">
        <v>1076</v>
      </c>
      <c r="E70" s="394">
        <v>69986</v>
      </c>
      <c r="F70" s="394">
        <v>1123</v>
      </c>
      <c r="G70" s="394">
        <v>69438</v>
      </c>
    </row>
    <row r="71" spans="1:7" ht="15" customHeight="1" x14ac:dyDescent="0.35">
      <c r="A71" s="140">
        <v>2019</v>
      </c>
      <c r="B71" s="18" t="s">
        <v>1166</v>
      </c>
      <c r="C71" s="32" t="s">
        <v>1211</v>
      </c>
      <c r="D71" s="394">
        <v>1100</v>
      </c>
      <c r="E71" s="394">
        <v>71086</v>
      </c>
      <c r="F71" s="394">
        <v>1194</v>
      </c>
      <c r="G71" s="394">
        <v>70632</v>
      </c>
    </row>
    <row r="72" spans="1:7" ht="15" customHeight="1" x14ac:dyDescent="0.35">
      <c r="A72" s="140">
        <v>2019</v>
      </c>
      <c r="B72" s="18" t="s">
        <v>1168</v>
      </c>
      <c r="C72" s="32" t="s">
        <v>1211</v>
      </c>
      <c r="D72" s="394">
        <v>1026</v>
      </c>
      <c r="E72" s="394">
        <v>72112</v>
      </c>
      <c r="F72" s="394">
        <v>1058</v>
      </c>
      <c r="G72" s="394">
        <v>71690</v>
      </c>
    </row>
    <row r="73" spans="1:7" ht="21" customHeight="1" x14ac:dyDescent="0.35">
      <c r="A73" s="140">
        <v>2020</v>
      </c>
      <c r="B73" s="32" t="s">
        <v>1169</v>
      </c>
      <c r="C73" s="32" t="s">
        <v>1212</v>
      </c>
      <c r="D73" s="394">
        <v>1026</v>
      </c>
      <c r="E73" s="394">
        <v>73138</v>
      </c>
      <c r="F73" s="394">
        <v>1018</v>
      </c>
      <c r="G73" s="394">
        <v>72708</v>
      </c>
    </row>
    <row r="74" spans="1:7" ht="15" customHeight="1" x14ac:dyDescent="0.35">
      <c r="A74" s="140">
        <v>2020</v>
      </c>
      <c r="B74" s="32" t="s">
        <v>1171</v>
      </c>
      <c r="C74" s="32" t="s">
        <v>1212</v>
      </c>
      <c r="D74" s="394">
        <v>1197</v>
      </c>
      <c r="E74" s="394">
        <v>74335</v>
      </c>
      <c r="F74" s="394">
        <v>1176</v>
      </c>
      <c r="G74" s="394">
        <v>73884</v>
      </c>
    </row>
    <row r="75" spans="1:7" ht="15" customHeight="1" x14ac:dyDescent="0.35">
      <c r="A75" s="140">
        <v>2020</v>
      </c>
      <c r="B75" s="32" t="s">
        <v>1172</v>
      </c>
      <c r="C75" s="32" t="s">
        <v>1212</v>
      </c>
      <c r="D75" s="394">
        <v>1017</v>
      </c>
      <c r="E75" s="394">
        <v>75352</v>
      </c>
      <c r="F75" s="394">
        <v>969</v>
      </c>
      <c r="G75" s="394">
        <v>74853</v>
      </c>
    </row>
    <row r="76" spans="1:7" ht="15" customHeight="1" x14ac:dyDescent="0.35">
      <c r="A76" s="140">
        <v>2020</v>
      </c>
      <c r="B76" s="32" t="s">
        <v>1173</v>
      </c>
      <c r="C76" s="32" t="s">
        <v>1213</v>
      </c>
      <c r="D76" s="394">
        <v>760</v>
      </c>
      <c r="E76" s="394">
        <v>76112</v>
      </c>
      <c r="F76" s="394">
        <v>805</v>
      </c>
      <c r="G76" s="394">
        <v>75658</v>
      </c>
    </row>
    <row r="77" spans="1:7" ht="15" customHeight="1" x14ac:dyDescent="0.35">
      <c r="A77" s="140">
        <v>2020</v>
      </c>
      <c r="B77" s="32" t="s">
        <v>1175</v>
      </c>
      <c r="C77" s="32" t="s">
        <v>1213</v>
      </c>
      <c r="D77" s="394">
        <v>637</v>
      </c>
      <c r="E77" s="394">
        <v>76749</v>
      </c>
      <c r="F77" s="394">
        <v>582</v>
      </c>
      <c r="G77" s="394">
        <v>76240</v>
      </c>
    </row>
    <row r="78" spans="1:7" ht="15" customHeight="1" x14ac:dyDescent="0.35">
      <c r="A78" s="140">
        <v>2020</v>
      </c>
      <c r="B78" s="32" t="s">
        <v>1176</v>
      </c>
      <c r="C78" s="32" t="s">
        <v>1213</v>
      </c>
      <c r="D78" s="394">
        <v>660</v>
      </c>
      <c r="E78" s="394">
        <v>77409</v>
      </c>
      <c r="F78" s="394">
        <v>729</v>
      </c>
      <c r="G78" s="394">
        <v>76969</v>
      </c>
    </row>
    <row r="79" spans="1:7" ht="15" customHeight="1" x14ac:dyDescent="0.35">
      <c r="A79" s="140">
        <v>2020</v>
      </c>
      <c r="B79" s="32" t="s">
        <v>1177</v>
      </c>
      <c r="C79" s="32" t="s">
        <v>1214</v>
      </c>
      <c r="D79" s="394">
        <v>835</v>
      </c>
      <c r="E79" s="394">
        <v>78244</v>
      </c>
      <c r="F79" s="394">
        <v>841</v>
      </c>
      <c r="G79" s="394">
        <v>77810</v>
      </c>
    </row>
    <row r="80" spans="1:7" ht="15" customHeight="1" x14ac:dyDescent="0.35">
      <c r="A80" s="140">
        <v>2020</v>
      </c>
      <c r="B80" s="32" t="s">
        <v>1179</v>
      </c>
      <c r="C80" s="32" t="s">
        <v>1214</v>
      </c>
      <c r="D80" s="394">
        <v>832</v>
      </c>
      <c r="E80" s="394">
        <v>79076</v>
      </c>
      <c r="F80" s="394">
        <v>739</v>
      </c>
      <c r="G80" s="394">
        <v>78549</v>
      </c>
    </row>
    <row r="81" spans="1:7" ht="15" customHeight="1" x14ac:dyDescent="0.35">
      <c r="A81" s="140">
        <v>2020</v>
      </c>
      <c r="B81" s="32" t="s">
        <v>1180</v>
      </c>
      <c r="C81" s="32" t="s">
        <v>1214</v>
      </c>
      <c r="D81" s="394">
        <v>841</v>
      </c>
      <c r="E81" s="394">
        <v>79917</v>
      </c>
      <c r="F81" s="394">
        <v>829</v>
      </c>
      <c r="G81" s="394">
        <v>79378</v>
      </c>
    </row>
    <row r="82" spans="1:7" ht="15" customHeight="1" x14ac:dyDescent="0.35">
      <c r="A82" s="140">
        <v>2020</v>
      </c>
      <c r="B82" s="32" t="s">
        <v>1181</v>
      </c>
      <c r="C82" s="32" t="s">
        <v>1215</v>
      </c>
      <c r="D82" s="394">
        <v>1292</v>
      </c>
      <c r="E82" s="394">
        <v>81209</v>
      </c>
      <c r="F82" s="394">
        <v>1204</v>
      </c>
      <c r="G82" s="394">
        <v>80582</v>
      </c>
    </row>
    <row r="83" spans="1:7" ht="15" customHeight="1" x14ac:dyDescent="0.35">
      <c r="A83" s="140">
        <v>2020</v>
      </c>
      <c r="B83" s="18" t="s">
        <v>1166</v>
      </c>
      <c r="C83" s="18" t="s">
        <v>1215</v>
      </c>
      <c r="D83" s="394">
        <v>1365</v>
      </c>
      <c r="E83" s="394">
        <v>82574</v>
      </c>
      <c r="F83" s="394">
        <v>1436</v>
      </c>
      <c r="G83" s="394">
        <v>82018</v>
      </c>
    </row>
    <row r="84" spans="1:7" ht="15" customHeight="1" x14ac:dyDescent="0.35">
      <c r="A84" s="140">
        <v>2020</v>
      </c>
      <c r="B84" s="18" t="s">
        <v>1168</v>
      </c>
      <c r="C84" s="18" t="s">
        <v>1215</v>
      </c>
      <c r="D84" s="394">
        <v>1085</v>
      </c>
      <c r="E84" s="394">
        <v>83659</v>
      </c>
      <c r="F84" s="394">
        <v>1032</v>
      </c>
      <c r="G84" s="394">
        <v>83050</v>
      </c>
    </row>
    <row r="85" spans="1:7" ht="21" customHeight="1" x14ac:dyDescent="0.35">
      <c r="A85" s="140">
        <v>2021</v>
      </c>
      <c r="B85" s="18" t="s">
        <v>1169</v>
      </c>
      <c r="C85" s="18" t="s">
        <v>1216</v>
      </c>
      <c r="D85" s="394">
        <v>1083</v>
      </c>
      <c r="E85" s="394">
        <v>84742</v>
      </c>
      <c r="F85" s="394">
        <v>945</v>
      </c>
      <c r="G85" s="394">
        <v>83995</v>
      </c>
    </row>
    <row r="86" spans="1:7" ht="15" customHeight="1" x14ac:dyDescent="0.35">
      <c r="A86" s="140">
        <v>2021</v>
      </c>
      <c r="B86" s="18" t="s">
        <v>1171</v>
      </c>
      <c r="C86" s="18" t="s">
        <v>1216</v>
      </c>
      <c r="D86" s="394">
        <v>1214</v>
      </c>
      <c r="E86" s="394">
        <v>85956</v>
      </c>
      <c r="F86" s="394">
        <v>1077</v>
      </c>
      <c r="G86" s="394">
        <v>85072</v>
      </c>
    </row>
    <row r="87" spans="1:7" ht="15" customHeight="1" x14ac:dyDescent="0.35">
      <c r="A87" s="140">
        <v>2021</v>
      </c>
      <c r="B87" s="18" t="s">
        <v>1172</v>
      </c>
      <c r="C87" s="18" t="s">
        <v>1216</v>
      </c>
      <c r="D87" s="394">
        <v>1463</v>
      </c>
      <c r="E87" s="394">
        <v>87419</v>
      </c>
      <c r="F87" s="394">
        <v>1331</v>
      </c>
      <c r="G87" s="394">
        <v>86403</v>
      </c>
    </row>
    <row r="88" spans="1:7" ht="15" customHeight="1" x14ac:dyDescent="0.35">
      <c r="A88" s="140">
        <v>2021</v>
      </c>
      <c r="B88" s="18" t="s">
        <v>1173</v>
      </c>
      <c r="C88" s="18" t="s">
        <v>1217</v>
      </c>
      <c r="D88" s="394">
        <v>1166</v>
      </c>
      <c r="E88" s="394">
        <v>88585</v>
      </c>
      <c r="F88" s="394">
        <v>1313</v>
      </c>
      <c r="G88" s="394">
        <v>87716</v>
      </c>
    </row>
    <row r="89" spans="1:7" ht="15" customHeight="1" x14ac:dyDescent="0.35">
      <c r="A89" s="140">
        <v>2021</v>
      </c>
      <c r="B89" s="18" t="s">
        <v>1175</v>
      </c>
      <c r="C89" s="18" t="s">
        <v>1217</v>
      </c>
      <c r="D89" s="394">
        <v>1121</v>
      </c>
      <c r="E89" s="394">
        <v>89706</v>
      </c>
      <c r="F89" s="394">
        <v>1138</v>
      </c>
      <c r="G89" s="394">
        <v>88854</v>
      </c>
    </row>
    <row r="90" spans="1:7" ht="15" customHeight="1" x14ac:dyDescent="0.35">
      <c r="A90" s="140">
        <v>2021</v>
      </c>
      <c r="B90" s="18" t="s">
        <v>1176</v>
      </c>
      <c r="C90" s="18" t="s">
        <v>1217</v>
      </c>
      <c r="D90" s="394">
        <v>1334</v>
      </c>
      <c r="E90" s="394">
        <v>91040</v>
      </c>
      <c r="F90" s="394">
        <v>1314</v>
      </c>
      <c r="G90" s="394">
        <v>90168</v>
      </c>
    </row>
    <row r="91" spans="1:7" ht="15" customHeight="1" x14ac:dyDescent="0.35">
      <c r="A91" s="140">
        <v>2021</v>
      </c>
      <c r="B91" s="18" t="s">
        <v>1177</v>
      </c>
      <c r="C91" s="18" t="s">
        <v>1443</v>
      </c>
      <c r="D91" s="394">
        <v>1368</v>
      </c>
      <c r="E91" s="394">
        <v>92408</v>
      </c>
      <c r="F91" s="394">
        <v>1383</v>
      </c>
      <c r="G91" s="394">
        <v>91551</v>
      </c>
    </row>
    <row r="92" spans="1:7" ht="21" customHeight="1" thickBot="1" x14ac:dyDescent="0.4">
      <c r="A92" s="244" t="s">
        <v>148</v>
      </c>
      <c r="B92" s="163"/>
      <c r="C92" s="163"/>
      <c r="D92" s="420">
        <v>92408</v>
      </c>
      <c r="E92" s="420"/>
      <c r="F92" s="420">
        <v>91551</v>
      </c>
      <c r="G92" s="164"/>
    </row>
    <row r="93" spans="1:7" x14ac:dyDescent="0.35">
      <c r="A93" s="140"/>
      <c r="B93" s="256"/>
      <c r="C93" s="256"/>
      <c r="D93" s="421"/>
      <c r="E93" s="256"/>
      <c r="F93" s="256"/>
      <c r="G93" s="256"/>
    </row>
    <row r="94" spans="1:7" x14ac:dyDescent="0.35">
      <c r="A94" s="140"/>
      <c r="B94" s="256"/>
      <c r="C94" s="256"/>
      <c r="D94" s="256"/>
      <c r="E94" s="256"/>
      <c r="F94" s="256"/>
      <c r="G94" s="256"/>
    </row>
    <row r="95" spans="1:7" x14ac:dyDescent="0.35">
      <c r="A95" s="45" t="s">
        <v>1218</v>
      </c>
    </row>
    <row r="96" spans="1:7" x14ac:dyDescent="0.35">
      <c r="A96" s="18" t="s">
        <v>1444</v>
      </c>
    </row>
    <row r="98" spans="1:1" x14ac:dyDescent="0.35">
      <c r="A98" s="18" t="s">
        <v>159</v>
      </c>
    </row>
    <row r="99" spans="1:1" x14ac:dyDescent="0.35">
      <c r="A99" s="18" t="s">
        <v>160</v>
      </c>
    </row>
  </sheetData>
  <pageMargins left="0.70866141732283472" right="0.70866141732283472" top="0.74803149606299213" bottom="0.74803149606299213" header="0.31496062992125984" footer="0.31496062992125984"/>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3531F-C4DE-42C2-8619-A84D62A0C1BE}">
  <sheetPr>
    <tabColor theme="6" tint="0.39997558519241921"/>
  </sheetPr>
  <dimension ref="A1:K99"/>
  <sheetViews>
    <sheetView showGridLines="0" zoomScaleNormal="100" workbookViewId="0">
      <pane ySplit="4" topLeftCell="A83" activePane="bottomLeft" state="frozen"/>
      <selection activeCell="D6" sqref="D6"/>
      <selection pane="bottomLeft"/>
    </sheetView>
  </sheetViews>
  <sheetFormatPr defaultColWidth="9.08984375" defaultRowHeight="15.5" x14ac:dyDescent="0.35"/>
  <cols>
    <col min="1" max="1" width="16.81640625" style="140" customWidth="1"/>
    <col min="2" max="2" width="12.26953125" style="18" customWidth="1"/>
    <col min="3" max="3" width="9.36328125" style="18" customWidth="1"/>
    <col min="4" max="7" width="14.54296875" style="18" customWidth="1"/>
    <col min="8" max="8" width="23.90625" style="18" customWidth="1"/>
    <col min="9" max="11" width="14.54296875" style="18" customWidth="1"/>
    <col min="12" max="16384" width="9.08984375" style="18"/>
  </cols>
  <sheetData>
    <row r="1" spans="1:11" ht="18" x14ac:dyDescent="0.4">
      <c r="A1" s="511" t="s">
        <v>1445</v>
      </c>
    </row>
    <row r="2" spans="1:11" x14ac:dyDescent="0.35">
      <c r="A2" s="88" t="s">
        <v>1610</v>
      </c>
      <c r="B2" s="88"/>
      <c r="C2" s="88"/>
    </row>
    <row r="3" spans="1:11" ht="13.5" customHeight="1" x14ac:dyDescent="0.35">
      <c r="B3" s="264"/>
      <c r="C3" s="264"/>
      <c r="D3" s="422" t="s">
        <v>1446</v>
      </c>
      <c r="E3" s="423"/>
      <c r="F3" s="423"/>
      <c r="G3" s="422"/>
      <c r="H3" s="422" t="s">
        <v>1447</v>
      </c>
      <c r="I3" s="423"/>
      <c r="J3" s="423"/>
      <c r="K3" s="422"/>
    </row>
    <row r="4" spans="1:11" ht="46.5" x14ac:dyDescent="0.35">
      <c r="A4" s="205"/>
      <c r="B4" s="424"/>
      <c r="C4" s="424"/>
      <c r="D4" s="425" t="s">
        <v>1361</v>
      </c>
      <c r="E4" s="425" t="s">
        <v>1362</v>
      </c>
      <c r="F4" s="425" t="s">
        <v>1363</v>
      </c>
      <c r="G4" s="425" t="s">
        <v>1364</v>
      </c>
      <c r="H4" s="425" t="s">
        <v>1361</v>
      </c>
      <c r="I4" s="425" t="s">
        <v>1362</v>
      </c>
      <c r="J4" s="425" t="s">
        <v>1363</v>
      </c>
      <c r="K4" s="425" t="s">
        <v>1364</v>
      </c>
    </row>
    <row r="5" spans="1:11" s="140" customFormat="1" ht="15" customHeight="1" x14ac:dyDescent="0.35">
      <c r="A5" s="140">
        <v>2014</v>
      </c>
      <c r="B5" s="426" t="s">
        <v>1440</v>
      </c>
      <c r="C5" s="32" t="s">
        <v>1188</v>
      </c>
      <c r="D5" s="403">
        <v>223</v>
      </c>
      <c r="E5" s="403">
        <v>71</v>
      </c>
      <c r="F5" s="403">
        <v>148</v>
      </c>
      <c r="G5" s="403">
        <v>147</v>
      </c>
      <c r="H5" s="403">
        <v>110</v>
      </c>
      <c r="I5" s="403">
        <v>32</v>
      </c>
      <c r="J5" s="403">
        <v>75</v>
      </c>
      <c r="K5" s="403">
        <v>81</v>
      </c>
    </row>
    <row r="6" spans="1:11" ht="15" customHeight="1" x14ac:dyDescent="0.35">
      <c r="A6" s="140">
        <v>2014</v>
      </c>
      <c r="B6" s="8" t="s">
        <v>1441</v>
      </c>
      <c r="C6" s="32" t="s">
        <v>1188</v>
      </c>
      <c r="D6" s="403">
        <v>288</v>
      </c>
      <c r="E6" s="403">
        <v>142</v>
      </c>
      <c r="F6" s="403">
        <v>143</v>
      </c>
      <c r="G6" s="403">
        <v>183</v>
      </c>
      <c r="H6" s="403">
        <v>222</v>
      </c>
      <c r="I6" s="403">
        <v>64</v>
      </c>
      <c r="J6" s="403">
        <v>154</v>
      </c>
      <c r="K6" s="403">
        <v>159</v>
      </c>
    </row>
    <row r="7" spans="1:11" ht="15" customHeight="1" x14ac:dyDescent="0.35">
      <c r="A7" s="140">
        <v>2014</v>
      </c>
      <c r="B7" s="8" t="s">
        <v>1442</v>
      </c>
      <c r="C7" s="32" t="s">
        <v>1188</v>
      </c>
      <c r="D7" s="403">
        <v>314</v>
      </c>
      <c r="E7" s="403">
        <v>163</v>
      </c>
      <c r="F7" s="403">
        <v>142</v>
      </c>
      <c r="G7" s="403">
        <v>213</v>
      </c>
      <c r="H7" s="403">
        <v>381</v>
      </c>
      <c r="I7" s="403">
        <v>179</v>
      </c>
      <c r="J7" s="403">
        <v>147</v>
      </c>
      <c r="K7" s="403">
        <v>232</v>
      </c>
    </row>
    <row r="8" spans="1:11" ht="15" customHeight="1" x14ac:dyDescent="0.35">
      <c r="A8" s="140">
        <v>2014</v>
      </c>
      <c r="B8" s="8" t="s">
        <v>1177</v>
      </c>
      <c r="C8" s="8" t="s">
        <v>1189</v>
      </c>
      <c r="D8" s="403">
        <v>949</v>
      </c>
      <c r="E8" s="403">
        <v>475</v>
      </c>
      <c r="F8" s="403">
        <v>630</v>
      </c>
      <c r="G8" s="403">
        <v>745</v>
      </c>
      <c r="H8" s="403">
        <v>693</v>
      </c>
      <c r="I8" s="403">
        <v>334</v>
      </c>
      <c r="J8" s="403">
        <v>490</v>
      </c>
      <c r="K8" s="403">
        <v>541</v>
      </c>
    </row>
    <row r="9" spans="1:11" ht="15" customHeight="1" x14ac:dyDescent="0.35">
      <c r="A9" s="140">
        <v>2014</v>
      </c>
      <c r="B9" s="8" t="s">
        <v>1179</v>
      </c>
      <c r="C9" s="8" t="s">
        <v>1189</v>
      </c>
      <c r="D9" s="403">
        <v>748</v>
      </c>
      <c r="E9" s="403">
        <v>357</v>
      </c>
      <c r="F9" s="403">
        <v>408</v>
      </c>
      <c r="G9" s="403">
        <v>529</v>
      </c>
      <c r="H9" s="403">
        <v>742</v>
      </c>
      <c r="I9" s="403">
        <v>334</v>
      </c>
      <c r="J9" s="403">
        <v>431</v>
      </c>
      <c r="K9" s="403">
        <v>556</v>
      </c>
    </row>
    <row r="10" spans="1:11" ht="15" customHeight="1" x14ac:dyDescent="0.35">
      <c r="A10" s="140">
        <v>2014</v>
      </c>
      <c r="B10" s="8" t="s">
        <v>1180</v>
      </c>
      <c r="C10" s="8" t="s">
        <v>1189</v>
      </c>
      <c r="D10" s="403">
        <v>803</v>
      </c>
      <c r="E10" s="403">
        <v>357</v>
      </c>
      <c r="F10" s="403">
        <v>338</v>
      </c>
      <c r="G10" s="403">
        <v>406</v>
      </c>
      <c r="H10" s="403">
        <v>859</v>
      </c>
      <c r="I10" s="403">
        <v>395</v>
      </c>
      <c r="J10" s="403">
        <v>396</v>
      </c>
      <c r="K10" s="403">
        <v>492</v>
      </c>
    </row>
    <row r="11" spans="1:11" ht="15" customHeight="1" x14ac:dyDescent="0.35">
      <c r="A11" s="140">
        <v>2014</v>
      </c>
      <c r="B11" s="8" t="s">
        <v>1181</v>
      </c>
      <c r="C11" s="8" t="s">
        <v>1190</v>
      </c>
      <c r="D11" s="403">
        <v>1271</v>
      </c>
      <c r="E11" s="403">
        <v>477</v>
      </c>
      <c r="F11" s="403">
        <v>861</v>
      </c>
      <c r="G11" s="403">
        <v>631</v>
      </c>
      <c r="H11" s="403">
        <v>1024</v>
      </c>
      <c r="I11" s="403">
        <v>390</v>
      </c>
      <c r="J11" s="403">
        <v>718</v>
      </c>
      <c r="K11" s="403">
        <v>558</v>
      </c>
    </row>
    <row r="12" spans="1:11" ht="15" customHeight="1" x14ac:dyDescent="0.35">
      <c r="A12" s="140">
        <v>2014</v>
      </c>
      <c r="B12" s="8" t="s">
        <v>1166</v>
      </c>
      <c r="C12" s="8" t="s">
        <v>1190</v>
      </c>
      <c r="D12" s="403">
        <v>911</v>
      </c>
      <c r="E12" s="403">
        <v>373</v>
      </c>
      <c r="F12" s="403">
        <v>695</v>
      </c>
      <c r="G12" s="403">
        <v>376</v>
      </c>
      <c r="H12" s="403">
        <v>917</v>
      </c>
      <c r="I12" s="403">
        <v>360</v>
      </c>
      <c r="J12" s="403">
        <v>622</v>
      </c>
      <c r="K12" s="403">
        <v>427</v>
      </c>
    </row>
    <row r="13" spans="1:11" ht="15" customHeight="1" x14ac:dyDescent="0.35">
      <c r="A13" s="140">
        <v>2014</v>
      </c>
      <c r="B13" s="8" t="s">
        <v>1168</v>
      </c>
      <c r="C13" s="8" t="s">
        <v>1190</v>
      </c>
      <c r="D13" s="403">
        <v>706</v>
      </c>
      <c r="E13" s="403">
        <v>287</v>
      </c>
      <c r="F13" s="403">
        <v>1595</v>
      </c>
      <c r="G13" s="403">
        <v>353</v>
      </c>
      <c r="H13" s="403">
        <v>835</v>
      </c>
      <c r="I13" s="403">
        <v>382</v>
      </c>
      <c r="J13" s="403">
        <v>1095</v>
      </c>
      <c r="K13" s="403">
        <v>351</v>
      </c>
    </row>
    <row r="14" spans="1:11" s="140" customFormat="1" ht="21" customHeight="1" x14ac:dyDescent="0.35">
      <c r="A14" s="140">
        <v>2015</v>
      </c>
      <c r="B14" s="426" t="s">
        <v>1169</v>
      </c>
      <c r="C14" s="32" t="s">
        <v>1191</v>
      </c>
      <c r="D14" s="403">
        <v>706</v>
      </c>
      <c r="E14" s="403">
        <v>372</v>
      </c>
      <c r="F14" s="403">
        <v>239</v>
      </c>
      <c r="G14" s="403">
        <v>335</v>
      </c>
      <c r="H14" s="403">
        <v>657</v>
      </c>
      <c r="I14" s="403">
        <v>298</v>
      </c>
      <c r="J14" s="403">
        <v>773</v>
      </c>
      <c r="K14" s="403">
        <v>326</v>
      </c>
    </row>
    <row r="15" spans="1:11" ht="15" customHeight="1" x14ac:dyDescent="0.35">
      <c r="A15" s="140">
        <v>2015</v>
      </c>
      <c r="B15" s="8" t="s">
        <v>1171</v>
      </c>
      <c r="C15" s="32" t="s">
        <v>1191</v>
      </c>
      <c r="D15" s="403">
        <v>1560</v>
      </c>
      <c r="E15" s="403">
        <v>423</v>
      </c>
      <c r="F15" s="403">
        <v>339</v>
      </c>
      <c r="G15" s="403">
        <v>381</v>
      </c>
      <c r="H15" s="403">
        <v>1347</v>
      </c>
      <c r="I15" s="403">
        <v>379</v>
      </c>
      <c r="J15" s="403">
        <v>374</v>
      </c>
      <c r="K15" s="403">
        <v>380</v>
      </c>
    </row>
    <row r="16" spans="1:11" ht="15" customHeight="1" x14ac:dyDescent="0.35">
      <c r="A16" s="140">
        <v>2015</v>
      </c>
      <c r="B16" s="8" t="s">
        <v>1172</v>
      </c>
      <c r="C16" s="32" t="s">
        <v>1191</v>
      </c>
      <c r="D16" s="403">
        <v>3469</v>
      </c>
      <c r="E16" s="403">
        <v>830</v>
      </c>
      <c r="F16" s="403">
        <v>1699</v>
      </c>
      <c r="G16" s="403">
        <v>862</v>
      </c>
      <c r="H16" s="403">
        <v>2897</v>
      </c>
      <c r="I16" s="403">
        <v>482</v>
      </c>
      <c r="J16" s="403">
        <v>994</v>
      </c>
      <c r="K16" s="403">
        <v>677</v>
      </c>
    </row>
    <row r="17" spans="1:11" ht="15" customHeight="1" x14ac:dyDescent="0.35">
      <c r="A17" s="140">
        <v>2015</v>
      </c>
      <c r="B17" s="8" t="s">
        <v>1173</v>
      </c>
      <c r="C17" s="32" t="s">
        <v>1192</v>
      </c>
      <c r="D17" s="403">
        <v>1791</v>
      </c>
      <c r="E17" s="403">
        <v>713</v>
      </c>
      <c r="F17" s="403">
        <v>133</v>
      </c>
      <c r="G17" s="403">
        <v>465</v>
      </c>
      <c r="H17" s="403">
        <v>1214</v>
      </c>
      <c r="I17" s="403">
        <v>260</v>
      </c>
      <c r="J17" s="403">
        <v>355</v>
      </c>
      <c r="K17" s="403">
        <v>334</v>
      </c>
    </row>
    <row r="18" spans="1:11" ht="15" customHeight="1" x14ac:dyDescent="0.35">
      <c r="A18" s="140">
        <v>2015</v>
      </c>
      <c r="B18" s="8" t="s">
        <v>1175</v>
      </c>
      <c r="C18" s="32" t="s">
        <v>1192</v>
      </c>
      <c r="D18" s="403">
        <v>467</v>
      </c>
      <c r="E18" s="403">
        <v>71</v>
      </c>
      <c r="F18" s="403">
        <v>113</v>
      </c>
      <c r="G18" s="403">
        <v>77</v>
      </c>
      <c r="H18" s="403">
        <v>824</v>
      </c>
      <c r="I18" s="403">
        <v>236</v>
      </c>
      <c r="J18" s="403">
        <v>235</v>
      </c>
      <c r="K18" s="403">
        <v>171</v>
      </c>
    </row>
    <row r="19" spans="1:11" ht="15" customHeight="1" x14ac:dyDescent="0.35">
      <c r="A19" s="140">
        <v>2015</v>
      </c>
      <c r="B19" s="8" t="s">
        <v>1176</v>
      </c>
      <c r="C19" s="32" t="s">
        <v>1192</v>
      </c>
      <c r="D19" s="403">
        <v>336</v>
      </c>
      <c r="E19" s="403">
        <v>70</v>
      </c>
      <c r="F19" s="403">
        <v>880</v>
      </c>
      <c r="G19" s="403">
        <v>107</v>
      </c>
      <c r="H19" s="403">
        <v>889</v>
      </c>
      <c r="I19" s="403">
        <v>424</v>
      </c>
      <c r="J19" s="403">
        <v>846</v>
      </c>
      <c r="K19" s="403">
        <v>291</v>
      </c>
    </row>
    <row r="20" spans="1:11" ht="15" customHeight="1" x14ac:dyDescent="0.35">
      <c r="A20" s="140">
        <v>2015</v>
      </c>
      <c r="B20" s="8" t="s">
        <v>1177</v>
      </c>
      <c r="C20" s="8" t="s">
        <v>1193</v>
      </c>
      <c r="D20" s="403">
        <v>648</v>
      </c>
      <c r="E20" s="403">
        <v>215</v>
      </c>
      <c r="F20" s="403">
        <v>45</v>
      </c>
      <c r="G20" s="403">
        <v>89</v>
      </c>
      <c r="H20" s="403">
        <v>1053</v>
      </c>
      <c r="I20" s="403">
        <v>422</v>
      </c>
      <c r="J20" s="403">
        <v>418</v>
      </c>
      <c r="K20" s="403">
        <v>192</v>
      </c>
    </row>
    <row r="21" spans="1:11" ht="15" customHeight="1" x14ac:dyDescent="0.35">
      <c r="A21" s="140">
        <v>2015</v>
      </c>
      <c r="B21" s="8" t="s">
        <v>1179</v>
      </c>
      <c r="C21" s="8" t="s">
        <v>1193</v>
      </c>
      <c r="D21" s="403">
        <v>448</v>
      </c>
      <c r="E21" s="403">
        <v>95</v>
      </c>
      <c r="F21" s="403">
        <v>74</v>
      </c>
      <c r="G21" s="403">
        <v>65</v>
      </c>
      <c r="H21" s="403">
        <v>543</v>
      </c>
      <c r="I21" s="403">
        <v>308</v>
      </c>
      <c r="J21" s="403">
        <v>165</v>
      </c>
      <c r="K21" s="403">
        <v>104</v>
      </c>
    </row>
    <row r="22" spans="1:11" ht="15" customHeight="1" x14ac:dyDescent="0.35">
      <c r="A22" s="140">
        <v>2015</v>
      </c>
      <c r="B22" s="8" t="s">
        <v>1180</v>
      </c>
      <c r="C22" s="8" t="s">
        <v>1193</v>
      </c>
      <c r="D22" s="403">
        <v>430</v>
      </c>
      <c r="E22" s="403">
        <v>113</v>
      </c>
      <c r="F22" s="403">
        <v>454</v>
      </c>
      <c r="G22" s="403">
        <v>83</v>
      </c>
      <c r="H22" s="403">
        <v>548</v>
      </c>
      <c r="I22" s="403">
        <v>160</v>
      </c>
      <c r="J22" s="403">
        <v>359</v>
      </c>
      <c r="K22" s="403">
        <v>103</v>
      </c>
    </row>
    <row r="23" spans="1:11" ht="15" customHeight="1" x14ac:dyDescent="0.35">
      <c r="A23" s="140">
        <v>2015</v>
      </c>
      <c r="B23" s="8" t="s">
        <v>1181</v>
      </c>
      <c r="C23" s="8" t="s">
        <v>1194</v>
      </c>
      <c r="D23" s="403">
        <v>408</v>
      </c>
      <c r="E23" s="403">
        <v>96</v>
      </c>
      <c r="F23" s="403">
        <v>37</v>
      </c>
      <c r="G23" s="403">
        <v>85</v>
      </c>
      <c r="H23" s="403">
        <v>426</v>
      </c>
      <c r="I23" s="403">
        <v>134</v>
      </c>
      <c r="J23" s="403">
        <v>162</v>
      </c>
      <c r="K23" s="403">
        <v>105</v>
      </c>
    </row>
    <row r="24" spans="1:11" ht="15" customHeight="1" x14ac:dyDescent="0.35">
      <c r="A24" s="140">
        <v>2015</v>
      </c>
      <c r="B24" s="8" t="s">
        <v>1166</v>
      </c>
      <c r="C24" s="8" t="s">
        <v>1194</v>
      </c>
      <c r="D24" s="403">
        <v>519</v>
      </c>
      <c r="E24" s="403">
        <v>155</v>
      </c>
      <c r="F24" s="403">
        <v>94</v>
      </c>
      <c r="G24" s="403">
        <v>88</v>
      </c>
      <c r="H24" s="403">
        <v>552</v>
      </c>
      <c r="I24" s="403">
        <v>185</v>
      </c>
      <c r="J24" s="403">
        <v>110</v>
      </c>
      <c r="K24" s="403">
        <v>82</v>
      </c>
    </row>
    <row r="25" spans="1:11" ht="15" customHeight="1" x14ac:dyDescent="0.35">
      <c r="A25" s="140">
        <v>2015</v>
      </c>
      <c r="B25" s="8" t="s">
        <v>1168</v>
      </c>
      <c r="C25" s="8" t="s">
        <v>1194</v>
      </c>
      <c r="D25" s="403">
        <v>364</v>
      </c>
      <c r="E25" s="403">
        <v>110</v>
      </c>
      <c r="F25" s="403">
        <v>374</v>
      </c>
      <c r="G25" s="403">
        <v>87</v>
      </c>
      <c r="H25" s="403">
        <v>425</v>
      </c>
      <c r="I25" s="403">
        <v>104</v>
      </c>
      <c r="J25" s="403">
        <v>238</v>
      </c>
      <c r="K25" s="403">
        <v>99</v>
      </c>
    </row>
    <row r="26" spans="1:11" s="140" customFormat="1" ht="21" customHeight="1" x14ac:dyDescent="0.35">
      <c r="A26" s="140">
        <v>2016</v>
      </c>
      <c r="B26" s="426" t="s">
        <v>1169</v>
      </c>
      <c r="C26" s="32" t="s">
        <v>1195</v>
      </c>
      <c r="D26" s="403">
        <v>424</v>
      </c>
      <c r="E26" s="403">
        <v>148</v>
      </c>
      <c r="F26" s="403">
        <v>26</v>
      </c>
      <c r="G26" s="403">
        <v>60</v>
      </c>
      <c r="H26" s="403">
        <v>437</v>
      </c>
      <c r="I26" s="403">
        <v>156</v>
      </c>
      <c r="J26" s="403">
        <v>115</v>
      </c>
      <c r="K26" s="403">
        <v>71</v>
      </c>
    </row>
    <row r="27" spans="1:11" ht="15" customHeight="1" x14ac:dyDescent="0.35">
      <c r="A27" s="140">
        <v>2016</v>
      </c>
      <c r="B27" s="8" t="s">
        <v>1171</v>
      </c>
      <c r="C27" s="32" t="s">
        <v>1195</v>
      </c>
      <c r="D27" s="403">
        <v>503</v>
      </c>
      <c r="E27" s="403">
        <v>103</v>
      </c>
      <c r="F27" s="403">
        <v>82</v>
      </c>
      <c r="G27" s="403">
        <v>60</v>
      </c>
      <c r="H27" s="403">
        <v>510</v>
      </c>
      <c r="I27" s="403">
        <v>115</v>
      </c>
      <c r="J27" s="403">
        <v>88</v>
      </c>
      <c r="K27" s="403">
        <v>63</v>
      </c>
    </row>
    <row r="28" spans="1:11" ht="15" customHeight="1" x14ac:dyDescent="0.35">
      <c r="A28" s="140">
        <v>2016</v>
      </c>
      <c r="B28" s="8" t="s">
        <v>1172</v>
      </c>
      <c r="C28" s="32" t="s">
        <v>1195</v>
      </c>
      <c r="D28" s="403">
        <v>615</v>
      </c>
      <c r="E28" s="403">
        <v>124</v>
      </c>
      <c r="F28" s="403">
        <v>93</v>
      </c>
      <c r="G28" s="403">
        <v>85</v>
      </c>
      <c r="H28" s="403">
        <v>600</v>
      </c>
      <c r="I28" s="403">
        <v>117</v>
      </c>
      <c r="J28" s="403">
        <v>111</v>
      </c>
      <c r="K28" s="403">
        <v>76</v>
      </c>
    </row>
    <row r="29" spans="1:11" ht="15" customHeight="1" x14ac:dyDescent="0.35">
      <c r="A29" s="140">
        <v>2016</v>
      </c>
      <c r="B29" s="8" t="s">
        <v>1173</v>
      </c>
      <c r="C29" s="32" t="s">
        <v>1196</v>
      </c>
      <c r="D29" s="403">
        <v>512</v>
      </c>
      <c r="E29" s="403">
        <v>114</v>
      </c>
      <c r="F29" s="403">
        <v>51</v>
      </c>
      <c r="G29" s="403">
        <v>101</v>
      </c>
      <c r="H29" s="403">
        <v>516</v>
      </c>
      <c r="I29" s="403">
        <v>118</v>
      </c>
      <c r="J29" s="403">
        <v>55</v>
      </c>
      <c r="K29" s="403">
        <v>96</v>
      </c>
    </row>
    <row r="30" spans="1:11" ht="15" customHeight="1" x14ac:dyDescent="0.35">
      <c r="A30" s="140">
        <v>2016</v>
      </c>
      <c r="B30" s="8" t="s">
        <v>1175</v>
      </c>
      <c r="C30" s="32" t="s">
        <v>1196</v>
      </c>
      <c r="D30" s="403">
        <v>363</v>
      </c>
      <c r="E30" s="403">
        <v>82</v>
      </c>
      <c r="F30" s="403">
        <v>36</v>
      </c>
      <c r="G30" s="403">
        <v>57</v>
      </c>
      <c r="H30" s="403">
        <v>379</v>
      </c>
      <c r="I30" s="403">
        <v>95</v>
      </c>
      <c r="J30" s="403">
        <v>52</v>
      </c>
      <c r="K30" s="403">
        <v>57</v>
      </c>
    </row>
    <row r="31" spans="1:11" ht="15" customHeight="1" x14ac:dyDescent="0.35">
      <c r="A31" s="140">
        <v>2016</v>
      </c>
      <c r="B31" s="8" t="s">
        <v>1176</v>
      </c>
      <c r="C31" s="32" t="s">
        <v>1196</v>
      </c>
      <c r="D31" s="403">
        <v>433</v>
      </c>
      <c r="E31" s="403">
        <v>99</v>
      </c>
      <c r="F31" s="403">
        <v>139</v>
      </c>
      <c r="G31" s="403">
        <v>64</v>
      </c>
      <c r="H31" s="403">
        <v>423</v>
      </c>
      <c r="I31" s="403">
        <v>97</v>
      </c>
      <c r="J31" s="403">
        <v>116</v>
      </c>
      <c r="K31" s="403">
        <v>74</v>
      </c>
    </row>
    <row r="32" spans="1:11" ht="15" customHeight="1" x14ac:dyDescent="0.35">
      <c r="A32" s="140">
        <v>2016</v>
      </c>
      <c r="B32" s="8" t="s">
        <v>1177</v>
      </c>
      <c r="C32" s="8" t="s">
        <v>1197</v>
      </c>
      <c r="D32" s="403">
        <v>330</v>
      </c>
      <c r="E32" s="403">
        <v>80</v>
      </c>
      <c r="F32" s="403">
        <v>26</v>
      </c>
      <c r="G32" s="403">
        <v>50</v>
      </c>
      <c r="H32" s="403">
        <v>339</v>
      </c>
      <c r="I32" s="403">
        <v>89</v>
      </c>
      <c r="J32" s="403">
        <v>84</v>
      </c>
      <c r="K32" s="403">
        <v>46</v>
      </c>
    </row>
    <row r="33" spans="1:11" ht="15" customHeight="1" x14ac:dyDescent="0.35">
      <c r="A33" s="140">
        <v>2016</v>
      </c>
      <c r="B33" s="8" t="s">
        <v>1179</v>
      </c>
      <c r="C33" s="8" t="s">
        <v>1197</v>
      </c>
      <c r="D33" s="403">
        <v>340</v>
      </c>
      <c r="E33" s="403">
        <v>78</v>
      </c>
      <c r="F33" s="403">
        <v>26</v>
      </c>
      <c r="G33" s="403">
        <v>43</v>
      </c>
      <c r="H33" s="403">
        <v>356</v>
      </c>
      <c r="I33" s="403">
        <v>73</v>
      </c>
      <c r="J33" s="403">
        <v>71</v>
      </c>
      <c r="K33" s="403">
        <v>46</v>
      </c>
    </row>
    <row r="34" spans="1:11" ht="15" customHeight="1" x14ac:dyDescent="0.35">
      <c r="A34" s="140">
        <v>2016</v>
      </c>
      <c r="B34" s="8" t="s">
        <v>1180</v>
      </c>
      <c r="C34" s="8" t="s">
        <v>1197</v>
      </c>
      <c r="D34" s="403">
        <v>285</v>
      </c>
      <c r="E34" s="403">
        <v>90</v>
      </c>
      <c r="F34" s="403">
        <v>51</v>
      </c>
      <c r="G34" s="403">
        <v>48</v>
      </c>
      <c r="H34" s="403">
        <v>289</v>
      </c>
      <c r="I34" s="403">
        <v>88</v>
      </c>
      <c r="J34" s="403">
        <v>62</v>
      </c>
      <c r="K34" s="403">
        <v>52</v>
      </c>
    </row>
    <row r="35" spans="1:11" ht="15" customHeight="1" x14ac:dyDescent="0.35">
      <c r="A35" s="140">
        <v>2016</v>
      </c>
      <c r="B35" s="8" t="s">
        <v>1181</v>
      </c>
      <c r="C35" s="8" t="s">
        <v>1198</v>
      </c>
      <c r="D35" s="403">
        <v>334</v>
      </c>
      <c r="E35" s="403">
        <v>79</v>
      </c>
      <c r="F35" s="403">
        <v>49</v>
      </c>
      <c r="G35" s="403">
        <v>48</v>
      </c>
      <c r="H35" s="403">
        <v>319</v>
      </c>
      <c r="I35" s="403">
        <v>82</v>
      </c>
      <c r="J35" s="403">
        <v>45</v>
      </c>
      <c r="K35" s="403">
        <v>50</v>
      </c>
    </row>
    <row r="36" spans="1:11" ht="15" customHeight="1" x14ac:dyDescent="0.35">
      <c r="A36" s="140">
        <v>2016</v>
      </c>
      <c r="B36" s="8" t="s">
        <v>1166</v>
      </c>
      <c r="C36" s="8" t="s">
        <v>1198</v>
      </c>
      <c r="D36" s="403">
        <v>344</v>
      </c>
      <c r="E36" s="403">
        <v>88</v>
      </c>
      <c r="F36" s="403">
        <v>49</v>
      </c>
      <c r="G36" s="403">
        <v>57</v>
      </c>
      <c r="H36" s="403">
        <v>331</v>
      </c>
      <c r="I36" s="403">
        <v>86</v>
      </c>
      <c r="J36" s="403">
        <v>58</v>
      </c>
      <c r="K36" s="403">
        <v>53</v>
      </c>
    </row>
    <row r="37" spans="1:11" ht="15" customHeight="1" x14ac:dyDescent="0.35">
      <c r="A37" s="140">
        <v>2016</v>
      </c>
      <c r="B37" s="8" t="s">
        <v>1168</v>
      </c>
      <c r="C37" s="8" t="s">
        <v>1198</v>
      </c>
      <c r="D37" s="403">
        <v>317</v>
      </c>
      <c r="E37" s="403">
        <v>97</v>
      </c>
      <c r="F37" s="403">
        <v>112</v>
      </c>
      <c r="G37" s="403">
        <v>45</v>
      </c>
      <c r="H37" s="403">
        <v>279</v>
      </c>
      <c r="I37" s="403">
        <v>76</v>
      </c>
      <c r="J37" s="403">
        <v>86</v>
      </c>
      <c r="K37" s="403">
        <v>41</v>
      </c>
    </row>
    <row r="38" spans="1:11" s="140" customFormat="1" ht="21" customHeight="1" x14ac:dyDescent="0.35">
      <c r="A38" s="140">
        <v>2017</v>
      </c>
      <c r="B38" s="426" t="s">
        <v>1169</v>
      </c>
      <c r="C38" s="32" t="s">
        <v>1199</v>
      </c>
      <c r="D38" s="403">
        <v>395</v>
      </c>
      <c r="E38" s="403">
        <v>99</v>
      </c>
      <c r="F38" s="403">
        <v>40</v>
      </c>
      <c r="G38" s="403">
        <v>51</v>
      </c>
      <c r="H38" s="403">
        <v>402</v>
      </c>
      <c r="I38" s="403">
        <v>107</v>
      </c>
      <c r="J38" s="403">
        <v>65</v>
      </c>
      <c r="K38" s="403">
        <v>62</v>
      </c>
    </row>
    <row r="39" spans="1:11" ht="15" customHeight="1" x14ac:dyDescent="0.35">
      <c r="A39" s="140">
        <v>2017</v>
      </c>
      <c r="B39" s="8" t="s">
        <v>1171</v>
      </c>
      <c r="C39" s="32" t="s">
        <v>1199</v>
      </c>
      <c r="D39" s="403">
        <v>410</v>
      </c>
      <c r="E39" s="403">
        <v>99</v>
      </c>
      <c r="F39" s="403">
        <v>36</v>
      </c>
      <c r="G39" s="403">
        <v>42</v>
      </c>
      <c r="H39" s="403">
        <v>397</v>
      </c>
      <c r="I39" s="403">
        <v>104</v>
      </c>
      <c r="J39" s="403">
        <v>45</v>
      </c>
      <c r="K39" s="403">
        <v>44</v>
      </c>
    </row>
    <row r="40" spans="1:11" ht="15" customHeight="1" x14ac:dyDescent="0.35">
      <c r="A40" s="140">
        <v>2017</v>
      </c>
      <c r="B40" s="8" t="s">
        <v>1172</v>
      </c>
      <c r="C40" s="32" t="s">
        <v>1199</v>
      </c>
      <c r="D40" s="403">
        <v>580</v>
      </c>
      <c r="E40" s="403">
        <v>222</v>
      </c>
      <c r="F40" s="403">
        <v>92</v>
      </c>
      <c r="G40" s="403">
        <v>48</v>
      </c>
      <c r="H40" s="403">
        <v>557</v>
      </c>
      <c r="I40" s="403">
        <v>173</v>
      </c>
      <c r="J40" s="403">
        <v>80</v>
      </c>
      <c r="K40" s="403">
        <v>48</v>
      </c>
    </row>
    <row r="41" spans="1:11" ht="15" customHeight="1" x14ac:dyDescent="0.35">
      <c r="A41" s="140">
        <v>2017</v>
      </c>
      <c r="B41" s="8" t="s">
        <v>1173</v>
      </c>
      <c r="C41" s="32" t="s">
        <v>1200</v>
      </c>
      <c r="D41" s="403">
        <v>376</v>
      </c>
      <c r="E41" s="403">
        <v>85</v>
      </c>
      <c r="F41" s="403">
        <v>45</v>
      </c>
      <c r="G41" s="403">
        <v>66</v>
      </c>
      <c r="H41" s="403">
        <v>352</v>
      </c>
      <c r="I41" s="403">
        <v>93</v>
      </c>
      <c r="J41" s="403">
        <v>47</v>
      </c>
      <c r="K41" s="403">
        <v>41</v>
      </c>
    </row>
    <row r="42" spans="1:11" ht="15" customHeight="1" x14ac:dyDescent="0.35">
      <c r="A42" s="140">
        <v>2017</v>
      </c>
      <c r="B42" s="8" t="s">
        <v>1175</v>
      </c>
      <c r="C42" s="32" t="s">
        <v>1200</v>
      </c>
      <c r="D42" s="403">
        <v>517</v>
      </c>
      <c r="E42" s="403">
        <v>84</v>
      </c>
      <c r="F42" s="403">
        <v>49</v>
      </c>
      <c r="G42" s="403">
        <v>55</v>
      </c>
      <c r="H42" s="403">
        <v>481</v>
      </c>
      <c r="I42" s="403">
        <v>92</v>
      </c>
      <c r="J42" s="403">
        <v>46</v>
      </c>
      <c r="K42" s="403">
        <v>52</v>
      </c>
    </row>
    <row r="43" spans="1:11" ht="15" customHeight="1" x14ac:dyDescent="0.35">
      <c r="A43" s="140">
        <v>2017</v>
      </c>
      <c r="B43" s="8" t="s">
        <v>1176</v>
      </c>
      <c r="C43" s="32" t="s">
        <v>1200</v>
      </c>
      <c r="D43" s="403">
        <v>402</v>
      </c>
      <c r="E43" s="403">
        <v>83</v>
      </c>
      <c r="F43" s="403">
        <v>58</v>
      </c>
      <c r="G43" s="403">
        <v>62</v>
      </c>
      <c r="H43" s="403">
        <v>406</v>
      </c>
      <c r="I43" s="403">
        <v>75</v>
      </c>
      <c r="J43" s="403">
        <v>49</v>
      </c>
      <c r="K43" s="403">
        <v>49</v>
      </c>
    </row>
    <row r="44" spans="1:11" ht="15" customHeight="1" x14ac:dyDescent="0.35">
      <c r="A44" s="140">
        <v>2017</v>
      </c>
      <c r="B44" s="8" t="s">
        <v>1177</v>
      </c>
      <c r="C44" s="8" t="s">
        <v>1201</v>
      </c>
      <c r="D44" s="403">
        <v>408</v>
      </c>
      <c r="E44" s="403">
        <v>85</v>
      </c>
      <c r="F44" s="403">
        <v>22</v>
      </c>
      <c r="G44" s="403">
        <v>47</v>
      </c>
      <c r="H44" s="403">
        <v>385</v>
      </c>
      <c r="I44" s="403">
        <v>84</v>
      </c>
      <c r="J44" s="403">
        <v>28</v>
      </c>
      <c r="K44" s="403">
        <v>38</v>
      </c>
    </row>
    <row r="45" spans="1:11" ht="15" customHeight="1" x14ac:dyDescent="0.35">
      <c r="A45" s="140">
        <v>2017</v>
      </c>
      <c r="B45" s="8" t="s">
        <v>1179</v>
      </c>
      <c r="C45" s="8" t="s">
        <v>1201</v>
      </c>
      <c r="D45" s="403">
        <v>380</v>
      </c>
      <c r="E45" s="403">
        <v>68</v>
      </c>
      <c r="F45" s="403">
        <v>32</v>
      </c>
      <c r="G45" s="403">
        <v>78</v>
      </c>
      <c r="H45" s="403">
        <v>364</v>
      </c>
      <c r="I45" s="403">
        <v>57</v>
      </c>
      <c r="J45" s="403">
        <v>29</v>
      </c>
      <c r="K45" s="403">
        <v>59</v>
      </c>
    </row>
    <row r="46" spans="1:11" ht="15" customHeight="1" x14ac:dyDescent="0.35">
      <c r="A46" s="140">
        <v>2017</v>
      </c>
      <c r="B46" s="8" t="s">
        <v>1180</v>
      </c>
      <c r="C46" s="8" t="s">
        <v>1201</v>
      </c>
      <c r="D46" s="403">
        <v>566</v>
      </c>
      <c r="E46" s="403">
        <v>205</v>
      </c>
      <c r="F46" s="403">
        <v>80</v>
      </c>
      <c r="G46" s="403">
        <v>69</v>
      </c>
      <c r="H46" s="403">
        <v>469</v>
      </c>
      <c r="I46" s="403">
        <v>93</v>
      </c>
      <c r="J46" s="403">
        <v>47</v>
      </c>
      <c r="K46" s="403">
        <v>74</v>
      </c>
    </row>
    <row r="47" spans="1:11" ht="15" customHeight="1" x14ac:dyDescent="0.35">
      <c r="A47" s="140">
        <v>2017</v>
      </c>
      <c r="B47" s="8" t="s">
        <v>1181</v>
      </c>
      <c r="C47" s="8" t="s">
        <v>1202</v>
      </c>
      <c r="D47" s="403">
        <v>453</v>
      </c>
      <c r="E47" s="403">
        <v>61</v>
      </c>
      <c r="F47" s="403">
        <v>43</v>
      </c>
      <c r="G47" s="403">
        <v>51</v>
      </c>
      <c r="H47" s="403">
        <v>517</v>
      </c>
      <c r="I47" s="403">
        <v>105</v>
      </c>
      <c r="J47" s="403">
        <v>58</v>
      </c>
      <c r="K47" s="403">
        <v>103</v>
      </c>
    </row>
    <row r="48" spans="1:11" ht="15" customHeight="1" x14ac:dyDescent="0.35">
      <c r="A48" s="140">
        <v>2017</v>
      </c>
      <c r="B48" s="8" t="s">
        <v>1166</v>
      </c>
      <c r="C48" s="8" t="s">
        <v>1202</v>
      </c>
      <c r="D48" s="403">
        <v>458</v>
      </c>
      <c r="E48" s="403">
        <v>84</v>
      </c>
      <c r="F48" s="403">
        <v>46</v>
      </c>
      <c r="G48" s="403">
        <v>54</v>
      </c>
      <c r="H48" s="403">
        <v>489</v>
      </c>
      <c r="I48" s="403">
        <v>117</v>
      </c>
      <c r="J48" s="403">
        <v>59</v>
      </c>
      <c r="K48" s="403">
        <v>51</v>
      </c>
    </row>
    <row r="49" spans="1:11" ht="15" customHeight="1" x14ac:dyDescent="0.35">
      <c r="A49" s="140">
        <v>2017</v>
      </c>
      <c r="B49" s="8" t="s">
        <v>1168</v>
      </c>
      <c r="C49" s="8" t="s">
        <v>1202</v>
      </c>
      <c r="D49" s="403">
        <v>369</v>
      </c>
      <c r="E49" s="403">
        <v>57</v>
      </c>
      <c r="F49" s="403">
        <v>40</v>
      </c>
      <c r="G49" s="403">
        <v>44</v>
      </c>
      <c r="H49" s="403">
        <v>352</v>
      </c>
      <c r="I49" s="403">
        <v>55</v>
      </c>
      <c r="J49" s="403">
        <v>35</v>
      </c>
      <c r="K49" s="403">
        <v>42</v>
      </c>
    </row>
    <row r="50" spans="1:11" s="140" customFormat="1" ht="21" customHeight="1" x14ac:dyDescent="0.35">
      <c r="A50" s="140">
        <v>2018</v>
      </c>
      <c r="B50" s="426" t="s">
        <v>1169</v>
      </c>
      <c r="C50" s="32" t="s">
        <v>1203</v>
      </c>
      <c r="D50" s="403">
        <v>434</v>
      </c>
      <c r="E50" s="403">
        <v>100</v>
      </c>
      <c r="F50" s="403">
        <v>35</v>
      </c>
      <c r="G50" s="403">
        <v>38</v>
      </c>
      <c r="H50" s="403">
        <v>451</v>
      </c>
      <c r="I50" s="403">
        <v>97</v>
      </c>
      <c r="J50" s="403">
        <v>38</v>
      </c>
      <c r="K50" s="403">
        <v>45</v>
      </c>
    </row>
    <row r="51" spans="1:11" ht="15" customHeight="1" x14ac:dyDescent="0.35">
      <c r="A51" s="140">
        <v>2018</v>
      </c>
      <c r="B51" s="8" t="s">
        <v>1171</v>
      </c>
      <c r="C51" s="32" t="s">
        <v>1203</v>
      </c>
      <c r="D51" s="403">
        <v>394</v>
      </c>
      <c r="E51" s="403">
        <v>55</v>
      </c>
      <c r="F51" s="403">
        <v>34</v>
      </c>
      <c r="G51" s="403">
        <v>37</v>
      </c>
      <c r="H51" s="403">
        <v>375</v>
      </c>
      <c r="I51" s="403">
        <v>75</v>
      </c>
      <c r="J51" s="403">
        <v>32</v>
      </c>
      <c r="K51" s="403">
        <v>37</v>
      </c>
    </row>
    <row r="52" spans="1:11" ht="15" customHeight="1" x14ac:dyDescent="0.35">
      <c r="A52" s="140">
        <v>2018</v>
      </c>
      <c r="B52" s="8" t="s">
        <v>1172</v>
      </c>
      <c r="C52" s="32" t="s">
        <v>1203</v>
      </c>
      <c r="D52" s="403">
        <v>499</v>
      </c>
      <c r="E52" s="403">
        <v>68</v>
      </c>
      <c r="F52" s="403">
        <v>32</v>
      </c>
      <c r="G52" s="403">
        <v>46</v>
      </c>
      <c r="H52" s="403">
        <v>471</v>
      </c>
      <c r="I52" s="403">
        <v>70</v>
      </c>
      <c r="J52" s="403">
        <v>28</v>
      </c>
      <c r="K52" s="403">
        <v>41</v>
      </c>
    </row>
    <row r="53" spans="1:11" ht="15" customHeight="1" x14ac:dyDescent="0.35">
      <c r="A53" s="140">
        <v>2018</v>
      </c>
      <c r="B53" s="8" t="s">
        <v>1173</v>
      </c>
      <c r="C53" s="32" t="s">
        <v>1204</v>
      </c>
      <c r="D53" s="403">
        <v>483</v>
      </c>
      <c r="E53" s="403">
        <v>67</v>
      </c>
      <c r="F53" s="403">
        <v>30</v>
      </c>
      <c r="G53" s="403">
        <v>28</v>
      </c>
      <c r="H53" s="403">
        <v>485</v>
      </c>
      <c r="I53" s="403">
        <v>69</v>
      </c>
      <c r="J53" s="403">
        <v>27</v>
      </c>
      <c r="K53" s="403">
        <v>30</v>
      </c>
    </row>
    <row r="54" spans="1:11" ht="15" customHeight="1" x14ac:dyDescent="0.35">
      <c r="A54" s="140">
        <v>2018</v>
      </c>
      <c r="B54" s="8" t="s">
        <v>1175</v>
      </c>
      <c r="C54" s="32" t="s">
        <v>1204</v>
      </c>
      <c r="D54" s="403">
        <v>334</v>
      </c>
      <c r="E54" s="403">
        <v>77</v>
      </c>
      <c r="F54" s="403">
        <v>29</v>
      </c>
      <c r="G54" s="403">
        <v>38</v>
      </c>
      <c r="H54" s="403">
        <v>314</v>
      </c>
      <c r="I54" s="403">
        <v>59</v>
      </c>
      <c r="J54" s="403">
        <v>24</v>
      </c>
      <c r="K54" s="403">
        <v>32</v>
      </c>
    </row>
    <row r="55" spans="1:11" ht="15" customHeight="1" x14ac:dyDescent="0.35">
      <c r="A55" s="140">
        <v>2018</v>
      </c>
      <c r="B55" s="8" t="s">
        <v>1176</v>
      </c>
      <c r="C55" s="32" t="s">
        <v>1204</v>
      </c>
      <c r="D55" s="403">
        <v>288</v>
      </c>
      <c r="E55" s="403">
        <v>44</v>
      </c>
      <c r="F55" s="403">
        <v>25</v>
      </c>
      <c r="G55" s="403">
        <v>35</v>
      </c>
      <c r="H55" s="403">
        <v>323</v>
      </c>
      <c r="I55" s="403">
        <v>73</v>
      </c>
      <c r="J55" s="403">
        <v>31</v>
      </c>
      <c r="K55" s="403">
        <v>48</v>
      </c>
    </row>
    <row r="56" spans="1:11" ht="15" customHeight="1" x14ac:dyDescent="0.35">
      <c r="A56" s="140">
        <v>2018</v>
      </c>
      <c r="B56" s="8" t="s">
        <v>1177</v>
      </c>
      <c r="C56" s="8" t="s">
        <v>1205</v>
      </c>
      <c r="D56" s="403">
        <v>348</v>
      </c>
      <c r="E56" s="403">
        <v>54</v>
      </c>
      <c r="F56" s="403">
        <v>34</v>
      </c>
      <c r="G56" s="403">
        <v>29</v>
      </c>
      <c r="H56" s="403">
        <v>311</v>
      </c>
      <c r="I56" s="403">
        <v>78</v>
      </c>
      <c r="J56" s="403">
        <v>31</v>
      </c>
      <c r="K56" s="403">
        <v>29</v>
      </c>
    </row>
    <row r="57" spans="1:11" ht="15" customHeight="1" x14ac:dyDescent="0.35">
      <c r="A57" s="140">
        <v>2018</v>
      </c>
      <c r="B57" s="8" t="s">
        <v>1179</v>
      </c>
      <c r="C57" s="8" t="s">
        <v>1205</v>
      </c>
      <c r="D57" s="403">
        <v>365</v>
      </c>
      <c r="E57" s="403">
        <v>46</v>
      </c>
      <c r="F57" s="403">
        <v>34</v>
      </c>
      <c r="G57" s="403">
        <v>38</v>
      </c>
      <c r="H57" s="403">
        <v>279</v>
      </c>
      <c r="I57" s="403">
        <v>34</v>
      </c>
      <c r="J57" s="403">
        <v>26</v>
      </c>
      <c r="K57" s="403">
        <v>33</v>
      </c>
    </row>
    <row r="58" spans="1:11" s="171" customFormat="1" ht="15" customHeight="1" x14ac:dyDescent="0.35">
      <c r="A58" s="140">
        <v>2018</v>
      </c>
      <c r="B58" s="8" t="s">
        <v>1180</v>
      </c>
      <c r="C58" s="8" t="s">
        <v>1205</v>
      </c>
      <c r="D58" s="403">
        <v>518</v>
      </c>
      <c r="E58" s="403">
        <v>83</v>
      </c>
      <c r="F58" s="403">
        <v>42</v>
      </c>
      <c r="G58" s="403">
        <v>39</v>
      </c>
      <c r="H58" s="403">
        <v>401</v>
      </c>
      <c r="I58" s="403">
        <v>60</v>
      </c>
      <c r="J58" s="403">
        <v>42</v>
      </c>
      <c r="K58" s="403">
        <v>38</v>
      </c>
    </row>
    <row r="59" spans="1:11" s="171" customFormat="1" ht="15" customHeight="1" x14ac:dyDescent="0.35">
      <c r="A59" s="140">
        <v>2018</v>
      </c>
      <c r="B59" s="8" t="s">
        <v>1181</v>
      </c>
      <c r="C59" s="8" t="s">
        <v>1206</v>
      </c>
      <c r="D59" s="403">
        <v>640</v>
      </c>
      <c r="E59" s="403">
        <v>90</v>
      </c>
      <c r="F59" s="403">
        <v>48</v>
      </c>
      <c r="G59" s="403">
        <v>45</v>
      </c>
      <c r="H59" s="403">
        <v>578</v>
      </c>
      <c r="I59" s="403">
        <v>71</v>
      </c>
      <c r="J59" s="403">
        <v>36</v>
      </c>
      <c r="K59" s="403">
        <v>44</v>
      </c>
    </row>
    <row r="60" spans="1:11" s="171" customFormat="1" ht="15" customHeight="1" x14ac:dyDescent="0.35">
      <c r="A60" s="140">
        <v>2018</v>
      </c>
      <c r="B60" s="8" t="s">
        <v>1166</v>
      </c>
      <c r="C60" s="8" t="s">
        <v>1206</v>
      </c>
      <c r="D60" s="403">
        <v>570</v>
      </c>
      <c r="E60" s="403">
        <v>103</v>
      </c>
      <c r="F60" s="403">
        <v>48</v>
      </c>
      <c r="G60" s="403">
        <v>33</v>
      </c>
      <c r="H60" s="403">
        <v>563</v>
      </c>
      <c r="I60" s="403">
        <v>100</v>
      </c>
      <c r="J60" s="403">
        <v>45</v>
      </c>
      <c r="K60" s="403">
        <v>30</v>
      </c>
    </row>
    <row r="61" spans="1:11" s="171" customFormat="1" ht="15" customHeight="1" x14ac:dyDescent="0.35">
      <c r="A61" s="140">
        <v>2018</v>
      </c>
      <c r="B61" s="8" t="s">
        <v>1168</v>
      </c>
      <c r="C61" s="8" t="s">
        <v>1206</v>
      </c>
      <c r="D61" s="403">
        <v>544</v>
      </c>
      <c r="E61" s="403">
        <v>80</v>
      </c>
      <c r="F61" s="403">
        <v>50</v>
      </c>
      <c r="G61" s="403">
        <v>21</v>
      </c>
      <c r="H61" s="403">
        <v>472</v>
      </c>
      <c r="I61" s="403">
        <v>100</v>
      </c>
      <c r="J61" s="403">
        <v>45</v>
      </c>
      <c r="K61" s="403">
        <v>24</v>
      </c>
    </row>
    <row r="62" spans="1:11" ht="21" customHeight="1" x14ac:dyDescent="0.35">
      <c r="A62" s="140">
        <v>2019</v>
      </c>
      <c r="B62" s="32" t="s">
        <v>1169</v>
      </c>
      <c r="C62" s="32" t="s">
        <v>1208</v>
      </c>
      <c r="D62" s="403">
        <v>400</v>
      </c>
      <c r="E62" s="403">
        <v>82</v>
      </c>
      <c r="F62" s="403">
        <v>36</v>
      </c>
      <c r="G62" s="403">
        <v>35</v>
      </c>
      <c r="H62" s="403">
        <v>398</v>
      </c>
      <c r="I62" s="403">
        <v>82</v>
      </c>
      <c r="J62" s="403">
        <v>48</v>
      </c>
      <c r="K62" s="403">
        <v>39</v>
      </c>
    </row>
    <row r="63" spans="1:11" s="171" customFormat="1" ht="15" customHeight="1" x14ac:dyDescent="0.35">
      <c r="A63" s="140">
        <v>2019</v>
      </c>
      <c r="B63" s="32" t="s">
        <v>1171</v>
      </c>
      <c r="C63" s="32" t="s">
        <v>1208</v>
      </c>
      <c r="D63" s="403">
        <v>652</v>
      </c>
      <c r="E63" s="403">
        <v>98</v>
      </c>
      <c r="F63" s="403">
        <v>47</v>
      </c>
      <c r="G63" s="403">
        <v>44</v>
      </c>
      <c r="H63" s="403">
        <v>627</v>
      </c>
      <c r="I63" s="403">
        <v>107</v>
      </c>
      <c r="J63" s="403">
        <v>49</v>
      </c>
      <c r="K63" s="403">
        <v>52</v>
      </c>
    </row>
    <row r="64" spans="1:11" s="171" customFormat="1" ht="15" customHeight="1" x14ac:dyDescent="0.35">
      <c r="A64" s="140">
        <v>2019</v>
      </c>
      <c r="B64" s="32" t="s">
        <v>1172</v>
      </c>
      <c r="C64" s="32" t="s">
        <v>1208</v>
      </c>
      <c r="D64" s="403">
        <v>650</v>
      </c>
      <c r="E64" s="403">
        <v>114</v>
      </c>
      <c r="F64" s="403">
        <v>45</v>
      </c>
      <c r="G64" s="403">
        <v>46</v>
      </c>
      <c r="H64" s="403">
        <v>656</v>
      </c>
      <c r="I64" s="403">
        <v>120</v>
      </c>
      <c r="J64" s="403">
        <v>39</v>
      </c>
      <c r="K64" s="403">
        <v>44</v>
      </c>
    </row>
    <row r="65" spans="1:11" s="171" customFormat="1" ht="15" customHeight="1" x14ac:dyDescent="0.35">
      <c r="A65" s="140">
        <v>2019</v>
      </c>
      <c r="B65" s="32" t="s">
        <v>1173</v>
      </c>
      <c r="C65" s="32" t="s">
        <v>1209</v>
      </c>
      <c r="D65" s="403">
        <v>784</v>
      </c>
      <c r="E65" s="403">
        <v>67</v>
      </c>
      <c r="F65" s="403">
        <v>44</v>
      </c>
      <c r="G65" s="403">
        <v>26</v>
      </c>
      <c r="H65" s="403">
        <v>809</v>
      </c>
      <c r="I65" s="403">
        <v>82</v>
      </c>
      <c r="J65" s="403">
        <v>36</v>
      </c>
      <c r="K65" s="403">
        <v>23</v>
      </c>
    </row>
    <row r="66" spans="1:11" s="171" customFormat="1" ht="15" customHeight="1" x14ac:dyDescent="0.35">
      <c r="A66" s="140">
        <v>2019</v>
      </c>
      <c r="B66" s="32" t="s">
        <v>1175</v>
      </c>
      <c r="C66" s="32" t="s">
        <v>1209</v>
      </c>
      <c r="D66" s="403">
        <v>712</v>
      </c>
      <c r="E66" s="403">
        <v>83</v>
      </c>
      <c r="F66" s="403">
        <v>39</v>
      </c>
      <c r="G66" s="403">
        <v>31</v>
      </c>
      <c r="H66" s="403">
        <v>725</v>
      </c>
      <c r="I66" s="403">
        <v>81</v>
      </c>
      <c r="J66" s="403">
        <v>42</v>
      </c>
      <c r="K66" s="403">
        <v>32</v>
      </c>
    </row>
    <row r="67" spans="1:11" s="171" customFormat="1" ht="15" customHeight="1" x14ac:dyDescent="0.35">
      <c r="A67" s="140">
        <v>2019</v>
      </c>
      <c r="B67" s="32" t="s">
        <v>1176</v>
      </c>
      <c r="C67" s="32" t="s">
        <v>1209</v>
      </c>
      <c r="D67" s="403">
        <v>658</v>
      </c>
      <c r="E67" s="403">
        <v>90</v>
      </c>
      <c r="F67" s="403">
        <v>28</v>
      </c>
      <c r="G67" s="403">
        <v>24</v>
      </c>
      <c r="H67" s="403">
        <v>841</v>
      </c>
      <c r="I67" s="403">
        <v>100</v>
      </c>
      <c r="J67" s="403">
        <v>34</v>
      </c>
      <c r="K67" s="403">
        <v>28</v>
      </c>
    </row>
    <row r="68" spans="1:11" s="171" customFormat="1" ht="15" customHeight="1" x14ac:dyDescent="0.35">
      <c r="A68" s="140">
        <v>2019</v>
      </c>
      <c r="B68" s="32" t="s">
        <v>1177</v>
      </c>
      <c r="C68" s="32" t="s">
        <v>1210</v>
      </c>
      <c r="D68" s="403">
        <v>694</v>
      </c>
      <c r="E68" s="403">
        <v>80</v>
      </c>
      <c r="F68" s="403">
        <v>24</v>
      </c>
      <c r="G68" s="403">
        <v>20</v>
      </c>
      <c r="H68" s="403">
        <v>825</v>
      </c>
      <c r="I68" s="403">
        <v>111</v>
      </c>
      <c r="J68" s="403">
        <v>31</v>
      </c>
      <c r="K68" s="403">
        <v>27</v>
      </c>
    </row>
    <row r="69" spans="1:11" ht="15" customHeight="1" x14ac:dyDescent="0.35">
      <c r="A69" s="140">
        <v>2019</v>
      </c>
      <c r="B69" s="32" t="s">
        <v>1179</v>
      </c>
      <c r="C69" s="32" t="s">
        <v>1210</v>
      </c>
      <c r="D69" s="403">
        <v>804</v>
      </c>
      <c r="E69" s="403">
        <v>65</v>
      </c>
      <c r="F69" s="403">
        <v>39</v>
      </c>
      <c r="G69" s="403">
        <v>23</v>
      </c>
      <c r="H69" s="403">
        <v>830</v>
      </c>
      <c r="I69" s="403">
        <v>80</v>
      </c>
      <c r="J69" s="403">
        <v>38</v>
      </c>
      <c r="K69" s="403">
        <v>23</v>
      </c>
    </row>
    <row r="70" spans="1:11" ht="15" customHeight="1" x14ac:dyDescent="0.35">
      <c r="A70" s="140">
        <v>2019</v>
      </c>
      <c r="B70" s="32" t="s">
        <v>1180</v>
      </c>
      <c r="C70" s="32" t="s">
        <v>1210</v>
      </c>
      <c r="D70" s="403">
        <v>712</v>
      </c>
      <c r="E70" s="403">
        <v>96</v>
      </c>
      <c r="F70" s="403">
        <v>32</v>
      </c>
      <c r="G70" s="403">
        <v>26</v>
      </c>
      <c r="H70" s="403">
        <v>696</v>
      </c>
      <c r="I70" s="403">
        <v>89</v>
      </c>
      <c r="J70" s="403">
        <v>44</v>
      </c>
      <c r="K70" s="403">
        <v>29</v>
      </c>
    </row>
    <row r="71" spans="1:11" ht="15" customHeight="1" x14ac:dyDescent="0.35">
      <c r="A71" s="140">
        <v>2019</v>
      </c>
      <c r="B71" s="32" t="s">
        <v>1181</v>
      </c>
      <c r="C71" s="32" t="s">
        <v>1211</v>
      </c>
      <c r="D71" s="403">
        <v>890</v>
      </c>
      <c r="E71" s="403">
        <v>114</v>
      </c>
      <c r="F71" s="403">
        <v>46</v>
      </c>
      <c r="G71" s="403">
        <v>26</v>
      </c>
      <c r="H71" s="403">
        <v>937</v>
      </c>
      <c r="I71" s="403">
        <v>108</v>
      </c>
      <c r="J71" s="403">
        <v>50</v>
      </c>
      <c r="K71" s="403">
        <v>28</v>
      </c>
    </row>
    <row r="72" spans="1:11" ht="15" customHeight="1" x14ac:dyDescent="0.35">
      <c r="A72" s="140">
        <v>2019</v>
      </c>
      <c r="B72" s="32" t="s">
        <v>1166</v>
      </c>
      <c r="C72" s="32" t="s">
        <v>1211</v>
      </c>
      <c r="D72" s="403">
        <v>898</v>
      </c>
      <c r="E72" s="403">
        <v>108</v>
      </c>
      <c r="F72" s="403">
        <v>54</v>
      </c>
      <c r="G72" s="403">
        <v>40</v>
      </c>
      <c r="H72" s="403">
        <v>969</v>
      </c>
      <c r="I72" s="403">
        <v>131</v>
      </c>
      <c r="J72" s="403">
        <v>62</v>
      </c>
      <c r="K72" s="403">
        <v>32</v>
      </c>
    </row>
    <row r="73" spans="1:11" ht="15" customHeight="1" x14ac:dyDescent="0.35">
      <c r="A73" s="140">
        <v>2019</v>
      </c>
      <c r="B73" s="32" t="s">
        <v>1168</v>
      </c>
      <c r="C73" s="32" t="s">
        <v>1211</v>
      </c>
      <c r="D73" s="403">
        <v>879</v>
      </c>
      <c r="E73" s="403">
        <v>84</v>
      </c>
      <c r="F73" s="403">
        <v>35</v>
      </c>
      <c r="G73" s="403">
        <v>28</v>
      </c>
      <c r="H73" s="403">
        <v>895</v>
      </c>
      <c r="I73" s="403">
        <v>87</v>
      </c>
      <c r="J73" s="403">
        <v>46</v>
      </c>
      <c r="K73" s="403">
        <v>30</v>
      </c>
    </row>
    <row r="74" spans="1:11" ht="21" customHeight="1" x14ac:dyDescent="0.35">
      <c r="A74" s="140">
        <v>2020</v>
      </c>
      <c r="B74" s="32" t="s">
        <v>1169</v>
      </c>
      <c r="C74" s="32" t="s">
        <v>1212</v>
      </c>
      <c r="D74" s="403">
        <v>852</v>
      </c>
      <c r="E74" s="403">
        <v>112</v>
      </c>
      <c r="F74" s="403">
        <v>39</v>
      </c>
      <c r="G74" s="403">
        <v>23</v>
      </c>
      <c r="H74" s="403">
        <v>848</v>
      </c>
      <c r="I74" s="403">
        <v>100</v>
      </c>
      <c r="J74" s="403">
        <v>43</v>
      </c>
      <c r="K74" s="403">
        <v>27</v>
      </c>
    </row>
    <row r="75" spans="1:11" ht="15" customHeight="1" x14ac:dyDescent="0.35">
      <c r="A75" s="140">
        <v>2020</v>
      </c>
      <c r="B75" s="32" t="s">
        <v>1171</v>
      </c>
      <c r="C75" s="32" t="s">
        <v>1212</v>
      </c>
      <c r="D75" s="403">
        <v>1048</v>
      </c>
      <c r="E75" s="403">
        <v>96</v>
      </c>
      <c r="F75" s="403">
        <v>33</v>
      </c>
      <c r="G75" s="403">
        <v>20</v>
      </c>
      <c r="H75" s="403">
        <v>993</v>
      </c>
      <c r="I75" s="403">
        <v>112</v>
      </c>
      <c r="J75" s="403">
        <v>43</v>
      </c>
      <c r="K75" s="403">
        <v>28</v>
      </c>
    </row>
    <row r="76" spans="1:11" ht="15" customHeight="1" x14ac:dyDescent="0.35">
      <c r="A76" s="140">
        <v>2020</v>
      </c>
      <c r="B76" s="32" t="s">
        <v>1172</v>
      </c>
      <c r="C76" s="32" t="s">
        <v>1212</v>
      </c>
      <c r="D76" s="403">
        <v>867</v>
      </c>
      <c r="E76" s="403">
        <v>102</v>
      </c>
      <c r="F76" s="403">
        <v>33</v>
      </c>
      <c r="G76" s="403">
        <v>15</v>
      </c>
      <c r="H76" s="403">
        <v>855</v>
      </c>
      <c r="I76" s="403">
        <v>77</v>
      </c>
      <c r="J76" s="403">
        <v>21</v>
      </c>
      <c r="K76" s="403">
        <v>16</v>
      </c>
    </row>
    <row r="77" spans="1:11" ht="15" customHeight="1" x14ac:dyDescent="0.35">
      <c r="A77" s="140">
        <v>2020</v>
      </c>
      <c r="B77" s="32" t="s">
        <v>1173</v>
      </c>
      <c r="C77" s="32" t="s">
        <v>1213</v>
      </c>
      <c r="D77" s="403">
        <v>644</v>
      </c>
      <c r="E77" s="403">
        <v>71</v>
      </c>
      <c r="F77" s="403">
        <v>21</v>
      </c>
      <c r="G77" s="403">
        <v>24</v>
      </c>
      <c r="H77" s="403">
        <v>695</v>
      </c>
      <c r="I77" s="403">
        <v>81</v>
      </c>
      <c r="J77" s="403">
        <v>17</v>
      </c>
      <c r="K77" s="403">
        <v>12</v>
      </c>
    </row>
    <row r="78" spans="1:11" ht="15" customHeight="1" x14ac:dyDescent="0.35">
      <c r="A78" s="140">
        <v>2020</v>
      </c>
      <c r="B78" s="32" t="s">
        <v>1175</v>
      </c>
      <c r="C78" s="32" t="s">
        <v>1213</v>
      </c>
      <c r="D78" s="403">
        <v>515</v>
      </c>
      <c r="E78" s="403">
        <v>70</v>
      </c>
      <c r="F78" s="403">
        <v>27</v>
      </c>
      <c r="G78" s="403">
        <v>25</v>
      </c>
      <c r="H78" s="403">
        <v>471</v>
      </c>
      <c r="I78" s="403">
        <v>65</v>
      </c>
      <c r="J78" s="403">
        <v>25</v>
      </c>
      <c r="K78" s="403">
        <v>21</v>
      </c>
    </row>
    <row r="79" spans="1:11" ht="15" customHeight="1" x14ac:dyDescent="0.35">
      <c r="A79" s="140">
        <v>2020</v>
      </c>
      <c r="B79" s="32" t="s">
        <v>1176</v>
      </c>
      <c r="C79" s="32" t="s">
        <v>1213</v>
      </c>
      <c r="D79" s="403">
        <v>531</v>
      </c>
      <c r="E79" s="403">
        <v>70</v>
      </c>
      <c r="F79" s="403">
        <v>35</v>
      </c>
      <c r="G79" s="403">
        <v>24</v>
      </c>
      <c r="H79" s="403">
        <v>582</v>
      </c>
      <c r="I79" s="403">
        <v>79</v>
      </c>
      <c r="J79" s="403">
        <v>37</v>
      </c>
      <c r="K79" s="403">
        <v>31</v>
      </c>
    </row>
    <row r="80" spans="1:11" ht="15" customHeight="1" x14ac:dyDescent="0.35">
      <c r="A80" s="140">
        <v>2020</v>
      </c>
      <c r="B80" s="32" t="s">
        <v>1177</v>
      </c>
      <c r="C80" s="32" t="s">
        <v>1214</v>
      </c>
      <c r="D80" s="403">
        <v>694</v>
      </c>
      <c r="E80" s="403">
        <v>83</v>
      </c>
      <c r="F80" s="403">
        <v>28</v>
      </c>
      <c r="G80" s="403">
        <v>30</v>
      </c>
      <c r="H80" s="403">
        <v>685</v>
      </c>
      <c r="I80" s="403">
        <v>92</v>
      </c>
      <c r="J80" s="403">
        <v>29</v>
      </c>
      <c r="K80" s="403">
        <v>35</v>
      </c>
    </row>
    <row r="81" spans="1:11" ht="15" customHeight="1" x14ac:dyDescent="0.35">
      <c r="A81" s="140">
        <v>2020</v>
      </c>
      <c r="B81" s="32" t="s">
        <v>1179</v>
      </c>
      <c r="C81" s="32" t="s">
        <v>1214</v>
      </c>
      <c r="D81" s="403">
        <v>700</v>
      </c>
      <c r="E81" s="403">
        <v>85</v>
      </c>
      <c r="F81" s="403">
        <v>30</v>
      </c>
      <c r="G81" s="403">
        <v>17</v>
      </c>
      <c r="H81" s="403">
        <v>632</v>
      </c>
      <c r="I81" s="403">
        <v>71</v>
      </c>
      <c r="J81" s="403">
        <v>20</v>
      </c>
      <c r="K81" s="403">
        <v>16</v>
      </c>
    </row>
    <row r="82" spans="1:11" ht="15" customHeight="1" x14ac:dyDescent="0.35">
      <c r="A82" s="140">
        <v>2020</v>
      </c>
      <c r="B82" s="32" t="s">
        <v>1180</v>
      </c>
      <c r="C82" s="32" t="s">
        <v>1214</v>
      </c>
      <c r="D82" s="403">
        <v>691</v>
      </c>
      <c r="E82" s="403">
        <v>98</v>
      </c>
      <c r="F82" s="403">
        <v>26</v>
      </c>
      <c r="G82" s="403">
        <v>26</v>
      </c>
      <c r="H82" s="403">
        <v>694</v>
      </c>
      <c r="I82" s="403">
        <v>93</v>
      </c>
      <c r="J82" s="403">
        <v>25</v>
      </c>
      <c r="K82" s="403">
        <v>17</v>
      </c>
    </row>
    <row r="83" spans="1:11" ht="15" customHeight="1" x14ac:dyDescent="0.35">
      <c r="A83" s="140">
        <v>2020</v>
      </c>
      <c r="B83" s="32" t="s">
        <v>1181</v>
      </c>
      <c r="C83" s="32" t="s">
        <v>1215</v>
      </c>
      <c r="D83" s="403">
        <v>1077</v>
      </c>
      <c r="E83" s="403">
        <v>132</v>
      </c>
      <c r="F83" s="403">
        <v>57</v>
      </c>
      <c r="G83" s="403">
        <v>26</v>
      </c>
      <c r="H83" s="403">
        <v>993</v>
      </c>
      <c r="I83" s="403">
        <v>121</v>
      </c>
      <c r="J83" s="403">
        <v>64</v>
      </c>
      <c r="K83" s="403">
        <v>26</v>
      </c>
    </row>
    <row r="84" spans="1:11" ht="15" customHeight="1" x14ac:dyDescent="0.35">
      <c r="A84" s="140">
        <v>2020</v>
      </c>
      <c r="B84" s="32" t="s">
        <v>1166</v>
      </c>
      <c r="C84" s="32" t="s">
        <v>1215</v>
      </c>
      <c r="D84" s="403">
        <v>1170</v>
      </c>
      <c r="E84" s="403">
        <v>130</v>
      </c>
      <c r="F84" s="403">
        <v>37</v>
      </c>
      <c r="G84" s="403">
        <v>28</v>
      </c>
      <c r="H84" s="403">
        <v>1231</v>
      </c>
      <c r="I84" s="403">
        <v>129</v>
      </c>
      <c r="J84" s="403">
        <v>51</v>
      </c>
      <c r="K84" s="403">
        <v>25</v>
      </c>
    </row>
    <row r="85" spans="1:11" ht="15" customHeight="1" x14ac:dyDescent="0.35">
      <c r="A85" s="140">
        <v>2020</v>
      </c>
      <c r="B85" s="32" t="s">
        <v>1168</v>
      </c>
      <c r="C85" s="32" t="s">
        <v>1215</v>
      </c>
      <c r="D85" s="403">
        <v>912</v>
      </c>
      <c r="E85" s="403">
        <v>121</v>
      </c>
      <c r="F85" s="403">
        <v>35</v>
      </c>
      <c r="G85" s="403">
        <v>17</v>
      </c>
      <c r="H85" s="403">
        <v>857</v>
      </c>
      <c r="I85" s="403">
        <v>114</v>
      </c>
      <c r="J85" s="403">
        <v>38</v>
      </c>
      <c r="K85" s="403">
        <v>23</v>
      </c>
    </row>
    <row r="86" spans="1:11" ht="21" customHeight="1" x14ac:dyDescent="0.35">
      <c r="A86" s="140">
        <v>2021</v>
      </c>
      <c r="B86" s="32" t="s">
        <v>1169</v>
      </c>
      <c r="C86" s="32" t="s">
        <v>1216</v>
      </c>
      <c r="D86" s="403">
        <v>901</v>
      </c>
      <c r="E86" s="403">
        <v>126</v>
      </c>
      <c r="F86" s="403">
        <v>33</v>
      </c>
      <c r="G86" s="403">
        <v>23</v>
      </c>
      <c r="H86" s="403">
        <v>800</v>
      </c>
      <c r="I86" s="403">
        <v>93</v>
      </c>
      <c r="J86" s="403">
        <v>31</v>
      </c>
      <c r="K86" s="403">
        <v>21</v>
      </c>
    </row>
    <row r="87" spans="1:11" ht="15" customHeight="1" x14ac:dyDescent="0.35">
      <c r="A87" s="140">
        <v>2021</v>
      </c>
      <c r="B87" s="32" t="s">
        <v>1171</v>
      </c>
      <c r="C87" s="32" t="s">
        <v>1216</v>
      </c>
      <c r="D87" s="403">
        <v>992</v>
      </c>
      <c r="E87" s="403">
        <v>141</v>
      </c>
      <c r="F87" s="403">
        <v>56</v>
      </c>
      <c r="G87" s="403">
        <v>25</v>
      </c>
      <c r="H87" s="403">
        <v>903</v>
      </c>
      <c r="I87" s="403">
        <v>121</v>
      </c>
      <c r="J87" s="403">
        <v>33</v>
      </c>
      <c r="K87" s="403">
        <v>20</v>
      </c>
    </row>
    <row r="88" spans="1:11" ht="15" customHeight="1" x14ac:dyDescent="0.35">
      <c r="A88" s="140">
        <v>2021</v>
      </c>
      <c r="B88" s="32" t="s">
        <v>1172</v>
      </c>
      <c r="C88" s="32" t="s">
        <v>1216</v>
      </c>
      <c r="D88" s="403">
        <v>1237</v>
      </c>
      <c r="E88" s="403">
        <v>148</v>
      </c>
      <c r="F88" s="403">
        <v>51</v>
      </c>
      <c r="G88" s="403">
        <v>27</v>
      </c>
      <c r="H88" s="403">
        <v>1138</v>
      </c>
      <c r="I88" s="403">
        <v>128</v>
      </c>
      <c r="J88" s="403">
        <v>38</v>
      </c>
      <c r="K88" s="403">
        <v>27</v>
      </c>
    </row>
    <row r="89" spans="1:11" ht="15" customHeight="1" x14ac:dyDescent="0.35">
      <c r="A89" s="140">
        <v>2021</v>
      </c>
      <c r="B89" s="32" t="s">
        <v>1173</v>
      </c>
      <c r="C89" s="32" t="s">
        <v>1217</v>
      </c>
      <c r="D89" s="403">
        <v>1003</v>
      </c>
      <c r="E89" s="403">
        <v>103</v>
      </c>
      <c r="F89" s="403">
        <v>36</v>
      </c>
      <c r="G89" s="403">
        <v>24</v>
      </c>
      <c r="H89" s="403">
        <v>1096</v>
      </c>
      <c r="I89" s="403">
        <v>128</v>
      </c>
      <c r="J89" s="403">
        <v>62</v>
      </c>
      <c r="K89" s="403">
        <v>27</v>
      </c>
    </row>
    <row r="90" spans="1:11" ht="15" customHeight="1" x14ac:dyDescent="0.35">
      <c r="A90" s="140">
        <v>2021</v>
      </c>
      <c r="B90" s="32" t="s">
        <v>1175</v>
      </c>
      <c r="C90" s="32" t="s">
        <v>1217</v>
      </c>
      <c r="D90" s="403">
        <v>959</v>
      </c>
      <c r="E90" s="403">
        <v>107</v>
      </c>
      <c r="F90" s="403">
        <v>27</v>
      </c>
      <c r="G90" s="403">
        <v>28</v>
      </c>
      <c r="H90" s="403">
        <v>967</v>
      </c>
      <c r="I90" s="403">
        <v>117</v>
      </c>
      <c r="J90" s="403">
        <v>28</v>
      </c>
      <c r="K90" s="403">
        <v>26</v>
      </c>
    </row>
    <row r="91" spans="1:11" ht="15" customHeight="1" x14ac:dyDescent="0.35">
      <c r="A91" s="140">
        <v>2021</v>
      </c>
      <c r="B91" s="32" t="s">
        <v>1176</v>
      </c>
      <c r="C91" s="32" t="s">
        <v>1217</v>
      </c>
      <c r="D91" s="403">
        <v>1155</v>
      </c>
      <c r="E91" s="403">
        <v>117</v>
      </c>
      <c r="F91" s="403">
        <v>35</v>
      </c>
      <c r="G91" s="403">
        <v>27</v>
      </c>
      <c r="H91" s="403">
        <v>1136</v>
      </c>
      <c r="I91" s="403">
        <v>112</v>
      </c>
      <c r="J91" s="403">
        <v>31</v>
      </c>
      <c r="K91" s="403">
        <v>35</v>
      </c>
    </row>
    <row r="92" spans="1:11" ht="15" customHeight="1" x14ac:dyDescent="0.35">
      <c r="A92" s="140">
        <v>2021</v>
      </c>
      <c r="B92" s="32" t="s">
        <v>1177</v>
      </c>
      <c r="C92" s="32" t="s">
        <v>1443</v>
      </c>
      <c r="D92" s="403">
        <v>1160</v>
      </c>
      <c r="E92" s="403">
        <v>133</v>
      </c>
      <c r="F92" s="403">
        <v>46</v>
      </c>
      <c r="G92" s="403">
        <v>29</v>
      </c>
      <c r="H92" s="403">
        <v>1167</v>
      </c>
      <c r="I92" s="403">
        <v>141</v>
      </c>
      <c r="J92" s="403">
        <v>55</v>
      </c>
      <c r="K92" s="403">
        <v>20</v>
      </c>
    </row>
    <row r="93" spans="1:11" ht="21" customHeight="1" thickBot="1" x14ac:dyDescent="0.4">
      <c r="A93" s="454" t="s">
        <v>148</v>
      </c>
      <c r="B93" s="163"/>
      <c r="C93" s="163"/>
      <c r="D93" s="427">
        <v>58731</v>
      </c>
      <c r="E93" s="427">
        <v>12372</v>
      </c>
      <c r="F93" s="427">
        <v>12359</v>
      </c>
      <c r="G93" s="427">
        <v>8946</v>
      </c>
      <c r="H93" s="427">
        <v>58081</v>
      </c>
      <c r="I93" s="427">
        <v>12247</v>
      </c>
      <c r="J93" s="427">
        <v>12303</v>
      </c>
      <c r="K93" s="427">
        <v>8920</v>
      </c>
    </row>
    <row r="94" spans="1:11" x14ac:dyDescent="0.35">
      <c r="B94" s="256"/>
      <c r="C94" s="256"/>
      <c r="D94" s="256"/>
      <c r="E94" s="256"/>
      <c r="F94" s="256"/>
      <c r="G94" s="256"/>
      <c r="H94" s="256"/>
      <c r="I94" s="256"/>
      <c r="J94" s="256"/>
      <c r="K94" s="256"/>
    </row>
    <row r="95" spans="1:11" x14ac:dyDescent="0.35">
      <c r="A95" s="146" t="s">
        <v>197</v>
      </c>
      <c r="B95" s="256"/>
      <c r="C95" s="256"/>
      <c r="D95" s="256"/>
      <c r="E95" s="256"/>
      <c r="F95" s="256"/>
      <c r="G95" s="256"/>
      <c r="H95" s="256"/>
      <c r="I95" s="256"/>
      <c r="J95" s="256"/>
      <c r="K95" s="256"/>
    </row>
    <row r="96" spans="1:11" x14ac:dyDescent="0.35">
      <c r="A96" s="140" t="s">
        <v>1444</v>
      </c>
    </row>
    <row r="97" spans="1:1" x14ac:dyDescent="0.35">
      <c r="A97" s="146"/>
    </row>
    <row r="98" spans="1:1" x14ac:dyDescent="0.35">
      <c r="A98" s="256" t="s">
        <v>159</v>
      </c>
    </row>
    <row r="99" spans="1:1" x14ac:dyDescent="0.35">
      <c r="A99" s="140" t="s">
        <v>160</v>
      </c>
    </row>
  </sheetData>
  <pageMargins left="0.7" right="0.7" top="0.75" bottom="0.75" header="0.3" footer="0.3"/>
  <pageSetup paperSize="9" scale="56" orientation="portrait" verticalDpi="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CC24-4B12-4539-848A-42402C1427A1}">
  <sheetPr>
    <tabColor theme="6" tint="0.59999389629810485"/>
    <pageSetUpPr fitToPage="1"/>
  </sheetPr>
  <dimension ref="A1:N41"/>
  <sheetViews>
    <sheetView showGridLines="0" zoomScale="90" zoomScaleNormal="90" workbookViewId="0">
      <pane ySplit="3" topLeftCell="A22" activePane="bottomLeft" state="frozen"/>
      <selection pane="bottomLeft"/>
    </sheetView>
  </sheetViews>
  <sheetFormatPr defaultColWidth="9.08984375" defaultRowHeight="15.5" x14ac:dyDescent="0.35"/>
  <cols>
    <col min="1" max="1" width="12.54296875" style="18" customWidth="1"/>
    <col min="2" max="2" width="9.54296875" style="18" customWidth="1"/>
    <col min="3" max="3" width="8.81640625" style="18" customWidth="1"/>
    <col min="4" max="6" width="19.08984375" style="18" customWidth="1"/>
    <col min="7" max="7" width="17.54296875" style="18" customWidth="1"/>
    <col min="8" max="16384" width="9.08984375" style="18"/>
  </cols>
  <sheetData>
    <row r="1" spans="1:14" ht="18" x14ac:dyDescent="0.4">
      <c r="A1" s="508" t="s">
        <v>1448</v>
      </c>
    </row>
    <row r="2" spans="1:14" x14ac:dyDescent="0.35">
      <c r="A2" s="88" t="s">
        <v>1610</v>
      </c>
      <c r="B2" s="88"/>
      <c r="C2" s="88"/>
      <c r="D2" s="88"/>
      <c r="E2" s="88"/>
      <c r="F2" s="88"/>
    </row>
    <row r="3" spans="1:14" ht="77.5" x14ac:dyDescent="0.35">
      <c r="B3" s="428"/>
      <c r="C3" s="428"/>
      <c r="D3" s="265" t="s">
        <v>1436</v>
      </c>
      <c r="E3" s="265" t="s">
        <v>1437</v>
      </c>
      <c r="F3" s="266" t="s">
        <v>1438</v>
      </c>
      <c r="G3" s="429" t="s">
        <v>1439</v>
      </c>
    </row>
    <row r="4" spans="1:14" ht="21" customHeight="1" x14ac:dyDescent="0.35">
      <c r="A4" s="140">
        <v>2014</v>
      </c>
      <c r="B4" s="18" t="s">
        <v>1249</v>
      </c>
      <c r="C4" s="18" t="s">
        <v>1187</v>
      </c>
      <c r="D4" s="403">
        <v>0</v>
      </c>
      <c r="E4" s="403">
        <v>0</v>
      </c>
      <c r="F4" s="403">
        <v>0</v>
      </c>
      <c r="G4" s="403">
        <v>0</v>
      </c>
      <c r="I4" s="59"/>
    </row>
    <row r="5" spans="1:14" ht="15" customHeight="1" x14ac:dyDescent="0.35">
      <c r="A5" s="140">
        <v>2014</v>
      </c>
      <c r="B5" s="18" t="s">
        <v>1248</v>
      </c>
      <c r="C5" s="18" t="s">
        <v>1188</v>
      </c>
      <c r="D5" s="403">
        <v>2179</v>
      </c>
      <c r="E5" s="403">
        <v>2179</v>
      </c>
      <c r="F5" s="403">
        <v>1838</v>
      </c>
      <c r="G5" s="403">
        <v>1838</v>
      </c>
      <c r="I5" s="59"/>
    </row>
    <row r="6" spans="1:14" ht="15" customHeight="1" x14ac:dyDescent="0.35">
      <c r="A6" s="140">
        <v>2014</v>
      </c>
      <c r="B6" s="18" t="s">
        <v>1247</v>
      </c>
      <c r="C6" s="18" t="s">
        <v>1189</v>
      </c>
      <c r="D6" s="403">
        <v>6770</v>
      </c>
      <c r="E6" s="403">
        <v>8949</v>
      </c>
      <c r="F6" s="403">
        <v>6284</v>
      </c>
      <c r="G6" s="403">
        <v>8122</v>
      </c>
      <c r="I6" s="59"/>
    </row>
    <row r="7" spans="1:14" ht="15" customHeight="1" x14ac:dyDescent="0.35">
      <c r="A7" s="140">
        <v>2014</v>
      </c>
      <c r="B7" s="18" t="s">
        <v>1242</v>
      </c>
      <c r="C7" s="18" t="s">
        <v>1190</v>
      </c>
      <c r="D7" s="403">
        <v>8581</v>
      </c>
      <c r="E7" s="403">
        <v>17530</v>
      </c>
      <c r="F7" s="403">
        <v>7722</v>
      </c>
      <c r="G7" s="403">
        <v>15844</v>
      </c>
      <c r="I7" s="59"/>
      <c r="L7" s="59"/>
      <c r="N7" s="59"/>
    </row>
    <row r="8" spans="1:14" ht="21" customHeight="1" x14ac:dyDescent="0.35">
      <c r="A8" s="140">
        <v>2015</v>
      </c>
      <c r="B8" s="18" t="s">
        <v>1249</v>
      </c>
      <c r="C8" s="18" t="s">
        <v>1191</v>
      </c>
      <c r="D8" s="403">
        <v>11266</v>
      </c>
      <c r="E8" s="403">
        <v>28796</v>
      </c>
      <c r="F8" s="403">
        <v>9621</v>
      </c>
      <c r="G8" s="403">
        <v>25465</v>
      </c>
    </row>
    <row r="9" spans="1:14" ht="15" customHeight="1" x14ac:dyDescent="0.35">
      <c r="A9" s="140">
        <v>2015</v>
      </c>
      <c r="B9" s="18" t="s">
        <v>1248</v>
      </c>
      <c r="C9" s="18" t="s">
        <v>1192</v>
      </c>
      <c r="D9" s="403">
        <v>5238</v>
      </c>
      <c r="E9" s="403">
        <v>34034</v>
      </c>
      <c r="F9" s="403">
        <v>6104</v>
      </c>
      <c r="G9" s="403">
        <v>31569</v>
      </c>
    </row>
    <row r="10" spans="1:14" ht="15" customHeight="1" x14ac:dyDescent="0.35">
      <c r="A10" s="140">
        <v>2015</v>
      </c>
      <c r="B10" s="18" t="s">
        <v>1247</v>
      </c>
      <c r="C10" s="18" t="s">
        <v>1193</v>
      </c>
      <c r="D10" s="403">
        <v>2771</v>
      </c>
      <c r="E10" s="403">
        <v>36805</v>
      </c>
      <c r="F10" s="403">
        <v>4393</v>
      </c>
      <c r="G10" s="403">
        <v>35962</v>
      </c>
    </row>
    <row r="11" spans="1:14" ht="15" customHeight="1" x14ac:dyDescent="0.35">
      <c r="A11" s="140">
        <v>2015</v>
      </c>
      <c r="B11" s="18" t="s">
        <v>1242</v>
      </c>
      <c r="C11" s="18" t="s">
        <v>1194</v>
      </c>
      <c r="D11" s="403">
        <v>2430</v>
      </c>
      <c r="E11" s="403">
        <v>39235</v>
      </c>
      <c r="F11" s="403">
        <v>2634</v>
      </c>
      <c r="G11" s="403">
        <v>38596</v>
      </c>
      <c r="L11" s="59"/>
      <c r="N11" s="59"/>
    </row>
    <row r="12" spans="1:14" ht="21" customHeight="1" x14ac:dyDescent="0.35">
      <c r="A12" s="140">
        <v>2016</v>
      </c>
      <c r="B12" s="18" t="s">
        <v>1249</v>
      </c>
      <c r="C12" s="18" t="s">
        <v>1195</v>
      </c>
      <c r="D12" s="403">
        <v>2334</v>
      </c>
      <c r="E12" s="403">
        <v>41569</v>
      </c>
      <c r="F12" s="403">
        <v>2473</v>
      </c>
      <c r="G12" s="403">
        <v>41069</v>
      </c>
    </row>
    <row r="13" spans="1:14" ht="15" customHeight="1" x14ac:dyDescent="0.35">
      <c r="A13" s="140">
        <v>2016</v>
      </c>
      <c r="B13" s="18" t="s">
        <v>1248</v>
      </c>
      <c r="C13" s="18" t="s">
        <v>1196</v>
      </c>
      <c r="D13" s="403">
        <v>2062</v>
      </c>
      <c r="E13" s="403">
        <v>43631</v>
      </c>
      <c r="F13" s="403">
        <v>2088</v>
      </c>
      <c r="G13" s="403">
        <v>43157</v>
      </c>
    </row>
    <row r="14" spans="1:14" ht="15" customHeight="1" x14ac:dyDescent="0.35">
      <c r="A14" s="140">
        <v>2016</v>
      </c>
      <c r="B14" s="18" t="s">
        <v>1247</v>
      </c>
      <c r="C14" s="18" t="s">
        <v>1197</v>
      </c>
      <c r="D14" s="403">
        <v>1454</v>
      </c>
      <c r="E14" s="403">
        <v>45085</v>
      </c>
      <c r="F14" s="403">
        <v>1602</v>
      </c>
      <c r="G14" s="403">
        <v>44759</v>
      </c>
    </row>
    <row r="15" spans="1:14" ht="15" customHeight="1" x14ac:dyDescent="0.35">
      <c r="A15" s="140">
        <v>2016</v>
      </c>
      <c r="B15" s="18" t="s">
        <v>1242</v>
      </c>
      <c r="C15" s="18" t="s">
        <v>1198</v>
      </c>
      <c r="D15" s="403">
        <v>1630</v>
      </c>
      <c r="E15" s="403">
        <v>46715</v>
      </c>
      <c r="F15" s="403">
        <v>1517</v>
      </c>
      <c r="G15" s="403">
        <v>46276</v>
      </c>
      <c r="L15" s="59"/>
      <c r="N15" s="59"/>
    </row>
    <row r="16" spans="1:14" ht="21" customHeight="1" x14ac:dyDescent="0.35">
      <c r="A16" s="140">
        <v>2017</v>
      </c>
      <c r="B16" s="18" t="s">
        <v>1249</v>
      </c>
      <c r="C16" s="18" t="s">
        <v>1199</v>
      </c>
      <c r="D16" s="403">
        <v>2132</v>
      </c>
      <c r="E16" s="403">
        <v>48847</v>
      </c>
      <c r="F16" s="403">
        <v>2101</v>
      </c>
      <c r="G16" s="403">
        <v>48377</v>
      </c>
    </row>
    <row r="17" spans="1:14" ht="15" customHeight="1" x14ac:dyDescent="0.35">
      <c r="A17" s="140">
        <v>2017</v>
      </c>
      <c r="B17" s="18" t="s">
        <v>1248</v>
      </c>
      <c r="C17" s="18" t="s">
        <v>1200</v>
      </c>
      <c r="D17" s="403">
        <v>1888</v>
      </c>
      <c r="E17" s="403">
        <v>50735</v>
      </c>
      <c r="F17" s="403">
        <v>1788</v>
      </c>
      <c r="G17" s="403">
        <v>50165</v>
      </c>
    </row>
    <row r="18" spans="1:14" ht="15" customHeight="1" x14ac:dyDescent="0.35">
      <c r="A18" s="140">
        <v>2017</v>
      </c>
      <c r="B18" s="18" t="s">
        <v>1247</v>
      </c>
      <c r="C18" s="18" t="s">
        <v>1201</v>
      </c>
      <c r="D18" s="403">
        <v>2045</v>
      </c>
      <c r="E18" s="403">
        <v>52780</v>
      </c>
      <c r="F18" s="403">
        <v>1734</v>
      </c>
      <c r="G18" s="403">
        <v>51899</v>
      </c>
    </row>
    <row r="19" spans="1:14" ht="15" customHeight="1" x14ac:dyDescent="0.35">
      <c r="A19" s="140">
        <v>2017</v>
      </c>
      <c r="B19" s="18" t="s">
        <v>1242</v>
      </c>
      <c r="C19" s="18" t="s">
        <v>1202</v>
      </c>
      <c r="D19" s="403">
        <v>1767</v>
      </c>
      <c r="E19" s="403">
        <v>54547</v>
      </c>
      <c r="F19" s="403">
        <v>1990</v>
      </c>
      <c r="G19" s="403">
        <v>53889</v>
      </c>
      <c r="L19" s="59"/>
      <c r="N19" s="59"/>
    </row>
    <row r="20" spans="1:14" ht="21" customHeight="1" x14ac:dyDescent="0.35">
      <c r="A20" s="140">
        <v>2018</v>
      </c>
      <c r="B20" s="18" t="s">
        <v>1249</v>
      </c>
      <c r="C20" s="18" t="s">
        <v>1203</v>
      </c>
      <c r="D20" s="403">
        <v>1781</v>
      </c>
      <c r="E20" s="403">
        <v>56328</v>
      </c>
      <c r="F20" s="403">
        <v>1771</v>
      </c>
      <c r="G20" s="403">
        <v>55660</v>
      </c>
    </row>
    <row r="21" spans="1:14" ht="15" customHeight="1" x14ac:dyDescent="0.35">
      <c r="A21" s="140">
        <v>2018</v>
      </c>
      <c r="B21" s="18" t="s">
        <v>1248</v>
      </c>
      <c r="C21" s="18" t="s">
        <v>1204</v>
      </c>
      <c r="D21" s="403">
        <v>1493</v>
      </c>
      <c r="E21" s="403">
        <v>57821</v>
      </c>
      <c r="F21" s="403">
        <v>1529</v>
      </c>
      <c r="G21" s="403">
        <v>57189</v>
      </c>
    </row>
    <row r="22" spans="1:14" ht="15" customHeight="1" x14ac:dyDescent="0.35">
      <c r="A22" s="140">
        <v>2018</v>
      </c>
      <c r="B22" s="18" t="s">
        <v>1247</v>
      </c>
      <c r="C22" s="18" t="s">
        <v>1205</v>
      </c>
      <c r="D22" s="403">
        <v>1635</v>
      </c>
      <c r="E22" s="403">
        <v>59456</v>
      </c>
      <c r="F22" s="403">
        <v>1364</v>
      </c>
      <c r="G22" s="403">
        <v>58553</v>
      </c>
    </row>
    <row r="23" spans="1:14" ht="15" customHeight="1" x14ac:dyDescent="0.35">
      <c r="A23" s="140">
        <v>2018</v>
      </c>
      <c r="B23" s="18" t="s">
        <v>1242</v>
      </c>
      <c r="C23" s="18" t="s">
        <v>1206</v>
      </c>
      <c r="D23" s="403">
        <v>2279</v>
      </c>
      <c r="E23" s="403">
        <v>61735</v>
      </c>
      <c r="F23" s="403">
        <v>2115</v>
      </c>
      <c r="G23" s="403">
        <v>60668</v>
      </c>
      <c r="L23" s="59"/>
      <c r="N23" s="59"/>
    </row>
    <row r="24" spans="1:14" ht="21" customHeight="1" x14ac:dyDescent="0.35">
      <c r="A24" s="140">
        <v>2019</v>
      </c>
      <c r="B24" s="18" t="s">
        <v>1249</v>
      </c>
      <c r="C24" s="18" t="s">
        <v>1208</v>
      </c>
      <c r="D24" s="403">
        <v>2258</v>
      </c>
      <c r="E24" s="403">
        <v>63993</v>
      </c>
      <c r="F24" s="403">
        <v>2270</v>
      </c>
      <c r="G24" s="403">
        <v>62938</v>
      </c>
    </row>
    <row r="25" spans="1:14" ht="15" customHeight="1" x14ac:dyDescent="0.35">
      <c r="A25" s="140">
        <v>2019</v>
      </c>
      <c r="B25" s="18" t="s">
        <v>1248</v>
      </c>
      <c r="C25" s="18" t="s">
        <v>1209</v>
      </c>
      <c r="D25" s="403">
        <v>2602</v>
      </c>
      <c r="E25" s="403">
        <v>66595</v>
      </c>
      <c r="F25" s="403">
        <v>2849</v>
      </c>
      <c r="G25" s="403">
        <v>65787</v>
      </c>
    </row>
    <row r="26" spans="1:14" ht="15" customHeight="1" x14ac:dyDescent="0.35">
      <c r="A26" s="140">
        <v>2019</v>
      </c>
      <c r="B26" s="18" t="s">
        <v>1247</v>
      </c>
      <c r="C26" s="18" t="s">
        <v>1210</v>
      </c>
      <c r="D26" s="403">
        <v>2630</v>
      </c>
      <c r="E26" s="403">
        <v>69225</v>
      </c>
      <c r="F26" s="403">
        <v>2838</v>
      </c>
      <c r="G26" s="403">
        <v>68625</v>
      </c>
    </row>
    <row r="27" spans="1:14" ht="15" customHeight="1" x14ac:dyDescent="0.35">
      <c r="A27" s="140">
        <v>2019</v>
      </c>
      <c r="B27" s="18" t="s">
        <v>1242</v>
      </c>
      <c r="C27" s="18" t="s">
        <v>1211</v>
      </c>
      <c r="D27" s="403">
        <v>3206</v>
      </c>
      <c r="E27" s="403">
        <v>72431</v>
      </c>
      <c r="F27" s="403">
        <v>3383</v>
      </c>
      <c r="G27" s="403">
        <v>72008</v>
      </c>
      <c r="L27" s="59"/>
      <c r="N27" s="59"/>
    </row>
    <row r="28" spans="1:14" ht="21" customHeight="1" x14ac:dyDescent="0.35">
      <c r="A28" s="140">
        <v>2020</v>
      </c>
      <c r="B28" s="18" t="s">
        <v>1249</v>
      </c>
      <c r="C28" s="18" t="s">
        <v>1212</v>
      </c>
      <c r="D28" s="403">
        <v>3249</v>
      </c>
      <c r="E28" s="403">
        <v>75680</v>
      </c>
      <c r="F28" s="403">
        <v>3171</v>
      </c>
      <c r="G28" s="403">
        <v>75179</v>
      </c>
    </row>
    <row r="29" spans="1:14" ht="15" customHeight="1" x14ac:dyDescent="0.35">
      <c r="A29" s="140">
        <v>2020</v>
      </c>
      <c r="B29" s="18" t="s">
        <v>1248</v>
      </c>
      <c r="C29" s="18" t="s">
        <v>1213</v>
      </c>
      <c r="D29" s="403">
        <v>2063</v>
      </c>
      <c r="E29" s="403">
        <v>77743</v>
      </c>
      <c r="F29" s="403">
        <v>2122</v>
      </c>
      <c r="G29" s="403">
        <v>77301</v>
      </c>
    </row>
    <row r="30" spans="1:14" ht="15" customHeight="1" x14ac:dyDescent="0.35">
      <c r="A30" s="140">
        <v>2020</v>
      </c>
      <c r="B30" s="18" t="s">
        <v>1247</v>
      </c>
      <c r="C30" s="18" t="s">
        <v>1214</v>
      </c>
      <c r="D30" s="403">
        <v>2510</v>
      </c>
      <c r="E30" s="403">
        <v>80253</v>
      </c>
      <c r="F30" s="403">
        <v>2411</v>
      </c>
      <c r="G30" s="403">
        <v>79712</v>
      </c>
    </row>
    <row r="31" spans="1:14" ht="15" customHeight="1" x14ac:dyDescent="0.35">
      <c r="A31" s="140">
        <v>2020</v>
      </c>
      <c r="B31" s="18" t="s">
        <v>1242</v>
      </c>
      <c r="C31" s="18" t="s">
        <v>1215</v>
      </c>
      <c r="D31" s="403">
        <v>3746</v>
      </c>
      <c r="E31" s="403">
        <v>83999</v>
      </c>
      <c r="F31" s="403">
        <v>3679</v>
      </c>
      <c r="G31" s="403">
        <v>83391</v>
      </c>
    </row>
    <row r="32" spans="1:14" ht="21" customHeight="1" x14ac:dyDescent="0.35">
      <c r="A32" s="140">
        <v>2021</v>
      </c>
      <c r="B32" s="18" t="s">
        <v>1249</v>
      </c>
      <c r="C32" s="18" t="s">
        <v>1216</v>
      </c>
      <c r="D32" s="403">
        <v>3768</v>
      </c>
      <c r="E32" s="403">
        <v>87767</v>
      </c>
      <c r="F32" s="403">
        <v>3356</v>
      </c>
      <c r="G32" s="403">
        <v>86747</v>
      </c>
    </row>
    <row r="33" spans="1:7" ht="15" customHeight="1" x14ac:dyDescent="0.35">
      <c r="A33" s="140">
        <v>2021</v>
      </c>
      <c r="B33" s="18" t="s">
        <v>1248</v>
      </c>
      <c r="C33" s="18" t="s">
        <v>1217</v>
      </c>
      <c r="D33" s="403">
        <v>3716</v>
      </c>
      <c r="E33" s="403">
        <v>91483</v>
      </c>
      <c r="F33" s="403">
        <v>3770</v>
      </c>
      <c r="G33" s="403">
        <v>90517</v>
      </c>
    </row>
    <row r="34" spans="1:7" ht="21" customHeight="1" thickBot="1" x14ac:dyDescent="0.4">
      <c r="A34" s="244" t="s">
        <v>148</v>
      </c>
      <c r="B34" s="430"/>
      <c r="C34" s="430"/>
      <c r="D34" s="431">
        <v>91483</v>
      </c>
      <c r="E34" s="431"/>
      <c r="F34" s="431">
        <v>90517</v>
      </c>
      <c r="G34" s="431"/>
    </row>
    <row r="35" spans="1:7" x14ac:dyDescent="0.35">
      <c r="A35" s="246"/>
      <c r="B35" s="432"/>
      <c r="C35" s="432"/>
      <c r="D35" s="433"/>
      <c r="E35" s="433"/>
      <c r="F35" s="433"/>
      <c r="G35" s="433"/>
    </row>
    <row r="36" spans="1:7" x14ac:dyDescent="0.35">
      <c r="A36" s="45" t="s">
        <v>197</v>
      </c>
    </row>
    <row r="37" spans="1:7" x14ac:dyDescent="0.35">
      <c r="A37" s="18" t="s">
        <v>1449</v>
      </c>
    </row>
    <row r="38" spans="1:7" x14ac:dyDescent="0.35">
      <c r="A38" s="18" t="s">
        <v>1450</v>
      </c>
    </row>
    <row r="39" spans="1:7" x14ac:dyDescent="0.35">
      <c r="A39" s="140"/>
    </row>
    <row r="40" spans="1:7" x14ac:dyDescent="0.35">
      <c r="A40" s="45" t="s">
        <v>159</v>
      </c>
    </row>
    <row r="41" spans="1:7" x14ac:dyDescent="0.35">
      <c r="A41" s="126" t="s">
        <v>160</v>
      </c>
    </row>
  </sheetData>
  <pageMargins left="0.70866141732283472" right="0.70866141732283472" top="0.74803149606299213" bottom="0.74803149606299213" header="0.31496062992125984" footer="0.31496062992125984"/>
  <pageSetup paperSize="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008E-8D1B-4094-992F-CC1A85704186}">
  <sheetPr>
    <tabColor theme="6" tint="0.59999389629810485"/>
  </sheetPr>
  <dimension ref="A1:AC42"/>
  <sheetViews>
    <sheetView showGridLines="0" zoomScale="96" zoomScaleNormal="96" workbookViewId="0">
      <pane ySplit="4" topLeftCell="A5" activePane="bottomLeft" state="frozen"/>
      <selection pane="bottomLeft"/>
    </sheetView>
  </sheetViews>
  <sheetFormatPr defaultColWidth="9.08984375" defaultRowHeight="15.5" x14ac:dyDescent="0.35"/>
  <cols>
    <col min="1" max="1" width="13.81640625" style="18" customWidth="1"/>
    <col min="2" max="2" width="8.54296875" style="18" customWidth="1"/>
    <col min="3" max="3" width="7" style="18" customWidth="1"/>
    <col min="4" max="7" width="14.54296875" style="18" customWidth="1"/>
    <col min="8" max="8" width="20.08984375" style="18" customWidth="1"/>
    <col min="9" max="12" width="14.54296875" style="18" customWidth="1"/>
    <col min="13" max="16384" width="9.08984375" style="18"/>
  </cols>
  <sheetData>
    <row r="1" spans="1:29" ht="18" x14ac:dyDescent="0.4">
      <c r="A1" s="508" t="s">
        <v>1451</v>
      </c>
    </row>
    <row r="2" spans="1:29" x14ac:dyDescent="0.35">
      <c r="A2" s="88" t="s">
        <v>1610</v>
      </c>
    </row>
    <row r="3" spans="1:29" ht="26.25" customHeight="1" x14ac:dyDescent="0.35">
      <c r="A3" s="254"/>
      <c r="B3" s="434"/>
      <c r="C3" s="434"/>
      <c r="D3" s="423" t="s">
        <v>1446</v>
      </c>
      <c r="E3" s="423"/>
      <c r="F3" s="423"/>
      <c r="G3" s="423"/>
      <c r="H3" s="423" t="s">
        <v>1447</v>
      </c>
      <c r="I3" s="423"/>
      <c r="J3" s="423"/>
      <c r="K3" s="423"/>
      <c r="L3" s="435"/>
    </row>
    <row r="4" spans="1:29" ht="46.5" x14ac:dyDescent="0.35">
      <c r="A4" s="205"/>
      <c r="B4" s="424"/>
      <c r="C4" s="424"/>
      <c r="D4" s="436" t="s">
        <v>1361</v>
      </c>
      <c r="E4" s="436" t="s">
        <v>1362</v>
      </c>
      <c r="F4" s="436" t="s">
        <v>1363</v>
      </c>
      <c r="G4" s="436" t="s">
        <v>1364</v>
      </c>
      <c r="H4" s="436" t="s">
        <v>1361</v>
      </c>
      <c r="I4" s="436" t="s">
        <v>1362</v>
      </c>
      <c r="J4" s="436" t="s">
        <v>1363</v>
      </c>
      <c r="K4" s="436" t="s">
        <v>1364</v>
      </c>
      <c r="L4" s="437"/>
    </row>
    <row r="5" spans="1:29" ht="21" customHeight="1" x14ac:dyDescent="0.35">
      <c r="A5" s="140">
        <v>2014</v>
      </c>
      <c r="B5" s="32" t="s">
        <v>1249</v>
      </c>
      <c r="C5" s="18" t="s">
        <v>1187</v>
      </c>
      <c r="D5" s="438">
        <v>0</v>
      </c>
      <c r="E5" s="438">
        <v>0</v>
      </c>
      <c r="F5" s="438">
        <v>0</v>
      </c>
      <c r="G5" s="438">
        <v>0</v>
      </c>
      <c r="H5" s="438">
        <v>0</v>
      </c>
      <c r="I5" s="438">
        <v>0</v>
      </c>
      <c r="J5" s="438">
        <v>0</v>
      </c>
      <c r="K5" s="438">
        <v>0</v>
      </c>
      <c r="L5" s="283"/>
      <c r="N5" s="402"/>
      <c r="O5" s="402"/>
      <c r="P5" s="402"/>
      <c r="Q5" s="402"/>
      <c r="R5" s="402"/>
      <c r="S5" s="402"/>
      <c r="T5" s="402"/>
      <c r="U5" s="402"/>
      <c r="V5" s="402"/>
      <c r="W5" s="402"/>
      <c r="X5" s="402"/>
      <c r="Y5" s="402"/>
      <c r="Z5" s="402"/>
      <c r="AA5" s="402"/>
      <c r="AB5" s="402"/>
    </row>
    <row r="6" spans="1:29" ht="15" customHeight="1" x14ac:dyDescent="0.35">
      <c r="A6" s="140">
        <v>2014</v>
      </c>
      <c r="B6" s="32" t="s">
        <v>1248</v>
      </c>
      <c r="C6" s="18" t="s">
        <v>1188</v>
      </c>
      <c r="D6" s="110">
        <v>826</v>
      </c>
      <c r="E6" s="110">
        <v>376</v>
      </c>
      <c r="F6" s="110">
        <v>433</v>
      </c>
      <c r="G6" s="110">
        <v>544</v>
      </c>
      <c r="H6" s="110">
        <v>714</v>
      </c>
      <c r="I6" s="110">
        <v>275</v>
      </c>
      <c r="J6" s="110">
        <v>376</v>
      </c>
      <c r="K6" s="110">
        <v>473</v>
      </c>
      <c r="L6" s="110"/>
      <c r="N6" s="403"/>
      <c r="O6" s="403"/>
      <c r="P6" s="403"/>
      <c r="Q6" s="403"/>
      <c r="R6" s="403"/>
      <c r="S6" s="403"/>
      <c r="T6" s="403"/>
      <c r="U6" s="403"/>
      <c r="V6" s="403"/>
      <c r="W6" s="403"/>
      <c r="X6" s="403"/>
      <c r="Y6" s="403"/>
      <c r="Z6" s="403"/>
      <c r="AA6" s="403"/>
      <c r="AB6" s="403"/>
    </row>
    <row r="7" spans="1:29" ht="15" customHeight="1" x14ac:dyDescent="0.35">
      <c r="A7" s="140">
        <v>2014</v>
      </c>
      <c r="B7" s="32" t="s">
        <v>1247</v>
      </c>
      <c r="C7" s="18" t="s">
        <v>1189</v>
      </c>
      <c r="D7" s="110">
        <v>2514</v>
      </c>
      <c r="E7" s="110">
        <v>1189</v>
      </c>
      <c r="F7" s="110">
        <v>1383</v>
      </c>
      <c r="G7" s="110">
        <v>1684</v>
      </c>
      <c r="H7" s="110">
        <v>2305</v>
      </c>
      <c r="I7" s="110">
        <v>1063</v>
      </c>
      <c r="J7" s="110">
        <v>1323</v>
      </c>
      <c r="K7" s="110">
        <v>1593</v>
      </c>
      <c r="L7" s="110"/>
      <c r="N7" s="394"/>
      <c r="O7" s="394"/>
      <c r="P7" s="394"/>
      <c r="Q7" s="394"/>
      <c r="R7" s="394"/>
      <c r="S7" s="394"/>
      <c r="T7" s="394"/>
      <c r="U7" s="394"/>
      <c r="V7" s="394"/>
      <c r="W7" s="394"/>
      <c r="X7" s="394"/>
      <c r="Y7" s="394"/>
      <c r="Z7" s="394"/>
      <c r="AA7" s="394"/>
      <c r="AB7" s="394"/>
    </row>
    <row r="8" spans="1:29" ht="15" customHeight="1" x14ac:dyDescent="0.35">
      <c r="A8" s="140">
        <v>2014</v>
      </c>
      <c r="B8" s="32" t="s">
        <v>1242</v>
      </c>
      <c r="C8" s="18" t="s">
        <v>1190</v>
      </c>
      <c r="D8" s="110">
        <v>2900</v>
      </c>
      <c r="E8" s="110">
        <v>1140</v>
      </c>
      <c r="F8" s="110">
        <v>3173</v>
      </c>
      <c r="G8" s="110">
        <v>1368</v>
      </c>
      <c r="H8" s="110">
        <v>2789</v>
      </c>
      <c r="I8" s="110">
        <v>1135</v>
      </c>
      <c r="J8" s="110">
        <v>2455</v>
      </c>
      <c r="K8" s="110">
        <v>1343</v>
      </c>
      <c r="L8" s="110"/>
      <c r="N8" s="394"/>
      <c r="O8" s="394"/>
      <c r="P8" s="394"/>
      <c r="Q8" s="394"/>
      <c r="R8" s="394"/>
      <c r="S8" s="394"/>
      <c r="T8" s="394"/>
      <c r="U8" s="394"/>
      <c r="V8" s="394"/>
      <c r="X8" s="394"/>
      <c r="Y8" s="394"/>
      <c r="Z8" s="394"/>
      <c r="AA8" s="394"/>
      <c r="AB8" s="394"/>
    </row>
    <row r="9" spans="1:29" ht="21" customHeight="1" x14ac:dyDescent="0.35">
      <c r="A9" s="140">
        <v>2015</v>
      </c>
      <c r="B9" s="32" t="s">
        <v>1249</v>
      </c>
      <c r="C9" s="18" t="s">
        <v>1191</v>
      </c>
      <c r="D9" s="110">
        <v>5755</v>
      </c>
      <c r="E9" s="110">
        <v>1633</v>
      </c>
      <c r="F9" s="110">
        <v>2291</v>
      </c>
      <c r="G9" s="110">
        <v>1587</v>
      </c>
      <c r="H9" s="110">
        <v>4915</v>
      </c>
      <c r="I9" s="110">
        <v>1163</v>
      </c>
      <c r="J9" s="110">
        <v>2152</v>
      </c>
      <c r="K9" s="110">
        <v>1391</v>
      </c>
      <c r="L9" s="110"/>
      <c r="N9" s="394"/>
      <c r="O9" s="394"/>
      <c r="P9" s="394"/>
      <c r="Q9" s="394"/>
      <c r="R9" s="394"/>
      <c r="S9" s="394"/>
      <c r="T9" s="394"/>
      <c r="U9" s="394"/>
      <c r="V9" s="394"/>
      <c r="W9" s="402"/>
      <c r="X9" s="402"/>
      <c r="Y9" s="402"/>
      <c r="Z9" s="402"/>
      <c r="AA9" s="402"/>
      <c r="AB9" s="402"/>
    </row>
    <row r="10" spans="1:29" ht="15" customHeight="1" x14ac:dyDescent="0.35">
      <c r="A10" s="140">
        <v>2015</v>
      </c>
      <c r="B10" s="32" t="s">
        <v>1248</v>
      </c>
      <c r="C10" s="18" t="s">
        <v>1192</v>
      </c>
      <c r="D10" s="110">
        <v>2599</v>
      </c>
      <c r="E10" s="110">
        <v>857</v>
      </c>
      <c r="F10" s="110">
        <v>1130</v>
      </c>
      <c r="G10" s="110">
        <v>652</v>
      </c>
      <c r="H10" s="110">
        <v>2935</v>
      </c>
      <c r="I10" s="110">
        <v>926</v>
      </c>
      <c r="J10" s="110">
        <v>1443</v>
      </c>
      <c r="K10" s="110">
        <v>800</v>
      </c>
      <c r="L10" s="110"/>
      <c r="N10" s="394"/>
      <c r="O10" s="394"/>
      <c r="P10" s="394"/>
      <c r="Q10" s="394"/>
      <c r="R10" s="394"/>
      <c r="S10" s="394"/>
      <c r="T10" s="394"/>
      <c r="U10" s="394"/>
      <c r="V10" s="394"/>
      <c r="W10" s="403"/>
      <c r="X10" s="403"/>
      <c r="Y10" s="403"/>
      <c r="Z10" s="403"/>
      <c r="AA10" s="403"/>
      <c r="AB10" s="403"/>
    </row>
    <row r="11" spans="1:29" ht="15" customHeight="1" x14ac:dyDescent="0.35">
      <c r="A11" s="140">
        <v>2015</v>
      </c>
      <c r="B11" s="32" t="s">
        <v>1247</v>
      </c>
      <c r="C11" s="18" t="s">
        <v>1193</v>
      </c>
      <c r="D11" s="110">
        <v>1527</v>
      </c>
      <c r="E11" s="110">
        <v>426</v>
      </c>
      <c r="F11" s="110">
        <v>580</v>
      </c>
      <c r="G11" s="110">
        <v>238</v>
      </c>
      <c r="H11" s="110">
        <v>2148</v>
      </c>
      <c r="I11" s="110">
        <v>894</v>
      </c>
      <c r="J11" s="110">
        <v>950</v>
      </c>
      <c r="K11" s="110">
        <v>401</v>
      </c>
      <c r="L11" s="110"/>
      <c r="N11" s="394"/>
      <c r="O11" s="394"/>
      <c r="P11" s="394"/>
      <c r="Q11" s="394"/>
      <c r="R11" s="394"/>
      <c r="S11" s="394"/>
      <c r="T11" s="394"/>
      <c r="U11" s="394"/>
      <c r="V11" s="394"/>
      <c r="W11" s="394"/>
      <c r="X11" s="394"/>
      <c r="Y11" s="394"/>
      <c r="Z11" s="394"/>
      <c r="AA11" s="394"/>
      <c r="AB11" s="394"/>
    </row>
    <row r="12" spans="1:29" ht="15" customHeight="1" x14ac:dyDescent="0.35">
      <c r="A12" s="140">
        <v>2015</v>
      </c>
      <c r="B12" s="32" t="s">
        <v>1242</v>
      </c>
      <c r="C12" s="18" t="s">
        <v>1194</v>
      </c>
      <c r="D12" s="110">
        <v>1297</v>
      </c>
      <c r="E12" s="110">
        <v>362</v>
      </c>
      <c r="F12" s="110">
        <v>509</v>
      </c>
      <c r="G12" s="110">
        <v>262</v>
      </c>
      <c r="H12" s="110">
        <v>1409</v>
      </c>
      <c r="I12" s="110">
        <v>424</v>
      </c>
      <c r="J12" s="110">
        <v>513</v>
      </c>
      <c r="K12" s="110">
        <v>288</v>
      </c>
      <c r="L12" s="110"/>
      <c r="N12" s="394"/>
      <c r="O12" s="394"/>
      <c r="P12" s="394"/>
      <c r="Q12" s="394"/>
      <c r="R12" s="394"/>
      <c r="S12" s="394"/>
      <c r="T12" s="394"/>
      <c r="U12" s="394"/>
      <c r="V12" s="394"/>
      <c r="W12" s="394"/>
      <c r="X12" s="394"/>
      <c r="Y12" s="394"/>
      <c r="Z12" s="394"/>
      <c r="AA12" s="394"/>
      <c r="AB12" s="394"/>
    </row>
    <row r="13" spans="1:29" ht="21" customHeight="1" x14ac:dyDescent="0.35">
      <c r="A13" s="140">
        <v>2016</v>
      </c>
      <c r="B13" s="32" t="s">
        <v>1249</v>
      </c>
      <c r="C13" s="18" t="s">
        <v>1195</v>
      </c>
      <c r="D13" s="110">
        <v>1546</v>
      </c>
      <c r="E13" s="110">
        <v>375</v>
      </c>
      <c r="F13" s="110">
        <v>204</v>
      </c>
      <c r="G13" s="110">
        <v>209</v>
      </c>
      <c r="H13" s="110">
        <v>1552</v>
      </c>
      <c r="I13" s="110">
        <v>388</v>
      </c>
      <c r="J13" s="110">
        <v>319</v>
      </c>
      <c r="K13" s="110">
        <v>214</v>
      </c>
      <c r="L13" s="110"/>
      <c r="N13" s="394"/>
      <c r="O13" s="394"/>
      <c r="P13" s="394"/>
      <c r="Q13" s="394"/>
      <c r="R13" s="394"/>
      <c r="S13" s="394"/>
      <c r="T13" s="394"/>
      <c r="U13" s="394"/>
      <c r="V13" s="394"/>
      <c r="W13" s="402"/>
      <c r="X13" s="402"/>
      <c r="Y13" s="402"/>
      <c r="Z13" s="402"/>
      <c r="AA13" s="402"/>
      <c r="AB13" s="402"/>
    </row>
    <row r="14" spans="1:29" ht="15" customHeight="1" x14ac:dyDescent="0.35">
      <c r="A14" s="140">
        <v>2016</v>
      </c>
      <c r="B14" s="32" t="s">
        <v>1248</v>
      </c>
      <c r="C14" s="18" t="s">
        <v>1196</v>
      </c>
      <c r="D14" s="110">
        <v>1317</v>
      </c>
      <c r="E14" s="110">
        <v>296</v>
      </c>
      <c r="F14" s="110">
        <v>226</v>
      </c>
      <c r="G14" s="110">
        <v>223</v>
      </c>
      <c r="H14" s="110">
        <v>1326</v>
      </c>
      <c r="I14" s="110">
        <v>310</v>
      </c>
      <c r="J14" s="110">
        <v>224</v>
      </c>
      <c r="K14" s="110">
        <v>228</v>
      </c>
      <c r="L14" s="110"/>
      <c r="N14" s="394"/>
      <c r="O14" s="394"/>
      <c r="P14" s="394"/>
      <c r="Q14" s="394"/>
      <c r="R14" s="394"/>
      <c r="S14" s="394"/>
      <c r="T14" s="394"/>
      <c r="U14" s="394"/>
      <c r="V14" s="394"/>
      <c r="W14" s="403"/>
      <c r="X14" s="403"/>
      <c r="Y14" s="403"/>
      <c r="Z14" s="403"/>
      <c r="AA14" s="403"/>
      <c r="AB14" s="403"/>
    </row>
    <row r="15" spans="1:29" ht="15" customHeight="1" x14ac:dyDescent="0.35">
      <c r="A15" s="140">
        <v>2016</v>
      </c>
      <c r="B15" s="32" t="s">
        <v>1247</v>
      </c>
      <c r="C15" s="18" t="s">
        <v>1197</v>
      </c>
      <c r="D15" s="110">
        <v>960</v>
      </c>
      <c r="E15" s="110">
        <v>250</v>
      </c>
      <c r="F15" s="110">
        <v>103</v>
      </c>
      <c r="G15" s="110">
        <v>141</v>
      </c>
      <c r="H15" s="110">
        <v>990</v>
      </c>
      <c r="I15" s="110">
        <v>251</v>
      </c>
      <c r="J15" s="110">
        <v>217</v>
      </c>
      <c r="K15" s="110">
        <v>144</v>
      </c>
      <c r="L15" s="110"/>
      <c r="N15" s="402"/>
      <c r="O15" s="402"/>
      <c r="P15" s="402"/>
      <c r="Q15" s="402"/>
      <c r="R15" s="402"/>
      <c r="S15" s="402"/>
      <c r="T15" s="402"/>
      <c r="U15" s="402"/>
      <c r="V15" s="402"/>
      <c r="W15" s="394"/>
      <c r="X15" s="394"/>
      <c r="Y15" s="394"/>
      <c r="Z15" s="394"/>
      <c r="AA15" s="394"/>
      <c r="AB15" s="394"/>
      <c r="AC15" s="394"/>
    </row>
    <row r="16" spans="1:29" ht="15" customHeight="1" x14ac:dyDescent="0.35">
      <c r="A16" s="140">
        <v>2016</v>
      </c>
      <c r="B16" s="32" t="s">
        <v>1242</v>
      </c>
      <c r="C16" s="18" t="s">
        <v>1198</v>
      </c>
      <c r="D16" s="110">
        <v>1001</v>
      </c>
      <c r="E16" s="110">
        <v>265</v>
      </c>
      <c r="F16" s="110">
        <v>213</v>
      </c>
      <c r="G16" s="110">
        <v>151</v>
      </c>
      <c r="H16" s="110">
        <v>934</v>
      </c>
      <c r="I16" s="110">
        <v>247</v>
      </c>
      <c r="J16" s="110">
        <v>192</v>
      </c>
      <c r="K16" s="110">
        <v>144</v>
      </c>
      <c r="L16" s="110"/>
      <c r="N16" s="403"/>
      <c r="O16" s="403"/>
      <c r="P16" s="403"/>
      <c r="Q16" s="403"/>
      <c r="R16" s="403"/>
      <c r="S16" s="403"/>
      <c r="T16" s="403"/>
      <c r="U16" s="403"/>
      <c r="V16" s="403"/>
      <c r="W16" s="394"/>
      <c r="X16" s="394"/>
      <c r="Y16" s="394"/>
      <c r="Z16" s="394"/>
      <c r="AA16" s="394"/>
      <c r="AB16" s="394"/>
    </row>
    <row r="17" spans="1:28" ht="21" customHeight="1" x14ac:dyDescent="0.35">
      <c r="A17" s="140">
        <v>2017</v>
      </c>
      <c r="B17" s="32" t="s">
        <v>1249</v>
      </c>
      <c r="C17" s="18" t="s">
        <v>1199</v>
      </c>
      <c r="D17" s="110">
        <v>1399</v>
      </c>
      <c r="E17" s="110">
        <v>420</v>
      </c>
      <c r="F17" s="110">
        <v>170</v>
      </c>
      <c r="G17" s="110">
        <v>143</v>
      </c>
      <c r="H17" s="110">
        <v>1370</v>
      </c>
      <c r="I17" s="110">
        <v>384</v>
      </c>
      <c r="J17" s="110">
        <v>192</v>
      </c>
      <c r="K17" s="110">
        <v>155</v>
      </c>
      <c r="L17" s="110"/>
      <c r="N17" s="394"/>
      <c r="O17" s="394"/>
      <c r="P17" s="394"/>
      <c r="Q17" s="394"/>
      <c r="R17" s="394"/>
      <c r="S17" s="394"/>
      <c r="T17" s="394"/>
      <c r="U17" s="394"/>
      <c r="V17" s="394"/>
      <c r="W17" s="402"/>
      <c r="X17" s="402"/>
      <c r="Y17" s="402"/>
      <c r="Z17" s="402"/>
      <c r="AA17" s="402"/>
      <c r="AB17" s="402"/>
    </row>
    <row r="18" spans="1:28" ht="15" customHeight="1" x14ac:dyDescent="0.35">
      <c r="A18" s="140">
        <v>2017</v>
      </c>
      <c r="B18" s="32" t="s">
        <v>1248</v>
      </c>
      <c r="C18" s="18" t="s">
        <v>1200</v>
      </c>
      <c r="D18" s="110">
        <v>1297</v>
      </c>
      <c r="E18" s="110">
        <v>253</v>
      </c>
      <c r="F18" s="110">
        <v>152</v>
      </c>
      <c r="G18" s="110">
        <v>186</v>
      </c>
      <c r="H18" s="110">
        <v>1240</v>
      </c>
      <c r="I18" s="110">
        <v>261</v>
      </c>
      <c r="J18" s="110">
        <v>142</v>
      </c>
      <c r="K18" s="110">
        <v>145</v>
      </c>
      <c r="L18" s="110"/>
      <c r="N18" s="402"/>
      <c r="O18" s="402"/>
      <c r="P18" s="402"/>
      <c r="Q18" s="402"/>
      <c r="R18" s="402"/>
      <c r="S18" s="402"/>
      <c r="T18" s="402"/>
      <c r="U18" s="402"/>
      <c r="V18" s="402"/>
      <c r="W18" s="403"/>
      <c r="X18" s="403"/>
      <c r="Y18" s="403"/>
      <c r="Z18" s="403"/>
      <c r="AA18" s="403"/>
      <c r="AB18" s="403"/>
    </row>
    <row r="19" spans="1:28" ht="15" customHeight="1" x14ac:dyDescent="0.35">
      <c r="A19" s="140">
        <v>2017</v>
      </c>
      <c r="B19" s="32" t="s">
        <v>1247</v>
      </c>
      <c r="C19" s="18" t="s">
        <v>1201</v>
      </c>
      <c r="D19" s="110">
        <v>1357</v>
      </c>
      <c r="E19" s="110">
        <v>358</v>
      </c>
      <c r="F19" s="110">
        <v>135</v>
      </c>
      <c r="G19" s="110">
        <v>195</v>
      </c>
      <c r="H19" s="110">
        <v>1221</v>
      </c>
      <c r="I19" s="110">
        <v>234</v>
      </c>
      <c r="J19" s="110">
        <v>105</v>
      </c>
      <c r="K19" s="110">
        <v>174</v>
      </c>
      <c r="L19" s="110"/>
      <c r="N19" s="403"/>
      <c r="O19" s="403"/>
      <c r="P19" s="403"/>
      <c r="Q19" s="403"/>
      <c r="R19" s="403"/>
      <c r="S19" s="403"/>
      <c r="T19" s="403"/>
      <c r="U19" s="403"/>
      <c r="V19" s="403"/>
      <c r="W19" s="394"/>
      <c r="X19" s="394"/>
      <c r="Y19" s="394"/>
      <c r="Z19" s="394"/>
      <c r="AA19" s="394"/>
      <c r="AB19" s="394"/>
    </row>
    <row r="20" spans="1:28" ht="15" customHeight="1" x14ac:dyDescent="0.35">
      <c r="A20" s="140">
        <v>2017</v>
      </c>
      <c r="B20" s="32" t="s">
        <v>1242</v>
      </c>
      <c r="C20" s="18" t="s">
        <v>1202</v>
      </c>
      <c r="D20" s="110">
        <v>1285</v>
      </c>
      <c r="E20" s="110">
        <v>202</v>
      </c>
      <c r="F20" s="110">
        <v>130</v>
      </c>
      <c r="G20" s="110">
        <v>150</v>
      </c>
      <c r="H20" s="110">
        <v>1363</v>
      </c>
      <c r="I20" s="110">
        <v>277</v>
      </c>
      <c r="J20" s="110">
        <v>153</v>
      </c>
      <c r="K20" s="110">
        <v>197</v>
      </c>
      <c r="L20" s="110"/>
      <c r="N20" s="394"/>
      <c r="O20" s="394"/>
      <c r="P20" s="394"/>
      <c r="Q20" s="394"/>
      <c r="R20" s="394"/>
      <c r="S20" s="394"/>
      <c r="T20" s="394"/>
      <c r="U20" s="394"/>
      <c r="V20" s="394"/>
      <c r="W20" s="394"/>
      <c r="X20" s="394"/>
      <c r="Y20" s="394"/>
      <c r="Z20" s="394"/>
      <c r="AA20" s="394"/>
      <c r="AB20" s="394"/>
    </row>
    <row r="21" spans="1:28" ht="21" customHeight="1" x14ac:dyDescent="0.35">
      <c r="A21" s="140">
        <v>2018</v>
      </c>
      <c r="B21" s="32" t="s">
        <v>1249</v>
      </c>
      <c r="C21" s="18" t="s">
        <v>1203</v>
      </c>
      <c r="D21" s="110">
        <v>1335</v>
      </c>
      <c r="E21" s="110">
        <v>224</v>
      </c>
      <c r="F21" s="110">
        <v>101</v>
      </c>
      <c r="G21" s="110">
        <v>121</v>
      </c>
      <c r="H21" s="110">
        <v>1306</v>
      </c>
      <c r="I21" s="110">
        <v>243</v>
      </c>
      <c r="J21" s="110">
        <v>99</v>
      </c>
      <c r="K21" s="110">
        <v>123</v>
      </c>
      <c r="L21" s="110"/>
      <c r="N21" s="402"/>
      <c r="O21" s="402"/>
      <c r="P21" s="402"/>
      <c r="Q21" s="402"/>
      <c r="R21" s="402"/>
      <c r="S21" s="402"/>
      <c r="T21" s="402"/>
      <c r="U21" s="402"/>
      <c r="V21" s="402"/>
      <c r="W21" s="402"/>
      <c r="X21" s="402"/>
      <c r="Y21" s="402"/>
      <c r="Z21" s="402"/>
      <c r="AA21" s="402"/>
      <c r="AB21" s="402"/>
    </row>
    <row r="22" spans="1:28" ht="15" customHeight="1" x14ac:dyDescent="0.35">
      <c r="A22" s="140">
        <v>2018</v>
      </c>
      <c r="B22" s="32" t="s">
        <v>1248</v>
      </c>
      <c r="C22" s="18" t="s">
        <v>1204</v>
      </c>
      <c r="D22" s="110">
        <v>1117</v>
      </c>
      <c r="E22" s="110">
        <v>189</v>
      </c>
      <c r="F22" s="110">
        <v>86</v>
      </c>
      <c r="G22" s="110">
        <v>101</v>
      </c>
      <c r="H22" s="110">
        <v>1133</v>
      </c>
      <c r="I22" s="110">
        <v>202</v>
      </c>
      <c r="J22" s="110">
        <v>84</v>
      </c>
      <c r="K22" s="110">
        <v>110</v>
      </c>
      <c r="L22" s="110"/>
      <c r="N22" s="403"/>
      <c r="O22" s="403"/>
      <c r="P22" s="403"/>
      <c r="Q22" s="403"/>
      <c r="R22" s="403"/>
      <c r="S22" s="403"/>
      <c r="T22" s="403"/>
      <c r="U22" s="403"/>
      <c r="V22" s="403"/>
      <c r="W22" s="403"/>
      <c r="X22" s="403"/>
      <c r="Y22" s="403"/>
      <c r="Z22" s="403"/>
      <c r="AA22" s="403"/>
      <c r="AB22" s="403"/>
    </row>
    <row r="23" spans="1:28" ht="15" customHeight="1" x14ac:dyDescent="0.35">
      <c r="A23" s="513">
        <v>2018</v>
      </c>
      <c r="B23" s="32" t="s">
        <v>1247</v>
      </c>
      <c r="C23" s="18" t="s">
        <v>1205</v>
      </c>
      <c r="D23" s="110">
        <v>1235</v>
      </c>
      <c r="E23" s="110">
        <v>183</v>
      </c>
      <c r="F23" s="110">
        <v>110</v>
      </c>
      <c r="G23" s="110">
        <v>107</v>
      </c>
      <c r="H23" s="110">
        <v>993</v>
      </c>
      <c r="I23" s="110">
        <v>172</v>
      </c>
      <c r="J23" s="110">
        <v>99</v>
      </c>
      <c r="K23" s="110">
        <v>100</v>
      </c>
      <c r="L23" s="110"/>
      <c r="N23" s="394"/>
      <c r="O23" s="394"/>
      <c r="P23" s="394"/>
      <c r="Q23" s="394"/>
      <c r="R23" s="394"/>
      <c r="S23" s="394"/>
      <c r="T23" s="394"/>
      <c r="U23" s="394"/>
      <c r="V23" s="394"/>
      <c r="W23" s="394"/>
      <c r="X23" s="394"/>
      <c r="Y23" s="394"/>
      <c r="Z23" s="394"/>
      <c r="AA23" s="394"/>
      <c r="AB23" s="394"/>
    </row>
    <row r="24" spans="1:28" ht="15" customHeight="1" x14ac:dyDescent="0.35">
      <c r="A24" s="513">
        <v>2018</v>
      </c>
      <c r="B24" s="32" t="s">
        <v>1242</v>
      </c>
      <c r="C24" s="18" t="s">
        <v>1206</v>
      </c>
      <c r="D24" s="110">
        <v>1759</v>
      </c>
      <c r="E24" s="110">
        <v>273</v>
      </c>
      <c r="F24" s="110">
        <v>147</v>
      </c>
      <c r="G24" s="110">
        <v>100</v>
      </c>
      <c r="H24" s="110">
        <v>1618</v>
      </c>
      <c r="I24" s="110">
        <v>271</v>
      </c>
      <c r="J24" s="110">
        <v>127</v>
      </c>
      <c r="K24" s="110">
        <v>99</v>
      </c>
      <c r="L24" s="110"/>
      <c r="N24" s="402"/>
      <c r="O24" s="402"/>
      <c r="P24" s="402"/>
      <c r="Q24" s="402"/>
      <c r="R24" s="402"/>
      <c r="S24" s="402"/>
      <c r="T24" s="402"/>
      <c r="U24" s="402"/>
      <c r="V24" s="402"/>
      <c r="W24" s="394"/>
      <c r="X24" s="394"/>
      <c r="Y24" s="394"/>
      <c r="Z24" s="394"/>
      <c r="AA24" s="394"/>
      <c r="AB24" s="394"/>
    </row>
    <row r="25" spans="1:28" ht="21" customHeight="1" x14ac:dyDescent="0.35">
      <c r="A25" s="140">
        <v>2019</v>
      </c>
      <c r="B25" s="32" t="s">
        <v>1249</v>
      </c>
      <c r="C25" s="18" t="s">
        <v>1208</v>
      </c>
      <c r="D25" s="110">
        <v>1710</v>
      </c>
      <c r="E25" s="110">
        <v>295</v>
      </c>
      <c r="F25" s="110">
        <v>128</v>
      </c>
      <c r="G25" s="110">
        <v>125</v>
      </c>
      <c r="H25" s="110">
        <v>1688</v>
      </c>
      <c r="I25" s="110">
        <v>310</v>
      </c>
      <c r="J25" s="110">
        <v>136</v>
      </c>
      <c r="K25" s="110">
        <v>136</v>
      </c>
      <c r="L25" s="110"/>
      <c r="N25" s="403"/>
      <c r="O25" s="403"/>
      <c r="P25" s="403"/>
      <c r="Q25" s="403"/>
      <c r="R25" s="403"/>
      <c r="S25" s="403"/>
      <c r="T25" s="403"/>
      <c r="U25" s="403"/>
      <c r="V25" s="403"/>
      <c r="W25" s="402"/>
      <c r="X25" s="402"/>
      <c r="Y25" s="402"/>
      <c r="Z25" s="402"/>
      <c r="AA25" s="402"/>
      <c r="AB25" s="402"/>
    </row>
    <row r="26" spans="1:28" ht="15" customHeight="1" x14ac:dyDescent="0.35">
      <c r="A26" s="140">
        <v>2019</v>
      </c>
      <c r="B26" s="32" t="s">
        <v>1248</v>
      </c>
      <c r="C26" s="18" t="s">
        <v>1209</v>
      </c>
      <c r="D26" s="110">
        <v>2168</v>
      </c>
      <c r="E26" s="110">
        <v>240</v>
      </c>
      <c r="F26" s="110">
        <v>112</v>
      </c>
      <c r="G26" s="110">
        <v>82</v>
      </c>
      <c r="H26" s="110">
        <v>2390</v>
      </c>
      <c r="I26" s="110">
        <v>263</v>
      </c>
      <c r="J26" s="110">
        <v>112</v>
      </c>
      <c r="K26" s="110">
        <v>84</v>
      </c>
      <c r="L26" s="110"/>
      <c r="N26" s="394"/>
      <c r="O26" s="394"/>
      <c r="P26" s="394"/>
      <c r="Q26" s="394"/>
      <c r="R26" s="394"/>
      <c r="S26" s="394"/>
      <c r="T26" s="394"/>
      <c r="U26" s="394"/>
      <c r="V26" s="394"/>
      <c r="W26" s="403"/>
      <c r="X26" s="403"/>
      <c r="Y26" s="403"/>
      <c r="Z26" s="403"/>
      <c r="AA26" s="403"/>
      <c r="AB26" s="403"/>
    </row>
    <row r="27" spans="1:28" ht="15" customHeight="1" x14ac:dyDescent="0.35">
      <c r="A27" s="140">
        <v>2019</v>
      </c>
      <c r="B27" s="32" t="s">
        <v>1247</v>
      </c>
      <c r="C27" s="18" t="s">
        <v>1210</v>
      </c>
      <c r="D27" s="110">
        <v>2221</v>
      </c>
      <c r="E27" s="110">
        <v>241</v>
      </c>
      <c r="F27" s="110">
        <v>99</v>
      </c>
      <c r="G27" s="110">
        <v>69</v>
      </c>
      <c r="H27" s="110">
        <v>2364</v>
      </c>
      <c r="I27" s="110">
        <v>280</v>
      </c>
      <c r="J27" s="110">
        <v>115</v>
      </c>
      <c r="K27" s="110">
        <v>79</v>
      </c>
      <c r="L27" s="110"/>
      <c r="N27" s="402"/>
      <c r="O27" s="402"/>
      <c r="P27" s="402"/>
      <c r="Q27" s="402"/>
      <c r="R27" s="402"/>
      <c r="S27" s="402"/>
      <c r="T27" s="402"/>
      <c r="U27" s="402"/>
      <c r="V27" s="402"/>
      <c r="W27" s="394"/>
      <c r="X27" s="394"/>
      <c r="Y27" s="394"/>
      <c r="Z27" s="394"/>
      <c r="AA27" s="394"/>
      <c r="AB27" s="394"/>
    </row>
    <row r="28" spans="1:28" ht="15" customHeight="1" x14ac:dyDescent="0.35">
      <c r="A28" s="140">
        <v>2019</v>
      </c>
      <c r="B28" s="32" t="s">
        <v>1242</v>
      </c>
      <c r="C28" s="18" t="s">
        <v>1211</v>
      </c>
      <c r="D28" s="110">
        <v>2670</v>
      </c>
      <c r="E28" s="110">
        <v>306</v>
      </c>
      <c r="F28" s="110">
        <v>135</v>
      </c>
      <c r="G28" s="110">
        <v>95</v>
      </c>
      <c r="H28" s="110">
        <v>2807</v>
      </c>
      <c r="I28" s="110">
        <v>326</v>
      </c>
      <c r="J28" s="110">
        <v>159</v>
      </c>
      <c r="K28" s="110">
        <v>91</v>
      </c>
      <c r="L28" s="110"/>
      <c r="N28" s="403"/>
      <c r="O28" s="403"/>
      <c r="P28" s="403"/>
      <c r="Q28" s="403"/>
      <c r="R28" s="403"/>
      <c r="S28" s="403"/>
      <c r="T28" s="403"/>
      <c r="U28" s="403"/>
      <c r="V28" s="403"/>
      <c r="W28" s="394"/>
      <c r="X28" s="394"/>
      <c r="Y28" s="394"/>
      <c r="Z28" s="394"/>
      <c r="AA28" s="394"/>
      <c r="AB28" s="394"/>
    </row>
    <row r="29" spans="1:28" ht="21" customHeight="1" x14ac:dyDescent="0.35">
      <c r="A29" s="140">
        <v>2020</v>
      </c>
      <c r="B29" s="32" t="s">
        <v>1249</v>
      </c>
      <c r="C29" s="18" t="s">
        <v>1212</v>
      </c>
      <c r="D29" s="110">
        <v>2776</v>
      </c>
      <c r="E29" s="110">
        <v>310</v>
      </c>
      <c r="F29" s="110">
        <v>105</v>
      </c>
      <c r="G29" s="110">
        <v>58</v>
      </c>
      <c r="H29" s="110">
        <v>2704</v>
      </c>
      <c r="I29" s="110">
        <v>289</v>
      </c>
      <c r="J29" s="110">
        <v>107</v>
      </c>
      <c r="K29" s="110">
        <v>71</v>
      </c>
      <c r="L29" s="283"/>
      <c r="N29" s="394"/>
      <c r="O29" s="394"/>
      <c r="P29" s="394"/>
      <c r="Q29" s="394"/>
      <c r="R29" s="394"/>
      <c r="S29" s="394"/>
      <c r="T29" s="394"/>
      <c r="U29" s="394"/>
      <c r="V29" s="394"/>
      <c r="W29" s="402"/>
      <c r="X29" s="402"/>
      <c r="Y29" s="402"/>
      <c r="Z29" s="402"/>
      <c r="AA29" s="402"/>
      <c r="AB29" s="402"/>
    </row>
    <row r="30" spans="1:28" ht="15" customHeight="1" x14ac:dyDescent="0.35">
      <c r="A30" s="140">
        <v>2020</v>
      </c>
      <c r="B30" s="32" t="s">
        <v>1248</v>
      </c>
      <c r="C30" s="18" t="s">
        <v>1213</v>
      </c>
      <c r="D30" s="110">
        <v>1694</v>
      </c>
      <c r="E30" s="110">
        <v>212</v>
      </c>
      <c r="F30" s="110">
        <v>84</v>
      </c>
      <c r="G30" s="110">
        <v>73</v>
      </c>
      <c r="H30" s="110">
        <v>1753</v>
      </c>
      <c r="I30" s="110">
        <v>226</v>
      </c>
      <c r="J30" s="110">
        <v>79</v>
      </c>
      <c r="K30" s="110">
        <v>64</v>
      </c>
      <c r="L30" s="283"/>
      <c r="N30" s="402"/>
      <c r="O30" s="402"/>
      <c r="P30" s="402"/>
      <c r="Q30" s="402"/>
      <c r="R30" s="402"/>
      <c r="S30" s="402"/>
      <c r="T30" s="402"/>
      <c r="U30" s="402"/>
      <c r="V30" s="402"/>
      <c r="W30" s="403"/>
      <c r="X30" s="403"/>
      <c r="Y30" s="403"/>
      <c r="Z30" s="403"/>
      <c r="AA30" s="403"/>
      <c r="AB30" s="403"/>
    </row>
    <row r="31" spans="1:28" ht="15" customHeight="1" x14ac:dyDescent="0.35">
      <c r="A31" s="140">
        <v>2020</v>
      </c>
      <c r="B31" s="32" t="s">
        <v>1247</v>
      </c>
      <c r="C31" s="18" t="s">
        <v>1214</v>
      </c>
      <c r="D31" s="110">
        <v>2088</v>
      </c>
      <c r="E31" s="110">
        <v>265</v>
      </c>
      <c r="F31" s="110">
        <v>84</v>
      </c>
      <c r="G31" s="110">
        <v>73</v>
      </c>
      <c r="H31" s="110">
        <v>2013</v>
      </c>
      <c r="I31" s="110">
        <v>256</v>
      </c>
      <c r="J31" s="110">
        <v>74</v>
      </c>
      <c r="K31" s="110">
        <v>68</v>
      </c>
      <c r="L31" s="283"/>
      <c r="N31" s="403"/>
      <c r="O31" s="403"/>
      <c r="P31" s="403"/>
      <c r="Q31" s="403"/>
      <c r="R31" s="403"/>
      <c r="S31" s="403"/>
      <c r="T31" s="403"/>
      <c r="U31" s="403"/>
      <c r="V31" s="403"/>
      <c r="W31" s="394"/>
      <c r="X31" s="394"/>
      <c r="Y31" s="394"/>
      <c r="Z31" s="394"/>
      <c r="AA31" s="394"/>
      <c r="AB31" s="394"/>
    </row>
    <row r="32" spans="1:28" ht="15" customHeight="1" x14ac:dyDescent="0.35">
      <c r="A32" s="140">
        <v>2020</v>
      </c>
      <c r="B32" s="32" t="s">
        <v>1242</v>
      </c>
      <c r="C32" s="18" t="s">
        <v>1215</v>
      </c>
      <c r="D32" s="110">
        <v>3161</v>
      </c>
      <c r="E32" s="110">
        <v>384</v>
      </c>
      <c r="F32" s="110">
        <v>130</v>
      </c>
      <c r="G32" s="110">
        <v>71</v>
      </c>
      <c r="H32" s="110">
        <v>3085</v>
      </c>
      <c r="I32" s="110">
        <v>365</v>
      </c>
      <c r="J32" s="110">
        <v>155</v>
      </c>
      <c r="K32" s="110">
        <v>74</v>
      </c>
      <c r="L32" s="283"/>
      <c r="N32" s="403"/>
      <c r="O32" s="403"/>
      <c r="P32" s="403"/>
      <c r="Q32" s="403"/>
      <c r="R32" s="403"/>
      <c r="S32" s="403"/>
      <c r="T32" s="403"/>
      <c r="U32" s="403"/>
      <c r="V32" s="403"/>
      <c r="W32" s="394"/>
      <c r="X32" s="394"/>
      <c r="Y32" s="394"/>
      <c r="Z32" s="394"/>
      <c r="AA32" s="394"/>
      <c r="AB32" s="394"/>
    </row>
    <row r="33" spans="1:22" ht="21" customHeight="1" x14ac:dyDescent="0.35">
      <c r="A33" s="140">
        <v>2021</v>
      </c>
      <c r="B33" s="32" t="s">
        <v>1249</v>
      </c>
      <c r="C33" s="18" t="s">
        <v>1216</v>
      </c>
      <c r="D33" s="283">
        <v>3137</v>
      </c>
      <c r="E33" s="283">
        <v>415</v>
      </c>
      <c r="F33" s="283">
        <v>142</v>
      </c>
      <c r="G33" s="283">
        <v>74</v>
      </c>
      <c r="H33" s="283">
        <v>2844</v>
      </c>
      <c r="I33" s="283">
        <v>342</v>
      </c>
      <c r="J33" s="283">
        <v>102</v>
      </c>
      <c r="K33" s="283">
        <v>68</v>
      </c>
      <c r="L33" s="247"/>
      <c r="N33" s="394"/>
      <c r="O33" s="394"/>
      <c r="P33" s="394"/>
      <c r="Q33" s="394"/>
      <c r="R33" s="394"/>
      <c r="S33" s="394"/>
      <c r="T33" s="394"/>
      <c r="U33" s="394"/>
      <c r="V33" s="394"/>
    </row>
    <row r="34" spans="1:22" ht="15" customHeight="1" x14ac:dyDescent="0.35">
      <c r="A34" s="140">
        <v>2021</v>
      </c>
      <c r="B34" s="32" t="s">
        <v>1248</v>
      </c>
      <c r="C34" s="18" t="s">
        <v>1217</v>
      </c>
      <c r="D34" s="283">
        <v>3182</v>
      </c>
      <c r="E34" s="283">
        <v>332</v>
      </c>
      <c r="F34" s="283">
        <v>105</v>
      </c>
      <c r="G34" s="283">
        <v>97</v>
      </c>
      <c r="H34" s="283">
        <v>3203</v>
      </c>
      <c r="I34" s="283">
        <v>357</v>
      </c>
      <c r="J34" s="283">
        <v>121</v>
      </c>
      <c r="K34" s="283">
        <v>89</v>
      </c>
      <c r="L34" s="59"/>
    </row>
    <row r="35" spans="1:22" ht="21" customHeight="1" thickBot="1" x14ac:dyDescent="0.4">
      <c r="A35" s="244" t="s">
        <v>148</v>
      </c>
      <c r="B35" s="269"/>
      <c r="C35" s="163"/>
      <c r="D35" s="245">
        <v>57833</v>
      </c>
      <c r="E35" s="245">
        <v>12271</v>
      </c>
      <c r="F35" s="245">
        <v>12400</v>
      </c>
      <c r="G35" s="245">
        <v>8979</v>
      </c>
      <c r="H35" s="245">
        <v>57112</v>
      </c>
      <c r="I35" s="245">
        <v>12134</v>
      </c>
      <c r="J35" s="245">
        <v>12325</v>
      </c>
      <c r="K35" s="245">
        <v>8946</v>
      </c>
    </row>
    <row r="36" spans="1:22" ht="12.5" customHeight="1" x14ac:dyDescent="0.35">
      <c r="A36" s="45" t="s">
        <v>197</v>
      </c>
      <c r="L36" s="439"/>
    </row>
    <row r="37" spans="1:22" ht="13" customHeight="1" x14ac:dyDescent="0.35">
      <c r="A37" s="439" t="s">
        <v>1449</v>
      </c>
      <c r="B37" s="439"/>
      <c r="C37" s="439"/>
      <c r="D37" s="439"/>
      <c r="E37" s="439"/>
      <c r="F37" s="439"/>
      <c r="G37" s="439"/>
      <c r="H37" s="439"/>
      <c r="I37" s="439"/>
      <c r="J37" s="439"/>
      <c r="K37" s="439"/>
      <c r="L37" s="439"/>
    </row>
    <row r="38" spans="1:22" x14ac:dyDescent="0.35">
      <c r="A38" s="439" t="s">
        <v>1452</v>
      </c>
      <c r="B38" s="439"/>
      <c r="C38" s="439"/>
      <c r="D38" s="439"/>
      <c r="E38" s="439"/>
      <c r="F38" s="439"/>
      <c r="G38" s="439"/>
      <c r="H38" s="439"/>
      <c r="I38" s="439"/>
      <c r="J38" s="439"/>
      <c r="K38" s="439"/>
      <c r="L38" s="439"/>
    </row>
    <row r="39" spans="1:22" x14ac:dyDescent="0.35">
      <c r="A39" s="439"/>
      <c r="B39" s="439"/>
      <c r="C39" s="439"/>
      <c r="D39" s="439"/>
      <c r="E39" s="439"/>
      <c r="F39" s="439"/>
      <c r="G39" s="439"/>
      <c r="H39" s="439"/>
      <c r="I39" s="439"/>
      <c r="J39" s="439"/>
      <c r="K39" s="439"/>
    </row>
    <row r="41" spans="1:22" x14ac:dyDescent="0.35">
      <c r="A41" s="45" t="s">
        <v>159</v>
      </c>
    </row>
    <row r="42" spans="1:22" x14ac:dyDescent="0.35">
      <c r="A42" s="18" t="s">
        <v>160</v>
      </c>
    </row>
  </sheetData>
  <pageMargins left="0.7" right="0.7" top="0.75" bottom="0.75" header="0.3" footer="0.3"/>
  <pageSetup paperSize="9" scale="56"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FB95-AB34-48C8-AF19-C465F77FF5AA}">
  <sheetPr>
    <tabColor rgb="FF5BD4FF"/>
    <pageSetUpPr fitToPage="1"/>
  </sheetPr>
  <dimension ref="A1:N127"/>
  <sheetViews>
    <sheetView showGridLines="0" zoomScaleNormal="100" workbookViewId="0"/>
  </sheetViews>
  <sheetFormatPr defaultColWidth="9.08984375" defaultRowHeight="12.5" x14ac:dyDescent="0.25"/>
  <cols>
    <col min="1" max="1" width="37.7265625" style="15" customWidth="1"/>
    <col min="2" max="2" width="30.54296875" style="15" customWidth="1"/>
    <col min="3" max="3" width="38.26953125" style="15" customWidth="1"/>
    <col min="4" max="4" width="3.7265625" style="15" customWidth="1"/>
    <col min="5" max="5" width="9.08984375" style="15"/>
    <col min="6" max="6" width="11.26953125" style="13" customWidth="1"/>
    <col min="7" max="7" width="9.08984375" style="15"/>
    <col min="8" max="8" width="9.81640625" style="15" bestFit="1" customWidth="1"/>
    <col min="9" max="16" width="9.08984375" style="15"/>
    <col min="17" max="17" width="11.26953125" style="15" bestFit="1" customWidth="1"/>
    <col min="18" max="16384" width="9.08984375" style="15"/>
  </cols>
  <sheetData>
    <row r="1" spans="1:13" s="16" customFormat="1" ht="18" x14ac:dyDescent="0.4">
      <c r="A1" s="508" t="s">
        <v>1627</v>
      </c>
      <c r="F1" s="12"/>
    </row>
    <row r="2" spans="1:13" s="2" customFormat="1" ht="28.9" customHeight="1" thickBot="1" x14ac:dyDescent="0.4">
      <c r="A2" s="17" t="s">
        <v>1628</v>
      </c>
      <c r="F2" s="18"/>
    </row>
    <row r="3" spans="1:13" s="2" customFormat="1" ht="26.25" customHeight="1" thickBot="1" x14ac:dyDescent="0.4">
      <c r="A3" s="19"/>
      <c r="B3" s="19" t="s">
        <v>80</v>
      </c>
      <c r="C3" s="20" t="s">
        <v>81</v>
      </c>
      <c r="F3" s="18"/>
    </row>
    <row r="4" spans="1:13" s="2" customFormat="1" ht="20.25" customHeight="1" thickBot="1" x14ac:dyDescent="0.4">
      <c r="A4" s="21" t="s">
        <v>82</v>
      </c>
      <c r="B4" s="22">
        <v>22441</v>
      </c>
      <c r="C4" s="23">
        <v>92408</v>
      </c>
      <c r="F4" s="18"/>
    </row>
    <row r="5" spans="1:13" s="2" customFormat="1" ht="20.25" customHeight="1" thickBot="1" x14ac:dyDescent="0.4">
      <c r="A5" s="21" t="s">
        <v>83</v>
      </c>
      <c r="B5" s="22">
        <v>21338</v>
      </c>
      <c r="C5" s="24">
        <v>91551</v>
      </c>
      <c r="F5" s="18"/>
    </row>
    <row r="6" spans="1:13" s="2" customFormat="1" ht="33" customHeight="1" thickBot="1" x14ac:dyDescent="0.4">
      <c r="A6" s="21" t="s">
        <v>84</v>
      </c>
      <c r="B6" s="22">
        <v>5616.027</v>
      </c>
      <c r="C6" s="24" t="s">
        <v>85</v>
      </c>
      <c r="F6" s="18"/>
    </row>
    <row r="7" spans="1:13" s="2" customFormat="1" ht="42" customHeight="1" thickBot="1" x14ac:dyDescent="0.4">
      <c r="A7" s="21" t="s">
        <v>86</v>
      </c>
      <c r="B7" s="22">
        <v>5389.822000000001</v>
      </c>
      <c r="C7" s="24">
        <v>1089.2235000000001</v>
      </c>
      <c r="F7" s="18"/>
    </row>
    <row r="8" spans="1:13" s="2" customFormat="1" ht="40" customHeight="1" thickBot="1" x14ac:dyDescent="0.4">
      <c r="A8" s="21" t="s">
        <v>87</v>
      </c>
      <c r="B8" s="22">
        <v>356</v>
      </c>
      <c r="C8" s="24" t="s">
        <v>88</v>
      </c>
      <c r="F8" s="18"/>
    </row>
    <row r="9" spans="1:13" s="2" customFormat="1" ht="40" customHeight="1" thickBot="1" x14ac:dyDescent="0.4">
      <c r="A9" s="21" t="s">
        <v>89</v>
      </c>
      <c r="B9" s="22">
        <v>765.40199999999993</v>
      </c>
      <c r="C9" s="24" t="s">
        <v>88</v>
      </c>
      <c r="F9" s="18"/>
    </row>
    <row r="10" spans="1:13" s="2" customFormat="1" ht="40" customHeight="1" thickBot="1" x14ac:dyDescent="0.4">
      <c r="A10" s="21" t="s">
        <v>90</v>
      </c>
      <c r="B10" s="22">
        <v>65460.713231000009</v>
      </c>
      <c r="C10" s="24">
        <v>6296.9909060000009</v>
      </c>
      <c r="F10" s="18"/>
    </row>
    <row r="11" spans="1:13" s="2" customFormat="1" ht="31.5" customHeight="1" x14ac:dyDescent="0.35">
      <c r="A11" s="25"/>
      <c r="B11" s="26"/>
      <c r="C11" s="26"/>
      <c r="F11" s="18"/>
    </row>
    <row r="12" spans="1:13" s="16" customFormat="1" ht="32.25" customHeight="1" x14ac:dyDescent="0.25">
      <c r="A12" s="27" t="s">
        <v>91</v>
      </c>
      <c r="B12" s="28"/>
      <c r="C12" s="28"/>
      <c r="F12" s="12"/>
    </row>
    <row r="13" spans="1:13" s="2" customFormat="1" ht="14.5" customHeight="1" x14ac:dyDescent="0.35">
      <c r="A13" s="29" t="s">
        <v>92</v>
      </c>
      <c r="B13" s="29"/>
      <c r="C13" s="29"/>
      <c r="F13" s="18"/>
    </row>
    <row r="14" spans="1:13" s="32" customFormat="1" ht="14.5" customHeight="1" x14ac:dyDescent="0.35">
      <c r="A14" s="30" t="s">
        <v>93</v>
      </c>
      <c r="B14" s="31"/>
      <c r="C14" s="31"/>
      <c r="K14" s="33"/>
      <c r="L14" s="31"/>
      <c r="M14" s="31"/>
    </row>
    <row r="15" spans="1:13" s="32" customFormat="1" ht="14.5" customHeight="1" x14ac:dyDescent="0.35">
      <c r="A15" s="30" t="s">
        <v>94</v>
      </c>
      <c r="B15" s="31"/>
      <c r="C15" s="31"/>
      <c r="K15" s="33"/>
      <c r="L15" s="31"/>
      <c r="M15" s="31"/>
    </row>
    <row r="16" spans="1:13" s="32" customFormat="1" ht="14.5" customHeight="1" x14ac:dyDescent="0.35">
      <c r="A16" s="30" t="s">
        <v>95</v>
      </c>
      <c r="B16" s="31"/>
      <c r="C16" s="31"/>
      <c r="K16" s="33"/>
      <c r="L16" s="31"/>
      <c r="M16" s="31"/>
    </row>
    <row r="17" spans="1:13" s="32" customFormat="1" ht="14.5" customHeight="1" x14ac:dyDescent="0.35">
      <c r="A17" s="30" t="s">
        <v>96</v>
      </c>
      <c r="B17" s="31"/>
      <c r="C17" s="31"/>
      <c r="K17" s="33"/>
      <c r="L17" s="31"/>
      <c r="M17" s="31"/>
    </row>
    <row r="18" spans="1:13" s="32" customFormat="1" ht="14.5" customHeight="1" x14ac:dyDescent="0.35">
      <c r="A18" s="30" t="s">
        <v>97</v>
      </c>
      <c r="B18" s="31"/>
      <c r="C18" s="31"/>
      <c r="K18" s="33"/>
      <c r="L18" s="31"/>
      <c r="M18" s="31"/>
    </row>
    <row r="19" spans="1:13" s="32" customFormat="1" ht="14.5" customHeight="1" x14ac:dyDescent="0.35">
      <c r="A19" s="30"/>
      <c r="B19" s="31"/>
      <c r="C19" s="31"/>
    </row>
    <row r="20" spans="1:13" s="32" customFormat="1" ht="14.5" customHeight="1" x14ac:dyDescent="0.35">
      <c r="A20" s="30" t="s">
        <v>1629</v>
      </c>
      <c r="B20" s="31"/>
      <c r="C20" s="31"/>
    </row>
    <row r="21" spans="1:13" s="32" customFormat="1" ht="14.5" customHeight="1" x14ac:dyDescent="0.35">
      <c r="A21" s="30" t="s">
        <v>1630</v>
      </c>
      <c r="B21" s="31"/>
      <c r="C21" s="31"/>
    </row>
    <row r="22" spans="1:13" s="32" customFormat="1" ht="14.5" customHeight="1" x14ac:dyDescent="0.35">
      <c r="A22" s="30" t="s">
        <v>1632</v>
      </c>
      <c r="B22" s="31"/>
      <c r="C22" s="31"/>
    </row>
    <row r="23" spans="1:13" s="32" customFormat="1" ht="14.5" customHeight="1" x14ac:dyDescent="0.35">
      <c r="A23" s="30" t="s">
        <v>98</v>
      </c>
      <c r="B23" s="31"/>
      <c r="C23" s="31"/>
    </row>
    <row r="24" spans="1:13" s="32" customFormat="1" ht="14.5" customHeight="1" x14ac:dyDescent="0.35">
      <c r="A24" s="30"/>
      <c r="B24" s="31"/>
      <c r="C24" s="31"/>
    </row>
    <row r="25" spans="1:13" s="32" customFormat="1" ht="14.5" customHeight="1" x14ac:dyDescent="0.35">
      <c r="A25" s="30" t="s">
        <v>1633</v>
      </c>
      <c r="B25" s="31"/>
      <c r="C25" s="31"/>
    </row>
    <row r="26" spans="1:13" s="32" customFormat="1" ht="14.5" customHeight="1" x14ac:dyDescent="0.35">
      <c r="A26" s="30" t="s">
        <v>1634</v>
      </c>
      <c r="B26" s="31"/>
      <c r="C26" s="31"/>
    </row>
    <row r="27" spans="1:13" s="32" customFormat="1" ht="14.5" customHeight="1" x14ac:dyDescent="0.35">
      <c r="A27" s="30" t="s">
        <v>99</v>
      </c>
      <c r="B27" s="31"/>
      <c r="C27" s="31"/>
    </row>
    <row r="28" spans="1:13" s="32" customFormat="1" ht="14.5" customHeight="1" x14ac:dyDescent="0.35">
      <c r="A28" s="30"/>
      <c r="B28" s="31"/>
      <c r="C28" s="31"/>
    </row>
    <row r="29" spans="1:13" s="32" customFormat="1" ht="14.5" customHeight="1" x14ac:dyDescent="0.35">
      <c r="A29" s="30" t="s">
        <v>1635</v>
      </c>
      <c r="B29" s="31"/>
      <c r="C29" s="31"/>
    </row>
    <row r="30" spans="1:13" s="32" customFormat="1" ht="14.5" customHeight="1" x14ac:dyDescent="0.35">
      <c r="A30" s="30" t="s">
        <v>100</v>
      </c>
      <c r="B30" s="31"/>
      <c r="C30" s="31"/>
    </row>
    <row r="31" spans="1:13" s="32" customFormat="1" ht="14.5" customHeight="1" x14ac:dyDescent="0.35">
      <c r="A31" s="30" t="s">
        <v>101</v>
      </c>
      <c r="B31" s="29"/>
      <c r="C31" s="29"/>
    </row>
    <row r="32" spans="1:13" s="32" customFormat="1" ht="14.5" customHeight="1" x14ac:dyDescent="0.35">
      <c r="A32" s="33"/>
      <c r="B32" s="29"/>
      <c r="C32" s="29"/>
    </row>
    <row r="33" spans="1:6" s="32" customFormat="1" ht="14.5" customHeight="1" x14ac:dyDescent="0.35">
      <c r="A33" s="29" t="s">
        <v>102</v>
      </c>
      <c r="B33" s="33"/>
      <c r="C33" s="33"/>
    </row>
    <row r="34" spans="1:6" s="32" customFormat="1" ht="14.5" customHeight="1" x14ac:dyDescent="0.35">
      <c r="A34" s="30" t="s">
        <v>103</v>
      </c>
      <c r="B34" s="33"/>
      <c r="C34" s="33"/>
    </row>
    <row r="35" spans="1:6" s="32" customFormat="1" ht="14.5" customHeight="1" x14ac:dyDescent="0.35">
      <c r="A35" s="33" t="s">
        <v>1607</v>
      </c>
      <c r="B35" s="33"/>
      <c r="C35" s="33"/>
    </row>
    <row r="36" spans="1:6" s="32" customFormat="1" ht="14.5" customHeight="1" x14ac:dyDescent="0.35">
      <c r="A36" s="33" t="s">
        <v>1608</v>
      </c>
      <c r="B36" s="33"/>
      <c r="C36" s="33"/>
    </row>
    <row r="37" spans="1:6" s="32" customFormat="1" ht="14.5" customHeight="1" x14ac:dyDescent="0.35">
      <c r="A37" s="33" t="s">
        <v>104</v>
      </c>
      <c r="B37" s="33"/>
      <c r="C37" s="33"/>
    </row>
    <row r="38" spans="1:6" s="32" customFormat="1" ht="14.5" customHeight="1" x14ac:dyDescent="0.35">
      <c r="A38" s="33"/>
      <c r="B38" s="33"/>
      <c r="C38" s="33"/>
    </row>
    <row r="39" spans="1:6" s="32" customFormat="1" ht="14.5" customHeight="1" x14ac:dyDescent="0.35">
      <c r="A39" s="33" t="s">
        <v>1603</v>
      </c>
      <c r="B39" s="33"/>
      <c r="C39" s="33"/>
    </row>
    <row r="40" spans="1:6" s="32" customFormat="1" ht="14.5" customHeight="1" x14ac:dyDescent="0.35">
      <c r="A40" s="33" t="s">
        <v>1606</v>
      </c>
      <c r="B40" s="33"/>
      <c r="C40" s="33"/>
    </row>
    <row r="41" spans="1:6" s="32" customFormat="1" ht="14.5" customHeight="1" x14ac:dyDescent="0.35">
      <c r="A41" s="33"/>
      <c r="B41" s="33"/>
      <c r="C41" s="33"/>
    </row>
    <row r="42" spans="1:6" s="2" customFormat="1" ht="15.5" x14ac:dyDescent="0.35">
      <c r="A42" s="33" t="s">
        <v>1605</v>
      </c>
      <c r="B42" s="34"/>
      <c r="C42" s="34"/>
      <c r="F42" s="18"/>
    </row>
    <row r="43" spans="1:6" s="2" customFormat="1" ht="15.5" x14ac:dyDescent="0.35">
      <c r="A43" s="30" t="s">
        <v>1604</v>
      </c>
      <c r="B43" s="34"/>
      <c r="C43" s="34"/>
      <c r="F43" s="18"/>
    </row>
    <row r="44" spans="1:6" s="16" customFormat="1" x14ac:dyDescent="0.25">
      <c r="B44" s="35"/>
      <c r="C44" s="35"/>
      <c r="F44" s="12"/>
    </row>
    <row r="45" spans="1:6" s="16" customFormat="1" ht="20" x14ac:dyDescent="0.25">
      <c r="A45" s="27" t="s">
        <v>105</v>
      </c>
      <c r="B45" s="35"/>
      <c r="C45" s="35"/>
      <c r="F45" s="12"/>
    </row>
    <row r="46" spans="1:6" s="2" customFormat="1" ht="15.5" x14ac:dyDescent="0.35">
      <c r="A46" s="30" t="s">
        <v>106</v>
      </c>
      <c r="B46" s="34"/>
      <c r="C46" s="34"/>
      <c r="F46" s="18"/>
    </row>
    <row r="47" spans="1:6" s="2" customFormat="1" ht="15.5" x14ac:dyDescent="0.35">
      <c r="A47" s="30" t="s">
        <v>107</v>
      </c>
      <c r="B47" s="34"/>
      <c r="C47" s="34"/>
      <c r="F47" s="18"/>
    </row>
    <row r="48" spans="1:6" s="38" customFormat="1" ht="15.5" x14ac:dyDescent="0.35">
      <c r="A48" s="36" t="s">
        <v>108</v>
      </c>
      <c r="B48" s="37"/>
      <c r="C48" s="37"/>
      <c r="F48" s="39"/>
    </row>
    <row r="49" spans="1:6" s="2" customFormat="1" ht="15.5" x14ac:dyDescent="0.35">
      <c r="A49" s="30" t="s">
        <v>109</v>
      </c>
      <c r="B49" s="34"/>
      <c r="C49" s="34"/>
      <c r="F49" s="18"/>
    </row>
    <row r="50" spans="1:6" s="38" customFormat="1" ht="15.5" x14ac:dyDescent="0.35">
      <c r="A50" s="36" t="s">
        <v>110</v>
      </c>
      <c r="B50" s="37"/>
      <c r="C50" s="37"/>
      <c r="F50" s="39"/>
    </row>
    <row r="51" spans="1:6" x14ac:dyDescent="0.25">
      <c r="A51" s="40"/>
      <c r="B51" s="41"/>
      <c r="C51" s="41"/>
    </row>
    <row r="52" spans="1:6" s="16" customFormat="1" ht="20" x14ac:dyDescent="0.25">
      <c r="A52" s="42" t="s">
        <v>111</v>
      </c>
      <c r="B52" s="40"/>
      <c r="C52" s="40"/>
      <c r="F52" s="12"/>
    </row>
    <row r="53" spans="1:6" s="2" customFormat="1" ht="15.5" x14ac:dyDescent="0.35">
      <c r="A53" s="43" t="s">
        <v>112</v>
      </c>
      <c r="B53" s="34"/>
      <c r="C53" s="34"/>
      <c r="F53" s="18"/>
    </row>
    <row r="54" spans="1:6" s="2" customFormat="1" ht="15.5" x14ac:dyDescent="0.35">
      <c r="A54" s="43" t="s">
        <v>113</v>
      </c>
      <c r="B54" s="34"/>
      <c r="C54" s="34"/>
      <c r="F54" s="18"/>
    </row>
    <row r="55" spans="1:6" s="2" customFormat="1" ht="15.5" x14ac:dyDescent="0.35">
      <c r="A55" s="43" t="s">
        <v>114</v>
      </c>
      <c r="B55" s="34"/>
      <c r="C55" s="34"/>
      <c r="F55" s="18"/>
    </row>
    <row r="56" spans="1:6" s="2" customFormat="1" ht="15.5" x14ac:dyDescent="0.35">
      <c r="A56" s="43" t="s">
        <v>1639</v>
      </c>
      <c r="B56" s="34"/>
      <c r="C56" s="34"/>
      <c r="F56" s="18"/>
    </row>
    <row r="57" spans="1:6" s="2" customFormat="1" ht="15.5" x14ac:dyDescent="0.35">
      <c r="A57" s="43"/>
      <c r="B57" s="34"/>
      <c r="C57" s="34"/>
      <c r="F57" s="18"/>
    </row>
    <row r="58" spans="1:6" s="2" customFormat="1" ht="15.5" x14ac:dyDescent="0.35">
      <c r="A58" s="44" t="s">
        <v>115</v>
      </c>
      <c r="B58" s="34"/>
      <c r="C58" s="34"/>
      <c r="F58" s="18"/>
    </row>
    <row r="59" spans="1:6" s="2" customFormat="1" ht="15.5" x14ac:dyDescent="0.35">
      <c r="A59" s="43" t="s">
        <v>1636</v>
      </c>
      <c r="F59" s="18"/>
    </row>
    <row r="60" spans="1:6" s="2" customFormat="1" ht="15.5" x14ac:dyDescent="0.35">
      <c r="A60" s="43" t="s">
        <v>116</v>
      </c>
      <c r="F60" s="18"/>
    </row>
    <row r="61" spans="1:6" s="16" customFormat="1" x14ac:dyDescent="0.25">
      <c r="F61" s="12"/>
    </row>
    <row r="62" spans="1:6" s="16" customFormat="1" x14ac:dyDescent="0.25">
      <c r="F62" s="12"/>
    </row>
    <row r="63" spans="1:6" s="16" customFormat="1" x14ac:dyDescent="0.25">
      <c r="F63" s="12"/>
    </row>
    <row r="64" spans="1:6" s="16" customFormat="1" x14ac:dyDescent="0.25">
      <c r="F64" s="12"/>
    </row>
    <row r="65" spans="6:6" s="16" customFormat="1" x14ac:dyDescent="0.25">
      <c r="F65" s="12"/>
    </row>
    <row r="66" spans="6:6" s="16" customFormat="1" x14ac:dyDescent="0.25">
      <c r="F66" s="12"/>
    </row>
    <row r="67" spans="6:6" s="16" customFormat="1" x14ac:dyDescent="0.25">
      <c r="F67" s="12"/>
    </row>
    <row r="68" spans="6:6" s="16" customFormat="1" x14ac:dyDescent="0.25">
      <c r="F68" s="12"/>
    </row>
    <row r="69" spans="6:6" s="16" customFormat="1" x14ac:dyDescent="0.25">
      <c r="F69" s="12"/>
    </row>
    <row r="70" spans="6:6" s="16" customFormat="1" x14ac:dyDescent="0.25">
      <c r="F70" s="12"/>
    </row>
    <row r="105" spans="7:14" x14ac:dyDescent="0.25">
      <c r="I105" s="13"/>
      <c r="J105" s="13"/>
      <c r="K105" s="13"/>
      <c r="L105" s="13"/>
      <c r="M105" s="13"/>
      <c r="N105" s="13"/>
    </row>
    <row r="106" spans="7:14" x14ac:dyDescent="0.25">
      <c r="H106" s="13"/>
      <c r="I106" s="13"/>
      <c r="J106" s="13"/>
      <c r="K106" s="13"/>
      <c r="L106" s="13"/>
      <c r="M106" s="13"/>
      <c r="N106" s="13"/>
    </row>
    <row r="107" spans="7:14" x14ac:dyDescent="0.25">
      <c r="H107" s="13"/>
      <c r="I107" s="13"/>
      <c r="J107" s="13"/>
      <c r="K107" s="13"/>
      <c r="L107" s="13"/>
      <c r="M107" s="13"/>
      <c r="N107" s="13"/>
    </row>
    <row r="108" spans="7:14" x14ac:dyDescent="0.25">
      <c r="H108" s="13"/>
      <c r="I108" s="13"/>
      <c r="J108" s="13"/>
      <c r="K108" s="13"/>
      <c r="L108" s="13"/>
      <c r="M108" s="13"/>
      <c r="N108" s="13"/>
    </row>
    <row r="109" spans="7:14" x14ac:dyDescent="0.25">
      <c r="G109" s="13"/>
      <c r="H109" s="13"/>
      <c r="I109" s="13"/>
      <c r="J109" s="13"/>
      <c r="K109" s="13"/>
      <c r="L109" s="13"/>
      <c r="M109" s="13"/>
      <c r="N109" s="13"/>
    </row>
    <row r="110" spans="7:14" ht="30" customHeight="1" x14ac:dyDescent="0.25">
      <c r="G110" s="13"/>
      <c r="H110" s="13"/>
    </row>
    <row r="111" spans="7:14" ht="24" customHeight="1" x14ac:dyDescent="0.25">
      <c r="G111" s="13"/>
    </row>
    <row r="112" spans="7:14" x14ac:dyDescent="0.25">
      <c r="G112" s="13"/>
      <c r="I112" s="13"/>
      <c r="J112" s="13"/>
      <c r="K112" s="13"/>
      <c r="L112" s="13"/>
      <c r="M112" s="13"/>
      <c r="N112" s="13"/>
    </row>
    <row r="113" spans="5:14" x14ac:dyDescent="0.25">
      <c r="G113" s="13"/>
      <c r="H113" s="13"/>
      <c r="I113" s="13"/>
      <c r="J113" s="13"/>
      <c r="K113" s="13"/>
      <c r="L113" s="13"/>
      <c r="M113" s="13"/>
      <c r="N113" s="13"/>
    </row>
    <row r="114" spans="5:14" x14ac:dyDescent="0.25">
      <c r="H114" s="13"/>
    </row>
    <row r="116" spans="5:14" x14ac:dyDescent="0.25">
      <c r="G116" s="13"/>
      <c r="H116" s="15" t="s">
        <v>117</v>
      </c>
    </row>
    <row r="117" spans="5:14" ht="13.15" customHeight="1" x14ac:dyDescent="0.25">
      <c r="E117" s="13"/>
      <c r="G117" s="13"/>
    </row>
    <row r="118" spans="5:14" x14ac:dyDescent="0.25">
      <c r="E118" s="13"/>
      <c r="G118" s="13"/>
    </row>
    <row r="119" spans="5:14" x14ac:dyDescent="0.25">
      <c r="E119" s="13"/>
      <c r="G119" s="13"/>
    </row>
    <row r="120" spans="5:14" x14ac:dyDescent="0.25">
      <c r="E120" s="13"/>
    </row>
    <row r="121" spans="5:14" x14ac:dyDescent="0.25">
      <c r="E121" s="13"/>
    </row>
    <row r="124" spans="5:14" x14ac:dyDescent="0.25">
      <c r="E124" s="13"/>
    </row>
    <row r="125" spans="5:14" x14ac:dyDescent="0.25">
      <c r="E125" s="13"/>
    </row>
    <row r="126" spans="5:14" x14ac:dyDescent="0.25">
      <c r="E126" s="13"/>
    </row>
    <row r="127" spans="5:14" x14ac:dyDescent="0.25">
      <c r="E127" s="13"/>
    </row>
  </sheetData>
  <hyperlinks>
    <hyperlink ref="A48" r:id="rId1" display="Information on the RHI Domestic Degression can be found in the Quarterly Forecasts." xr:uid="{D688BCFF-9E95-4691-BD93-5C573A16A6CD}"/>
    <hyperlink ref="A50" r:id="rId2" xr:uid="{0F2E9BF5-F512-4B16-B94B-7F1ABF18A585}"/>
  </hyperlinks>
  <pageMargins left="0.25" right="0.25" top="0.75" bottom="0.75" header="0.3" footer="0.3"/>
  <pageSetup paperSize="8" scale="42" orientation="landscape" verticalDpi="4"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32F5-5DD6-40B4-86C0-9CDE30A344AA}">
  <sheetPr>
    <tabColor rgb="FFC7E9B4"/>
    <pageSetUpPr fitToPage="1"/>
  </sheetPr>
  <dimension ref="A1:I52"/>
  <sheetViews>
    <sheetView showGridLines="0" zoomScale="80" zoomScaleNormal="80" workbookViewId="0"/>
  </sheetViews>
  <sheetFormatPr defaultColWidth="9.08984375" defaultRowHeight="15.5" x14ac:dyDescent="0.35"/>
  <cols>
    <col min="1" max="1" width="28.90625" style="291" customWidth="1"/>
    <col min="2" max="2" width="13" style="291" customWidth="1"/>
    <col min="3" max="3" width="21.26953125" style="291" customWidth="1"/>
    <col min="4" max="6" width="17.36328125" style="291" customWidth="1"/>
    <col min="7" max="7" width="20.453125" style="291" customWidth="1"/>
    <col min="8" max="9" width="17.36328125" style="291" customWidth="1"/>
    <col min="10" max="16384" width="9.08984375" style="291"/>
  </cols>
  <sheetData>
    <row r="1" spans="1:9" ht="19.75" customHeight="1" x14ac:dyDescent="0.4">
      <c r="A1" s="508" t="s">
        <v>1453</v>
      </c>
      <c r="G1" s="292"/>
      <c r="H1" s="292"/>
      <c r="I1" s="292"/>
    </row>
    <row r="2" spans="1:9" ht="20.25" customHeight="1" x14ac:dyDescent="0.35">
      <c r="A2" s="291" t="s">
        <v>1253</v>
      </c>
      <c r="G2" s="292"/>
      <c r="H2" s="292"/>
      <c r="I2" s="292"/>
    </row>
    <row r="3" spans="1:9" ht="21.75" customHeight="1" x14ac:dyDescent="0.35">
      <c r="A3" s="291" t="s">
        <v>1454</v>
      </c>
      <c r="G3" s="292"/>
      <c r="H3" s="292"/>
      <c r="I3" s="292"/>
    </row>
    <row r="4" spans="1:9" ht="14.5" customHeight="1" x14ac:dyDescent="0.35">
      <c r="A4" s="291" t="s">
        <v>1455</v>
      </c>
      <c r="G4" s="292"/>
      <c r="H4" s="292"/>
      <c r="I4" s="292"/>
    </row>
    <row r="5" spans="1:9" ht="16" thickBot="1" x14ac:dyDescent="0.4">
      <c r="A5" s="441"/>
      <c r="B5" s="441"/>
      <c r="C5" s="441"/>
      <c r="D5" s="441"/>
      <c r="E5" s="441"/>
      <c r="F5" s="441"/>
    </row>
    <row r="6" spans="1:9" ht="31" customHeight="1" x14ac:dyDescent="0.35">
      <c r="A6" s="442" t="s">
        <v>1456</v>
      </c>
      <c r="B6" s="442" t="s">
        <v>1457</v>
      </c>
      <c r="C6" s="443" t="s">
        <v>1259</v>
      </c>
      <c r="D6" s="278" t="s">
        <v>1260</v>
      </c>
      <c r="E6" s="278"/>
      <c r="F6" s="278"/>
      <c r="G6" s="278" t="s">
        <v>1261</v>
      </c>
      <c r="H6" s="278"/>
      <c r="I6" s="278"/>
    </row>
    <row r="7" spans="1:9" s="292" customFormat="1" ht="18.5" x14ac:dyDescent="0.35">
      <c r="A7" s="444"/>
      <c r="B7" s="444"/>
      <c r="C7" s="445"/>
      <c r="D7" s="280" t="s">
        <v>1262</v>
      </c>
      <c r="E7" s="52" t="s">
        <v>1263</v>
      </c>
      <c r="F7" s="52" t="s">
        <v>1264</v>
      </c>
      <c r="G7" s="280" t="s">
        <v>1262</v>
      </c>
      <c r="H7" s="52" t="s">
        <v>1263</v>
      </c>
      <c r="I7" s="52" t="s">
        <v>1264</v>
      </c>
    </row>
    <row r="8" spans="1:9" ht="18" customHeight="1" x14ac:dyDescent="0.35">
      <c r="A8" s="446" t="s">
        <v>1458</v>
      </c>
      <c r="B8" s="447" t="s">
        <v>1459</v>
      </c>
      <c r="C8" s="100">
        <v>6730</v>
      </c>
      <c r="D8" s="318">
        <v>7310</v>
      </c>
      <c r="E8" s="100">
        <v>5500</v>
      </c>
      <c r="F8" s="100">
        <v>8310</v>
      </c>
      <c r="G8" s="318">
        <v>1500</v>
      </c>
      <c r="H8" s="100">
        <v>1200</v>
      </c>
      <c r="I8" s="100">
        <v>1730</v>
      </c>
    </row>
    <row r="9" spans="1:9" ht="12" customHeight="1" x14ac:dyDescent="0.35">
      <c r="A9" s="446" t="s">
        <v>1458</v>
      </c>
      <c r="B9" s="448" t="s">
        <v>1460</v>
      </c>
      <c r="C9" s="100">
        <v>17480</v>
      </c>
      <c r="D9" s="318">
        <v>8750</v>
      </c>
      <c r="E9" s="100">
        <v>7000</v>
      </c>
      <c r="F9" s="100">
        <v>11320</v>
      </c>
      <c r="G9" s="318">
        <v>1150</v>
      </c>
      <c r="H9" s="100">
        <v>880</v>
      </c>
      <c r="I9" s="100">
        <v>1460</v>
      </c>
    </row>
    <row r="10" spans="1:9" ht="12" customHeight="1" x14ac:dyDescent="0.35">
      <c r="A10" s="446" t="s">
        <v>1458</v>
      </c>
      <c r="B10" s="448" t="s">
        <v>1461</v>
      </c>
      <c r="C10" s="100">
        <v>10200</v>
      </c>
      <c r="D10" s="318">
        <v>11980</v>
      </c>
      <c r="E10" s="100">
        <v>9500</v>
      </c>
      <c r="F10" s="100">
        <v>14700</v>
      </c>
      <c r="G10" s="318">
        <v>950</v>
      </c>
      <c r="H10" s="100">
        <v>750</v>
      </c>
      <c r="I10" s="100">
        <v>1170</v>
      </c>
    </row>
    <row r="11" spans="1:9" ht="12" customHeight="1" x14ac:dyDescent="0.35">
      <c r="A11" s="446" t="s">
        <v>1458</v>
      </c>
      <c r="B11" s="448" t="s">
        <v>1462</v>
      </c>
      <c r="C11" s="100">
        <v>4410</v>
      </c>
      <c r="D11" s="318">
        <v>13230</v>
      </c>
      <c r="E11" s="100">
        <v>10170</v>
      </c>
      <c r="F11" s="100">
        <v>16000</v>
      </c>
      <c r="G11" s="318">
        <v>810</v>
      </c>
      <c r="H11" s="100">
        <v>630</v>
      </c>
      <c r="I11" s="100">
        <v>1000</v>
      </c>
    </row>
    <row r="12" spans="1:9" ht="12" customHeight="1" x14ac:dyDescent="0.35">
      <c r="A12" s="446" t="s">
        <v>1458</v>
      </c>
      <c r="B12" s="448" t="s">
        <v>1463</v>
      </c>
      <c r="C12" s="100">
        <v>410</v>
      </c>
      <c r="D12" s="318">
        <v>18020</v>
      </c>
      <c r="E12" s="100">
        <v>15000</v>
      </c>
      <c r="F12" s="100">
        <v>23160</v>
      </c>
      <c r="G12" s="318">
        <v>790</v>
      </c>
      <c r="H12" s="100">
        <v>660</v>
      </c>
      <c r="I12" s="100">
        <v>990</v>
      </c>
    </row>
    <row r="13" spans="1:9" ht="12" customHeight="1" x14ac:dyDescent="0.35">
      <c r="A13" s="446" t="s">
        <v>1458</v>
      </c>
      <c r="B13" s="448" t="s">
        <v>1464</v>
      </c>
      <c r="C13" s="100">
        <v>150</v>
      </c>
      <c r="D13" s="318">
        <v>20140</v>
      </c>
      <c r="E13" s="100">
        <v>15970</v>
      </c>
      <c r="F13" s="100">
        <v>25730</v>
      </c>
      <c r="G13" s="318">
        <v>720</v>
      </c>
      <c r="H13" s="100">
        <v>570</v>
      </c>
      <c r="I13" s="100">
        <v>930</v>
      </c>
    </row>
    <row r="14" spans="1:9" ht="12" customHeight="1" x14ac:dyDescent="0.35">
      <c r="A14" s="446" t="s">
        <v>1458</v>
      </c>
      <c r="B14" s="448" t="s">
        <v>1465</v>
      </c>
      <c r="C14" s="100">
        <v>150</v>
      </c>
      <c r="D14" s="318">
        <v>20750</v>
      </c>
      <c r="E14" s="100">
        <v>16500</v>
      </c>
      <c r="F14" s="100">
        <v>25480</v>
      </c>
      <c r="G14" s="318">
        <v>650</v>
      </c>
      <c r="H14" s="100">
        <v>520</v>
      </c>
      <c r="I14" s="100">
        <v>790</v>
      </c>
    </row>
    <row r="15" spans="1:9" ht="12" customHeight="1" x14ac:dyDescent="0.35">
      <c r="A15" s="446" t="s">
        <v>1458</v>
      </c>
      <c r="B15" s="448" t="s">
        <v>1466</v>
      </c>
      <c r="C15" s="110" t="s">
        <v>233</v>
      </c>
      <c r="D15" s="304" t="s">
        <v>233</v>
      </c>
      <c r="E15" s="110" t="s">
        <v>233</v>
      </c>
      <c r="F15" s="110" t="s">
        <v>233</v>
      </c>
      <c r="G15" s="304" t="s">
        <v>233</v>
      </c>
      <c r="H15" s="110" t="s">
        <v>233</v>
      </c>
      <c r="I15" s="110" t="s">
        <v>233</v>
      </c>
    </row>
    <row r="16" spans="1:9" ht="12" customHeight="1" x14ac:dyDescent="0.35">
      <c r="A16" s="446" t="s">
        <v>1458</v>
      </c>
      <c r="B16" s="448" t="s">
        <v>1467</v>
      </c>
      <c r="C16" s="110">
        <v>20</v>
      </c>
      <c r="D16" s="304">
        <v>22750</v>
      </c>
      <c r="E16" s="110">
        <v>11330</v>
      </c>
      <c r="F16" s="110">
        <v>29450</v>
      </c>
      <c r="G16" s="304">
        <v>540</v>
      </c>
      <c r="H16" s="110">
        <v>260</v>
      </c>
      <c r="I16" s="110">
        <v>700</v>
      </c>
    </row>
    <row r="17" spans="1:9" ht="18" customHeight="1" x14ac:dyDescent="0.35">
      <c r="A17" s="446" t="s">
        <v>1397</v>
      </c>
      <c r="B17" s="447" t="s">
        <v>1459</v>
      </c>
      <c r="C17" s="248" t="s">
        <v>233</v>
      </c>
      <c r="D17" s="304" t="s">
        <v>233</v>
      </c>
      <c r="E17" s="110" t="s">
        <v>233</v>
      </c>
      <c r="F17" s="110" t="s">
        <v>233</v>
      </c>
      <c r="G17" s="304" t="s">
        <v>233</v>
      </c>
      <c r="H17" s="110" t="s">
        <v>233</v>
      </c>
      <c r="I17" s="110" t="s">
        <v>233</v>
      </c>
    </row>
    <row r="18" spans="1:9" ht="12" customHeight="1" x14ac:dyDescent="0.35">
      <c r="A18" s="446" t="s">
        <v>1397</v>
      </c>
      <c r="B18" s="448" t="s">
        <v>1460</v>
      </c>
      <c r="C18" s="100">
        <v>110</v>
      </c>
      <c r="D18" s="318">
        <v>13000</v>
      </c>
      <c r="E18" s="100">
        <v>9010</v>
      </c>
      <c r="F18" s="100">
        <v>16100</v>
      </c>
      <c r="G18" s="318">
        <v>1370</v>
      </c>
      <c r="H18" s="100">
        <v>960</v>
      </c>
      <c r="I18" s="100">
        <v>1720</v>
      </c>
    </row>
    <row r="19" spans="1:9" ht="12" customHeight="1" x14ac:dyDescent="0.35">
      <c r="A19" s="446" t="s">
        <v>1397</v>
      </c>
      <c r="B19" s="448" t="s">
        <v>1461</v>
      </c>
      <c r="C19" s="100">
        <v>1290</v>
      </c>
      <c r="D19" s="318">
        <v>11830</v>
      </c>
      <c r="E19" s="100">
        <v>9000</v>
      </c>
      <c r="F19" s="100">
        <v>16000</v>
      </c>
      <c r="G19" s="318">
        <v>820</v>
      </c>
      <c r="H19" s="100">
        <v>630</v>
      </c>
      <c r="I19" s="100">
        <v>1100</v>
      </c>
    </row>
    <row r="20" spans="1:9" ht="12" customHeight="1" x14ac:dyDescent="0.35">
      <c r="A20" s="446" t="s">
        <v>1397</v>
      </c>
      <c r="B20" s="448" t="s">
        <v>1462</v>
      </c>
      <c r="C20" s="100">
        <v>1290</v>
      </c>
      <c r="D20" s="318">
        <v>12940</v>
      </c>
      <c r="E20" s="100">
        <v>9080</v>
      </c>
      <c r="F20" s="100">
        <v>16730</v>
      </c>
      <c r="G20" s="318">
        <v>690</v>
      </c>
      <c r="H20" s="100">
        <v>500</v>
      </c>
      <c r="I20" s="100">
        <v>890</v>
      </c>
    </row>
    <row r="21" spans="1:9" ht="12" customHeight="1" x14ac:dyDescent="0.35">
      <c r="A21" s="446" t="s">
        <v>1397</v>
      </c>
      <c r="B21" s="448" t="s">
        <v>1463</v>
      </c>
      <c r="C21" s="100">
        <v>2180</v>
      </c>
      <c r="D21" s="318">
        <v>14500</v>
      </c>
      <c r="E21" s="100">
        <v>10060</v>
      </c>
      <c r="F21" s="100">
        <v>18000</v>
      </c>
      <c r="G21" s="318">
        <v>600</v>
      </c>
      <c r="H21" s="100">
        <v>430</v>
      </c>
      <c r="I21" s="100">
        <v>720</v>
      </c>
    </row>
    <row r="22" spans="1:9" ht="12" customHeight="1" x14ac:dyDescent="0.35">
      <c r="A22" s="446" t="s">
        <v>1397</v>
      </c>
      <c r="B22" s="448" t="s">
        <v>1464</v>
      </c>
      <c r="C22" s="100">
        <v>1540</v>
      </c>
      <c r="D22" s="318">
        <v>16450</v>
      </c>
      <c r="E22" s="100">
        <v>13000</v>
      </c>
      <c r="F22" s="100">
        <v>20000</v>
      </c>
      <c r="G22" s="318">
        <v>600</v>
      </c>
      <c r="H22" s="100">
        <v>470</v>
      </c>
      <c r="I22" s="100">
        <v>730</v>
      </c>
    </row>
    <row r="23" spans="1:9" ht="12" customHeight="1" x14ac:dyDescent="0.35">
      <c r="A23" s="446" t="s">
        <v>1397</v>
      </c>
      <c r="B23" s="448" t="s">
        <v>1465</v>
      </c>
      <c r="C23" s="100">
        <v>1320</v>
      </c>
      <c r="D23" s="318">
        <v>18000</v>
      </c>
      <c r="E23" s="100">
        <v>17330</v>
      </c>
      <c r="F23" s="100">
        <v>23000</v>
      </c>
      <c r="G23" s="318">
        <v>510</v>
      </c>
      <c r="H23" s="100">
        <v>510</v>
      </c>
      <c r="I23" s="100">
        <v>690</v>
      </c>
    </row>
    <row r="24" spans="1:9" ht="12" customHeight="1" x14ac:dyDescent="0.35">
      <c r="A24" s="446" t="s">
        <v>1397</v>
      </c>
      <c r="B24" s="448" t="s">
        <v>1466</v>
      </c>
      <c r="C24" s="100">
        <v>810</v>
      </c>
      <c r="D24" s="318">
        <v>19010</v>
      </c>
      <c r="E24" s="100">
        <v>15000</v>
      </c>
      <c r="F24" s="100">
        <v>25000</v>
      </c>
      <c r="G24" s="318">
        <v>500</v>
      </c>
      <c r="H24" s="100">
        <v>390</v>
      </c>
      <c r="I24" s="100">
        <v>660</v>
      </c>
    </row>
    <row r="25" spans="1:9" ht="12" customHeight="1" x14ac:dyDescent="0.35">
      <c r="A25" s="291" t="s">
        <v>1397</v>
      </c>
      <c r="B25" s="448" t="s">
        <v>1467</v>
      </c>
      <c r="C25" s="100">
        <v>630</v>
      </c>
      <c r="D25" s="318">
        <v>25260</v>
      </c>
      <c r="E25" s="100">
        <v>18230</v>
      </c>
      <c r="F25" s="100">
        <v>33800</v>
      </c>
      <c r="G25" s="318">
        <v>570</v>
      </c>
      <c r="H25" s="100">
        <v>410</v>
      </c>
      <c r="I25" s="100">
        <v>750</v>
      </c>
    </row>
    <row r="26" spans="1:9" ht="18" customHeight="1" x14ac:dyDescent="0.35">
      <c r="A26" s="446" t="s">
        <v>1468</v>
      </c>
      <c r="B26" s="447" t="s">
        <v>1459</v>
      </c>
      <c r="C26" s="100">
        <v>300</v>
      </c>
      <c r="D26" s="318">
        <v>8590</v>
      </c>
      <c r="E26" s="100">
        <v>7210</v>
      </c>
      <c r="F26" s="100">
        <v>11000</v>
      </c>
      <c r="G26" s="318">
        <v>1800</v>
      </c>
      <c r="H26" s="100">
        <v>1720</v>
      </c>
      <c r="I26" s="100">
        <v>2540</v>
      </c>
    </row>
    <row r="27" spans="1:9" ht="12" customHeight="1" x14ac:dyDescent="0.35">
      <c r="A27" s="446" t="s">
        <v>1468</v>
      </c>
      <c r="B27" s="448" t="s">
        <v>1460</v>
      </c>
      <c r="C27" s="100">
        <v>2590</v>
      </c>
      <c r="D27" s="318">
        <v>14000</v>
      </c>
      <c r="E27" s="100">
        <v>10900</v>
      </c>
      <c r="F27" s="100">
        <v>19000</v>
      </c>
      <c r="G27" s="318">
        <v>1820</v>
      </c>
      <c r="H27" s="100">
        <v>1430</v>
      </c>
      <c r="I27" s="100">
        <v>2380</v>
      </c>
    </row>
    <row r="28" spans="1:9" ht="12" customHeight="1" x14ac:dyDescent="0.35">
      <c r="A28" s="446" t="s">
        <v>1468</v>
      </c>
      <c r="B28" s="448" t="s">
        <v>1461</v>
      </c>
      <c r="C28" s="100">
        <v>3070</v>
      </c>
      <c r="D28" s="318">
        <v>19300</v>
      </c>
      <c r="E28" s="100">
        <v>14320</v>
      </c>
      <c r="F28" s="100">
        <v>26000</v>
      </c>
      <c r="G28" s="318">
        <v>1570</v>
      </c>
      <c r="H28" s="100">
        <v>1170</v>
      </c>
      <c r="I28" s="100">
        <v>2110</v>
      </c>
    </row>
    <row r="29" spans="1:9" ht="12" customHeight="1" x14ac:dyDescent="0.35">
      <c r="A29" s="446" t="s">
        <v>1468</v>
      </c>
      <c r="B29" s="448" t="s">
        <v>1462</v>
      </c>
      <c r="C29" s="100">
        <v>690</v>
      </c>
      <c r="D29" s="318">
        <v>25080</v>
      </c>
      <c r="E29" s="100">
        <v>19500</v>
      </c>
      <c r="F29" s="100">
        <v>33000</v>
      </c>
      <c r="G29" s="318">
        <v>1470</v>
      </c>
      <c r="H29" s="100">
        <v>1080</v>
      </c>
      <c r="I29" s="100">
        <v>1880</v>
      </c>
    </row>
    <row r="30" spans="1:9" ht="12" customHeight="1" x14ac:dyDescent="0.35">
      <c r="A30" s="291" t="s">
        <v>1468</v>
      </c>
      <c r="B30" s="448" t="s">
        <v>1463</v>
      </c>
      <c r="C30" s="100">
        <v>770</v>
      </c>
      <c r="D30" s="318">
        <v>30000</v>
      </c>
      <c r="E30" s="100">
        <v>23000</v>
      </c>
      <c r="F30" s="100">
        <v>40000</v>
      </c>
      <c r="G30" s="318">
        <v>1330</v>
      </c>
      <c r="H30" s="100">
        <v>1010</v>
      </c>
      <c r="I30" s="100">
        <v>1740</v>
      </c>
    </row>
    <row r="31" spans="1:9" ht="12" customHeight="1" x14ac:dyDescent="0.35">
      <c r="A31" s="291" t="s">
        <v>1468</v>
      </c>
      <c r="B31" s="449" t="s">
        <v>1464</v>
      </c>
      <c r="C31" s="100">
        <v>290</v>
      </c>
      <c r="D31" s="318">
        <v>38000</v>
      </c>
      <c r="E31" s="100">
        <v>28110</v>
      </c>
      <c r="F31" s="100">
        <v>53000</v>
      </c>
      <c r="G31" s="318">
        <v>1330</v>
      </c>
      <c r="H31" s="100">
        <v>990</v>
      </c>
      <c r="I31" s="100">
        <v>1890</v>
      </c>
    </row>
    <row r="32" spans="1:9" ht="12" customHeight="1" x14ac:dyDescent="0.35">
      <c r="A32" s="446" t="s">
        <v>1468</v>
      </c>
      <c r="B32" s="449" t="s">
        <v>1465</v>
      </c>
      <c r="C32" s="100">
        <v>130</v>
      </c>
      <c r="D32" s="318">
        <v>49880</v>
      </c>
      <c r="E32" s="100">
        <v>33490</v>
      </c>
      <c r="F32" s="100">
        <v>70500</v>
      </c>
      <c r="G32" s="318">
        <v>1440</v>
      </c>
      <c r="H32" s="100">
        <v>1010</v>
      </c>
      <c r="I32" s="100">
        <v>2160</v>
      </c>
    </row>
    <row r="33" spans="1:9" ht="12" customHeight="1" x14ac:dyDescent="0.35">
      <c r="A33" s="446" t="s">
        <v>1468</v>
      </c>
      <c r="B33" s="448" t="s">
        <v>1466</v>
      </c>
      <c r="C33" s="100">
        <v>90</v>
      </c>
      <c r="D33" s="318">
        <v>44430</v>
      </c>
      <c r="E33" s="100">
        <v>32670</v>
      </c>
      <c r="F33" s="100">
        <v>65000</v>
      </c>
      <c r="G33" s="318">
        <v>1130</v>
      </c>
      <c r="H33" s="100">
        <v>840</v>
      </c>
      <c r="I33" s="100">
        <v>1730</v>
      </c>
    </row>
    <row r="34" spans="1:9" ht="12" customHeight="1" x14ac:dyDescent="0.35">
      <c r="A34" s="291" t="s">
        <v>1468</v>
      </c>
      <c r="B34" s="448" t="s">
        <v>1467</v>
      </c>
      <c r="C34" s="100">
        <v>80</v>
      </c>
      <c r="D34" s="318">
        <v>47000</v>
      </c>
      <c r="E34" s="100">
        <v>34560</v>
      </c>
      <c r="F34" s="100">
        <v>71000</v>
      </c>
      <c r="G34" s="318">
        <v>1070</v>
      </c>
      <c r="H34" s="100">
        <v>780</v>
      </c>
      <c r="I34" s="100">
        <v>1630</v>
      </c>
    </row>
    <row r="35" spans="1:9" ht="18" customHeight="1" x14ac:dyDescent="0.35">
      <c r="A35" s="446" t="s">
        <v>1469</v>
      </c>
      <c r="B35" s="447" t="s">
        <v>1459</v>
      </c>
      <c r="C35" s="100">
        <v>3920</v>
      </c>
      <c r="D35" s="318">
        <v>4500</v>
      </c>
      <c r="E35" s="100">
        <v>3400</v>
      </c>
      <c r="F35" s="100">
        <v>5990</v>
      </c>
      <c r="G35" s="318">
        <v>1770</v>
      </c>
      <c r="H35" s="100">
        <v>1280</v>
      </c>
      <c r="I35" s="100">
        <v>2580</v>
      </c>
    </row>
    <row r="36" spans="1:9" ht="12" customHeight="1" x14ac:dyDescent="0.35">
      <c r="A36" s="446" t="s">
        <v>1469</v>
      </c>
      <c r="B36" s="448" t="s">
        <v>1460</v>
      </c>
      <c r="C36" s="100">
        <v>140</v>
      </c>
      <c r="D36" s="318">
        <v>6000</v>
      </c>
      <c r="E36" s="100">
        <v>4500</v>
      </c>
      <c r="F36" s="100">
        <v>8400</v>
      </c>
      <c r="G36" s="318">
        <v>930</v>
      </c>
      <c r="H36" s="100">
        <v>670</v>
      </c>
      <c r="I36" s="100">
        <v>1240</v>
      </c>
    </row>
    <row r="37" spans="1:9" ht="12" customHeight="1" x14ac:dyDescent="0.35">
      <c r="A37" s="446" t="s">
        <v>1469</v>
      </c>
      <c r="B37" s="448" t="s">
        <v>1461</v>
      </c>
      <c r="C37" s="110">
        <v>30</v>
      </c>
      <c r="D37" s="304">
        <v>5360</v>
      </c>
      <c r="E37" s="110">
        <v>4250</v>
      </c>
      <c r="F37" s="110">
        <v>7000</v>
      </c>
      <c r="G37" s="304">
        <v>400</v>
      </c>
      <c r="H37" s="110">
        <v>330</v>
      </c>
      <c r="I37" s="110">
        <v>620</v>
      </c>
    </row>
    <row r="38" spans="1:9" ht="12" customHeight="1" x14ac:dyDescent="0.35">
      <c r="A38" s="446" t="s">
        <v>1469</v>
      </c>
      <c r="B38" s="448" t="s">
        <v>1462</v>
      </c>
      <c r="C38" s="110" t="s">
        <v>233</v>
      </c>
      <c r="D38" s="304" t="s">
        <v>233</v>
      </c>
      <c r="E38" s="110" t="s">
        <v>233</v>
      </c>
      <c r="F38" s="110" t="s">
        <v>233</v>
      </c>
      <c r="G38" s="304" t="s">
        <v>233</v>
      </c>
      <c r="H38" s="110" t="s">
        <v>233</v>
      </c>
      <c r="I38" s="110" t="s">
        <v>233</v>
      </c>
    </row>
    <row r="39" spans="1:9" ht="12" customHeight="1" x14ac:dyDescent="0.35">
      <c r="A39" s="446" t="s">
        <v>1469</v>
      </c>
      <c r="B39" s="448" t="s">
        <v>1464</v>
      </c>
      <c r="C39" s="110" t="s">
        <v>233</v>
      </c>
      <c r="D39" s="304" t="s">
        <v>233</v>
      </c>
      <c r="E39" s="110" t="s">
        <v>233</v>
      </c>
      <c r="F39" s="110" t="s">
        <v>233</v>
      </c>
      <c r="G39" s="304" t="s">
        <v>233</v>
      </c>
      <c r="H39" s="110" t="s">
        <v>233</v>
      </c>
      <c r="I39" s="110" t="s">
        <v>233</v>
      </c>
    </row>
    <row r="40" spans="1:9" x14ac:dyDescent="0.35">
      <c r="A40" s="446" t="s">
        <v>1469</v>
      </c>
      <c r="B40" s="448" t="s">
        <v>1465</v>
      </c>
      <c r="C40" s="110" t="s">
        <v>233</v>
      </c>
      <c r="D40" s="304" t="s">
        <v>233</v>
      </c>
      <c r="E40" s="110" t="s">
        <v>233</v>
      </c>
      <c r="F40" s="110" t="s">
        <v>233</v>
      </c>
      <c r="G40" s="304" t="s">
        <v>233</v>
      </c>
      <c r="H40" s="110" t="s">
        <v>233</v>
      </c>
      <c r="I40" s="110" t="s">
        <v>233</v>
      </c>
    </row>
    <row r="41" spans="1:9" x14ac:dyDescent="0.35">
      <c r="A41" s="446" t="s">
        <v>1469</v>
      </c>
      <c r="B41" s="448" t="s">
        <v>1466</v>
      </c>
      <c r="C41" s="110" t="s">
        <v>233</v>
      </c>
      <c r="D41" s="304" t="s">
        <v>233</v>
      </c>
      <c r="E41" s="110" t="s">
        <v>233</v>
      </c>
      <c r="F41" s="110" t="s">
        <v>233</v>
      </c>
      <c r="G41" s="304" t="s">
        <v>233</v>
      </c>
      <c r="H41" s="110" t="s">
        <v>233</v>
      </c>
      <c r="I41" s="110" t="s">
        <v>233</v>
      </c>
    </row>
    <row r="42" spans="1:9" ht="16" thickBot="1" x14ac:dyDescent="0.4">
      <c r="A42" s="450" t="s">
        <v>1469</v>
      </c>
      <c r="B42" s="451" t="s">
        <v>1467</v>
      </c>
      <c r="C42" s="114" t="s">
        <v>233</v>
      </c>
      <c r="D42" s="452" t="s">
        <v>233</v>
      </c>
      <c r="E42" s="114" t="s">
        <v>233</v>
      </c>
      <c r="F42" s="114" t="s">
        <v>233</v>
      </c>
      <c r="G42" s="452" t="s">
        <v>233</v>
      </c>
      <c r="H42" s="114" t="s">
        <v>233</v>
      </c>
      <c r="I42" s="114" t="s">
        <v>233</v>
      </c>
    </row>
    <row r="43" spans="1:9" ht="26.5" customHeight="1" x14ac:dyDescent="0.35">
      <c r="A43" s="453" t="s">
        <v>149</v>
      </c>
    </row>
    <row r="44" spans="1:9" ht="19" customHeight="1" x14ac:dyDescent="0.35">
      <c r="A44" s="291" t="s">
        <v>1470</v>
      </c>
    </row>
    <row r="45" spans="1:9" ht="19.5" customHeight="1" x14ac:dyDescent="0.35">
      <c r="A45" s="18" t="s">
        <v>1471</v>
      </c>
      <c r="B45" s="18"/>
      <c r="C45" s="18"/>
      <c r="D45" s="18"/>
      <c r="E45" s="18"/>
      <c r="F45" s="18"/>
      <c r="G45" s="18"/>
      <c r="H45" s="18"/>
      <c r="I45" s="449"/>
    </row>
    <row r="46" spans="1:9" ht="13.5" customHeight="1" x14ac:dyDescent="0.35">
      <c r="A46" s="18" t="s">
        <v>1472</v>
      </c>
      <c r="B46" s="18"/>
      <c r="C46" s="18"/>
      <c r="D46" s="18"/>
      <c r="E46" s="18"/>
      <c r="F46" s="18"/>
      <c r="G46" s="18"/>
      <c r="H46" s="18"/>
      <c r="I46" s="449"/>
    </row>
    <row r="47" spans="1:9" ht="14.5" customHeight="1" x14ac:dyDescent="0.35">
      <c r="A47" s="291" t="s">
        <v>1272</v>
      </c>
    </row>
    <row r="48" spans="1:9" ht="15.75" customHeight="1" x14ac:dyDescent="0.35">
      <c r="A48" s="291" t="s">
        <v>1473</v>
      </c>
    </row>
    <row r="49" spans="1:1" ht="13.75" customHeight="1" x14ac:dyDescent="0.35">
      <c r="A49" s="291" t="s">
        <v>1274</v>
      </c>
    </row>
    <row r="51" spans="1:1" x14ac:dyDescent="0.35">
      <c r="A51" s="440" t="s">
        <v>159</v>
      </c>
    </row>
    <row r="52" spans="1:1" x14ac:dyDescent="0.35">
      <c r="A52" s="291" t="s">
        <v>160</v>
      </c>
    </row>
  </sheetData>
  <pageMargins left="0.70866141732283472" right="0.70866141732283472" top="0.74803149606299213" bottom="0.74803149606299213" header="0.31496062992125984" footer="0.31496062992125984"/>
  <pageSetup paperSize="9" scale="3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9261-C0A6-4A35-9D69-7753AA84CFF3}">
  <sheetPr>
    <tabColor rgb="FFC7E9B4"/>
    <pageSetUpPr fitToPage="1"/>
  </sheetPr>
  <dimension ref="A1:K24"/>
  <sheetViews>
    <sheetView showGridLines="0" zoomScaleNormal="100" workbookViewId="0"/>
  </sheetViews>
  <sheetFormatPr defaultColWidth="9.08984375" defaultRowHeight="15.5" x14ac:dyDescent="0.35"/>
  <cols>
    <col min="1" max="1" width="26.90625" style="2" customWidth="1"/>
    <col min="2" max="2" width="12" style="2" customWidth="1"/>
    <col min="3" max="9" width="10.54296875" style="2" customWidth="1"/>
    <col min="10" max="10" width="13.54296875" style="2" customWidth="1"/>
    <col min="11" max="17" width="9.08984375" style="2" customWidth="1"/>
    <col min="18" max="16384" width="9.08984375" style="2"/>
  </cols>
  <sheetData>
    <row r="1" spans="1:11" ht="18" x14ac:dyDescent="0.4">
      <c r="A1" s="511" t="s">
        <v>1474</v>
      </c>
      <c r="B1" s="18"/>
    </row>
    <row r="2" spans="1:11" ht="16" thickBot="1" x14ac:dyDescent="0.4">
      <c r="A2" s="454"/>
      <c r="B2" s="125"/>
      <c r="C2" s="455"/>
      <c r="D2" s="455"/>
      <c r="E2" s="455"/>
      <c r="F2" s="455"/>
      <c r="G2" s="455"/>
      <c r="H2" s="455"/>
      <c r="I2" s="455"/>
      <c r="J2" s="455"/>
    </row>
    <row r="3" spans="1:11" x14ac:dyDescent="0.35">
      <c r="A3" s="456" t="s">
        <v>1258</v>
      </c>
      <c r="B3" s="416"/>
      <c r="C3" s="457" t="s">
        <v>1475</v>
      </c>
      <c r="D3" s="457"/>
      <c r="E3" s="457"/>
      <c r="F3" s="457"/>
      <c r="G3" s="457"/>
      <c r="H3" s="457"/>
      <c r="I3" s="457"/>
      <c r="J3" s="457"/>
    </row>
    <row r="4" spans="1:11" ht="18.5" x14ac:dyDescent="0.35">
      <c r="A4" s="458"/>
      <c r="B4" s="385"/>
      <c r="C4" s="459" t="s">
        <v>1476</v>
      </c>
      <c r="D4" s="459" t="s">
        <v>1397</v>
      </c>
      <c r="E4" s="459" t="s">
        <v>1477</v>
      </c>
      <c r="F4" s="459" t="s">
        <v>1478</v>
      </c>
      <c r="G4" s="459" t="s">
        <v>1479</v>
      </c>
      <c r="H4" s="459" t="s">
        <v>1480</v>
      </c>
      <c r="I4" s="459" t="s">
        <v>1481</v>
      </c>
      <c r="J4" s="300" t="s">
        <v>148</v>
      </c>
    </row>
    <row r="5" spans="1:11" ht="18" customHeight="1" x14ac:dyDescent="0.35">
      <c r="A5" s="32" t="s">
        <v>1361</v>
      </c>
      <c r="B5" s="32" t="s">
        <v>131</v>
      </c>
      <c r="C5" s="54">
        <v>11860</v>
      </c>
      <c r="D5" s="54">
        <v>157</v>
      </c>
      <c r="E5" s="54">
        <v>1744</v>
      </c>
      <c r="F5" s="54">
        <v>2757</v>
      </c>
      <c r="G5" s="54">
        <v>15778</v>
      </c>
      <c r="H5" s="54">
        <v>6735</v>
      </c>
      <c r="I5" s="54">
        <v>12751</v>
      </c>
      <c r="J5" s="78">
        <v>51782</v>
      </c>
    </row>
    <row r="6" spans="1:11" x14ac:dyDescent="0.35">
      <c r="A6" s="30" t="s">
        <v>1361</v>
      </c>
      <c r="B6" s="30" t="s">
        <v>132</v>
      </c>
      <c r="C6" s="361">
        <v>0.22903711714495384</v>
      </c>
      <c r="D6" s="361">
        <v>3.0319416013286468E-3</v>
      </c>
      <c r="E6" s="361">
        <v>3.3679657023676181E-2</v>
      </c>
      <c r="F6" s="361">
        <v>5.3242439457726623E-2</v>
      </c>
      <c r="G6" s="361">
        <v>0.30470047506855663</v>
      </c>
      <c r="H6" s="361">
        <v>0.13006450117801552</v>
      </c>
      <c r="I6" s="361">
        <v>0.24624386852574254</v>
      </c>
      <c r="J6" s="460">
        <v>1</v>
      </c>
    </row>
    <row r="7" spans="1:11" ht="20.25" customHeight="1" x14ac:dyDescent="0.35">
      <c r="A7" s="32" t="s">
        <v>1362</v>
      </c>
      <c r="B7" s="32" t="s">
        <v>131</v>
      </c>
      <c r="C7" s="54">
        <v>3232</v>
      </c>
      <c r="D7" s="54">
        <v>46</v>
      </c>
      <c r="E7" s="54">
        <v>438</v>
      </c>
      <c r="F7" s="54">
        <v>278</v>
      </c>
      <c r="G7" s="54">
        <v>1791</v>
      </c>
      <c r="H7" s="54">
        <v>552</v>
      </c>
      <c r="I7" s="54">
        <v>5235</v>
      </c>
      <c r="J7" s="78">
        <v>11572</v>
      </c>
    </row>
    <row r="8" spans="1:11" x14ac:dyDescent="0.35">
      <c r="A8" s="30" t="s">
        <v>1362</v>
      </c>
      <c r="B8" s="30" t="s">
        <v>132</v>
      </c>
      <c r="C8" s="361">
        <v>0.27929484963705498</v>
      </c>
      <c r="D8" s="361">
        <v>3.9751123401313513E-3</v>
      </c>
      <c r="E8" s="361">
        <v>3.7849982716902868E-2</v>
      </c>
      <c r="F8" s="361">
        <v>2.4023505012098167E-2</v>
      </c>
      <c r="G8" s="361">
        <v>0.15477013480815763</v>
      </c>
      <c r="H8" s="361">
        <v>4.7701348081576216E-2</v>
      </c>
      <c r="I8" s="361">
        <v>0.4523850674040788</v>
      </c>
      <c r="J8" s="460">
        <v>1</v>
      </c>
    </row>
    <row r="9" spans="1:11" ht="20.25" customHeight="1" x14ac:dyDescent="0.35">
      <c r="A9" s="32" t="s">
        <v>1363</v>
      </c>
      <c r="B9" s="32" t="s">
        <v>131</v>
      </c>
      <c r="C9" s="54">
        <v>6838</v>
      </c>
      <c r="D9" s="54">
        <v>265</v>
      </c>
      <c r="E9" s="54">
        <v>954</v>
      </c>
      <c r="F9" s="54">
        <v>881</v>
      </c>
      <c r="G9" s="54">
        <v>1726</v>
      </c>
      <c r="H9" s="54">
        <v>550</v>
      </c>
      <c r="I9" s="54">
        <v>1183</v>
      </c>
      <c r="J9" s="78">
        <v>12397</v>
      </c>
    </row>
    <row r="10" spans="1:11" x14ac:dyDescent="0.35">
      <c r="A10" s="30" t="s">
        <v>1363</v>
      </c>
      <c r="B10" s="30" t="s">
        <v>132</v>
      </c>
      <c r="C10" s="361">
        <v>0.55158506090183113</v>
      </c>
      <c r="D10" s="361">
        <v>2.1376139388561748E-2</v>
      </c>
      <c r="E10" s="361">
        <v>7.6954101798822297E-2</v>
      </c>
      <c r="F10" s="361">
        <v>7.1065580382350571E-2</v>
      </c>
      <c r="G10" s="361">
        <v>0.13922723239493426</v>
      </c>
      <c r="H10" s="361">
        <v>4.4365572315882874E-2</v>
      </c>
      <c r="I10" s="361">
        <v>9.5426312817617168E-2</v>
      </c>
      <c r="J10" s="460">
        <v>1</v>
      </c>
    </row>
    <row r="11" spans="1:11" ht="20.25" customHeight="1" x14ac:dyDescent="0.35">
      <c r="A11" s="32" t="s">
        <v>1609</v>
      </c>
      <c r="B11" s="32" t="s">
        <v>131</v>
      </c>
      <c r="C11" s="54">
        <v>1924</v>
      </c>
      <c r="D11" s="54">
        <v>83</v>
      </c>
      <c r="E11" s="54">
        <v>267</v>
      </c>
      <c r="F11" s="54">
        <v>222</v>
      </c>
      <c r="G11" s="54">
        <v>1058</v>
      </c>
      <c r="H11" s="54">
        <v>3548</v>
      </c>
      <c r="I11" s="54">
        <v>1854</v>
      </c>
      <c r="J11" s="78">
        <v>8956</v>
      </c>
    </row>
    <row r="12" spans="1:11" ht="18.5" x14ac:dyDescent="0.35">
      <c r="A12" s="32" t="s">
        <v>1609</v>
      </c>
      <c r="B12" s="30" t="s">
        <v>132</v>
      </c>
      <c r="C12" s="361">
        <v>0.21482804823581955</v>
      </c>
      <c r="D12" s="361">
        <v>9.2675301473872269E-3</v>
      </c>
      <c r="E12" s="361">
        <v>2.9812416257257706E-2</v>
      </c>
      <c r="F12" s="361">
        <v>2.4787851719517643E-2</v>
      </c>
      <c r="G12" s="361">
        <v>0.11813309513175525</v>
      </c>
      <c r="H12" s="361">
        <v>0.39615899955337203</v>
      </c>
      <c r="I12" s="361">
        <v>0.20701205895489058</v>
      </c>
      <c r="J12" s="460">
        <v>1</v>
      </c>
    </row>
    <row r="13" spans="1:11" ht="20.25" customHeight="1" x14ac:dyDescent="0.35">
      <c r="A13" s="379" t="s">
        <v>148</v>
      </c>
      <c r="B13" s="379" t="s">
        <v>131</v>
      </c>
      <c r="C13" s="78">
        <v>23854</v>
      </c>
      <c r="D13" s="78">
        <v>551</v>
      </c>
      <c r="E13" s="78">
        <v>3403</v>
      </c>
      <c r="F13" s="78">
        <v>4138</v>
      </c>
      <c r="G13" s="78">
        <v>20353</v>
      </c>
      <c r="H13" s="78">
        <v>11385</v>
      </c>
      <c r="I13" s="78">
        <v>21023</v>
      </c>
      <c r="J13" s="78">
        <v>84707</v>
      </c>
      <c r="K13" s="54"/>
    </row>
    <row r="14" spans="1:11" ht="16" thickBot="1" x14ac:dyDescent="0.4">
      <c r="A14" s="461" t="s">
        <v>148</v>
      </c>
      <c r="B14" s="461" t="s">
        <v>132</v>
      </c>
      <c r="C14" s="366">
        <v>0.28160600658741308</v>
      </c>
      <c r="D14" s="366">
        <v>6.5047752842149996E-3</v>
      </c>
      <c r="E14" s="366">
        <v>4.0173775484906797E-2</v>
      </c>
      <c r="F14" s="366">
        <v>4.8850744330456754E-2</v>
      </c>
      <c r="G14" s="366">
        <v>0.24027530192309962</v>
      </c>
      <c r="H14" s="366">
        <v>0.13440447660760033</v>
      </c>
      <c r="I14" s="366">
        <v>0.24818491978230842</v>
      </c>
      <c r="J14" s="366">
        <v>1</v>
      </c>
    </row>
    <row r="16" spans="1:11" x14ac:dyDescent="0.35">
      <c r="A16" s="45" t="s">
        <v>149</v>
      </c>
    </row>
    <row r="17" spans="1:10" ht="17.5" customHeight="1" x14ac:dyDescent="0.35">
      <c r="A17" s="18" t="s">
        <v>1482</v>
      </c>
      <c r="B17" s="210"/>
      <c r="C17" s="210"/>
      <c r="D17" s="210"/>
      <c r="E17" s="210"/>
      <c r="F17" s="210"/>
      <c r="G17" s="210"/>
      <c r="H17" s="210"/>
      <c r="I17" s="210"/>
      <c r="J17" s="210"/>
    </row>
    <row r="18" spans="1:10" ht="13" customHeight="1" x14ac:dyDescent="0.35">
      <c r="A18" s="18" t="s">
        <v>1483</v>
      </c>
      <c r="B18" s="210"/>
      <c r="C18" s="210"/>
      <c r="D18" s="210"/>
      <c r="E18" s="210"/>
      <c r="F18" s="210"/>
      <c r="G18" s="210"/>
      <c r="H18" s="210"/>
      <c r="I18" s="210"/>
      <c r="J18" s="210"/>
    </row>
    <row r="19" spans="1:10" x14ac:dyDescent="0.35">
      <c r="A19" s="18"/>
    </row>
    <row r="20" spans="1:10" x14ac:dyDescent="0.35">
      <c r="A20" s="45" t="s">
        <v>159</v>
      </c>
    </row>
    <row r="21" spans="1:10" x14ac:dyDescent="0.35">
      <c r="A21" s="18" t="s">
        <v>160</v>
      </c>
    </row>
    <row r="24" spans="1:10" ht="13.5" customHeight="1" x14ac:dyDescent="0.35"/>
  </sheetData>
  <pageMargins left="0.70866141732283472" right="0.70866141732283472" top="0.74803149606299213" bottom="0.74803149606299213" header="0.31496062992125984" footer="0.31496062992125984"/>
  <pageSetup paperSize="9" scale="89" orientation="landscape" verticalDpi="4"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1201-B0A8-42BC-BB28-EE7B99B49A0A}">
  <sheetPr>
    <tabColor rgb="FFC7E9B4"/>
    <pageSetUpPr fitToPage="1"/>
  </sheetPr>
  <dimension ref="A1:J13"/>
  <sheetViews>
    <sheetView showGridLines="0" zoomScaleNormal="100" workbookViewId="0"/>
  </sheetViews>
  <sheetFormatPr defaultColWidth="9.08984375" defaultRowHeight="15.5" x14ac:dyDescent="0.35"/>
  <cols>
    <col min="1" max="1" width="26.08984375" style="2" customWidth="1"/>
    <col min="2" max="3" width="10.81640625" style="2" customWidth="1"/>
    <col min="4" max="4" width="14.08984375" style="2" customWidth="1"/>
    <col min="5" max="5" width="10.81640625" style="2" customWidth="1"/>
    <col min="6" max="6" width="14.6328125" style="2" customWidth="1"/>
    <col min="7" max="7" width="10.81640625" style="2" customWidth="1"/>
    <col min="8" max="8" width="12.90625" style="2" customWidth="1"/>
    <col min="9" max="16384" width="9.08984375" style="2"/>
  </cols>
  <sheetData>
    <row r="1" spans="1:10" ht="18" x14ac:dyDescent="0.4">
      <c r="A1" s="511" t="s">
        <v>1484</v>
      </c>
      <c r="B1" s="18"/>
      <c r="C1" s="18"/>
    </row>
    <row r="3" spans="1:10" ht="13" customHeight="1" x14ac:dyDescent="0.35">
      <c r="A3" s="47" t="s">
        <v>1258</v>
      </c>
      <c r="B3" s="47" t="s">
        <v>1485</v>
      </c>
      <c r="C3" s="47"/>
      <c r="D3" s="47" t="s">
        <v>1486</v>
      </c>
      <c r="E3" s="47"/>
      <c r="F3" s="47" t="s">
        <v>1487</v>
      </c>
      <c r="G3" s="47"/>
      <c r="H3" s="47" t="s">
        <v>148</v>
      </c>
      <c r="I3" s="47"/>
    </row>
    <row r="4" spans="1:10" x14ac:dyDescent="0.35">
      <c r="A4" s="122"/>
      <c r="B4" s="52" t="s">
        <v>131</v>
      </c>
      <c r="C4" s="52" t="s">
        <v>132</v>
      </c>
      <c r="D4" s="52" t="s">
        <v>131</v>
      </c>
      <c r="E4" s="52" t="s">
        <v>132</v>
      </c>
      <c r="F4" s="52" t="s">
        <v>131</v>
      </c>
      <c r="G4" s="52" t="s">
        <v>132</v>
      </c>
      <c r="H4" s="52" t="s">
        <v>131</v>
      </c>
      <c r="I4" s="52" t="s">
        <v>132</v>
      </c>
    </row>
    <row r="5" spans="1:10" ht="18" customHeight="1" x14ac:dyDescent="0.35">
      <c r="A5" s="32" t="s">
        <v>1361</v>
      </c>
      <c r="B5" s="403">
        <v>1475</v>
      </c>
      <c r="C5" s="412">
        <v>0.60550082101806235</v>
      </c>
      <c r="D5" s="403">
        <v>17134</v>
      </c>
      <c r="E5" s="412">
        <v>0.89975319014861099</v>
      </c>
      <c r="F5" s="403">
        <v>33173</v>
      </c>
      <c r="G5" s="412">
        <v>0.52465679762130701</v>
      </c>
      <c r="H5" s="403">
        <v>51782</v>
      </c>
      <c r="I5" s="412">
        <v>0.61130721191873161</v>
      </c>
    </row>
    <row r="6" spans="1:10" x14ac:dyDescent="0.35">
      <c r="A6" s="32" t="s">
        <v>1362</v>
      </c>
      <c r="B6" s="403">
        <v>437</v>
      </c>
      <c r="C6" s="412">
        <v>0.17939244663382595</v>
      </c>
      <c r="D6" s="403">
        <v>998</v>
      </c>
      <c r="E6" s="412">
        <v>5.2407708869400826E-2</v>
      </c>
      <c r="F6" s="403">
        <v>10137</v>
      </c>
      <c r="G6" s="412">
        <v>0.16032453976086544</v>
      </c>
      <c r="H6" s="403">
        <v>11572</v>
      </c>
      <c r="I6" s="412">
        <v>0.13661208636830485</v>
      </c>
    </row>
    <row r="7" spans="1:10" x14ac:dyDescent="0.35">
      <c r="A7" s="32" t="s">
        <v>1363</v>
      </c>
      <c r="B7" s="403">
        <v>382</v>
      </c>
      <c r="C7" s="412">
        <v>0.1568144499178982</v>
      </c>
      <c r="D7" s="403">
        <v>150</v>
      </c>
      <c r="E7" s="412">
        <v>7.8769101507115483E-3</v>
      </c>
      <c r="F7" s="403">
        <v>11865</v>
      </c>
      <c r="G7" s="412">
        <v>0.18765420383374454</v>
      </c>
      <c r="H7" s="403">
        <v>12397</v>
      </c>
      <c r="I7" s="412">
        <v>0.14635154119494256</v>
      </c>
    </row>
    <row r="8" spans="1:10" x14ac:dyDescent="0.35">
      <c r="A8" s="32" t="s">
        <v>1364</v>
      </c>
      <c r="B8" s="403">
        <v>142</v>
      </c>
      <c r="C8" s="412">
        <v>5.8292282430213463E-2</v>
      </c>
      <c r="D8" s="403">
        <v>761</v>
      </c>
      <c r="E8" s="412">
        <v>3.9962190831276584E-2</v>
      </c>
      <c r="F8" s="403">
        <v>8053</v>
      </c>
      <c r="G8" s="412">
        <v>0.12736445878408301</v>
      </c>
      <c r="H8" s="403">
        <v>8956</v>
      </c>
      <c r="I8" s="412">
        <v>0.10572916051802095</v>
      </c>
    </row>
    <row r="9" spans="1:10" s="227" customFormat="1" ht="20.25" customHeight="1" thickBot="1" x14ac:dyDescent="0.4">
      <c r="A9" s="462" t="s">
        <v>148</v>
      </c>
      <c r="B9" s="431">
        <v>2436</v>
      </c>
      <c r="C9" s="463">
        <v>1</v>
      </c>
      <c r="D9" s="431">
        <v>19043</v>
      </c>
      <c r="E9" s="463">
        <v>1</v>
      </c>
      <c r="F9" s="431">
        <v>63228</v>
      </c>
      <c r="G9" s="463">
        <v>1</v>
      </c>
      <c r="H9" s="431">
        <v>84707</v>
      </c>
      <c r="I9" s="464">
        <v>1</v>
      </c>
      <c r="J9" s="433"/>
    </row>
    <row r="10" spans="1:10" x14ac:dyDescent="0.35">
      <c r="A10" s="465"/>
      <c r="B10" s="466"/>
      <c r="C10" s="467"/>
      <c r="D10" s="467"/>
      <c r="E10" s="466"/>
      <c r="F10" s="466"/>
      <c r="G10" s="467"/>
    </row>
    <row r="11" spans="1:10" x14ac:dyDescent="0.35">
      <c r="A11" s="45" t="s">
        <v>159</v>
      </c>
    </row>
    <row r="12" spans="1:10" x14ac:dyDescent="0.35">
      <c r="A12" s="18" t="s">
        <v>160</v>
      </c>
    </row>
    <row r="13" spans="1:10" x14ac:dyDescent="0.35">
      <c r="A13" s="18"/>
    </row>
  </sheetData>
  <pageMargins left="0.70866141732283472" right="0.70866141732283472" top="0.74803149606299213" bottom="0.74803149606299213" header="0.31496062992125984" footer="0.31496062992125984"/>
  <pageSetup paperSize="9" orientation="landscape" verticalDpi="4"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A84E-8D32-47C9-BCC9-E0B97C6534D4}">
  <sheetPr>
    <tabColor rgb="FFC7E9B4"/>
  </sheetPr>
  <dimension ref="A1:O49"/>
  <sheetViews>
    <sheetView showGridLines="0" zoomScaleNormal="100" workbookViewId="0"/>
  </sheetViews>
  <sheetFormatPr defaultColWidth="9.08984375" defaultRowHeight="15.5" x14ac:dyDescent="0.35"/>
  <cols>
    <col min="1" max="1" width="23.81640625" style="2" customWidth="1"/>
    <col min="2" max="3" width="11" style="2" customWidth="1"/>
    <col min="4" max="4" width="13.90625" style="2" customWidth="1"/>
    <col min="5" max="7" width="11" style="2" customWidth="1"/>
    <col min="8" max="8" width="13.81640625" style="2" customWidth="1"/>
    <col min="9" max="9" width="11" style="2" customWidth="1"/>
    <col min="10" max="10" width="12.36328125" style="2" customWidth="1"/>
    <col min="11" max="11" width="9.08984375" style="2" customWidth="1"/>
    <col min="12" max="12" width="11.54296875" style="2" customWidth="1"/>
    <col min="13" max="13" width="9.08984375" style="2"/>
    <col min="14" max="14" width="14.08984375" style="2" customWidth="1"/>
    <col min="15" max="16384" width="9.08984375" style="2"/>
  </cols>
  <sheetData>
    <row r="1" spans="1:15" ht="18" x14ac:dyDescent="0.4">
      <c r="A1" s="511" t="s">
        <v>1488</v>
      </c>
      <c r="B1" s="18"/>
      <c r="C1" s="18"/>
      <c r="I1" s="18"/>
    </row>
    <row r="2" spans="1:15" x14ac:dyDescent="0.35">
      <c r="F2" s="361"/>
      <c r="G2" s="361"/>
      <c r="H2" s="361"/>
      <c r="I2" s="54"/>
    </row>
    <row r="3" spans="1:15" ht="29.25" customHeight="1" x14ac:dyDescent="0.35">
      <c r="A3" s="47" t="s">
        <v>1258</v>
      </c>
      <c r="B3" s="468" t="s">
        <v>1489</v>
      </c>
      <c r="C3" s="468"/>
      <c r="D3" s="468" t="s">
        <v>1490</v>
      </c>
      <c r="E3" s="468"/>
      <c r="F3" s="468" t="s">
        <v>1491</v>
      </c>
      <c r="G3" s="468"/>
      <c r="H3" s="468" t="s">
        <v>1492</v>
      </c>
      <c r="I3" s="468"/>
      <c r="J3" s="468" t="s">
        <v>1493</v>
      </c>
      <c r="K3" s="468"/>
      <c r="L3" s="468" t="s">
        <v>1280</v>
      </c>
      <c r="M3" s="468"/>
      <c r="N3" s="469" t="s">
        <v>148</v>
      </c>
      <c r="O3" s="469"/>
    </row>
    <row r="4" spans="1:15" ht="12.75" customHeight="1" x14ac:dyDescent="0.35">
      <c r="A4" s="122"/>
      <c r="B4" s="52" t="s">
        <v>131</v>
      </c>
      <c r="C4" s="52" t="s">
        <v>132</v>
      </c>
      <c r="D4" s="52" t="s">
        <v>131</v>
      </c>
      <c r="E4" s="52" t="s">
        <v>132</v>
      </c>
      <c r="F4" s="52" t="s">
        <v>131</v>
      </c>
      <c r="G4" s="52" t="s">
        <v>132</v>
      </c>
      <c r="H4" s="52" t="s">
        <v>131</v>
      </c>
      <c r="I4" s="52" t="s">
        <v>132</v>
      </c>
      <c r="J4" s="52" t="s">
        <v>131</v>
      </c>
      <c r="K4" s="52" t="s">
        <v>132</v>
      </c>
      <c r="L4" s="52" t="s">
        <v>131</v>
      </c>
      <c r="M4" s="52" t="s">
        <v>132</v>
      </c>
      <c r="N4" s="52" t="s">
        <v>131</v>
      </c>
      <c r="O4" s="52" t="s">
        <v>132</v>
      </c>
    </row>
    <row r="5" spans="1:15" ht="18" customHeight="1" x14ac:dyDescent="0.35">
      <c r="A5" s="126" t="s">
        <v>1361</v>
      </c>
      <c r="B5" s="54">
        <v>18787</v>
      </c>
      <c r="C5" s="361">
        <v>0.46895983624971915</v>
      </c>
      <c r="D5" s="54">
        <v>14370</v>
      </c>
      <c r="E5" s="361">
        <v>0.7536976817371237</v>
      </c>
      <c r="F5" s="54">
        <v>8169</v>
      </c>
      <c r="G5" s="361">
        <v>0.81445663010967095</v>
      </c>
      <c r="H5" s="54">
        <v>7387</v>
      </c>
      <c r="I5" s="361">
        <v>0.60346376929989376</v>
      </c>
      <c r="J5" s="54">
        <v>3068</v>
      </c>
      <c r="K5" s="361">
        <v>0.92744860943168073</v>
      </c>
      <c r="L5" s="54">
        <v>1</v>
      </c>
      <c r="M5" s="361">
        <v>3.0229746070133009E-4</v>
      </c>
      <c r="N5" s="54">
        <v>51782</v>
      </c>
      <c r="O5" s="361">
        <v>0.61130262319080109</v>
      </c>
    </row>
    <row r="6" spans="1:15" ht="31" x14ac:dyDescent="0.35">
      <c r="A6" s="470" t="s">
        <v>1362</v>
      </c>
      <c r="B6" s="54">
        <v>8350</v>
      </c>
      <c r="C6" s="361">
        <v>0.20843214098499788</v>
      </c>
      <c r="D6" s="54">
        <v>1311</v>
      </c>
      <c r="E6" s="361">
        <v>6.876114549459772E-2</v>
      </c>
      <c r="F6" s="54">
        <v>430</v>
      </c>
      <c r="G6" s="361">
        <v>4.2871385842472583E-2</v>
      </c>
      <c r="H6" s="54">
        <v>1359</v>
      </c>
      <c r="I6" s="361">
        <v>0.11102034147536965</v>
      </c>
      <c r="J6" s="54">
        <v>122</v>
      </c>
      <c r="K6" s="361">
        <v>3.6880290205562272E-2</v>
      </c>
      <c r="L6" s="54">
        <v>0</v>
      </c>
      <c r="M6" s="361">
        <v>0</v>
      </c>
      <c r="N6" s="54">
        <v>11572</v>
      </c>
      <c r="O6" s="361">
        <v>0.13661369914764007</v>
      </c>
    </row>
    <row r="7" spans="1:15" x14ac:dyDescent="0.35">
      <c r="A7" s="470" t="s">
        <v>1363</v>
      </c>
      <c r="B7" s="54">
        <v>8166</v>
      </c>
      <c r="C7" s="361">
        <v>0.20383914530341229</v>
      </c>
      <c r="D7" s="54">
        <v>1710</v>
      </c>
      <c r="E7" s="361">
        <v>8.9688450645127454E-2</v>
      </c>
      <c r="F7" s="54">
        <v>616</v>
      </c>
      <c r="G7" s="361">
        <v>6.1415752741774673E-2</v>
      </c>
      <c r="H7" s="54">
        <v>1867</v>
      </c>
      <c r="I7" s="361">
        <v>0.15252021893636142</v>
      </c>
      <c r="J7" s="54">
        <v>38</v>
      </c>
      <c r="K7" s="361">
        <v>1.1487303506650543E-2</v>
      </c>
      <c r="L7" s="54">
        <v>0</v>
      </c>
      <c r="M7" s="361">
        <v>0</v>
      </c>
      <c r="N7" s="54">
        <v>12397</v>
      </c>
      <c r="O7" s="361">
        <v>0.14635326895379311</v>
      </c>
    </row>
    <row r="8" spans="1:15" x14ac:dyDescent="0.35">
      <c r="A8" s="470" t="s">
        <v>1364</v>
      </c>
      <c r="B8" s="54">
        <v>4758</v>
      </c>
      <c r="C8" s="361">
        <v>0.11876887746187065</v>
      </c>
      <c r="D8" s="54">
        <v>1675</v>
      </c>
      <c r="E8" s="361">
        <v>8.7852722123151164E-2</v>
      </c>
      <c r="F8" s="54">
        <v>815</v>
      </c>
      <c r="G8" s="361">
        <v>8.1256231306081755E-2</v>
      </c>
      <c r="H8" s="54">
        <v>1628</v>
      </c>
      <c r="I8" s="361">
        <v>0.13299567028837514</v>
      </c>
      <c r="J8" s="54">
        <v>80</v>
      </c>
      <c r="K8" s="361">
        <v>2.4183796856106408E-2</v>
      </c>
      <c r="L8" s="54">
        <v>0</v>
      </c>
      <c r="M8" s="361">
        <v>0</v>
      </c>
      <c r="N8" s="54">
        <v>8956</v>
      </c>
      <c r="O8" s="361">
        <v>0.10573040870776568</v>
      </c>
    </row>
    <row r="9" spans="1:15" ht="20.25" customHeight="1" thickBot="1" x14ac:dyDescent="0.4">
      <c r="A9" s="471" t="s">
        <v>148</v>
      </c>
      <c r="B9" s="472">
        <v>40061</v>
      </c>
      <c r="C9" s="473">
        <v>1</v>
      </c>
      <c r="D9" s="472">
        <v>19066</v>
      </c>
      <c r="E9" s="473">
        <v>1</v>
      </c>
      <c r="F9" s="472">
        <v>10030</v>
      </c>
      <c r="G9" s="473">
        <v>1</v>
      </c>
      <c r="H9" s="472">
        <v>12241</v>
      </c>
      <c r="I9" s="473">
        <v>1</v>
      </c>
      <c r="J9" s="472">
        <v>3308</v>
      </c>
      <c r="K9" s="473">
        <v>1</v>
      </c>
      <c r="L9" s="472">
        <v>1</v>
      </c>
      <c r="M9" s="473">
        <v>3.0229746070133009E-4</v>
      </c>
      <c r="N9" s="472">
        <v>84707</v>
      </c>
      <c r="O9" s="473">
        <v>1</v>
      </c>
    </row>
    <row r="10" spans="1:15" x14ac:dyDescent="0.35">
      <c r="A10" s="470"/>
      <c r="D10" s="474"/>
      <c r="E10" s="361"/>
      <c r="F10" s="361"/>
      <c r="G10" s="361"/>
      <c r="I10" s="361"/>
    </row>
    <row r="11" spans="1:15" x14ac:dyDescent="0.35">
      <c r="A11" s="45" t="s">
        <v>149</v>
      </c>
      <c r="B11" s="361"/>
      <c r="C11" s="361"/>
      <c r="D11" s="361"/>
      <c r="E11" s="54"/>
    </row>
    <row r="12" spans="1:15" x14ac:dyDescent="0.35">
      <c r="A12" s="18" t="s">
        <v>1494</v>
      </c>
    </row>
    <row r="13" spans="1:15" x14ac:dyDescent="0.35">
      <c r="A13" s="18" t="s">
        <v>1495</v>
      </c>
    </row>
    <row r="14" spans="1:15" x14ac:dyDescent="0.35">
      <c r="A14" s="18" t="s">
        <v>1496</v>
      </c>
    </row>
    <row r="15" spans="1:15" x14ac:dyDescent="0.35">
      <c r="A15" s="18" t="s">
        <v>1497</v>
      </c>
    </row>
    <row r="16" spans="1:15" x14ac:dyDescent="0.35">
      <c r="A16" s="18" t="s">
        <v>1498</v>
      </c>
    </row>
    <row r="17" spans="1:4" x14ac:dyDescent="0.35">
      <c r="A17" s="18"/>
    </row>
    <row r="18" spans="1:4" x14ac:dyDescent="0.35">
      <c r="A18" s="45" t="s">
        <v>159</v>
      </c>
    </row>
    <row r="19" spans="1:4" x14ac:dyDescent="0.35">
      <c r="A19" s="18" t="s">
        <v>160</v>
      </c>
    </row>
    <row r="23" spans="1:4" x14ac:dyDescent="0.35">
      <c r="B23" s="54"/>
      <c r="C23" s="54"/>
      <c r="D23" s="54"/>
    </row>
    <row r="24" spans="1:4" ht="13.5" customHeight="1" x14ac:dyDescent="0.35">
      <c r="B24" s="361"/>
      <c r="C24" s="361"/>
      <c r="D24" s="361"/>
    </row>
    <row r="26" spans="1:4" x14ac:dyDescent="0.35">
      <c r="A26" s="54"/>
      <c r="C26" s="54"/>
      <c r="D26" s="54"/>
    </row>
    <row r="27" spans="1:4" x14ac:dyDescent="0.35">
      <c r="C27" s="361"/>
      <c r="D27" s="54"/>
    </row>
    <row r="29" spans="1:4" ht="12.75" customHeight="1" x14ac:dyDescent="0.35">
      <c r="C29" s="54"/>
      <c r="D29" s="54"/>
    </row>
    <row r="30" spans="1:4" x14ac:dyDescent="0.35">
      <c r="C30" s="361"/>
      <c r="D30" s="361"/>
    </row>
    <row r="32" spans="1:4" x14ac:dyDescent="0.35">
      <c r="A32" s="54"/>
      <c r="B32" s="54"/>
      <c r="C32" s="54"/>
      <c r="D32" s="54"/>
    </row>
    <row r="33" spans="1:4" x14ac:dyDescent="0.35">
      <c r="A33" s="361"/>
      <c r="B33" s="361"/>
      <c r="C33" s="361"/>
      <c r="D33" s="361"/>
    </row>
    <row r="35" spans="1:4" x14ac:dyDescent="0.35">
      <c r="A35" s="54"/>
      <c r="B35" s="54"/>
      <c r="C35" s="54"/>
      <c r="D35" s="54"/>
    </row>
    <row r="36" spans="1:4" x14ac:dyDescent="0.35">
      <c r="A36" s="361"/>
      <c r="B36" s="361"/>
      <c r="C36" s="361"/>
      <c r="D36" s="54"/>
    </row>
    <row r="39" spans="1:4" ht="13.5" customHeight="1" x14ac:dyDescent="0.35"/>
    <row r="40" spans="1:4" ht="13.5" customHeight="1" x14ac:dyDescent="0.35"/>
    <row r="43" spans="1:4" ht="13.5" customHeight="1" x14ac:dyDescent="0.35"/>
    <row r="49" s="2" customFormat="1" ht="13.5" customHeight="1" x14ac:dyDescent="0.35"/>
  </sheetData>
  <pageMargins left="0.7" right="0.7" top="0.75" bottom="0.75" header="0.3" footer="0.3"/>
  <pageSetup paperSize="9" scale="53" orientation="portrait" verticalDpi="4"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04BE-83E9-4435-9EF1-83F4483BE1D8}">
  <sheetPr>
    <tabColor rgb="FFC7E9B4"/>
  </sheetPr>
  <dimension ref="A1:AG63"/>
  <sheetViews>
    <sheetView showGridLines="0" zoomScaleNormal="100" workbookViewId="0"/>
  </sheetViews>
  <sheetFormatPr defaultColWidth="8.81640625" defaultRowHeight="15.5" x14ac:dyDescent="0.35"/>
  <cols>
    <col min="1" max="1" width="40.54296875" style="2" customWidth="1"/>
    <col min="2" max="3" width="9.81640625" style="2" bestFit="1" customWidth="1"/>
    <col min="4" max="4" width="9" style="2" bestFit="1" customWidth="1"/>
    <col min="5" max="5" width="17.26953125" style="2" customWidth="1"/>
    <col min="6" max="7" width="9" style="2" bestFit="1" customWidth="1"/>
    <col min="8" max="8" width="13.54296875" style="2" customWidth="1"/>
    <col min="9" max="9" width="13" style="2" customWidth="1"/>
    <col min="10" max="10" width="8.90625" style="2" bestFit="1" customWidth="1"/>
    <col min="11" max="11" width="12.36328125" style="2" customWidth="1"/>
    <col min="12" max="12" width="9.54296875" style="2" customWidth="1"/>
    <col min="13" max="13" width="6.7265625" style="2" customWidth="1"/>
    <col min="14" max="14" width="12.1796875" style="2" customWidth="1"/>
    <col min="15" max="15" width="9.54296875" style="2" customWidth="1"/>
    <col min="16" max="16" width="7.6328125" style="2" customWidth="1"/>
    <col min="17" max="17" width="13.1796875" style="2" customWidth="1"/>
    <col min="18" max="18" width="9.08984375" style="2" customWidth="1"/>
    <col min="19" max="19" width="7.7265625" style="2" customWidth="1"/>
    <col min="20" max="20" width="14.1796875" style="2" customWidth="1"/>
    <col min="21" max="21" width="10.36328125" style="2" customWidth="1"/>
    <col min="22" max="22" width="7.90625" style="2" customWidth="1"/>
    <col min="23" max="23" width="13.1796875" style="2" customWidth="1"/>
    <col min="24" max="24" width="13.08984375" style="2" customWidth="1"/>
    <col min="25" max="25" width="7.90625" style="2" customWidth="1"/>
    <col min="26" max="26" width="13" style="2" customWidth="1"/>
    <col min="27" max="27" width="14.54296875" style="2" customWidth="1"/>
    <col min="28" max="28" width="10.6328125" style="2" customWidth="1"/>
    <col min="29" max="30" width="14.90625" style="2" customWidth="1"/>
    <col min="31" max="31" width="9" style="2" bestFit="1" customWidth="1"/>
    <col min="32" max="32" width="11" style="2" customWidth="1"/>
    <col min="33" max="33" width="13.54296875" style="2" customWidth="1"/>
    <col min="34" max="16384" width="8.81640625" style="2"/>
  </cols>
  <sheetData>
    <row r="1" spans="1:9" ht="18" x14ac:dyDescent="0.4">
      <c r="A1" s="508" t="s">
        <v>1499</v>
      </c>
    </row>
    <row r="2" spans="1:9" x14ac:dyDescent="0.35">
      <c r="A2" s="25"/>
    </row>
    <row r="3" spans="1:9" x14ac:dyDescent="0.35">
      <c r="A3" s="209" t="s">
        <v>1277</v>
      </c>
      <c r="B3" s="475" t="s">
        <v>1278</v>
      </c>
      <c r="C3" s="476"/>
      <c r="D3" s="476"/>
      <c r="E3" s="475" t="s">
        <v>1279</v>
      </c>
      <c r="F3" s="476"/>
      <c r="G3" s="476"/>
      <c r="H3" s="295" t="s">
        <v>1280</v>
      </c>
      <c r="I3" s="295" t="s">
        <v>148</v>
      </c>
    </row>
    <row r="4" spans="1:9" x14ac:dyDescent="0.35">
      <c r="A4" s="477"/>
      <c r="B4" s="299" t="s">
        <v>1281</v>
      </c>
      <c r="C4" s="299" t="s">
        <v>1282</v>
      </c>
      <c r="D4" s="299" t="s">
        <v>148</v>
      </c>
      <c r="E4" s="299" t="s">
        <v>1281</v>
      </c>
      <c r="F4" s="299" t="s">
        <v>1282</v>
      </c>
      <c r="G4" s="299" t="s">
        <v>148</v>
      </c>
      <c r="H4" s="302" t="s">
        <v>148</v>
      </c>
      <c r="I4" s="302"/>
    </row>
    <row r="5" spans="1:9" ht="18" customHeight="1" x14ac:dyDescent="0.35">
      <c r="A5" s="5" t="s">
        <v>1361</v>
      </c>
      <c r="B5" s="110">
        <v>7888</v>
      </c>
      <c r="C5" s="110">
        <v>1851</v>
      </c>
      <c r="D5" s="110">
        <v>9739</v>
      </c>
      <c r="E5" s="110">
        <v>5137</v>
      </c>
      <c r="F5" s="110">
        <v>27018</v>
      </c>
      <c r="G5" s="110">
        <v>32155</v>
      </c>
      <c r="H5" s="110">
        <v>0</v>
      </c>
      <c r="I5" s="110">
        <v>41894</v>
      </c>
    </row>
    <row r="6" spans="1:9" x14ac:dyDescent="0.35">
      <c r="A6" s="5" t="s">
        <v>1362</v>
      </c>
      <c r="B6" s="110">
        <v>736</v>
      </c>
      <c r="C6" s="110">
        <v>286</v>
      </c>
      <c r="D6" s="110">
        <v>1022</v>
      </c>
      <c r="E6" s="110">
        <v>1481</v>
      </c>
      <c r="F6" s="110">
        <v>7549</v>
      </c>
      <c r="G6" s="110">
        <v>9030</v>
      </c>
      <c r="H6" s="110">
        <v>0</v>
      </c>
      <c r="I6" s="110">
        <v>10052</v>
      </c>
    </row>
    <row r="7" spans="1:9" x14ac:dyDescent="0.35">
      <c r="A7" s="5" t="s">
        <v>1363</v>
      </c>
      <c r="B7" s="110">
        <v>499</v>
      </c>
      <c r="C7" s="110">
        <v>271</v>
      </c>
      <c r="D7" s="110">
        <v>770</v>
      </c>
      <c r="E7" s="110">
        <v>978</v>
      </c>
      <c r="F7" s="110">
        <v>6901</v>
      </c>
      <c r="G7" s="110">
        <v>7879</v>
      </c>
      <c r="H7" s="110">
        <v>0</v>
      </c>
      <c r="I7" s="110">
        <v>8649</v>
      </c>
    </row>
    <row r="8" spans="1:9" x14ac:dyDescent="0.35">
      <c r="A8" s="5" t="s">
        <v>1364</v>
      </c>
      <c r="B8" s="110">
        <v>2910</v>
      </c>
      <c r="C8" s="110">
        <v>117</v>
      </c>
      <c r="D8" s="110">
        <v>3027</v>
      </c>
      <c r="E8" s="110">
        <v>1589</v>
      </c>
      <c r="F8" s="110">
        <v>3085</v>
      </c>
      <c r="G8" s="110">
        <v>4674</v>
      </c>
      <c r="H8" s="110">
        <v>0</v>
      </c>
      <c r="I8" s="110">
        <v>7701</v>
      </c>
    </row>
    <row r="9" spans="1:9" s="227" customFormat="1" ht="20.25" customHeight="1" x14ac:dyDescent="0.35">
      <c r="A9" s="306" t="s">
        <v>148</v>
      </c>
      <c r="B9" s="307">
        <v>12033</v>
      </c>
      <c r="C9" s="307">
        <v>2525</v>
      </c>
      <c r="D9" s="307">
        <v>14558</v>
      </c>
      <c r="E9" s="307">
        <v>9185</v>
      </c>
      <c r="F9" s="307">
        <v>44553</v>
      </c>
      <c r="G9" s="307">
        <v>53738</v>
      </c>
      <c r="H9" s="307">
        <v>0</v>
      </c>
      <c r="I9" s="307">
        <v>68296</v>
      </c>
    </row>
    <row r="10" spans="1:9" x14ac:dyDescent="0.35">
      <c r="D10" s="64"/>
      <c r="H10" s="64"/>
    </row>
    <row r="11" spans="1:9" ht="18" x14ac:dyDescent="0.4">
      <c r="A11" s="508" t="s">
        <v>1500</v>
      </c>
    </row>
    <row r="12" spans="1:9" x14ac:dyDescent="0.35">
      <c r="A12" s="25"/>
    </row>
    <row r="13" spans="1:9" x14ac:dyDescent="0.35">
      <c r="A13" s="209" t="s">
        <v>1277</v>
      </c>
      <c r="B13" s="475" t="s">
        <v>1278</v>
      </c>
      <c r="C13" s="476"/>
      <c r="D13" s="476"/>
      <c r="E13" s="475" t="s">
        <v>1279</v>
      </c>
      <c r="F13" s="476"/>
      <c r="G13" s="476"/>
      <c r="H13" s="295" t="s">
        <v>1280</v>
      </c>
      <c r="I13" s="295" t="s">
        <v>148</v>
      </c>
    </row>
    <row r="14" spans="1:9" x14ac:dyDescent="0.35">
      <c r="A14" s="477"/>
      <c r="B14" s="299" t="s">
        <v>1281</v>
      </c>
      <c r="C14" s="299" t="s">
        <v>1282</v>
      </c>
      <c r="D14" s="299" t="s">
        <v>148</v>
      </c>
      <c r="E14" s="299" t="s">
        <v>1281</v>
      </c>
      <c r="F14" s="299" t="s">
        <v>1282</v>
      </c>
      <c r="G14" s="299" t="s">
        <v>148</v>
      </c>
      <c r="H14" s="302" t="s">
        <v>148</v>
      </c>
      <c r="I14" s="302"/>
    </row>
    <row r="15" spans="1:9" ht="18" customHeight="1" x14ac:dyDescent="0.35">
      <c r="A15" s="5" t="s">
        <v>1361</v>
      </c>
      <c r="B15" s="110">
        <v>587</v>
      </c>
      <c r="C15" s="110">
        <v>558</v>
      </c>
      <c r="D15" s="110">
        <v>1145</v>
      </c>
      <c r="E15" s="110">
        <v>504</v>
      </c>
      <c r="F15" s="110">
        <v>8239</v>
      </c>
      <c r="G15" s="110">
        <v>8743</v>
      </c>
      <c r="H15" s="110">
        <v>0</v>
      </c>
      <c r="I15" s="110">
        <v>9888</v>
      </c>
    </row>
    <row r="16" spans="1:9" x14ac:dyDescent="0.35">
      <c r="A16" s="5" t="s">
        <v>1362</v>
      </c>
      <c r="B16" s="110">
        <v>61</v>
      </c>
      <c r="C16" s="110">
        <v>11</v>
      </c>
      <c r="D16" s="110">
        <v>72</v>
      </c>
      <c r="E16" s="110">
        <v>126</v>
      </c>
      <c r="F16" s="110">
        <v>1322</v>
      </c>
      <c r="G16" s="110">
        <v>1448</v>
      </c>
      <c r="H16" s="110">
        <v>0</v>
      </c>
      <c r="I16" s="110">
        <v>1520</v>
      </c>
    </row>
    <row r="17" spans="1:33" x14ac:dyDescent="0.35">
      <c r="A17" s="5" t="s">
        <v>1363</v>
      </c>
      <c r="B17" s="110">
        <v>129</v>
      </c>
      <c r="C17" s="110">
        <v>68</v>
      </c>
      <c r="D17" s="110">
        <v>197</v>
      </c>
      <c r="E17" s="110">
        <v>288</v>
      </c>
      <c r="F17" s="110">
        <v>3263</v>
      </c>
      <c r="G17" s="110">
        <v>3551</v>
      </c>
      <c r="H17" s="110">
        <v>0</v>
      </c>
      <c r="I17" s="110">
        <v>3748</v>
      </c>
    </row>
    <row r="18" spans="1:33" x14ac:dyDescent="0.35">
      <c r="A18" s="5" t="s">
        <v>1364</v>
      </c>
      <c r="B18" s="110">
        <v>297</v>
      </c>
      <c r="C18" s="110">
        <v>43</v>
      </c>
      <c r="D18" s="110">
        <v>340</v>
      </c>
      <c r="E18" s="110">
        <v>135</v>
      </c>
      <c r="F18" s="110">
        <v>780</v>
      </c>
      <c r="G18" s="110">
        <v>915</v>
      </c>
      <c r="H18" s="110">
        <v>0</v>
      </c>
      <c r="I18" s="110">
        <v>1255</v>
      </c>
    </row>
    <row r="19" spans="1:33" s="227" customFormat="1" ht="20.25" customHeight="1" x14ac:dyDescent="0.35">
      <c r="A19" s="306" t="s">
        <v>148</v>
      </c>
      <c r="B19" s="307">
        <v>1074</v>
      </c>
      <c r="C19" s="307">
        <v>680</v>
      </c>
      <c r="D19" s="307">
        <v>1754</v>
      </c>
      <c r="E19" s="307">
        <v>1053</v>
      </c>
      <c r="F19" s="307">
        <v>13604</v>
      </c>
      <c r="G19" s="307">
        <v>14657</v>
      </c>
      <c r="H19" s="307">
        <v>0</v>
      </c>
      <c r="I19" s="307">
        <v>16411</v>
      </c>
    </row>
    <row r="20" spans="1:33" x14ac:dyDescent="0.35">
      <c r="D20" s="64"/>
    </row>
    <row r="21" spans="1:33" ht="18" x14ac:dyDescent="0.4">
      <c r="A21" s="508" t="s">
        <v>1501</v>
      </c>
    </row>
    <row r="23" spans="1:33" x14ac:dyDescent="0.35">
      <c r="A23" s="209" t="s">
        <v>1277</v>
      </c>
      <c r="B23" s="311" t="s">
        <v>1278</v>
      </c>
      <c r="C23" s="311"/>
      <c r="D23" s="311"/>
      <c r="E23" s="311"/>
      <c r="F23" s="311"/>
      <c r="G23" s="311"/>
      <c r="H23" s="311"/>
      <c r="I23" s="311"/>
      <c r="J23" s="311"/>
      <c r="K23" s="311"/>
      <c r="L23" s="311"/>
      <c r="M23" s="478"/>
      <c r="N23" s="478" t="s">
        <v>1279</v>
      </c>
      <c r="O23" s="311"/>
      <c r="P23" s="311"/>
      <c r="Q23" s="311"/>
      <c r="R23" s="311"/>
      <c r="S23" s="311"/>
      <c r="T23" s="311"/>
      <c r="U23" s="311"/>
      <c r="V23" s="311"/>
      <c r="W23" s="311"/>
      <c r="X23" s="311"/>
      <c r="Y23" s="311"/>
      <c r="Z23" s="311"/>
      <c r="AA23" s="311"/>
      <c r="AB23" s="478"/>
      <c r="AC23" s="311"/>
      <c r="AD23" s="311"/>
      <c r="AE23" s="311"/>
      <c r="AF23" s="312"/>
      <c r="AG23" s="313"/>
    </row>
    <row r="24" spans="1:33" ht="24" customHeight="1" x14ac:dyDescent="0.35">
      <c r="A24" s="479"/>
      <c r="B24" s="311" t="s">
        <v>1286</v>
      </c>
      <c r="C24" s="311"/>
      <c r="D24" s="311"/>
      <c r="E24" s="311" t="s">
        <v>1287</v>
      </c>
      <c r="F24" s="311"/>
      <c r="G24" s="311"/>
      <c r="H24" s="311" t="s">
        <v>1288</v>
      </c>
      <c r="I24" s="311"/>
      <c r="J24" s="311"/>
      <c r="K24" s="311" t="s">
        <v>1289</v>
      </c>
      <c r="L24" s="311"/>
      <c r="M24" s="480"/>
      <c r="N24" s="311" t="s">
        <v>1290</v>
      </c>
      <c r="O24" s="311"/>
      <c r="P24" s="311"/>
      <c r="Q24" s="311" t="s">
        <v>1291</v>
      </c>
      <c r="R24" s="311"/>
      <c r="S24" s="311"/>
      <c r="T24" s="480" t="s">
        <v>1292</v>
      </c>
      <c r="U24" s="311"/>
      <c r="V24" s="311"/>
      <c r="W24" s="311" t="s">
        <v>1293</v>
      </c>
      <c r="X24" s="311"/>
      <c r="Y24" s="311"/>
      <c r="Z24" s="311" t="s">
        <v>1294</v>
      </c>
      <c r="AA24" s="311"/>
      <c r="AB24" s="311"/>
      <c r="AC24" s="315" t="s">
        <v>1295</v>
      </c>
      <c r="AD24" s="315"/>
      <c r="AE24" s="315"/>
      <c r="AF24" s="263" t="s">
        <v>1280</v>
      </c>
      <c r="AG24" s="301" t="s">
        <v>148</v>
      </c>
    </row>
    <row r="25" spans="1:33" x14ac:dyDescent="0.35">
      <c r="A25" s="479"/>
      <c r="B25" s="299" t="s">
        <v>1281</v>
      </c>
      <c r="C25" s="299" t="s">
        <v>1282</v>
      </c>
      <c r="D25" s="299" t="s">
        <v>148</v>
      </c>
      <c r="E25" s="299" t="s">
        <v>1281</v>
      </c>
      <c r="F25" s="299" t="s">
        <v>1282</v>
      </c>
      <c r="G25" s="299" t="s">
        <v>148</v>
      </c>
      <c r="H25" s="299" t="s">
        <v>1281</v>
      </c>
      <c r="I25" s="299" t="s">
        <v>1282</v>
      </c>
      <c r="J25" s="299" t="s">
        <v>148</v>
      </c>
      <c r="K25" s="299" t="s">
        <v>1281</v>
      </c>
      <c r="L25" s="299" t="s">
        <v>1282</v>
      </c>
      <c r="M25" s="299" t="s">
        <v>148</v>
      </c>
      <c r="N25" s="299" t="s">
        <v>1281</v>
      </c>
      <c r="O25" s="299" t="s">
        <v>1282</v>
      </c>
      <c r="P25" s="299" t="s">
        <v>148</v>
      </c>
      <c r="Q25" s="299" t="s">
        <v>1281</v>
      </c>
      <c r="R25" s="299" t="s">
        <v>1282</v>
      </c>
      <c r="S25" s="299" t="s">
        <v>148</v>
      </c>
      <c r="T25" s="299" t="s">
        <v>1281</v>
      </c>
      <c r="U25" s="299" t="s">
        <v>1282</v>
      </c>
      <c r="V25" s="299" t="s">
        <v>148</v>
      </c>
      <c r="W25" s="299" t="s">
        <v>1281</v>
      </c>
      <c r="X25" s="299" t="s">
        <v>1282</v>
      </c>
      <c r="Y25" s="299" t="s">
        <v>148</v>
      </c>
      <c r="Z25" s="299" t="s">
        <v>1281</v>
      </c>
      <c r="AA25" s="299" t="s">
        <v>1282</v>
      </c>
      <c r="AB25" s="299" t="s">
        <v>148</v>
      </c>
      <c r="AC25" s="299" t="s">
        <v>1281</v>
      </c>
      <c r="AD25" s="299" t="s">
        <v>1282</v>
      </c>
      <c r="AE25" s="299" t="s">
        <v>148</v>
      </c>
      <c r="AF25" s="299"/>
      <c r="AG25" s="385"/>
    </row>
    <row r="26" spans="1:33" x14ac:dyDescent="0.35">
      <c r="A26" s="5" t="s">
        <v>1361</v>
      </c>
      <c r="B26" s="100">
        <v>1732</v>
      </c>
      <c r="C26" s="100">
        <v>188</v>
      </c>
      <c r="D26" s="100">
        <v>1920</v>
      </c>
      <c r="E26" s="100">
        <v>1201</v>
      </c>
      <c r="F26" s="100">
        <v>61</v>
      </c>
      <c r="G26" s="100">
        <v>1262</v>
      </c>
      <c r="H26" s="100">
        <v>4919</v>
      </c>
      <c r="I26" s="100">
        <v>1575</v>
      </c>
      <c r="J26" s="100">
        <v>6494</v>
      </c>
      <c r="K26" s="100">
        <v>36</v>
      </c>
      <c r="L26" s="100">
        <v>27</v>
      </c>
      <c r="M26" s="100">
        <v>63</v>
      </c>
      <c r="N26" s="100">
        <v>2129</v>
      </c>
      <c r="O26" s="100">
        <v>2406</v>
      </c>
      <c r="P26" s="100">
        <v>4535</v>
      </c>
      <c r="Q26" s="100">
        <v>135</v>
      </c>
      <c r="R26" s="100">
        <v>359</v>
      </c>
      <c r="S26" s="100">
        <v>494</v>
      </c>
      <c r="T26" s="100">
        <v>1753</v>
      </c>
      <c r="U26" s="100">
        <v>13367</v>
      </c>
      <c r="V26" s="100">
        <v>15120</v>
      </c>
      <c r="W26" s="100">
        <v>114</v>
      </c>
      <c r="X26" s="100">
        <v>1729</v>
      </c>
      <c r="Y26" s="100">
        <v>1843</v>
      </c>
      <c r="Z26" s="100">
        <v>934</v>
      </c>
      <c r="AA26" s="100">
        <v>8027</v>
      </c>
      <c r="AB26" s="100">
        <v>8961</v>
      </c>
      <c r="AC26" s="100">
        <v>72</v>
      </c>
      <c r="AD26" s="100">
        <v>1130</v>
      </c>
      <c r="AE26" s="100">
        <v>1202</v>
      </c>
      <c r="AF26" s="100">
        <v>0</v>
      </c>
      <c r="AG26" s="100">
        <v>41894</v>
      </c>
    </row>
    <row r="27" spans="1:33" x14ac:dyDescent="0.35">
      <c r="A27" s="5" t="s">
        <v>1362</v>
      </c>
      <c r="B27" s="100">
        <v>203</v>
      </c>
      <c r="C27" s="100">
        <v>78</v>
      </c>
      <c r="D27" s="100">
        <v>281</v>
      </c>
      <c r="E27" s="100">
        <v>17</v>
      </c>
      <c r="F27" s="100">
        <v>2</v>
      </c>
      <c r="G27" s="100">
        <v>19</v>
      </c>
      <c r="H27" s="100">
        <v>510</v>
      </c>
      <c r="I27" s="100">
        <v>202</v>
      </c>
      <c r="J27" s="100">
        <v>712</v>
      </c>
      <c r="K27" s="100">
        <v>6</v>
      </c>
      <c r="L27" s="100">
        <v>4</v>
      </c>
      <c r="M27" s="100">
        <v>10</v>
      </c>
      <c r="N27" s="100">
        <v>342</v>
      </c>
      <c r="O27" s="100">
        <v>394</v>
      </c>
      <c r="P27" s="100">
        <v>736</v>
      </c>
      <c r="Q27" s="100">
        <v>18</v>
      </c>
      <c r="R27" s="100">
        <v>70</v>
      </c>
      <c r="S27" s="100">
        <v>88</v>
      </c>
      <c r="T27" s="100">
        <v>567</v>
      </c>
      <c r="U27" s="100">
        <v>2536</v>
      </c>
      <c r="V27" s="100">
        <v>3103</v>
      </c>
      <c r="W27" s="100">
        <v>45</v>
      </c>
      <c r="X27" s="100">
        <v>422</v>
      </c>
      <c r="Y27" s="100">
        <v>467</v>
      </c>
      <c r="Z27" s="100">
        <v>485</v>
      </c>
      <c r="AA27" s="100">
        <v>3426</v>
      </c>
      <c r="AB27" s="100">
        <v>3911</v>
      </c>
      <c r="AC27" s="100">
        <v>24</v>
      </c>
      <c r="AD27" s="100">
        <v>701</v>
      </c>
      <c r="AE27" s="100">
        <v>725</v>
      </c>
      <c r="AF27" s="100">
        <v>0</v>
      </c>
      <c r="AG27" s="100">
        <v>10052</v>
      </c>
    </row>
    <row r="28" spans="1:33" x14ac:dyDescent="0.35">
      <c r="A28" s="5" t="s">
        <v>1363</v>
      </c>
      <c r="B28" s="100">
        <v>92</v>
      </c>
      <c r="C28" s="100">
        <v>33</v>
      </c>
      <c r="D28" s="100">
        <v>125</v>
      </c>
      <c r="E28" s="100">
        <v>21</v>
      </c>
      <c r="F28" s="100">
        <v>10</v>
      </c>
      <c r="G28" s="100">
        <v>31</v>
      </c>
      <c r="H28" s="100">
        <v>380</v>
      </c>
      <c r="I28" s="100">
        <v>225</v>
      </c>
      <c r="J28" s="100">
        <v>605</v>
      </c>
      <c r="K28" s="100">
        <v>6</v>
      </c>
      <c r="L28" s="100">
        <v>3</v>
      </c>
      <c r="M28" s="100">
        <v>9</v>
      </c>
      <c r="N28" s="100">
        <v>232</v>
      </c>
      <c r="O28" s="100">
        <v>269</v>
      </c>
      <c r="P28" s="100">
        <v>501</v>
      </c>
      <c r="Q28" s="100">
        <v>30</v>
      </c>
      <c r="R28" s="100">
        <v>56</v>
      </c>
      <c r="S28" s="100">
        <v>86</v>
      </c>
      <c r="T28" s="100">
        <v>350</v>
      </c>
      <c r="U28" s="100">
        <v>2210</v>
      </c>
      <c r="V28" s="100">
        <v>2560</v>
      </c>
      <c r="W28" s="100">
        <v>37</v>
      </c>
      <c r="X28" s="100">
        <v>585</v>
      </c>
      <c r="Y28" s="100">
        <v>622</v>
      </c>
      <c r="Z28" s="100">
        <v>307</v>
      </c>
      <c r="AA28" s="100">
        <v>2883</v>
      </c>
      <c r="AB28" s="100">
        <v>3190</v>
      </c>
      <c r="AC28" s="100">
        <v>22</v>
      </c>
      <c r="AD28" s="100">
        <v>898</v>
      </c>
      <c r="AE28" s="100">
        <v>920</v>
      </c>
      <c r="AF28" s="100">
        <v>0</v>
      </c>
      <c r="AG28" s="100">
        <v>8649</v>
      </c>
    </row>
    <row r="29" spans="1:33" x14ac:dyDescent="0.35">
      <c r="A29" s="5" t="s">
        <v>1364</v>
      </c>
      <c r="B29" s="100">
        <v>611</v>
      </c>
      <c r="C29" s="100">
        <v>4</v>
      </c>
      <c r="D29" s="100">
        <v>615</v>
      </c>
      <c r="E29" s="100">
        <v>108</v>
      </c>
      <c r="F29" s="100">
        <v>2</v>
      </c>
      <c r="G29" s="100">
        <v>110</v>
      </c>
      <c r="H29" s="100">
        <v>2164</v>
      </c>
      <c r="I29" s="100">
        <v>108</v>
      </c>
      <c r="J29" s="100">
        <v>2272</v>
      </c>
      <c r="K29" s="100">
        <v>27</v>
      </c>
      <c r="L29" s="100">
        <v>3</v>
      </c>
      <c r="M29" s="100">
        <v>30</v>
      </c>
      <c r="N29" s="100">
        <v>738</v>
      </c>
      <c r="O29" s="100">
        <v>150</v>
      </c>
      <c r="P29" s="100">
        <v>888</v>
      </c>
      <c r="Q29" s="100">
        <v>64</v>
      </c>
      <c r="R29" s="100">
        <v>85</v>
      </c>
      <c r="S29" s="100">
        <v>149</v>
      </c>
      <c r="T29" s="100">
        <v>481</v>
      </c>
      <c r="U29" s="100">
        <v>1144</v>
      </c>
      <c r="V29" s="100">
        <v>1625</v>
      </c>
      <c r="W29" s="100">
        <v>36</v>
      </c>
      <c r="X29" s="100">
        <v>237</v>
      </c>
      <c r="Y29" s="100">
        <v>273</v>
      </c>
      <c r="Z29" s="100">
        <v>254</v>
      </c>
      <c r="AA29" s="100">
        <v>1170</v>
      </c>
      <c r="AB29" s="100">
        <v>1424</v>
      </c>
      <c r="AC29" s="100">
        <v>16</v>
      </c>
      <c r="AD29" s="100">
        <v>299</v>
      </c>
      <c r="AE29" s="100">
        <v>315</v>
      </c>
      <c r="AF29" s="100">
        <v>0</v>
      </c>
      <c r="AG29" s="100">
        <v>7701</v>
      </c>
    </row>
    <row r="30" spans="1:33" s="227" customFormat="1" ht="20.25" customHeight="1" x14ac:dyDescent="0.35">
      <c r="A30" s="306" t="s">
        <v>148</v>
      </c>
      <c r="B30" s="105">
        <v>2638</v>
      </c>
      <c r="C30" s="105">
        <v>303</v>
      </c>
      <c r="D30" s="105">
        <v>2941</v>
      </c>
      <c r="E30" s="105">
        <v>1347</v>
      </c>
      <c r="F30" s="105">
        <v>75</v>
      </c>
      <c r="G30" s="105">
        <v>1422</v>
      </c>
      <c r="H30" s="105">
        <v>7973</v>
      </c>
      <c r="I30" s="105">
        <v>2110</v>
      </c>
      <c r="J30" s="105">
        <v>10083</v>
      </c>
      <c r="K30" s="105">
        <v>75</v>
      </c>
      <c r="L30" s="105">
        <v>37</v>
      </c>
      <c r="M30" s="105">
        <v>112</v>
      </c>
      <c r="N30" s="105">
        <v>3441</v>
      </c>
      <c r="O30" s="105">
        <v>3219</v>
      </c>
      <c r="P30" s="105">
        <v>6660</v>
      </c>
      <c r="Q30" s="105">
        <v>247</v>
      </c>
      <c r="R30" s="105">
        <v>570</v>
      </c>
      <c r="S30" s="105">
        <v>817</v>
      </c>
      <c r="T30" s="105">
        <v>3151</v>
      </c>
      <c r="U30" s="105">
        <v>19257</v>
      </c>
      <c r="V30" s="105">
        <v>22408</v>
      </c>
      <c r="W30" s="105">
        <v>232</v>
      </c>
      <c r="X30" s="105">
        <v>2973</v>
      </c>
      <c r="Y30" s="105">
        <v>3205</v>
      </c>
      <c r="Z30" s="105">
        <v>1980</v>
      </c>
      <c r="AA30" s="105">
        <v>15506</v>
      </c>
      <c r="AB30" s="105">
        <v>17486</v>
      </c>
      <c r="AC30" s="105">
        <v>134</v>
      </c>
      <c r="AD30" s="105">
        <v>3028</v>
      </c>
      <c r="AE30" s="105">
        <v>3162</v>
      </c>
      <c r="AF30" s="105">
        <v>0</v>
      </c>
      <c r="AG30" s="105">
        <v>68296</v>
      </c>
    </row>
    <row r="32" spans="1:33" ht="18" x14ac:dyDescent="0.4">
      <c r="A32" s="508" t="s">
        <v>1502</v>
      </c>
    </row>
    <row r="33" spans="1:27" x14ac:dyDescent="0.35">
      <c r="A33" s="174"/>
    </row>
    <row r="34" spans="1:27" x14ac:dyDescent="0.35">
      <c r="A34" s="209" t="s">
        <v>1277</v>
      </c>
      <c r="B34" s="315" t="s">
        <v>1278</v>
      </c>
      <c r="C34" s="294"/>
      <c r="D34" s="294"/>
      <c r="E34" s="294"/>
      <c r="F34" s="294"/>
      <c r="G34" s="294"/>
      <c r="H34" s="294"/>
      <c r="I34" s="294"/>
      <c r="J34" s="294"/>
      <c r="K34" s="294"/>
      <c r="L34" s="294"/>
      <c r="M34" s="294"/>
      <c r="N34" s="294"/>
      <c r="O34" s="294"/>
      <c r="P34" s="476"/>
      <c r="Q34" s="315" t="s">
        <v>1279</v>
      </c>
      <c r="R34" s="311"/>
      <c r="S34" s="311"/>
      <c r="T34" s="311"/>
      <c r="U34" s="311"/>
      <c r="V34" s="311"/>
      <c r="W34" s="311"/>
      <c r="X34" s="311"/>
      <c r="Y34" s="311"/>
      <c r="Z34" s="312"/>
      <c r="AA34" s="313"/>
    </row>
    <row r="35" spans="1:27" ht="13" customHeight="1" x14ac:dyDescent="0.35">
      <c r="A35" s="481"/>
      <c r="B35" s="311" t="s">
        <v>1301</v>
      </c>
      <c r="C35" s="311"/>
      <c r="D35" s="311"/>
      <c r="E35" s="311" t="s">
        <v>1302</v>
      </c>
      <c r="F35" s="311"/>
      <c r="G35" s="311"/>
      <c r="H35" s="311" t="s">
        <v>1303</v>
      </c>
      <c r="I35" s="311"/>
      <c r="J35" s="311"/>
      <c r="K35" s="311" t="s">
        <v>1304</v>
      </c>
      <c r="L35" s="311"/>
      <c r="M35" s="311"/>
      <c r="N35" s="311" t="s">
        <v>1305</v>
      </c>
      <c r="O35" s="311"/>
      <c r="P35" s="480"/>
      <c r="Q35" s="311" t="s">
        <v>1306</v>
      </c>
      <c r="R35" s="311"/>
      <c r="S35" s="311"/>
      <c r="T35" s="311" t="s">
        <v>1307</v>
      </c>
      <c r="U35" s="311"/>
      <c r="V35" s="311"/>
      <c r="W35" s="311" t="s">
        <v>1308</v>
      </c>
      <c r="X35" s="311"/>
      <c r="Y35" s="311"/>
      <c r="Z35" s="316" t="s">
        <v>1280</v>
      </c>
      <c r="AA35" s="314" t="s">
        <v>148</v>
      </c>
    </row>
    <row r="36" spans="1:27" x14ac:dyDescent="0.35">
      <c r="A36" s="482"/>
      <c r="B36" s="323" t="s">
        <v>1281</v>
      </c>
      <c r="C36" s="323" t="s">
        <v>1282</v>
      </c>
      <c r="D36" s="323" t="s">
        <v>148</v>
      </c>
      <c r="E36" s="323" t="s">
        <v>1281</v>
      </c>
      <c r="F36" s="323" t="s">
        <v>1282</v>
      </c>
      <c r="G36" s="323" t="s">
        <v>148</v>
      </c>
      <c r="H36" s="323" t="s">
        <v>1281</v>
      </c>
      <c r="I36" s="323" t="s">
        <v>1282</v>
      </c>
      <c r="J36" s="323" t="s">
        <v>148</v>
      </c>
      <c r="K36" s="323" t="s">
        <v>1281</v>
      </c>
      <c r="L36" s="323" t="s">
        <v>1282</v>
      </c>
      <c r="M36" s="323" t="s">
        <v>148</v>
      </c>
      <c r="N36" s="323" t="s">
        <v>1281</v>
      </c>
      <c r="O36" s="323" t="s">
        <v>1282</v>
      </c>
      <c r="P36" s="299" t="s">
        <v>148</v>
      </c>
      <c r="Q36" s="323" t="s">
        <v>1281</v>
      </c>
      <c r="R36" s="323" t="s">
        <v>1282</v>
      </c>
      <c r="S36" s="323" t="s">
        <v>148</v>
      </c>
      <c r="T36" s="323" t="s">
        <v>1281</v>
      </c>
      <c r="U36" s="323" t="s">
        <v>1282</v>
      </c>
      <c r="V36" s="323" t="s">
        <v>148</v>
      </c>
      <c r="W36" s="323" t="s">
        <v>1281</v>
      </c>
      <c r="X36" s="323" t="s">
        <v>1282</v>
      </c>
      <c r="Y36" s="323" t="s">
        <v>148</v>
      </c>
      <c r="Z36" s="299"/>
      <c r="AA36" s="385"/>
    </row>
    <row r="37" spans="1:27" x14ac:dyDescent="0.35">
      <c r="A37" s="5" t="s">
        <v>1361</v>
      </c>
      <c r="B37" s="100">
        <v>160</v>
      </c>
      <c r="C37" s="100">
        <v>37</v>
      </c>
      <c r="D37" s="100">
        <v>197</v>
      </c>
      <c r="E37" s="100">
        <v>200</v>
      </c>
      <c r="F37" s="100">
        <v>66</v>
      </c>
      <c r="G37" s="100">
        <v>266</v>
      </c>
      <c r="H37" s="100">
        <v>132</v>
      </c>
      <c r="I37" s="100">
        <v>4</v>
      </c>
      <c r="J37" s="100">
        <v>136</v>
      </c>
      <c r="K37" s="100">
        <v>71</v>
      </c>
      <c r="L37" s="100">
        <v>47</v>
      </c>
      <c r="M37" s="100">
        <v>118</v>
      </c>
      <c r="N37" s="100">
        <v>24</v>
      </c>
      <c r="O37" s="100">
        <v>404</v>
      </c>
      <c r="P37" s="100">
        <v>428</v>
      </c>
      <c r="Q37" s="100">
        <v>397</v>
      </c>
      <c r="R37" s="100">
        <v>4176</v>
      </c>
      <c r="S37" s="100">
        <v>4573</v>
      </c>
      <c r="T37" s="100">
        <v>78</v>
      </c>
      <c r="U37" s="100">
        <v>1313</v>
      </c>
      <c r="V37" s="100">
        <v>1391</v>
      </c>
      <c r="W37" s="100">
        <v>29</v>
      </c>
      <c r="X37" s="100">
        <v>2750</v>
      </c>
      <c r="Y37" s="100">
        <v>2779</v>
      </c>
      <c r="Z37" s="100">
        <v>0</v>
      </c>
      <c r="AA37" s="100">
        <v>9888</v>
      </c>
    </row>
    <row r="38" spans="1:27" x14ac:dyDescent="0.35">
      <c r="A38" s="5" t="s">
        <v>1362</v>
      </c>
      <c r="B38" s="100">
        <v>25</v>
      </c>
      <c r="C38" s="100">
        <v>0</v>
      </c>
      <c r="D38" s="100">
        <v>25</v>
      </c>
      <c r="E38" s="100">
        <v>15</v>
      </c>
      <c r="F38" s="100">
        <v>0</v>
      </c>
      <c r="G38" s="100">
        <v>15</v>
      </c>
      <c r="H38" s="100">
        <v>16</v>
      </c>
      <c r="I38" s="100">
        <v>3</v>
      </c>
      <c r="J38" s="100">
        <v>19</v>
      </c>
      <c r="K38" s="100">
        <v>4</v>
      </c>
      <c r="L38" s="100">
        <v>1</v>
      </c>
      <c r="M38" s="100">
        <v>5</v>
      </c>
      <c r="N38" s="100">
        <v>1</v>
      </c>
      <c r="O38" s="100">
        <v>7</v>
      </c>
      <c r="P38" s="100">
        <v>8</v>
      </c>
      <c r="Q38" s="100">
        <v>97</v>
      </c>
      <c r="R38" s="100">
        <v>722</v>
      </c>
      <c r="S38" s="100">
        <v>819</v>
      </c>
      <c r="T38" s="100">
        <v>21</v>
      </c>
      <c r="U38" s="100">
        <v>264</v>
      </c>
      <c r="V38" s="100">
        <v>285</v>
      </c>
      <c r="W38" s="100">
        <v>8</v>
      </c>
      <c r="X38" s="100">
        <v>336</v>
      </c>
      <c r="Y38" s="100">
        <v>344</v>
      </c>
      <c r="Z38" s="100">
        <v>0</v>
      </c>
      <c r="AA38" s="100">
        <v>1520</v>
      </c>
    </row>
    <row r="39" spans="1:27" x14ac:dyDescent="0.35">
      <c r="A39" s="5" t="s">
        <v>1363</v>
      </c>
      <c r="B39" s="100">
        <v>27</v>
      </c>
      <c r="C39" s="100">
        <v>6</v>
      </c>
      <c r="D39" s="100">
        <v>33</v>
      </c>
      <c r="E39" s="100">
        <v>46</v>
      </c>
      <c r="F39" s="100">
        <v>11</v>
      </c>
      <c r="G39" s="100">
        <v>57</v>
      </c>
      <c r="H39" s="100">
        <v>33</v>
      </c>
      <c r="I39" s="100">
        <v>3</v>
      </c>
      <c r="J39" s="100">
        <v>36</v>
      </c>
      <c r="K39" s="100">
        <v>16</v>
      </c>
      <c r="L39" s="100">
        <v>5</v>
      </c>
      <c r="M39" s="100">
        <v>21</v>
      </c>
      <c r="N39" s="100">
        <v>7</v>
      </c>
      <c r="O39" s="100">
        <v>43</v>
      </c>
      <c r="P39" s="100">
        <v>50</v>
      </c>
      <c r="Q39" s="100">
        <v>214</v>
      </c>
      <c r="R39" s="100">
        <v>1748</v>
      </c>
      <c r="S39" s="100">
        <v>1962</v>
      </c>
      <c r="T39" s="100">
        <v>58</v>
      </c>
      <c r="U39" s="100">
        <v>932</v>
      </c>
      <c r="V39" s="100">
        <v>990</v>
      </c>
      <c r="W39" s="100">
        <v>16</v>
      </c>
      <c r="X39" s="100">
        <v>583</v>
      </c>
      <c r="Y39" s="100">
        <v>599</v>
      </c>
      <c r="Z39" s="100">
        <v>0</v>
      </c>
      <c r="AA39" s="100">
        <v>3748</v>
      </c>
    </row>
    <row r="40" spans="1:27" x14ac:dyDescent="0.35">
      <c r="A40" s="5" t="s">
        <v>1364</v>
      </c>
      <c r="B40" s="100">
        <v>53</v>
      </c>
      <c r="C40" s="100">
        <v>2</v>
      </c>
      <c r="D40" s="100">
        <v>55</v>
      </c>
      <c r="E40" s="100">
        <v>178</v>
      </c>
      <c r="F40" s="100">
        <v>11</v>
      </c>
      <c r="G40" s="100">
        <v>189</v>
      </c>
      <c r="H40" s="100">
        <v>42</v>
      </c>
      <c r="I40" s="100">
        <v>12</v>
      </c>
      <c r="J40" s="100">
        <v>54</v>
      </c>
      <c r="K40" s="100">
        <v>20</v>
      </c>
      <c r="L40" s="100">
        <v>1</v>
      </c>
      <c r="M40" s="100">
        <v>21</v>
      </c>
      <c r="N40" s="100">
        <v>4</v>
      </c>
      <c r="O40" s="100">
        <v>17</v>
      </c>
      <c r="P40" s="100">
        <v>21</v>
      </c>
      <c r="Q40" s="100">
        <v>113</v>
      </c>
      <c r="R40" s="100">
        <v>378</v>
      </c>
      <c r="S40" s="100">
        <v>491</v>
      </c>
      <c r="T40" s="100">
        <v>19</v>
      </c>
      <c r="U40" s="100">
        <v>171</v>
      </c>
      <c r="V40" s="100">
        <v>190</v>
      </c>
      <c r="W40" s="100">
        <v>3</v>
      </c>
      <c r="X40" s="100">
        <v>231</v>
      </c>
      <c r="Y40" s="100">
        <v>234</v>
      </c>
      <c r="Z40" s="100">
        <v>0</v>
      </c>
      <c r="AA40" s="100">
        <v>1255</v>
      </c>
    </row>
    <row r="41" spans="1:27" s="227" customFormat="1" ht="20.25" customHeight="1" x14ac:dyDescent="0.35">
      <c r="A41" s="306" t="s">
        <v>148</v>
      </c>
      <c r="B41" s="105">
        <v>265</v>
      </c>
      <c r="C41" s="105">
        <v>45</v>
      </c>
      <c r="D41" s="105">
        <v>310</v>
      </c>
      <c r="E41" s="105">
        <v>439</v>
      </c>
      <c r="F41" s="105">
        <v>88</v>
      </c>
      <c r="G41" s="105">
        <v>527</v>
      </c>
      <c r="H41" s="105">
        <v>223</v>
      </c>
      <c r="I41" s="105">
        <v>22</v>
      </c>
      <c r="J41" s="105">
        <v>245</v>
      </c>
      <c r="K41" s="105">
        <v>111</v>
      </c>
      <c r="L41" s="105">
        <v>54</v>
      </c>
      <c r="M41" s="105">
        <v>165</v>
      </c>
      <c r="N41" s="105">
        <v>36</v>
      </c>
      <c r="O41" s="105">
        <v>471</v>
      </c>
      <c r="P41" s="105">
        <v>507</v>
      </c>
      <c r="Q41" s="105">
        <v>821</v>
      </c>
      <c r="R41" s="105">
        <v>7024</v>
      </c>
      <c r="S41" s="105">
        <v>7845</v>
      </c>
      <c r="T41" s="105">
        <v>176</v>
      </c>
      <c r="U41" s="105">
        <v>2680</v>
      </c>
      <c r="V41" s="105">
        <v>2856</v>
      </c>
      <c r="W41" s="105">
        <v>56</v>
      </c>
      <c r="X41" s="105">
        <v>3900</v>
      </c>
      <c r="Y41" s="105">
        <v>3956</v>
      </c>
      <c r="Z41" s="105">
        <v>0</v>
      </c>
      <c r="AA41" s="105">
        <v>16411</v>
      </c>
    </row>
    <row r="42" spans="1:27" x14ac:dyDescent="0.35">
      <c r="D42" s="64"/>
    </row>
    <row r="43" spans="1:27" x14ac:dyDescent="0.35">
      <c r="A43" s="17" t="s">
        <v>1309</v>
      </c>
    </row>
    <row r="44" spans="1:27" ht="13" customHeight="1" x14ac:dyDescent="0.35">
      <c r="A44" s="34" t="s">
        <v>1503</v>
      </c>
      <c r="B44" s="326"/>
      <c r="C44" s="326"/>
      <c r="D44" s="326"/>
      <c r="E44" s="326"/>
      <c r="F44" s="326"/>
      <c r="G44" s="326"/>
      <c r="H44" s="326"/>
    </row>
    <row r="45" spans="1:27" ht="12.25" customHeight="1" x14ac:dyDescent="0.35">
      <c r="A45" s="6" t="s">
        <v>1311</v>
      </c>
      <c r="B45" s="326"/>
      <c r="C45" s="326"/>
      <c r="D45" s="326"/>
      <c r="E45" s="326"/>
      <c r="F45" s="326"/>
      <c r="G45" s="326"/>
      <c r="H45" s="326"/>
    </row>
    <row r="46" spans="1:27" ht="19.75" customHeight="1" x14ac:dyDescent="0.35">
      <c r="A46" s="34" t="s">
        <v>1312</v>
      </c>
      <c r="B46" s="326"/>
      <c r="C46" s="326"/>
      <c r="D46" s="326"/>
      <c r="E46" s="326"/>
      <c r="F46" s="326"/>
      <c r="G46" s="326"/>
      <c r="H46" s="326"/>
    </row>
    <row r="47" spans="1:27" ht="13" customHeight="1" x14ac:dyDescent="0.35">
      <c r="A47" s="34" t="s">
        <v>1313</v>
      </c>
      <c r="B47" s="326"/>
      <c r="C47" s="326"/>
      <c r="D47" s="326"/>
      <c r="E47" s="326"/>
      <c r="F47" s="326"/>
      <c r="G47" s="326"/>
      <c r="H47" s="326"/>
    </row>
    <row r="48" spans="1:27" ht="13" customHeight="1" x14ac:dyDescent="0.35">
      <c r="A48" s="34" t="s">
        <v>1314</v>
      </c>
      <c r="B48" s="326"/>
      <c r="C48" s="326"/>
      <c r="D48" s="326"/>
      <c r="E48" s="326"/>
      <c r="F48" s="326"/>
      <c r="G48" s="326"/>
      <c r="H48" s="326"/>
    </row>
    <row r="49" spans="1:8" ht="13" customHeight="1" x14ac:dyDescent="0.35">
      <c r="A49" s="34" t="s">
        <v>1315</v>
      </c>
      <c r="B49" s="326"/>
      <c r="C49" s="326"/>
      <c r="D49" s="326"/>
      <c r="E49" s="326"/>
      <c r="F49" s="326"/>
      <c r="G49" s="326"/>
      <c r="H49" s="326"/>
    </row>
    <row r="50" spans="1:8" x14ac:dyDescent="0.35">
      <c r="A50" s="2" t="s">
        <v>1316</v>
      </c>
    </row>
    <row r="51" spans="1:8" ht="13" customHeight="1" x14ac:dyDescent="0.35">
      <c r="A51" s="34" t="s">
        <v>1317</v>
      </c>
      <c r="B51" s="326"/>
      <c r="C51" s="326"/>
      <c r="D51" s="326"/>
      <c r="E51" s="326"/>
      <c r="F51" s="326"/>
      <c r="G51" s="326"/>
      <c r="H51" s="326"/>
    </row>
    <row r="53" spans="1:8" ht="13" customHeight="1" x14ac:dyDescent="0.35">
      <c r="A53" s="34" t="s">
        <v>1318</v>
      </c>
      <c r="B53" s="326"/>
      <c r="C53" s="326"/>
      <c r="D53" s="326"/>
      <c r="E53" s="326"/>
      <c r="F53" s="326"/>
      <c r="G53" s="326"/>
      <c r="H53" s="326"/>
    </row>
    <row r="54" spans="1:8" ht="12.65" customHeight="1" x14ac:dyDescent="0.35">
      <c r="A54" s="2" t="s">
        <v>1319</v>
      </c>
    </row>
    <row r="55" spans="1:8" x14ac:dyDescent="0.35">
      <c r="A55" s="2" t="s">
        <v>1316</v>
      </c>
    </row>
    <row r="56" spans="1:8" x14ac:dyDescent="0.35">
      <c r="A56" s="2" t="s">
        <v>1320</v>
      </c>
    </row>
    <row r="58" spans="1:8" x14ac:dyDescent="0.35">
      <c r="A58" s="45" t="s">
        <v>159</v>
      </c>
      <c r="B58" s="45"/>
      <c r="C58" s="45"/>
      <c r="D58" s="45"/>
      <c r="E58" s="45"/>
      <c r="F58" s="45"/>
      <c r="G58" s="45"/>
      <c r="H58" s="45"/>
    </row>
    <row r="59" spans="1:8" x14ac:dyDescent="0.35">
      <c r="A59" s="153" t="s">
        <v>160</v>
      </c>
      <c r="B59" s="18"/>
      <c r="C59" s="18"/>
      <c r="D59" s="18"/>
      <c r="E59" s="18"/>
      <c r="F59" s="18"/>
      <c r="G59" s="18"/>
      <c r="H59" s="18"/>
    </row>
    <row r="60" spans="1:8" x14ac:dyDescent="0.35">
      <c r="A60" s="153"/>
      <c r="B60" s="18"/>
      <c r="C60" s="18"/>
      <c r="D60" s="18"/>
      <c r="E60" s="18"/>
      <c r="F60" s="18"/>
      <c r="G60" s="18"/>
      <c r="H60" s="18"/>
    </row>
    <row r="61" spans="1:8" x14ac:dyDescent="0.35">
      <c r="A61" s="18" t="s">
        <v>199</v>
      </c>
    </row>
    <row r="62" spans="1:8" x14ac:dyDescent="0.35">
      <c r="A62" s="18" t="s">
        <v>1341</v>
      </c>
    </row>
    <row r="63" spans="1:8" x14ac:dyDescent="0.35">
      <c r="A63" s="18" t="s">
        <v>1342</v>
      </c>
    </row>
  </sheetData>
  <pageMargins left="0.7" right="0.7" top="0.75" bottom="0.75" header="0.3" footer="0.3"/>
  <pageSetup paperSize="9" orientation="portrait"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B4FA8-2FC1-484C-B77C-B0F600DC4D3B}">
  <sheetPr>
    <tabColor rgb="FFC7E9B4"/>
  </sheetPr>
  <dimension ref="A1:I442"/>
  <sheetViews>
    <sheetView showGridLines="0" zoomScaleNormal="100" workbookViewId="0">
      <pane xSplit="8" ySplit="5" topLeftCell="I6" activePane="bottomRight" state="frozen"/>
      <selection pane="topRight"/>
      <selection pane="bottomLeft"/>
      <selection pane="bottomRight"/>
    </sheetView>
  </sheetViews>
  <sheetFormatPr defaultColWidth="8.7265625" defaultRowHeight="15.5" x14ac:dyDescent="0.35"/>
  <cols>
    <col min="1" max="1" width="13.26953125" style="2" customWidth="1"/>
    <col min="2" max="3" width="8.7265625" style="232"/>
    <col min="4" max="4" width="35.7265625" style="232" bestFit="1" customWidth="1"/>
    <col min="5" max="9" width="12.7265625" style="2" customWidth="1"/>
    <col min="10" max="16384" width="8.7265625" style="2"/>
  </cols>
  <sheetData>
    <row r="1" spans="1:9" ht="18" x14ac:dyDescent="0.4">
      <c r="A1" s="508" t="s">
        <v>1504</v>
      </c>
    </row>
    <row r="2" spans="1:9" s="18" customFormat="1" x14ac:dyDescent="0.35">
      <c r="A2" s="516" t="s">
        <v>1637</v>
      </c>
    </row>
    <row r="3" spans="1:9" x14ac:dyDescent="0.35">
      <c r="A3" s="88" t="s">
        <v>1610</v>
      </c>
    </row>
    <row r="4" spans="1:9" x14ac:dyDescent="0.35">
      <c r="A4" s="88"/>
      <c r="B4" s="205"/>
      <c r="D4" s="205"/>
      <c r="E4" s="88"/>
      <c r="F4" s="88"/>
      <c r="G4" s="88"/>
      <c r="H4" s="88"/>
      <c r="I4" s="280" t="s">
        <v>1066</v>
      </c>
    </row>
    <row r="5" spans="1:9" ht="46.5" x14ac:dyDescent="0.35">
      <c r="A5" s="128" t="s">
        <v>169</v>
      </c>
      <c r="B5" s="483" t="s">
        <v>202</v>
      </c>
      <c r="C5" s="484"/>
      <c r="D5" s="484"/>
      <c r="E5" s="425" t="s">
        <v>1361</v>
      </c>
      <c r="F5" s="425" t="s">
        <v>1362</v>
      </c>
      <c r="G5" s="425" t="s">
        <v>1363</v>
      </c>
      <c r="H5" s="425" t="s">
        <v>1364</v>
      </c>
      <c r="I5" s="485" t="s">
        <v>148</v>
      </c>
    </row>
    <row r="6" spans="1:9" x14ac:dyDescent="0.35">
      <c r="A6" s="131" t="s">
        <v>205</v>
      </c>
      <c r="B6" s="486" t="s">
        <v>206</v>
      </c>
      <c r="C6" s="486"/>
      <c r="D6" s="486"/>
      <c r="E6" s="127">
        <v>51782</v>
      </c>
      <c r="F6" s="127">
        <v>11572</v>
      </c>
      <c r="G6" s="127">
        <v>12397</v>
      </c>
      <c r="H6" s="127">
        <v>8956</v>
      </c>
      <c r="I6" s="127">
        <v>84707</v>
      </c>
    </row>
    <row r="7" spans="1:9" x14ac:dyDescent="0.35">
      <c r="A7" s="45" t="s">
        <v>207</v>
      </c>
      <c r="B7" s="486" t="s">
        <v>208</v>
      </c>
      <c r="C7" s="486"/>
      <c r="D7" s="486"/>
      <c r="E7" s="127">
        <v>41894</v>
      </c>
      <c r="F7" s="127">
        <v>10052</v>
      </c>
      <c r="G7" s="127">
        <v>8649</v>
      </c>
      <c r="H7" s="127">
        <v>7701</v>
      </c>
      <c r="I7" s="127">
        <v>68296</v>
      </c>
    </row>
    <row r="8" spans="1:9" x14ac:dyDescent="0.35">
      <c r="A8" s="131" t="s">
        <v>173</v>
      </c>
      <c r="B8" s="486" t="s">
        <v>209</v>
      </c>
      <c r="C8" s="486"/>
      <c r="D8" s="486"/>
      <c r="E8" s="127">
        <v>39273</v>
      </c>
      <c r="F8" s="127">
        <v>8966</v>
      </c>
      <c r="G8" s="127">
        <v>7478</v>
      </c>
      <c r="H8" s="127">
        <v>6875</v>
      </c>
      <c r="I8" s="127">
        <v>62592</v>
      </c>
    </row>
    <row r="9" spans="1:9" x14ac:dyDescent="0.35">
      <c r="A9" s="133" t="s">
        <v>175</v>
      </c>
      <c r="B9" s="487" t="s">
        <v>210</v>
      </c>
      <c r="C9" s="487"/>
      <c r="D9" s="487"/>
      <c r="E9" s="136">
        <v>1373</v>
      </c>
      <c r="F9" s="136">
        <v>228</v>
      </c>
      <c r="G9" s="136">
        <v>501</v>
      </c>
      <c r="H9" s="136">
        <v>271</v>
      </c>
      <c r="I9" s="136">
        <v>2373</v>
      </c>
    </row>
    <row r="10" spans="1:9" x14ac:dyDescent="0.35">
      <c r="A10" s="137" t="s">
        <v>211</v>
      </c>
      <c r="B10" s="486"/>
      <c r="C10" s="486" t="s">
        <v>212</v>
      </c>
      <c r="D10" s="486"/>
      <c r="E10" s="127">
        <v>223</v>
      </c>
      <c r="F10" s="127">
        <v>83</v>
      </c>
      <c r="G10" s="127">
        <v>160</v>
      </c>
      <c r="H10" s="127">
        <v>42</v>
      </c>
      <c r="I10" s="127">
        <v>508</v>
      </c>
    </row>
    <row r="11" spans="1:9" x14ac:dyDescent="0.35">
      <c r="A11" s="137" t="s">
        <v>213</v>
      </c>
      <c r="B11" s="486"/>
      <c r="C11" s="486" t="s">
        <v>214</v>
      </c>
      <c r="D11" s="486"/>
      <c r="E11" s="127">
        <v>33</v>
      </c>
      <c r="F11" s="127">
        <v>9</v>
      </c>
      <c r="G11" s="127">
        <v>21</v>
      </c>
      <c r="H11" s="127">
        <v>13</v>
      </c>
      <c r="I11" s="127">
        <v>76</v>
      </c>
    </row>
    <row r="12" spans="1:9" x14ac:dyDescent="0.35">
      <c r="A12" s="137" t="s">
        <v>215</v>
      </c>
      <c r="B12" s="486"/>
      <c r="C12" s="486" t="s">
        <v>216</v>
      </c>
      <c r="D12" s="486"/>
      <c r="E12" s="127">
        <v>18</v>
      </c>
      <c r="F12" s="127" t="s">
        <v>233</v>
      </c>
      <c r="G12" s="127" t="s">
        <v>236</v>
      </c>
      <c r="H12" s="127" t="s">
        <v>236</v>
      </c>
      <c r="I12" s="127">
        <v>38</v>
      </c>
    </row>
    <row r="13" spans="1:9" x14ac:dyDescent="0.35">
      <c r="A13" s="137" t="s">
        <v>217</v>
      </c>
      <c r="B13" s="486"/>
      <c r="C13" s="486" t="s">
        <v>218</v>
      </c>
      <c r="D13" s="486"/>
      <c r="E13" s="127">
        <v>101</v>
      </c>
      <c r="F13" s="127" t="s">
        <v>233</v>
      </c>
      <c r="G13" s="127" t="s">
        <v>233</v>
      </c>
      <c r="H13" s="127" t="s">
        <v>233</v>
      </c>
      <c r="I13" s="127">
        <v>109</v>
      </c>
    </row>
    <row r="14" spans="1:9" x14ac:dyDescent="0.35">
      <c r="A14" s="137" t="s">
        <v>219</v>
      </c>
      <c r="B14" s="486"/>
      <c r="C14" s="486" t="s">
        <v>220</v>
      </c>
      <c r="D14" s="486"/>
      <c r="E14" s="127">
        <v>598</v>
      </c>
      <c r="F14" s="127">
        <v>92</v>
      </c>
      <c r="G14" s="127">
        <v>254</v>
      </c>
      <c r="H14" s="127">
        <v>137</v>
      </c>
      <c r="I14" s="127">
        <v>1081</v>
      </c>
    </row>
    <row r="15" spans="1:9" x14ac:dyDescent="0.35">
      <c r="A15" s="137" t="s">
        <v>221</v>
      </c>
      <c r="B15" s="486"/>
      <c r="C15" s="486" t="s">
        <v>222</v>
      </c>
      <c r="D15" s="486"/>
      <c r="E15" s="127">
        <v>119</v>
      </c>
      <c r="F15" s="127">
        <v>11</v>
      </c>
      <c r="G15" s="127">
        <v>21</v>
      </c>
      <c r="H15" s="127">
        <v>9</v>
      </c>
      <c r="I15" s="127">
        <v>160</v>
      </c>
    </row>
    <row r="16" spans="1:9" x14ac:dyDescent="0.35">
      <c r="A16" s="137" t="s">
        <v>223</v>
      </c>
      <c r="B16" s="486"/>
      <c r="C16" s="486" t="s">
        <v>224</v>
      </c>
      <c r="D16" s="486"/>
      <c r="E16" s="127">
        <v>112</v>
      </c>
      <c r="F16" s="127">
        <v>10</v>
      </c>
      <c r="G16" s="127">
        <v>12</v>
      </c>
      <c r="H16" s="127">
        <v>13</v>
      </c>
      <c r="I16" s="127">
        <v>147</v>
      </c>
    </row>
    <row r="17" spans="1:9" x14ac:dyDescent="0.35">
      <c r="A17" s="137" t="s">
        <v>225</v>
      </c>
      <c r="B17" s="486"/>
      <c r="C17" s="486" t="s">
        <v>226</v>
      </c>
      <c r="D17" s="486"/>
      <c r="E17" s="127">
        <v>169</v>
      </c>
      <c r="F17" s="127">
        <v>17</v>
      </c>
      <c r="G17" s="127">
        <v>22</v>
      </c>
      <c r="H17" s="127">
        <v>46</v>
      </c>
      <c r="I17" s="127">
        <v>254</v>
      </c>
    </row>
    <row r="18" spans="1:9" x14ac:dyDescent="0.35">
      <c r="A18" s="139" t="s">
        <v>227</v>
      </c>
      <c r="B18" s="488"/>
      <c r="C18" s="488"/>
      <c r="D18" s="488" t="s">
        <v>228</v>
      </c>
      <c r="E18" s="142">
        <v>14</v>
      </c>
      <c r="F18" s="142" t="s">
        <v>233</v>
      </c>
      <c r="G18" s="142">
        <v>7</v>
      </c>
      <c r="H18" s="142" t="s">
        <v>233</v>
      </c>
      <c r="I18" s="142">
        <v>27</v>
      </c>
    </row>
    <row r="19" spans="1:9" x14ac:dyDescent="0.35">
      <c r="A19" s="139" t="s">
        <v>229</v>
      </c>
      <c r="B19" s="488"/>
      <c r="C19" s="488"/>
      <c r="D19" s="488" t="s">
        <v>230</v>
      </c>
      <c r="E19" s="142">
        <v>17</v>
      </c>
      <c r="F19" s="142" t="s">
        <v>233</v>
      </c>
      <c r="G19" s="142" t="s">
        <v>233</v>
      </c>
      <c r="H19" s="142">
        <v>6</v>
      </c>
      <c r="I19" s="142">
        <v>28</v>
      </c>
    </row>
    <row r="20" spans="1:9" x14ac:dyDescent="0.35">
      <c r="A20" s="139" t="s">
        <v>231</v>
      </c>
      <c r="B20" s="488"/>
      <c r="C20" s="488"/>
      <c r="D20" s="488" t="s">
        <v>232</v>
      </c>
      <c r="E20" s="142">
        <v>15</v>
      </c>
      <c r="F20" s="142" t="s">
        <v>233</v>
      </c>
      <c r="G20" s="142" t="s">
        <v>233</v>
      </c>
      <c r="H20" s="142">
        <v>6</v>
      </c>
      <c r="I20" s="142">
        <v>26</v>
      </c>
    </row>
    <row r="21" spans="1:9" x14ac:dyDescent="0.35">
      <c r="A21" s="139" t="s">
        <v>234</v>
      </c>
      <c r="B21" s="488"/>
      <c r="C21" s="488"/>
      <c r="D21" s="488" t="s">
        <v>235</v>
      </c>
      <c r="E21" s="142">
        <v>110</v>
      </c>
      <c r="F21" s="142" t="s">
        <v>233</v>
      </c>
      <c r="G21" s="142" t="s">
        <v>233</v>
      </c>
      <c r="H21" s="142">
        <v>28</v>
      </c>
      <c r="I21" s="142">
        <v>144</v>
      </c>
    </row>
    <row r="22" spans="1:9" x14ac:dyDescent="0.35">
      <c r="A22" s="139" t="s">
        <v>237</v>
      </c>
      <c r="B22" s="488"/>
      <c r="C22" s="488"/>
      <c r="D22" s="488" t="s">
        <v>238</v>
      </c>
      <c r="E22" s="142">
        <v>13</v>
      </c>
      <c r="F22" s="142" t="s">
        <v>233</v>
      </c>
      <c r="G22" s="142">
        <v>8</v>
      </c>
      <c r="H22" s="142" t="s">
        <v>233</v>
      </c>
      <c r="I22" s="142">
        <v>29</v>
      </c>
    </row>
    <row r="23" spans="1:9" x14ac:dyDescent="0.35">
      <c r="A23" s="137" t="s">
        <v>177</v>
      </c>
      <c r="B23" s="486" t="s">
        <v>239</v>
      </c>
      <c r="C23" s="486"/>
      <c r="D23" s="486"/>
      <c r="E23" s="127">
        <v>2492</v>
      </c>
      <c r="F23" s="127">
        <v>888</v>
      </c>
      <c r="G23" s="127">
        <v>993</v>
      </c>
      <c r="H23" s="127">
        <v>466</v>
      </c>
      <c r="I23" s="127">
        <v>4839</v>
      </c>
    </row>
    <row r="24" spans="1:9" x14ac:dyDescent="0.35">
      <c r="A24" s="137" t="s">
        <v>240</v>
      </c>
      <c r="B24" s="486"/>
      <c r="C24" s="486" t="s">
        <v>241</v>
      </c>
      <c r="D24" s="486"/>
      <c r="E24" s="127">
        <v>21</v>
      </c>
      <c r="F24" s="127" t="s">
        <v>236</v>
      </c>
      <c r="G24" s="127">
        <v>8</v>
      </c>
      <c r="H24" s="127" t="s">
        <v>233</v>
      </c>
      <c r="I24" s="127">
        <v>40</v>
      </c>
    </row>
    <row r="25" spans="1:9" x14ac:dyDescent="0.35">
      <c r="A25" s="137" t="s">
        <v>242</v>
      </c>
      <c r="B25" s="486"/>
      <c r="C25" s="486" t="s">
        <v>243</v>
      </c>
      <c r="D25" s="486"/>
      <c r="E25" s="127" t="s">
        <v>233</v>
      </c>
      <c r="F25" s="127">
        <v>0</v>
      </c>
      <c r="G25" s="127" t="s">
        <v>233</v>
      </c>
      <c r="H25" s="127" t="s">
        <v>233</v>
      </c>
      <c r="I25" s="127">
        <v>7</v>
      </c>
    </row>
    <row r="26" spans="1:9" x14ac:dyDescent="0.35">
      <c r="A26" s="137" t="s">
        <v>244</v>
      </c>
      <c r="B26" s="486"/>
      <c r="C26" s="486" t="s">
        <v>245</v>
      </c>
      <c r="D26" s="486"/>
      <c r="E26" s="127">
        <v>238</v>
      </c>
      <c r="F26" s="127">
        <v>179</v>
      </c>
      <c r="G26" s="127">
        <v>84</v>
      </c>
      <c r="H26" s="127">
        <v>45</v>
      </c>
      <c r="I26" s="127">
        <v>546</v>
      </c>
    </row>
    <row r="27" spans="1:9" x14ac:dyDescent="0.35">
      <c r="A27" s="137" t="s">
        <v>246</v>
      </c>
      <c r="B27" s="486"/>
      <c r="C27" s="486" t="s">
        <v>247</v>
      </c>
      <c r="D27" s="486"/>
      <c r="E27" s="127">
        <v>133</v>
      </c>
      <c r="F27" s="127">
        <v>106</v>
      </c>
      <c r="G27" s="127">
        <v>74</v>
      </c>
      <c r="H27" s="127">
        <v>47</v>
      </c>
      <c r="I27" s="127">
        <v>360</v>
      </c>
    </row>
    <row r="28" spans="1:9" x14ac:dyDescent="0.35">
      <c r="A28" s="137" t="s">
        <v>248</v>
      </c>
      <c r="B28" s="486"/>
      <c r="C28" s="486" t="s">
        <v>249</v>
      </c>
      <c r="D28" s="486"/>
      <c r="E28" s="127" t="s">
        <v>236</v>
      </c>
      <c r="F28" s="127" t="s">
        <v>233</v>
      </c>
      <c r="G28" s="127" t="s">
        <v>233</v>
      </c>
      <c r="H28" s="127" t="s">
        <v>233</v>
      </c>
      <c r="I28" s="127">
        <v>16</v>
      </c>
    </row>
    <row r="29" spans="1:9" x14ac:dyDescent="0.35">
      <c r="A29" s="137" t="s">
        <v>250</v>
      </c>
      <c r="B29" s="486"/>
      <c r="C29" s="486" t="s">
        <v>251</v>
      </c>
      <c r="D29" s="486"/>
      <c r="E29" s="127">
        <v>24</v>
      </c>
      <c r="F29" s="127">
        <v>13</v>
      </c>
      <c r="G29" s="127">
        <v>14</v>
      </c>
      <c r="H29" s="127">
        <v>8</v>
      </c>
      <c r="I29" s="127">
        <v>59</v>
      </c>
    </row>
    <row r="30" spans="1:9" x14ac:dyDescent="0.35">
      <c r="A30" s="137" t="s">
        <v>252</v>
      </c>
      <c r="B30" s="486"/>
      <c r="C30" s="486" t="s">
        <v>253</v>
      </c>
      <c r="D30" s="486"/>
      <c r="E30" s="127">
        <v>707</v>
      </c>
      <c r="F30" s="127">
        <v>283</v>
      </c>
      <c r="G30" s="127">
        <v>516</v>
      </c>
      <c r="H30" s="127">
        <v>140</v>
      </c>
      <c r="I30" s="127">
        <v>1646</v>
      </c>
    </row>
    <row r="31" spans="1:9" x14ac:dyDescent="0.35">
      <c r="A31" s="139" t="s">
        <v>254</v>
      </c>
      <c r="B31" s="488"/>
      <c r="C31" s="488"/>
      <c r="D31" s="488" t="s">
        <v>255</v>
      </c>
      <c r="E31" s="142">
        <v>129</v>
      </c>
      <c r="F31" s="142">
        <v>39</v>
      </c>
      <c r="G31" s="142">
        <v>88</v>
      </c>
      <c r="H31" s="142">
        <v>17</v>
      </c>
      <c r="I31" s="142">
        <v>273</v>
      </c>
    </row>
    <row r="32" spans="1:9" x14ac:dyDescent="0.35">
      <c r="A32" s="139" t="s">
        <v>256</v>
      </c>
      <c r="B32" s="488"/>
      <c r="C32" s="488"/>
      <c r="D32" s="488" t="s">
        <v>257</v>
      </c>
      <c r="E32" s="142" t="s">
        <v>233</v>
      </c>
      <c r="F32" s="142" t="s">
        <v>233</v>
      </c>
      <c r="G32" s="142" t="s">
        <v>233</v>
      </c>
      <c r="H32" s="142" t="s">
        <v>233</v>
      </c>
      <c r="I32" s="142">
        <v>14</v>
      </c>
    </row>
    <row r="33" spans="1:9" x14ac:dyDescent="0.35">
      <c r="A33" s="139" t="s">
        <v>258</v>
      </c>
      <c r="B33" s="488"/>
      <c r="C33" s="488"/>
      <c r="D33" s="488" t="s">
        <v>259</v>
      </c>
      <c r="E33" s="142">
        <v>48</v>
      </c>
      <c r="F33" s="142">
        <v>29</v>
      </c>
      <c r="G33" s="142">
        <v>69</v>
      </c>
      <c r="H33" s="142">
        <v>11</v>
      </c>
      <c r="I33" s="142">
        <v>157</v>
      </c>
    </row>
    <row r="34" spans="1:9" x14ac:dyDescent="0.35">
      <c r="A34" s="139" t="s">
        <v>260</v>
      </c>
      <c r="B34" s="488"/>
      <c r="C34" s="488"/>
      <c r="D34" s="488" t="s">
        <v>261</v>
      </c>
      <c r="E34" s="142" t="s">
        <v>236</v>
      </c>
      <c r="F34" s="142" t="s">
        <v>236</v>
      </c>
      <c r="G34" s="142" t="s">
        <v>236</v>
      </c>
      <c r="H34" s="142" t="s">
        <v>236</v>
      </c>
      <c r="I34" s="142">
        <v>140</v>
      </c>
    </row>
    <row r="35" spans="1:9" x14ac:dyDescent="0.35">
      <c r="A35" s="139" t="s">
        <v>262</v>
      </c>
      <c r="B35" s="488"/>
      <c r="C35" s="488"/>
      <c r="D35" s="488" t="s">
        <v>263</v>
      </c>
      <c r="E35" s="142">
        <v>223</v>
      </c>
      <c r="F35" s="142">
        <v>95</v>
      </c>
      <c r="G35" s="142">
        <v>200</v>
      </c>
      <c r="H35" s="142">
        <v>44</v>
      </c>
      <c r="I35" s="142">
        <v>562</v>
      </c>
    </row>
    <row r="36" spans="1:9" x14ac:dyDescent="0.35">
      <c r="A36" s="139" t="s">
        <v>264</v>
      </c>
      <c r="B36" s="488"/>
      <c r="C36" s="488"/>
      <c r="D36" s="488" t="s">
        <v>265</v>
      </c>
      <c r="E36" s="142">
        <v>240</v>
      </c>
      <c r="F36" s="142">
        <v>98</v>
      </c>
      <c r="G36" s="142">
        <v>106</v>
      </c>
      <c r="H36" s="142">
        <v>56</v>
      </c>
      <c r="I36" s="142">
        <v>500</v>
      </c>
    </row>
    <row r="37" spans="1:9" x14ac:dyDescent="0.35">
      <c r="A37" s="137" t="s">
        <v>266</v>
      </c>
      <c r="B37" s="486"/>
      <c r="C37" s="486" t="s">
        <v>267</v>
      </c>
      <c r="D37" s="486"/>
      <c r="E37" s="127">
        <v>747</v>
      </c>
      <c r="F37" s="127">
        <v>76</v>
      </c>
      <c r="G37" s="127">
        <v>51</v>
      </c>
      <c r="H37" s="127">
        <v>68</v>
      </c>
      <c r="I37" s="127">
        <v>942</v>
      </c>
    </row>
    <row r="38" spans="1:9" x14ac:dyDescent="0.35">
      <c r="A38" s="139" t="s">
        <v>268</v>
      </c>
      <c r="B38" s="488"/>
      <c r="C38" s="488"/>
      <c r="D38" s="488" t="s">
        <v>269</v>
      </c>
      <c r="E38" s="142">
        <v>87</v>
      </c>
      <c r="F38" s="142">
        <v>7</v>
      </c>
      <c r="G38" s="142" t="s">
        <v>233</v>
      </c>
      <c r="H38" s="142" t="s">
        <v>233</v>
      </c>
      <c r="I38" s="142">
        <v>101</v>
      </c>
    </row>
    <row r="39" spans="1:9" x14ac:dyDescent="0.35">
      <c r="A39" s="139" t="s">
        <v>270</v>
      </c>
      <c r="B39" s="488"/>
      <c r="C39" s="488"/>
      <c r="D39" s="488" t="s">
        <v>271</v>
      </c>
      <c r="E39" s="142">
        <v>45</v>
      </c>
      <c r="F39" s="142" t="s">
        <v>233</v>
      </c>
      <c r="G39" s="142">
        <v>6</v>
      </c>
      <c r="H39" s="142" t="s">
        <v>233</v>
      </c>
      <c r="I39" s="142">
        <v>61</v>
      </c>
    </row>
    <row r="40" spans="1:9" x14ac:dyDescent="0.35">
      <c r="A40" s="139" t="s">
        <v>272</v>
      </c>
      <c r="B40" s="488"/>
      <c r="C40" s="488"/>
      <c r="D40" s="488" t="s">
        <v>273</v>
      </c>
      <c r="E40" s="142">
        <v>169</v>
      </c>
      <c r="F40" s="142">
        <v>18</v>
      </c>
      <c r="G40" s="142" t="s">
        <v>233</v>
      </c>
      <c r="H40" s="142" t="s">
        <v>236</v>
      </c>
      <c r="I40" s="142">
        <v>197</v>
      </c>
    </row>
    <row r="41" spans="1:9" x14ac:dyDescent="0.35">
      <c r="A41" s="139" t="s">
        <v>274</v>
      </c>
      <c r="B41" s="488"/>
      <c r="C41" s="488"/>
      <c r="D41" s="488" t="s">
        <v>275</v>
      </c>
      <c r="E41" s="142">
        <v>21</v>
      </c>
      <c r="F41" s="142" t="s">
        <v>236</v>
      </c>
      <c r="G41" s="142">
        <v>9</v>
      </c>
      <c r="H41" s="142" t="s">
        <v>233</v>
      </c>
      <c r="I41" s="142">
        <v>41</v>
      </c>
    </row>
    <row r="42" spans="1:9" x14ac:dyDescent="0.35">
      <c r="A42" s="139" t="s">
        <v>276</v>
      </c>
      <c r="B42" s="488"/>
      <c r="C42" s="488"/>
      <c r="D42" s="488" t="s">
        <v>277</v>
      </c>
      <c r="E42" s="142">
        <v>36</v>
      </c>
      <c r="F42" s="142">
        <v>8</v>
      </c>
      <c r="G42" s="142">
        <v>8</v>
      </c>
      <c r="H42" s="142">
        <v>7</v>
      </c>
      <c r="I42" s="142">
        <v>59</v>
      </c>
    </row>
    <row r="43" spans="1:9" x14ac:dyDescent="0.35">
      <c r="A43" s="139" t="s">
        <v>278</v>
      </c>
      <c r="B43" s="488"/>
      <c r="C43" s="488"/>
      <c r="D43" s="488" t="s">
        <v>279</v>
      </c>
      <c r="E43" s="142" t="s">
        <v>233</v>
      </c>
      <c r="F43" s="142" t="s">
        <v>233</v>
      </c>
      <c r="G43" s="142" t="s">
        <v>233</v>
      </c>
      <c r="H43" s="142" t="s">
        <v>233</v>
      </c>
      <c r="I43" s="142">
        <v>10</v>
      </c>
    </row>
    <row r="44" spans="1:9" x14ac:dyDescent="0.35">
      <c r="A44" s="139" t="s">
        <v>280</v>
      </c>
      <c r="B44" s="488"/>
      <c r="C44" s="488"/>
      <c r="D44" s="488" t="s">
        <v>281</v>
      </c>
      <c r="E44" s="142">
        <v>34</v>
      </c>
      <c r="F44" s="142">
        <v>9</v>
      </c>
      <c r="G44" s="142">
        <v>9</v>
      </c>
      <c r="H44" s="142">
        <v>14</v>
      </c>
      <c r="I44" s="142">
        <v>66</v>
      </c>
    </row>
    <row r="45" spans="1:9" x14ac:dyDescent="0.35">
      <c r="A45" s="139" t="s">
        <v>282</v>
      </c>
      <c r="B45" s="488"/>
      <c r="C45" s="488"/>
      <c r="D45" s="488" t="s">
        <v>283</v>
      </c>
      <c r="E45" s="142">
        <v>23</v>
      </c>
      <c r="F45" s="142" t="s">
        <v>233</v>
      </c>
      <c r="G45" s="142" t="s">
        <v>233</v>
      </c>
      <c r="H45" s="142">
        <v>8</v>
      </c>
      <c r="I45" s="142">
        <v>39</v>
      </c>
    </row>
    <row r="46" spans="1:9" x14ac:dyDescent="0.35">
      <c r="A46" s="139" t="s">
        <v>284</v>
      </c>
      <c r="B46" s="488"/>
      <c r="C46" s="488"/>
      <c r="D46" s="488" t="s">
        <v>285</v>
      </c>
      <c r="E46" s="142" t="s">
        <v>236</v>
      </c>
      <c r="F46" s="142">
        <v>7</v>
      </c>
      <c r="G46" s="142" t="s">
        <v>233</v>
      </c>
      <c r="H46" s="142">
        <v>9</v>
      </c>
      <c r="I46" s="142">
        <v>40</v>
      </c>
    </row>
    <row r="47" spans="1:9" x14ac:dyDescent="0.35">
      <c r="A47" s="139" t="s">
        <v>286</v>
      </c>
      <c r="B47" s="488"/>
      <c r="C47" s="488"/>
      <c r="D47" s="488" t="s">
        <v>287</v>
      </c>
      <c r="E47" s="142">
        <v>305</v>
      </c>
      <c r="F47" s="142">
        <v>10</v>
      </c>
      <c r="G47" s="142" t="s">
        <v>233</v>
      </c>
      <c r="H47" s="142" t="s">
        <v>236</v>
      </c>
      <c r="I47" s="142">
        <v>328</v>
      </c>
    </row>
    <row r="48" spans="1:9" x14ac:dyDescent="0.35">
      <c r="A48" s="137" t="s">
        <v>288</v>
      </c>
      <c r="B48" s="486"/>
      <c r="C48" s="486" t="s">
        <v>289</v>
      </c>
      <c r="D48" s="486"/>
      <c r="E48" s="127">
        <v>488</v>
      </c>
      <c r="F48" s="127">
        <v>193</v>
      </c>
      <c r="G48" s="127">
        <v>213</v>
      </c>
      <c r="H48" s="127">
        <v>102</v>
      </c>
      <c r="I48" s="127">
        <v>996</v>
      </c>
    </row>
    <row r="49" spans="1:9" x14ac:dyDescent="0.35">
      <c r="A49" s="139" t="s">
        <v>290</v>
      </c>
      <c r="B49" s="488"/>
      <c r="C49" s="488"/>
      <c r="D49" s="488" t="s">
        <v>291</v>
      </c>
      <c r="E49" s="142">
        <v>11</v>
      </c>
      <c r="F49" s="142" t="s">
        <v>233</v>
      </c>
      <c r="G49" s="142" t="s">
        <v>233</v>
      </c>
      <c r="H49" s="142">
        <v>6</v>
      </c>
      <c r="I49" s="142">
        <v>27</v>
      </c>
    </row>
    <row r="50" spans="1:9" x14ac:dyDescent="0.35">
      <c r="A50" s="139" t="s">
        <v>292</v>
      </c>
      <c r="B50" s="488"/>
      <c r="C50" s="488"/>
      <c r="D50" s="488" t="s">
        <v>293</v>
      </c>
      <c r="E50" s="142">
        <v>48</v>
      </c>
      <c r="F50" s="142">
        <v>30</v>
      </c>
      <c r="G50" s="142">
        <v>13</v>
      </c>
      <c r="H50" s="142">
        <v>10</v>
      </c>
      <c r="I50" s="142">
        <v>101</v>
      </c>
    </row>
    <row r="51" spans="1:9" x14ac:dyDescent="0.35">
      <c r="A51" s="139" t="s">
        <v>294</v>
      </c>
      <c r="B51" s="488"/>
      <c r="C51" s="488"/>
      <c r="D51" s="488" t="s">
        <v>295</v>
      </c>
      <c r="E51" s="142">
        <v>35</v>
      </c>
      <c r="F51" s="142">
        <v>8</v>
      </c>
      <c r="G51" s="142">
        <v>7</v>
      </c>
      <c r="H51" s="142">
        <v>6</v>
      </c>
      <c r="I51" s="142">
        <v>56</v>
      </c>
    </row>
    <row r="52" spans="1:9" x14ac:dyDescent="0.35">
      <c r="A52" s="139" t="s">
        <v>296</v>
      </c>
      <c r="B52" s="488"/>
      <c r="C52" s="488"/>
      <c r="D52" s="488" t="s">
        <v>297</v>
      </c>
      <c r="E52" s="142">
        <v>9</v>
      </c>
      <c r="F52" s="142" t="s">
        <v>233</v>
      </c>
      <c r="G52" s="142" t="s">
        <v>233</v>
      </c>
      <c r="H52" s="142" t="s">
        <v>233</v>
      </c>
      <c r="I52" s="142">
        <v>21</v>
      </c>
    </row>
    <row r="53" spans="1:9" x14ac:dyDescent="0.35">
      <c r="A53" s="139" t="s">
        <v>298</v>
      </c>
      <c r="B53" s="488"/>
      <c r="C53" s="488"/>
      <c r="D53" s="488" t="s">
        <v>299</v>
      </c>
      <c r="E53" s="142">
        <v>52</v>
      </c>
      <c r="F53" s="142">
        <v>25</v>
      </c>
      <c r="G53" s="142">
        <v>54</v>
      </c>
      <c r="H53" s="142">
        <v>17</v>
      </c>
      <c r="I53" s="142">
        <v>148</v>
      </c>
    </row>
    <row r="54" spans="1:9" x14ac:dyDescent="0.35">
      <c r="A54" s="139" t="s">
        <v>300</v>
      </c>
      <c r="B54" s="488"/>
      <c r="C54" s="488"/>
      <c r="D54" s="488" t="s">
        <v>301</v>
      </c>
      <c r="E54" s="142">
        <v>21</v>
      </c>
      <c r="F54" s="142">
        <v>11</v>
      </c>
      <c r="G54" s="142" t="s">
        <v>236</v>
      </c>
      <c r="H54" s="142" t="s">
        <v>233</v>
      </c>
      <c r="I54" s="142">
        <v>45</v>
      </c>
    </row>
    <row r="55" spans="1:9" x14ac:dyDescent="0.35">
      <c r="A55" s="139" t="s">
        <v>302</v>
      </c>
      <c r="B55" s="488"/>
      <c r="C55" s="488"/>
      <c r="D55" s="488" t="s">
        <v>303</v>
      </c>
      <c r="E55" s="142">
        <v>29</v>
      </c>
      <c r="F55" s="142">
        <v>14</v>
      </c>
      <c r="G55" s="142">
        <v>10</v>
      </c>
      <c r="H55" s="142">
        <v>11</v>
      </c>
      <c r="I55" s="142">
        <v>64</v>
      </c>
    </row>
    <row r="56" spans="1:9" x14ac:dyDescent="0.35">
      <c r="A56" s="139" t="s">
        <v>304</v>
      </c>
      <c r="B56" s="488"/>
      <c r="C56" s="488"/>
      <c r="D56" s="488" t="s">
        <v>305</v>
      </c>
      <c r="E56" s="142">
        <v>74</v>
      </c>
      <c r="F56" s="142">
        <v>45</v>
      </c>
      <c r="G56" s="142">
        <v>40</v>
      </c>
      <c r="H56" s="142">
        <v>9</v>
      </c>
      <c r="I56" s="142">
        <v>168</v>
      </c>
    </row>
    <row r="57" spans="1:9" x14ac:dyDescent="0.35">
      <c r="A57" s="139" t="s">
        <v>306</v>
      </c>
      <c r="B57" s="488"/>
      <c r="C57" s="488"/>
      <c r="D57" s="488" t="s">
        <v>307</v>
      </c>
      <c r="E57" s="142">
        <v>20</v>
      </c>
      <c r="F57" s="142" t="s">
        <v>236</v>
      </c>
      <c r="G57" s="142">
        <v>11</v>
      </c>
      <c r="H57" s="142" t="s">
        <v>233</v>
      </c>
      <c r="I57" s="142">
        <v>41</v>
      </c>
    </row>
    <row r="58" spans="1:9" x14ac:dyDescent="0.35">
      <c r="A58" s="139" t="s">
        <v>308</v>
      </c>
      <c r="B58" s="488"/>
      <c r="C58" s="488"/>
      <c r="D58" s="488" t="s">
        <v>309</v>
      </c>
      <c r="E58" s="142">
        <v>34</v>
      </c>
      <c r="F58" s="142">
        <v>11</v>
      </c>
      <c r="G58" s="142" t="s">
        <v>233</v>
      </c>
      <c r="H58" s="142" t="s">
        <v>236</v>
      </c>
      <c r="I58" s="142">
        <v>60</v>
      </c>
    </row>
    <row r="59" spans="1:9" x14ac:dyDescent="0.35">
      <c r="A59" s="139" t="s">
        <v>310</v>
      </c>
      <c r="B59" s="488"/>
      <c r="C59" s="488"/>
      <c r="D59" s="488" t="s">
        <v>311</v>
      </c>
      <c r="E59" s="142">
        <v>113</v>
      </c>
      <c r="F59" s="142">
        <v>14</v>
      </c>
      <c r="G59" s="142">
        <v>23</v>
      </c>
      <c r="H59" s="142">
        <v>15</v>
      </c>
      <c r="I59" s="142">
        <v>165</v>
      </c>
    </row>
    <row r="60" spans="1:9" x14ac:dyDescent="0.35">
      <c r="A60" s="139" t="s">
        <v>312</v>
      </c>
      <c r="B60" s="488"/>
      <c r="C60" s="488"/>
      <c r="D60" s="488" t="s">
        <v>313</v>
      </c>
      <c r="E60" s="142">
        <v>42</v>
      </c>
      <c r="F60" s="142">
        <v>16</v>
      </c>
      <c r="G60" s="142">
        <v>28</v>
      </c>
      <c r="H60" s="142">
        <v>14</v>
      </c>
      <c r="I60" s="142">
        <v>100</v>
      </c>
    </row>
    <row r="61" spans="1:9" x14ac:dyDescent="0.35">
      <c r="A61" s="137" t="s">
        <v>314</v>
      </c>
      <c r="B61" s="486"/>
      <c r="C61" s="486" t="s">
        <v>1402</v>
      </c>
      <c r="D61" s="486"/>
      <c r="E61" s="127">
        <v>121</v>
      </c>
      <c r="F61" s="127">
        <v>29</v>
      </c>
      <c r="G61" s="127">
        <v>30</v>
      </c>
      <c r="H61" s="127">
        <v>47</v>
      </c>
      <c r="I61" s="127">
        <v>227</v>
      </c>
    </row>
    <row r="62" spans="1:9" x14ac:dyDescent="0.35">
      <c r="A62" s="139" t="s">
        <v>316</v>
      </c>
      <c r="B62" s="488"/>
      <c r="C62" s="488"/>
      <c r="D62" s="488" t="s">
        <v>317</v>
      </c>
      <c r="E62" s="142">
        <v>6</v>
      </c>
      <c r="F62" s="142">
        <v>19</v>
      </c>
      <c r="G62" s="142" t="s">
        <v>236</v>
      </c>
      <c r="H62" s="142" t="s">
        <v>233</v>
      </c>
      <c r="I62" s="142">
        <v>33</v>
      </c>
    </row>
    <row r="63" spans="1:9" x14ac:dyDescent="0.35">
      <c r="A63" s="139" t="s">
        <v>318</v>
      </c>
      <c r="B63" s="488"/>
      <c r="C63" s="488"/>
      <c r="D63" s="488" t="s">
        <v>319</v>
      </c>
      <c r="E63" s="142">
        <v>14</v>
      </c>
      <c r="F63" s="142" t="s">
        <v>233</v>
      </c>
      <c r="G63" s="142" t="s">
        <v>233</v>
      </c>
      <c r="H63" s="142">
        <v>6</v>
      </c>
      <c r="I63" s="142">
        <v>26</v>
      </c>
    </row>
    <row r="64" spans="1:9" x14ac:dyDescent="0.35">
      <c r="A64" s="139" t="s">
        <v>320</v>
      </c>
      <c r="B64" s="488"/>
      <c r="C64" s="488"/>
      <c r="D64" s="488" t="s">
        <v>321</v>
      </c>
      <c r="E64" s="142">
        <v>33</v>
      </c>
      <c r="F64" s="142" t="s">
        <v>233</v>
      </c>
      <c r="G64" s="142" t="s">
        <v>236</v>
      </c>
      <c r="H64" s="142">
        <v>13</v>
      </c>
      <c r="I64" s="142">
        <v>55</v>
      </c>
    </row>
    <row r="65" spans="1:9" x14ac:dyDescent="0.35">
      <c r="A65" s="139" t="s">
        <v>322</v>
      </c>
      <c r="B65" s="488"/>
      <c r="C65" s="488"/>
      <c r="D65" s="488" t="s">
        <v>323</v>
      </c>
      <c r="E65" s="142">
        <v>13</v>
      </c>
      <c r="F65" s="142" t="s">
        <v>233</v>
      </c>
      <c r="G65" s="142">
        <v>6</v>
      </c>
      <c r="H65" s="142" t="s">
        <v>233</v>
      </c>
      <c r="I65" s="142">
        <v>24</v>
      </c>
    </row>
    <row r="66" spans="1:9" x14ac:dyDescent="0.35">
      <c r="A66" s="139" t="s">
        <v>324</v>
      </c>
      <c r="B66" s="488"/>
      <c r="C66" s="488"/>
      <c r="D66" s="488" t="s">
        <v>325</v>
      </c>
      <c r="E66" s="142">
        <v>55</v>
      </c>
      <c r="F66" s="142" t="s">
        <v>233</v>
      </c>
      <c r="G66" s="142" t="s">
        <v>236</v>
      </c>
      <c r="H66" s="142">
        <v>22</v>
      </c>
      <c r="I66" s="142">
        <v>89</v>
      </c>
    </row>
    <row r="67" spans="1:9" x14ac:dyDescent="0.35">
      <c r="A67" s="137" t="s">
        <v>179</v>
      </c>
      <c r="B67" s="486" t="s">
        <v>326</v>
      </c>
      <c r="C67" s="486"/>
      <c r="D67" s="486"/>
      <c r="E67" s="127">
        <v>4847</v>
      </c>
      <c r="F67" s="127">
        <v>1124</v>
      </c>
      <c r="G67" s="127">
        <v>1197</v>
      </c>
      <c r="H67" s="127">
        <v>524</v>
      </c>
      <c r="I67" s="127">
        <v>7692</v>
      </c>
    </row>
    <row r="68" spans="1:9" x14ac:dyDescent="0.35">
      <c r="A68" s="137" t="s">
        <v>327</v>
      </c>
      <c r="B68" s="486"/>
      <c r="C68" s="486" t="s">
        <v>328</v>
      </c>
      <c r="D68" s="486"/>
      <c r="E68" s="127">
        <v>597</v>
      </c>
      <c r="F68" s="127">
        <v>153</v>
      </c>
      <c r="G68" s="127">
        <v>199</v>
      </c>
      <c r="H68" s="127">
        <v>64</v>
      </c>
      <c r="I68" s="127">
        <v>1013</v>
      </c>
    </row>
    <row r="69" spans="1:9" x14ac:dyDescent="0.35">
      <c r="A69" s="137" t="s">
        <v>329</v>
      </c>
      <c r="B69" s="486"/>
      <c r="C69" s="486" t="s">
        <v>330</v>
      </c>
      <c r="D69" s="486"/>
      <c r="E69" s="127">
        <v>57</v>
      </c>
      <c r="F69" s="127" t="s">
        <v>233</v>
      </c>
      <c r="G69" s="127" t="s">
        <v>233</v>
      </c>
      <c r="H69" s="127" t="s">
        <v>233</v>
      </c>
      <c r="I69" s="127">
        <v>63</v>
      </c>
    </row>
    <row r="70" spans="1:9" x14ac:dyDescent="0.35">
      <c r="A70" s="137" t="s">
        <v>331</v>
      </c>
      <c r="B70" s="486"/>
      <c r="C70" s="486" t="s">
        <v>332</v>
      </c>
      <c r="D70" s="486"/>
      <c r="E70" s="127">
        <v>68</v>
      </c>
      <c r="F70" s="127" t="s">
        <v>233</v>
      </c>
      <c r="G70" s="127" t="s">
        <v>236</v>
      </c>
      <c r="H70" s="127" t="s">
        <v>236</v>
      </c>
      <c r="I70" s="127">
        <v>94</v>
      </c>
    </row>
    <row r="71" spans="1:9" x14ac:dyDescent="0.35">
      <c r="A71" s="137" t="s">
        <v>333</v>
      </c>
      <c r="B71" s="486"/>
      <c r="C71" s="486" t="s">
        <v>334</v>
      </c>
      <c r="D71" s="486"/>
      <c r="E71" s="127">
        <v>288</v>
      </c>
      <c r="F71" s="127">
        <v>27</v>
      </c>
      <c r="G71" s="127">
        <v>59</v>
      </c>
      <c r="H71" s="127">
        <v>18</v>
      </c>
      <c r="I71" s="127">
        <v>392</v>
      </c>
    </row>
    <row r="72" spans="1:9" x14ac:dyDescent="0.35">
      <c r="A72" s="137" t="s">
        <v>335</v>
      </c>
      <c r="B72" s="486"/>
      <c r="C72" s="486" t="s">
        <v>336</v>
      </c>
      <c r="D72" s="486"/>
      <c r="E72" s="127">
        <v>135</v>
      </c>
      <c r="F72" s="127">
        <v>27</v>
      </c>
      <c r="G72" s="127">
        <v>23</v>
      </c>
      <c r="H72" s="127">
        <v>24</v>
      </c>
      <c r="I72" s="127">
        <v>209</v>
      </c>
    </row>
    <row r="73" spans="1:9" x14ac:dyDescent="0.35">
      <c r="A73" s="137" t="s">
        <v>337</v>
      </c>
      <c r="B73" s="486"/>
      <c r="C73" s="486" t="s">
        <v>338</v>
      </c>
      <c r="D73" s="486"/>
      <c r="E73" s="127">
        <v>1724</v>
      </c>
      <c r="F73" s="127">
        <v>588</v>
      </c>
      <c r="G73" s="127">
        <v>601</v>
      </c>
      <c r="H73" s="127">
        <v>183</v>
      </c>
      <c r="I73" s="127">
        <v>3096</v>
      </c>
    </row>
    <row r="74" spans="1:9" x14ac:dyDescent="0.35">
      <c r="A74" s="139" t="s">
        <v>339</v>
      </c>
      <c r="B74" s="488"/>
      <c r="C74" s="488"/>
      <c r="D74" s="488" t="s">
        <v>340</v>
      </c>
      <c r="E74" s="142">
        <v>94</v>
      </c>
      <c r="F74" s="142">
        <v>41</v>
      </c>
      <c r="G74" s="142">
        <v>61</v>
      </c>
      <c r="H74" s="142">
        <v>15</v>
      </c>
      <c r="I74" s="142">
        <v>211</v>
      </c>
    </row>
    <row r="75" spans="1:9" x14ac:dyDescent="0.35">
      <c r="A75" s="139" t="s">
        <v>341</v>
      </c>
      <c r="B75" s="488"/>
      <c r="C75" s="488"/>
      <c r="D75" s="488" t="s">
        <v>342</v>
      </c>
      <c r="E75" s="142">
        <v>494</v>
      </c>
      <c r="F75" s="142">
        <v>134</v>
      </c>
      <c r="G75" s="142">
        <v>147</v>
      </c>
      <c r="H75" s="142">
        <v>47</v>
      </c>
      <c r="I75" s="142">
        <v>822</v>
      </c>
    </row>
    <row r="76" spans="1:9" x14ac:dyDescent="0.35">
      <c r="A76" s="139" t="s">
        <v>343</v>
      </c>
      <c r="B76" s="488"/>
      <c r="C76" s="488"/>
      <c r="D76" s="488" t="s">
        <v>344</v>
      </c>
      <c r="E76" s="142">
        <v>484</v>
      </c>
      <c r="F76" s="142">
        <v>175</v>
      </c>
      <c r="G76" s="142">
        <v>99</v>
      </c>
      <c r="H76" s="142">
        <v>32</v>
      </c>
      <c r="I76" s="142">
        <v>790</v>
      </c>
    </row>
    <row r="77" spans="1:9" x14ac:dyDescent="0.35">
      <c r="A77" s="139" t="s">
        <v>345</v>
      </c>
      <c r="B77" s="488"/>
      <c r="C77" s="488"/>
      <c r="D77" s="488" t="s">
        <v>346</v>
      </c>
      <c r="E77" s="142">
        <v>140</v>
      </c>
      <c r="F77" s="142">
        <v>57</v>
      </c>
      <c r="G77" s="142">
        <v>54</v>
      </c>
      <c r="H77" s="142">
        <v>20</v>
      </c>
      <c r="I77" s="142">
        <v>271</v>
      </c>
    </row>
    <row r="78" spans="1:9" x14ac:dyDescent="0.35">
      <c r="A78" s="139" t="s">
        <v>347</v>
      </c>
      <c r="B78" s="488"/>
      <c r="C78" s="488"/>
      <c r="D78" s="488" t="s">
        <v>348</v>
      </c>
      <c r="E78" s="142">
        <v>178</v>
      </c>
      <c r="F78" s="142">
        <v>94</v>
      </c>
      <c r="G78" s="142">
        <v>121</v>
      </c>
      <c r="H78" s="142">
        <v>37</v>
      </c>
      <c r="I78" s="142">
        <v>430</v>
      </c>
    </row>
    <row r="79" spans="1:9" x14ac:dyDescent="0.35">
      <c r="A79" s="139" t="s">
        <v>349</v>
      </c>
      <c r="B79" s="488"/>
      <c r="C79" s="488"/>
      <c r="D79" s="488" t="s">
        <v>350</v>
      </c>
      <c r="E79" s="142">
        <v>138</v>
      </c>
      <c r="F79" s="142">
        <v>48</v>
      </c>
      <c r="G79" s="142">
        <v>77</v>
      </c>
      <c r="H79" s="142">
        <v>20</v>
      </c>
      <c r="I79" s="142">
        <v>283</v>
      </c>
    </row>
    <row r="80" spans="1:9" x14ac:dyDescent="0.35">
      <c r="A80" s="139" t="s">
        <v>351</v>
      </c>
      <c r="B80" s="488"/>
      <c r="C80" s="488"/>
      <c r="D80" s="488" t="s">
        <v>352</v>
      </c>
      <c r="E80" s="142">
        <v>196</v>
      </c>
      <c r="F80" s="142">
        <v>39</v>
      </c>
      <c r="G80" s="142">
        <v>42</v>
      </c>
      <c r="H80" s="142">
        <v>12</v>
      </c>
      <c r="I80" s="142">
        <v>289</v>
      </c>
    </row>
    <row r="81" spans="1:9" x14ac:dyDescent="0.35">
      <c r="A81" s="137" t="s">
        <v>353</v>
      </c>
      <c r="B81" s="486"/>
      <c r="C81" s="486" t="s">
        <v>354</v>
      </c>
      <c r="D81" s="486"/>
      <c r="E81" s="127">
        <v>1249</v>
      </c>
      <c r="F81" s="127">
        <v>69</v>
      </c>
      <c r="G81" s="127">
        <v>110</v>
      </c>
      <c r="H81" s="127">
        <v>98</v>
      </c>
      <c r="I81" s="127">
        <v>1526</v>
      </c>
    </row>
    <row r="82" spans="1:9" x14ac:dyDescent="0.35">
      <c r="A82" s="139" t="s">
        <v>355</v>
      </c>
      <c r="B82" s="488"/>
      <c r="C82" s="488"/>
      <c r="D82" s="488" t="s">
        <v>356</v>
      </c>
      <c r="E82" s="142">
        <v>673</v>
      </c>
      <c r="F82" s="142">
        <v>27</v>
      </c>
      <c r="G82" s="142">
        <v>33</v>
      </c>
      <c r="H82" s="142">
        <v>26</v>
      </c>
      <c r="I82" s="142">
        <v>759</v>
      </c>
    </row>
    <row r="83" spans="1:9" x14ac:dyDescent="0.35">
      <c r="A83" s="139" t="s">
        <v>357</v>
      </c>
      <c r="B83" s="488"/>
      <c r="C83" s="488"/>
      <c r="D83" s="488" t="s">
        <v>358</v>
      </c>
      <c r="E83" s="142">
        <v>210</v>
      </c>
      <c r="F83" s="142">
        <v>17</v>
      </c>
      <c r="G83" s="142">
        <v>40</v>
      </c>
      <c r="H83" s="142">
        <v>23</v>
      </c>
      <c r="I83" s="142">
        <v>290</v>
      </c>
    </row>
    <row r="84" spans="1:9" x14ac:dyDescent="0.35">
      <c r="A84" s="139" t="s">
        <v>359</v>
      </c>
      <c r="B84" s="488"/>
      <c r="C84" s="488"/>
      <c r="D84" s="488" t="s">
        <v>360</v>
      </c>
      <c r="E84" s="142">
        <v>155</v>
      </c>
      <c r="F84" s="142">
        <v>6</v>
      </c>
      <c r="G84" s="142">
        <v>18</v>
      </c>
      <c r="H84" s="142">
        <v>9</v>
      </c>
      <c r="I84" s="142">
        <v>188</v>
      </c>
    </row>
    <row r="85" spans="1:9" x14ac:dyDescent="0.35">
      <c r="A85" s="139" t="s">
        <v>361</v>
      </c>
      <c r="B85" s="488"/>
      <c r="C85" s="488"/>
      <c r="D85" s="488" t="s">
        <v>362</v>
      </c>
      <c r="E85" s="142">
        <v>211</v>
      </c>
      <c r="F85" s="142">
        <v>19</v>
      </c>
      <c r="G85" s="142">
        <v>19</v>
      </c>
      <c r="H85" s="142">
        <v>40</v>
      </c>
      <c r="I85" s="142">
        <v>289</v>
      </c>
    </row>
    <row r="86" spans="1:9" x14ac:dyDescent="0.35">
      <c r="A86" s="137" t="s">
        <v>363</v>
      </c>
      <c r="B86" s="486"/>
      <c r="C86" s="486" t="s">
        <v>364</v>
      </c>
      <c r="D86" s="486"/>
      <c r="E86" s="127">
        <v>729</v>
      </c>
      <c r="F86" s="127">
        <v>255</v>
      </c>
      <c r="G86" s="127">
        <v>189</v>
      </c>
      <c r="H86" s="127">
        <v>126</v>
      </c>
      <c r="I86" s="127">
        <v>1299</v>
      </c>
    </row>
    <row r="87" spans="1:9" x14ac:dyDescent="0.35">
      <c r="A87" s="139" t="s">
        <v>365</v>
      </c>
      <c r="B87" s="488"/>
      <c r="C87" s="488"/>
      <c r="D87" s="488" t="s">
        <v>366</v>
      </c>
      <c r="E87" s="142">
        <v>129</v>
      </c>
      <c r="F87" s="142">
        <v>42</v>
      </c>
      <c r="G87" s="142">
        <v>38</v>
      </c>
      <c r="H87" s="142">
        <v>15</v>
      </c>
      <c r="I87" s="142">
        <v>224</v>
      </c>
    </row>
    <row r="88" spans="1:9" x14ac:dyDescent="0.35">
      <c r="A88" s="139" t="s">
        <v>367</v>
      </c>
      <c r="B88" s="488"/>
      <c r="C88" s="488"/>
      <c r="D88" s="488" t="s">
        <v>368</v>
      </c>
      <c r="E88" s="142">
        <v>100</v>
      </c>
      <c r="F88" s="142">
        <v>40</v>
      </c>
      <c r="G88" s="142">
        <v>60</v>
      </c>
      <c r="H88" s="142">
        <v>22</v>
      </c>
      <c r="I88" s="142">
        <v>222</v>
      </c>
    </row>
    <row r="89" spans="1:9" x14ac:dyDescent="0.35">
      <c r="A89" s="139" t="s">
        <v>369</v>
      </c>
      <c r="B89" s="488"/>
      <c r="C89" s="488"/>
      <c r="D89" s="488" t="s">
        <v>370</v>
      </c>
      <c r="E89" s="142">
        <v>145</v>
      </c>
      <c r="F89" s="142">
        <v>120</v>
      </c>
      <c r="G89" s="142">
        <v>47</v>
      </c>
      <c r="H89" s="142">
        <v>41</v>
      </c>
      <c r="I89" s="142">
        <v>353</v>
      </c>
    </row>
    <row r="90" spans="1:9" x14ac:dyDescent="0.35">
      <c r="A90" s="139" t="s">
        <v>371</v>
      </c>
      <c r="B90" s="488"/>
      <c r="C90" s="488"/>
      <c r="D90" s="488" t="s">
        <v>372</v>
      </c>
      <c r="E90" s="142">
        <v>209</v>
      </c>
      <c r="F90" s="142">
        <v>32</v>
      </c>
      <c r="G90" s="142">
        <v>29</v>
      </c>
      <c r="H90" s="142">
        <v>38</v>
      </c>
      <c r="I90" s="142">
        <v>308</v>
      </c>
    </row>
    <row r="91" spans="1:9" x14ac:dyDescent="0.35">
      <c r="A91" s="139" t="s">
        <v>373</v>
      </c>
      <c r="B91" s="488"/>
      <c r="C91" s="488"/>
      <c r="D91" s="488" t="s">
        <v>374</v>
      </c>
      <c r="E91" s="142">
        <v>146</v>
      </c>
      <c r="F91" s="142">
        <v>21</v>
      </c>
      <c r="G91" s="142">
        <v>15</v>
      </c>
      <c r="H91" s="142">
        <v>10</v>
      </c>
      <c r="I91" s="142">
        <v>192</v>
      </c>
    </row>
    <row r="92" spans="1:9" x14ac:dyDescent="0.35">
      <c r="A92" s="137" t="s">
        <v>181</v>
      </c>
      <c r="B92" s="486" t="s">
        <v>375</v>
      </c>
      <c r="C92" s="486"/>
      <c r="D92" s="486"/>
      <c r="E92" s="127">
        <v>5867</v>
      </c>
      <c r="F92" s="127">
        <v>1041</v>
      </c>
      <c r="G92" s="127">
        <v>910</v>
      </c>
      <c r="H92" s="127">
        <v>534</v>
      </c>
      <c r="I92" s="127">
        <v>8352</v>
      </c>
    </row>
    <row r="93" spans="1:9" x14ac:dyDescent="0.35">
      <c r="A93" s="137" t="s">
        <v>376</v>
      </c>
      <c r="B93" s="486"/>
      <c r="C93" s="486" t="s">
        <v>377</v>
      </c>
      <c r="D93" s="486"/>
      <c r="E93" s="127">
        <v>151</v>
      </c>
      <c r="F93" s="127" t="s">
        <v>233</v>
      </c>
      <c r="G93" s="127" t="s">
        <v>236</v>
      </c>
      <c r="H93" s="127">
        <v>10</v>
      </c>
      <c r="I93" s="127">
        <v>168</v>
      </c>
    </row>
    <row r="94" spans="1:9" x14ac:dyDescent="0.35">
      <c r="A94" s="137" t="s">
        <v>378</v>
      </c>
      <c r="B94" s="486"/>
      <c r="C94" s="486" t="s">
        <v>379</v>
      </c>
      <c r="D94" s="486"/>
      <c r="E94" s="127">
        <v>103</v>
      </c>
      <c r="F94" s="127" t="s">
        <v>233</v>
      </c>
      <c r="G94" s="127" t="s">
        <v>233</v>
      </c>
      <c r="H94" s="127">
        <v>15</v>
      </c>
      <c r="I94" s="127">
        <v>120</v>
      </c>
    </row>
    <row r="95" spans="1:9" x14ac:dyDescent="0.35">
      <c r="A95" s="137" t="s">
        <v>382</v>
      </c>
      <c r="B95" s="486"/>
      <c r="C95" s="486" t="s">
        <v>383</v>
      </c>
      <c r="D95" s="486"/>
      <c r="E95" s="127">
        <v>65</v>
      </c>
      <c r="F95" s="127">
        <v>0</v>
      </c>
      <c r="G95" s="127">
        <v>0</v>
      </c>
      <c r="H95" s="127">
        <v>8</v>
      </c>
      <c r="I95" s="127">
        <v>73</v>
      </c>
    </row>
    <row r="96" spans="1:9" x14ac:dyDescent="0.35">
      <c r="A96" s="137" t="s">
        <v>384</v>
      </c>
      <c r="B96" s="486"/>
      <c r="C96" s="486" t="s">
        <v>385</v>
      </c>
      <c r="D96" s="486"/>
      <c r="E96" s="127">
        <v>52</v>
      </c>
      <c r="F96" s="127">
        <v>16</v>
      </c>
      <c r="G96" s="127">
        <v>8</v>
      </c>
      <c r="H96" s="127">
        <v>11</v>
      </c>
      <c r="I96" s="127">
        <v>87</v>
      </c>
    </row>
    <row r="97" spans="1:9" x14ac:dyDescent="0.35">
      <c r="A97" s="137" t="s">
        <v>388</v>
      </c>
      <c r="B97" s="486"/>
      <c r="C97" s="486" t="s">
        <v>389</v>
      </c>
      <c r="D97" s="486"/>
      <c r="E97" s="127">
        <v>837</v>
      </c>
      <c r="F97" s="127">
        <v>202</v>
      </c>
      <c r="G97" s="127">
        <v>200</v>
      </c>
      <c r="H97" s="127">
        <v>97</v>
      </c>
      <c r="I97" s="127">
        <v>1336</v>
      </c>
    </row>
    <row r="98" spans="1:9" x14ac:dyDescent="0.35">
      <c r="A98" s="139" t="s">
        <v>390</v>
      </c>
      <c r="B98" s="488"/>
      <c r="C98" s="488"/>
      <c r="D98" s="488" t="s">
        <v>391</v>
      </c>
      <c r="E98" s="142">
        <v>106</v>
      </c>
      <c r="F98" s="142">
        <v>22</v>
      </c>
      <c r="G98" s="142">
        <v>22</v>
      </c>
      <c r="H98" s="142">
        <v>18</v>
      </c>
      <c r="I98" s="142">
        <v>168</v>
      </c>
    </row>
    <row r="99" spans="1:9" x14ac:dyDescent="0.35">
      <c r="A99" s="139" t="s">
        <v>392</v>
      </c>
      <c r="B99" s="488"/>
      <c r="C99" s="488"/>
      <c r="D99" s="488" t="s">
        <v>393</v>
      </c>
      <c r="E99" s="142">
        <v>57</v>
      </c>
      <c r="F99" s="142">
        <v>6</v>
      </c>
      <c r="G99" s="142">
        <v>15</v>
      </c>
      <c r="H99" s="142">
        <v>6</v>
      </c>
      <c r="I99" s="142">
        <v>84</v>
      </c>
    </row>
    <row r="100" spans="1:9" x14ac:dyDescent="0.35">
      <c r="A100" s="139" t="s">
        <v>394</v>
      </c>
      <c r="B100" s="488"/>
      <c r="C100" s="488"/>
      <c r="D100" s="488" t="s">
        <v>395</v>
      </c>
      <c r="E100" s="142">
        <v>66</v>
      </c>
      <c r="F100" s="142">
        <v>6</v>
      </c>
      <c r="G100" s="142" t="s">
        <v>233</v>
      </c>
      <c r="H100" s="142" t="s">
        <v>233</v>
      </c>
      <c r="I100" s="142">
        <v>78</v>
      </c>
    </row>
    <row r="101" spans="1:9" x14ac:dyDescent="0.35">
      <c r="A101" s="139" t="s">
        <v>396</v>
      </c>
      <c r="B101" s="488"/>
      <c r="C101" s="488"/>
      <c r="D101" s="488" t="s">
        <v>397</v>
      </c>
      <c r="E101" s="142">
        <v>120</v>
      </c>
      <c r="F101" s="142">
        <v>74</v>
      </c>
      <c r="G101" s="142">
        <v>80</v>
      </c>
      <c r="H101" s="142">
        <v>23</v>
      </c>
      <c r="I101" s="142">
        <v>297</v>
      </c>
    </row>
    <row r="102" spans="1:9" x14ac:dyDescent="0.35">
      <c r="A102" s="139" t="s">
        <v>398</v>
      </c>
      <c r="B102" s="488"/>
      <c r="C102" s="488"/>
      <c r="D102" s="488" t="s">
        <v>399</v>
      </c>
      <c r="E102" s="142">
        <v>171</v>
      </c>
      <c r="F102" s="142">
        <v>8</v>
      </c>
      <c r="G102" s="142" t="s">
        <v>233</v>
      </c>
      <c r="H102" s="142" t="s">
        <v>236</v>
      </c>
      <c r="I102" s="142">
        <v>194</v>
      </c>
    </row>
    <row r="103" spans="1:9" x14ac:dyDescent="0.35">
      <c r="A103" s="139" t="s">
        <v>400</v>
      </c>
      <c r="B103" s="488"/>
      <c r="C103" s="488"/>
      <c r="D103" s="488" t="s">
        <v>401</v>
      </c>
      <c r="E103" s="142">
        <v>48</v>
      </c>
      <c r="F103" s="142">
        <v>17</v>
      </c>
      <c r="G103" s="142">
        <v>20</v>
      </c>
      <c r="H103" s="142">
        <v>11</v>
      </c>
      <c r="I103" s="142">
        <v>96</v>
      </c>
    </row>
    <row r="104" spans="1:9" x14ac:dyDescent="0.35">
      <c r="A104" s="139" t="s">
        <v>402</v>
      </c>
      <c r="B104" s="488"/>
      <c r="C104" s="488"/>
      <c r="D104" s="488" t="s">
        <v>403</v>
      </c>
      <c r="E104" s="142">
        <v>89</v>
      </c>
      <c r="F104" s="142">
        <v>32</v>
      </c>
      <c r="G104" s="142">
        <v>32</v>
      </c>
      <c r="H104" s="142">
        <v>13</v>
      </c>
      <c r="I104" s="142">
        <v>166</v>
      </c>
    </row>
    <row r="105" spans="1:9" x14ac:dyDescent="0.35">
      <c r="A105" s="139" t="s">
        <v>404</v>
      </c>
      <c r="B105" s="488"/>
      <c r="C105" s="488"/>
      <c r="D105" s="488" t="s">
        <v>405</v>
      </c>
      <c r="E105" s="142">
        <v>180</v>
      </c>
      <c r="F105" s="142">
        <v>37</v>
      </c>
      <c r="G105" s="142">
        <v>22</v>
      </c>
      <c r="H105" s="142">
        <v>14</v>
      </c>
      <c r="I105" s="142">
        <v>253</v>
      </c>
    </row>
    <row r="106" spans="1:9" x14ac:dyDescent="0.35">
      <c r="A106" s="137" t="s">
        <v>406</v>
      </c>
      <c r="B106" s="486"/>
      <c r="C106" s="486" t="s">
        <v>407</v>
      </c>
      <c r="D106" s="486"/>
      <c r="E106" s="127">
        <v>897</v>
      </c>
      <c r="F106" s="127">
        <v>145</v>
      </c>
      <c r="G106" s="127">
        <v>94</v>
      </c>
      <c r="H106" s="127">
        <v>117</v>
      </c>
      <c r="I106" s="127">
        <v>1253</v>
      </c>
    </row>
    <row r="107" spans="1:9" x14ac:dyDescent="0.35">
      <c r="A107" s="139" t="s">
        <v>408</v>
      </c>
      <c r="B107" s="488"/>
      <c r="C107" s="488"/>
      <c r="D107" s="488" t="s">
        <v>409</v>
      </c>
      <c r="E107" s="142" t="s">
        <v>236</v>
      </c>
      <c r="F107" s="142">
        <v>7</v>
      </c>
      <c r="G107" s="142" t="s">
        <v>233</v>
      </c>
      <c r="H107" s="142">
        <v>23</v>
      </c>
      <c r="I107" s="142">
        <v>103</v>
      </c>
    </row>
    <row r="108" spans="1:9" x14ac:dyDescent="0.35">
      <c r="A108" s="139" t="s">
        <v>410</v>
      </c>
      <c r="B108" s="488"/>
      <c r="C108" s="488"/>
      <c r="D108" s="488" t="s">
        <v>411</v>
      </c>
      <c r="E108" s="142">
        <v>78</v>
      </c>
      <c r="F108" s="142">
        <v>14</v>
      </c>
      <c r="G108" s="142" t="s">
        <v>233</v>
      </c>
      <c r="H108" s="142" t="s">
        <v>236</v>
      </c>
      <c r="I108" s="142">
        <v>112</v>
      </c>
    </row>
    <row r="109" spans="1:9" x14ac:dyDescent="0.35">
      <c r="A109" s="139" t="s">
        <v>412</v>
      </c>
      <c r="B109" s="488"/>
      <c r="C109" s="488"/>
      <c r="D109" s="488" t="s">
        <v>413</v>
      </c>
      <c r="E109" s="142">
        <v>184</v>
      </c>
      <c r="F109" s="142">
        <v>53</v>
      </c>
      <c r="G109" s="142">
        <v>20</v>
      </c>
      <c r="H109" s="142">
        <v>31</v>
      </c>
      <c r="I109" s="142">
        <v>288</v>
      </c>
    </row>
    <row r="110" spans="1:9" x14ac:dyDescent="0.35">
      <c r="A110" s="139" t="s">
        <v>414</v>
      </c>
      <c r="B110" s="488"/>
      <c r="C110" s="488"/>
      <c r="D110" s="488" t="s">
        <v>415</v>
      </c>
      <c r="E110" s="142">
        <v>72</v>
      </c>
      <c r="F110" s="142">
        <v>23</v>
      </c>
      <c r="G110" s="142">
        <v>16</v>
      </c>
      <c r="H110" s="142">
        <v>16</v>
      </c>
      <c r="I110" s="142">
        <v>127</v>
      </c>
    </row>
    <row r="111" spans="1:9" x14ac:dyDescent="0.35">
      <c r="A111" s="139" t="s">
        <v>416</v>
      </c>
      <c r="B111" s="488"/>
      <c r="C111" s="488"/>
      <c r="D111" s="488" t="s">
        <v>417</v>
      </c>
      <c r="E111" s="142">
        <v>84</v>
      </c>
      <c r="F111" s="142">
        <v>29</v>
      </c>
      <c r="G111" s="142">
        <v>20</v>
      </c>
      <c r="H111" s="142">
        <v>6</v>
      </c>
      <c r="I111" s="142">
        <v>139</v>
      </c>
    </row>
    <row r="112" spans="1:9" x14ac:dyDescent="0.35">
      <c r="A112" s="139" t="s">
        <v>418</v>
      </c>
      <c r="B112" s="488"/>
      <c r="C112" s="488"/>
      <c r="D112" s="488" t="s">
        <v>419</v>
      </c>
      <c r="E112" s="142">
        <v>407</v>
      </c>
      <c r="F112" s="142">
        <v>19</v>
      </c>
      <c r="G112" s="142">
        <v>28</v>
      </c>
      <c r="H112" s="142">
        <v>23</v>
      </c>
      <c r="I112" s="142">
        <v>477</v>
      </c>
    </row>
    <row r="113" spans="1:9" x14ac:dyDescent="0.35">
      <c r="A113" s="139" t="s">
        <v>420</v>
      </c>
      <c r="B113" s="488"/>
      <c r="C113" s="488"/>
      <c r="D113" s="488" t="s">
        <v>421</v>
      </c>
      <c r="E113" s="142" t="s">
        <v>233</v>
      </c>
      <c r="F113" s="142">
        <v>0</v>
      </c>
      <c r="G113" s="142">
        <v>0</v>
      </c>
      <c r="H113" s="142" t="s">
        <v>233</v>
      </c>
      <c r="I113" s="142">
        <v>7</v>
      </c>
    </row>
    <row r="114" spans="1:9" x14ac:dyDescent="0.35">
      <c r="A114" s="137" t="s">
        <v>422</v>
      </c>
      <c r="B114" s="486"/>
      <c r="C114" s="486" t="s">
        <v>423</v>
      </c>
      <c r="D114" s="486"/>
      <c r="E114" s="127">
        <v>1794</v>
      </c>
      <c r="F114" s="127">
        <v>396</v>
      </c>
      <c r="G114" s="127">
        <v>339</v>
      </c>
      <c r="H114" s="127">
        <v>104</v>
      </c>
      <c r="I114" s="127">
        <v>2633</v>
      </c>
    </row>
    <row r="115" spans="1:9" x14ac:dyDescent="0.35">
      <c r="A115" s="139" t="s">
        <v>424</v>
      </c>
      <c r="B115" s="488"/>
      <c r="C115" s="488"/>
      <c r="D115" s="488" t="s">
        <v>425</v>
      </c>
      <c r="E115" s="142">
        <v>168</v>
      </c>
      <c r="F115" s="142">
        <v>13</v>
      </c>
      <c r="G115" s="142" t="s">
        <v>236</v>
      </c>
      <c r="H115" s="142" t="s">
        <v>233</v>
      </c>
      <c r="I115" s="142">
        <v>209</v>
      </c>
    </row>
    <row r="116" spans="1:9" x14ac:dyDescent="0.35">
      <c r="A116" s="139" t="s">
        <v>426</v>
      </c>
      <c r="B116" s="488"/>
      <c r="C116" s="488"/>
      <c r="D116" s="488" t="s">
        <v>427</v>
      </c>
      <c r="E116" s="142">
        <v>374</v>
      </c>
      <c r="F116" s="142">
        <v>225</v>
      </c>
      <c r="G116" s="142">
        <v>122</v>
      </c>
      <c r="H116" s="142">
        <v>28</v>
      </c>
      <c r="I116" s="142">
        <v>749</v>
      </c>
    </row>
    <row r="117" spans="1:9" x14ac:dyDescent="0.35">
      <c r="A117" s="139" t="s">
        <v>428</v>
      </c>
      <c r="B117" s="488"/>
      <c r="C117" s="488"/>
      <c r="D117" s="488" t="s">
        <v>429</v>
      </c>
      <c r="E117" s="142">
        <v>33</v>
      </c>
      <c r="F117" s="142">
        <v>0</v>
      </c>
      <c r="G117" s="142" t="s">
        <v>233</v>
      </c>
      <c r="H117" s="142" t="s">
        <v>233</v>
      </c>
      <c r="I117" s="142">
        <v>37</v>
      </c>
    </row>
    <row r="118" spans="1:9" x14ac:dyDescent="0.35">
      <c r="A118" s="139" t="s">
        <v>430</v>
      </c>
      <c r="B118" s="488"/>
      <c r="C118" s="488"/>
      <c r="D118" s="488" t="s">
        <v>431</v>
      </c>
      <c r="E118" s="142">
        <v>275</v>
      </c>
      <c r="F118" s="142">
        <v>44</v>
      </c>
      <c r="G118" s="142">
        <v>63</v>
      </c>
      <c r="H118" s="142">
        <v>23</v>
      </c>
      <c r="I118" s="142">
        <v>405</v>
      </c>
    </row>
    <row r="119" spans="1:9" x14ac:dyDescent="0.35">
      <c r="A119" s="139" t="s">
        <v>432</v>
      </c>
      <c r="B119" s="488"/>
      <c r="C119" s="488"/>
      <c r="D119" s="488" t="s">
        <v>433</v>
      </c>
      <c r="E119" s="142">
        <v>356</v>
      </c>
      <c r="F119" s="142">
        <v>30</v>
      </c>
      <c r="G119" s="142">
        <v>21</v>
      </c>
      <c r="H119" s="142">
        <v>6</v>
      </c>
      <c r="I119" s="142">
        <v>413</v>
      </c>
    </row>
    <row r="120" spans="1:9" x14ac:dyDescent="0.35">
      <c r="A120" s="139" t="s">
        <v>434</v>
      </c>
      <c r="B120" s="488"/>
      <c r="C120" s="488"/>
      <c r="D120" s="488" t="s">
        <v>435</v>
      </c>
      <c r="E120" s="142">
        <v>219</v>
      </c>
      <c r="F120" s="142">
        <v>50</v>
      </c>
      <c r="G120" s="142">
        <v>43</v>
      </c>
      <c r="H120" s="142">
        <v>20</v>
      </c>
      <c r="I120" s="142">
        <v>332</v>
      </c>
    </row>
    <row r="121" spans="1:9" x14ac:dyDescent="0.35">
      <c r="A121" s="139" t="s">
        <v>436</v>
      </c>
      <c r="B121" s="488"/>
      <c r="C121" s="488"/>
      <c r="D121" s="488" t="s">
        <v>437</v>
      </c>
      <c r="E121" s="142">
        <v>369</v>
      </c>
      <c r="F121" s="142">
        <v>34</v>
      </c>
      <c r="G121" s="142">
        <v>63</v>
      </c>
      <c r="H121" s="142">
        <v>22</v>
      </c>
      <c r="I121" s="142">
        <v>488</v>
      </c>
    </row>
    <row r="122" spans="1:9" x14ac:dyDescent="0.35">
      <c r="A122" s="137" t="s">
        <v>1505</v>
      </c>
      <c r="B122" s="486"/>
      <c r="C122" s="486" t="s">
        <v>1506</v>
      </c>
      <c r="D122" s="486"/>
      <c r="E122" s="127">
        <v>1067</v>
      </c>
      <c r="F122" s="127">
        <v>112</v>
      </c>
      <c r="G122" s="127">
        <v>67</v>
      </c>
      <c r="H122" s="127">
        <v>77</v>
      </c>
      <c r="I122" s="127">
        <v>1323</v>
      </c>
    </row>
    <row r="123" spans="1:9" x14ac:dyDescent="0.35">
      <c r="A123" s="139" t="s">
        <v>1507</v>
      </c>
      <c r="B123" s="488"/>
      <c r="C123" s="488"/>
      <c r="D123" s="488" t="s">
        <v>1508</v>
      </c>
      <c r="E123" s="142">
        <v>8</v>
      </c>
      <c r="F123" s="142">
        <v>0</v>
      </c>
      <c r="G123" s="142" t="s">
        <v>233</v>
      </c>
      <c r="H123" s="142" t="s">
        <v>233</v>
      </c>
      <c r="I123" s="142">
        <v>14</v>
      </c>
    </row>
    <row r="124" spans="1:9" x14ac:dyDescent="0.35">
      <c r="A124" s="139" t="s">
        <v>1509</v>
      </c>
      <c r="B124" s="488"/>
      <c r="C124" s="488"/>
      <c r="D124" s="488" t="s">
        <v>1510</v>
      </c>
      <c r="E124" s="142">
        <v>265</v>
      </c>
      <c r="F124" s="142">
        <v>43</v>
      </c>
      <c r="G124" s="142">
        <v>27</v>
      </c>
      <c r="H124" s="142">
        <v>16</v>
      </c>
      <c r="I124" s="142">
        <v>351</v>
      </c>
    </row>
    <row r="125" spans="1:9" x14ac:dyDescent="0.35">
      <c r="A125" s="139" t="s">
        <v>1511</v>
      </c>
      <c r="B125" s="488"/>
      <c r="C125" s="488"/>
      <c r="D125" s="488" t="s">
        <v>1512</v>
      </c>
      <c r="E125" s="142">
        <v>165</v>
      </c>
      <c r="F125" s="142">
        <v>17</v>
      </c>
      <c r="G125" s="142">
        <v>9</v>
      </c>
      <c r="H125" s="142">
        <v>12</v>
      </c>
      <c r="I125" s="142">
        <v>203</v>
      </c>
    </row>
    <row r="126" spans="1:9" x14ac:dyDescent="0.35">
      <c r="A126" s="139" t="s">
        <v>1513</v>
      </c>
      <c r="B126" s="488"/>
      <c r="C126" s="488"/>
      <c r="D126" s="488" t="s">
        <v>1514</v>
      </c>
      <c r="E126" s="142">
        <v>78</v>
      </c>
      <c r="F126" s="142" t="s">
        <v>233</v>
      </c>
      <c r="G126" s="142" t="s">
        <v>236</v>
      </c>
      <c r="H126" s="142">
        <v>9</v>
      </c>
      <c r="I126" s="142">
        <v>94</v>
      </c>
    </row>
    <row r="127" spans="1:9" x14ac:dyDescent="0.35">
      <c r="A127" s="139" t="s">
        <v>1515</v>
      </c>
      <c r="B127" s="488"/>
      <c r="C127" s="488"/>
      <c r="D127" s="488" t="s">
        <v>1516</v>
      </c>
      <c r="E127" s="142">
        <v>169</v>
      </c>
      <c r="F127" s="142">
        <v>0</v>
      </c>
      <c r="G127" s="142" t="s">
        <v>233</v>
      </c>
      <c r="H127" s="142" t="s">
        <v>236</v>
      </c>
      <c r="I127" s="142">
        <v>179</v>
      </c>
    </row>
    <row r="128" spans="1:9" x14ac:dyDescent="0.35">
      <c r="A128" s="139" t="s">
        <v>1517</v>
      </c>
      <c r="B128" s="488"/>
      <c r="C128" s="488"/>
      <c r="D128" s="488" t="s">
        <v>1518</v>
      </c>
      <c r="E128" s="142">
        <v>321</v>
      </c>
      <c r="F128" s="142">
        <v>46</v>
      </c>
      <c r="G128" s="142">
        <v>22</v>
      </c>
      <c r="H128" s="142">
        <v>20</v>
      </c>
      <c r="I128" s="142">
        <v>409</v>
      </c>
    </row>
    <row r="129" spans="1:9" x14ac:dyDescent="0.35">
      <c r="A129" s="139" t="s">
        <v>1519</v>
      </c>
      <c r="B129" s="488"/>
      <c r="C129" s="488"/>
      <c r="D129" s="488" t="s">
        <v>1520</v>
      </c>
      <c r="E129" s="142">
        <v>61</v>
      </c>
      <c r="F129" s="142" t="s">
        <v>233</v>
      </c>
      <c r="G129" s="142" t="s">
        <v>233</v>
      </c>
      <c r="H129" s="142">
        <v>6</v>
      </c>
      <c r="I129" s="142">
        <v>73</v>
      </c>
    </row>
    <row r="130" spans="1:9" x14ac:dyDescent="0.35">
      <c r="A130" s="137" t="s">
        <v>438</v>
      </c>
      <c r="B130" s="486"/>
      <c r="C130" s="486" t="s">
        <v>439</v>
      </c>
      <c r="D130" s="486"/>
      <c r="E130" s="127">
        <v>901</v>
      </c>
      <c r="F130" s="127">
        <v>168</v>
      </c>
      <c r="G130" s="127">
        <v>195</v>
      </c>
      <c r="H130" s="127">
        <v>95</v>
      </c>
      <c r="I130" s="127">
        <v>1359</v>
      </c>
    </row>
    <row r="131" spans="1:9" x14ac:dyDescent="0.35">
      <c r="A131" s="139" t="s">
        <v>440</v>
      </c>
      <c r="B131" s="488"/>
      <c r="C131" s="488"/>
      <c r="D131" s="488" t="s">
        <v>441</v>
      </c>
      <c r="E131" s="142">
        <v>61</v>
      </c>
      <c r="F131" s="142" t="s">
        <v>233</v>
      </c>
      <c r="G131" s="142" t="s">
        <v>233</v>
      </c>
      <c r="H131" s="142">
        <v>7</v>
      </c>
      <c r="I131" s="142">
        <v>76</v>
      </c>
    </row>
    <row r="132" spans="1:9" x14ac:dyDescent="0.35">
      <c r="A132" s="139" t="s">
        <v>442</v>
      </c>
      <c r="B132" s="488"/>
      <c r="C132" s="488"/>
      <c r="D132" s="488" t="s">
        <v>443</v>
      </c>
      <c r="E132" s="142">
        <v>300</v>
      </c>
      <c r="F132" s="142">
        <v>55</v>
      </c>
      <c r="G132" s="142">
        <v>101</v>
      </c>
      <c r="H132" s="142">
        <v>20</v>
      </c>
      <c r="I132" s="142">
        <v>476</v>
      </c>
    </row>
    <row r="133" spans="1:9" x14ac:dyDescent="0.35">
      <c r="A133" s="139" t="s">
        <v>444</v>
      </c>
      <c r="B133" s="488"/>
      <c r="C133" s="488"/>
      <c r="D133" s="488" t="s">
        <v>445</v>
      </c>
      <c r="E133" s="142">
        <v>30</v>
      </c>
      <c r="F133" s="142" t="s">
        <v>233</v>
      </c>
      <c r="G133" s="142" t="s">
        <v>236</v>
      </c>
      <c r="H133" s="142">
        <v>6</v>
      </c>
      <c r="I133" s="142">
        <v>47</v>
      </c>
    </row>
    <row r="134" spans="1:9" x14ac:dyDescent="0.35">
      <c r="A134" s="139" t="s">
        <v>446</v>
      </c>
      <c r="B134" s="488"/>
      <c r="C134" s="488"/>
      <c r="D134" s="488" t="s">
        <v>447</v>
      </c>
      <c r="E134" s="142">
        <v>89</v>
      </c>
      <c r="F134" s="142">
        <v>12</v>
      </c>
      <c r="G134" s="142">
        <v>8</v>
      </c>
      <c r="H134" s="142">
        <v>9</v>
      </c>
      <c r="I134" s="142">
        <v>118</v>
      </c>
    </row>
    <row r="135" spans="1:9" x14ac:dyDescent="0.35">
      <c r="A135" s="139" t="s">
        <v>448</v>
      </c>
      <c r="B135" s="488"/>
      <c r="C135" s="488"/>
      <c r="D135" s="488" t="s">
        <v>449</v>
      </c>
      <c r="E135" s="142">
        <v>120</v>
      </c>
      <c r="F135" s="142" t="s">
        <v>233</v>
      </c>
      <c r="G135" s="142" t="s">
        <v>233</v>
      </c>
      <c r="H135" s="142">
        <v>8</v>
      </c>
      <c r="I135" s="142">
        <v>134</v>
      </c>
    </row>
    <row r="136" spans="1:9" x14ac:dyDescent="0.35">
      <c r="A136" s="139" t="s">
        <v>450</v>
      </c>
      <c r="B136" s="488"/>
      <c r="C136" s="488"/>
      <c r="D136" s="488" t="s">
        <v>451</v>
      </c>
      <c r="E136" s="142">
        <v>209</v>
      </c>
      <c r="F136" s="142">
        <v>43</v>
      </c>
      <c r="G136" s="142">
        <v>55</v>
      </c>
      <c r="H136" s="142">
        <v>22</v>
      </c>
      <c r="I136" s="142">
        <v>329</v>
      </c>
    </row>
    <row r="137" spans="1:9" x14ac:dyDescent="0.35">
      <c r="A137" s="139" t="s">
        <v>452</v>
      </c>
      <c r="B137" s="488"/>
      <c r="C137" s="488"/>
      <c r="D137" s="488" t="s">
        <v>453</v>
      </c>
      <c r="E137" s="142">
        <v>92</v>
      </c>
      <c r="F137" s="142">
        <v>49</v>
      </c>
      <c r="G137" s="142">
        <v>15</v>
      </c>
      <c r="H137" s="142">
        <v>23</v>
      </c>
      <c r="I137" s="142">
        <v>179</v>
      </c>
    </row>
    <row r="138" spans="1:9" x14ac:dyDescent="0.35">
      <c r="A138" s="137" t="s">
        <v>183</v>
      </c>
      <c r="B138" s="486" t="s">
        <v>454</v>
      </c>
      <c r="C138" s="486"/>
      <c r="D138" s="486"/>
      <c r="E138" s="127">
        <v>2726</v>
      </c>
      <c r="F138" s="127">
        <v>1135</v>
      </c>
      <c r="G138" s="127">
        <v>739</v>
      </c>
      <c r="H138" s="127">
        <v>629</v>
      </c>
      <c r="I138" s="127">
        <v>5229</v>
      </c>
    </row>
    <row r="139" spans="1:9" x14ac:dyDescent="0.35">
      <c r="A139" s="137" t="s">
        <v>455</v>
      </c>
      <c r="B139" s="486"/>
      <c r="C139" s="486" t="s">
        <v>456</v>
      </c>
      <c r="D139" s="486"/>
      <c r="E139" s="127">
        <v>482</v>
      </c>
      <c r="F139" s="127">
        <v>129</v>
      </c>
      <c r="G139" s="127">
        <v>131</v>
      </c>
      <c r="H139" s="127">
        <v>110</v>
      </c>
      <c r="I139" s="127">
        <v>852</v>
      </c>
    </row>
    <row r="140" spans="1:9" x14ac:dyDescent="0.35">
      <c r="A140" s="137" t="s">
        <v>457</v>
      </c>
      <c r="B140" s="486"/>
      <c r="C140" s="486" t="s">
        <v>458</v>
      </c>
      <c r="D140" s="486"/>
      <c r="E140" s="127">
        <v>821</v>
      </c>
      <c r="F140" s="127">
        <v>353</v>
      </c>
      <c r="G140" s="127">
        <v>195</v>
      </c>
      <c r="H140" s="127">
        <v>138</v>
      </c>
      <c r="I140" s="127">
        <v>1507</v>
      </c>
    </row>
    <row r="141" spans="1:9" x14ac:dyDescent="0.35">
      <c r="A141" s="137" t="s">
        <v>459</v>
      </c>
      <c r="B141" s="486"/>
      <c r="C141" s="486" t="s">
        <v>460</v>
      </c>
      <c r="D141" s="486"/>
      <c r="E141" s="127">
        <v>10</v>
      </c>
      <c r="F141" s="127" t="s">
        <v>233</v>
      </c>
      <c r="G141" s="127" t="s">
        <v>233</v>
      </c>
      <c r="H141" s="127" t="s">
        <v>233</v>
      </c>
      <c r="I141" s="127">
        <v>16</v>
      </c>
    </row>
    <row r="142" spans="1:9" x14ac:dyDescent="0.35">
      <c r="A142" s="137" t="s">
        <v>461</v>
      </c>
      <c r="B142" s="486"/>
      <c r="C142" s="486" t="s">
        <v>462</v>
      </c>
      <c r="D142" s="486"/>
      <c r="E142" s="127">
        <v>42</v>
      </c>
      <c r="F142" s="127" t="s">
        <v>236</v>
      </c>
      <c r="G142" s="127" t="s">
        <v>236</v>
      </c>
      <c r="H142" s="127" t="s">
        <v>236</v>
      </c>
      <c r="I142" s="127">
        <v>91</v>
      </c>
    </row>
    <row r="143" spans="1:9" x14ac:dyDescent="0.35">
      <c r="A143" s="137" t="s">
        <v>463</v>
      </c>
      <c r="B143" s="486"/>
      <c r="C143" s="486" t="s">
        <v>464</v>
      </c>
      <c r="D143" s="486"/>
      <c r="E143" s="127">
        <v>428</v>
      </c>
      <c r="F143" s="127">
        <v>217</v>
      </c>
      <c r="G143" s="127">
        <v>139</v>
      </c>
      <c r="H143" s="127">
        <v>96</v>
      </c>
      <c r="I143" s="127">
        <v>880</v>
      </c>
    </row>
    <row r="144" spans="1:9" x14ac:dyDescent="0.35">
      <c r="A144" s="139" t="s">
        <v>465</v>
      </c>
      <c r="B144" s="488"/>
      <c r="C144" s="488"/>
      <c r="D144" s="488" t="s">
        <v>466</v>
      </c>
      <c r="E144" s="142" t="s">
        <v>233</v>
      </c>
      <c r="F144" s="142" t="s">
        <v>233</v>
      </c>
      <c r="G144" s="142">
        <v>0</v>
      </c>
      <c r="H144" s="142" t="s">
        <v>236</v>
      </c>
      <c r="I144" s="142" t="s">
        <v>236</v>
      </c>
    </row>
    <row r="145" spans="1:9" x14ac:dyDescent="0.35">
      <c r="A145" s="139" t="s">
        <v>467</v>
      </c>
      <c r="B145" s="488"/>
      <c r="C145" s="488"/>
      <c r="D145" s="488" t="s">
        <v>468</v>
      </c>
      <c r="E145" s="142">
        <v>107</v>
      </c>
      <c r="F145" s="142">
        <v>28</v>
      </c>
      <c r="G145" s="142">
        <v>32</v>
      </c>
      <c r="H145" s="142">
        <v>19</v>
      </c>
      <c r="I145" s="142">
        <v>186</v>
      </c>
    </row>
    <row r="146" spans="1:9" x14ac:dyDescent="0.35">
      <c r="A146" s="139" t="s">
        <v>469</v>
      </c>
      <c r="B146" s="488"/>
      <c r="C146" s="488"/>
      <c r="D146" s="488" t="s">
        <v>470</v>
      </c>
      <c r="E146" s="142">
        <v>49</v>
      </c>
      <c r="F146" s="142">
        <v>19</v>
      </c>
      <c r="G146" s="142">
        <v>17</v>
      </c>
      <c r="H146" s="142">
        <v>13</v>
      </c>
      <c r="I146" s="142">
        <v>98</v>
      </c>
    </row>
    <row r="147" spans="1:9" x14ac:dyDescent="0.35">
      <c r="A147" s="139" t="s">
        <v>471</v>
      </c>
      <c r="B147" s="488"/>
      <c r="C147" s="488"/>
      <c r="D147" s="488" t="s">
        <v>472</v>
      </c>
      <c r="E147" s="142">
        <v>59</v>
      </c>
      <c r="F147" s="142">
        <v>34</v>
      </c>
      <c r="G147" s="142">
        <v>9</v>
      </c>
      <c r="H147" s="142">
        <v>18</v>
      </c>
      <c r="I147" s="142">
        <v>120</v>
      </c>
    </row>
    <row r="148" spans="1:9" x14ac:dyDescent="0.35">
      <c r="A148" s="139" t="s">
        <v>473</v>
      </c>
      <c r="B148" s="488"/>
      <c r="C148" s="488"/>
      <c r="D148" s="488" t="s">
        <v>474</v>
      </c>
      <c r="E148" s="142">
        <v>31</v>
      </c>
      <c r="F148" s="142">
        <v>28</v>
      </c>
      <c r="G148" s="142">
        <v>11</v>
      </c>
      <c r="H148" s="142">
        <v>11</v>
      </c>
      <c r="I148" s="142">
        <v>81</v>
      </c>
    </row>
    <row r="149" spans="1:9" x14ac:dyDescent="0.35">
      <c r="A149" s="139" t="s">
        <v>475</v>
      </c>
      <c r="B149" s="488"/>
      <c r="C149" s="488"/>
      <c r="D149" s="488" t="s">
        <v>476</v>
      </c>
      <c r="E149" s="142">
        <v>94</v>
      </c>
      <c r="F149" s="142">
        <v>56</v>
      </c>
      <c r="G149" s="142">
        <v>22</v>
      </c>
      <c r="H149" s="142">
        <v>16</v>
      </c>
      <c r="I149" s="142">
        <v>188</v>
      </c>
    </row>
    <row r="150" spans="1:9" x14ac:dyDescent="0.35">
      <c r="A150" s="139" t="s">
        <v>477</v>
      </c>
      <c r="B150" s="488"/>
      <c r="C150" s="488"/>
      <c r="D150" s="488" t="s">
        <v>478</v>
      </c>
      <c r="E150" s="142">
        <v>80</v>
      </c>
      <c r="F150" s="142">
        <v>49</v>
      </c>
      <c r="G150" s="142">
        <v>48</v>
      </c>
      <c r="H150" s="142">
        <v>11</v>
      </c>
      <c r="I150" s="142">
        <v>188</v>
      </c>
    </row>
    <row r="151" spans="1:9" x14ac:dyDescent="0.35">
      <c r="A151" s="139" t="s">
        <v>479</v>
      </c>
      <c r="B151" s="488"/>
      <c r="C151" s="488"/>
      <c r="D151" s="488" t="s">
        <v>480</v>
      </c>
      <c r="E151" s="142" t="s">
        <v>233</v>
      </c>
      <c r="F151" s="142" t="s">
        <v>233</v>
      </c>
      <c r="G151" s="142">
        <v>0</v>
      </c>
      <c r="H151" s="142" t="s">
        <v>233</v>
      </c>
      <c r="I151" s="142" t="s">
        <v>233</v>
      </c>
    </row>
    <row r="152" spans="1:9" x14ac:dyDescent="0.35">
      <c r="A152" s="137" t="s">
        <v>481</v>
      </c>
      <c r="B152" s="486"/>
      <c r="C152" s="486" t="s">
        <v>482</v>
      </c>
      <c r="D152" s="486"/>
      <c r="E152" s="127">
        <v>421</v>
      </c>
      <c r="F152" s="127">
        <v>229</v>
      </c>
      <c r="G152" s="127">
        <v>134</v>
      </c>
      <c r="H152" s="127">
        <v>98</v>
      </c>
      <c r="I152" s="127">
        <v>882</v>
      </c>
    </row>
    <row r="153" spans="1:9" x14ac:dyDescent="0.35">
      <c r="A153" s="139" t="s">
        <v>483</v>
      </c>
      <c r="B153" s="488"/>
      <c r="C153" s="488"/>
      <c r="D153" s="488" t="s">
        <v>484</v>
      </c>
      <c r="E153" s="142">
        <v>22</v>
      </c>
      <c r="F153" s="142" t="s">
        <v>236</v>
      </c>
      <c r="G153" s="142" t="s">
        <v>236</v>
      </c>
      <c r="H153" s="142">
        <v>8</v>
      </c>
      <c r="I153" s="142">
        <v>57</v>
      </c>
    </row>
    <row r="154" spans="1:9" x14ac:dyDescent="0.35">
      <c r="A154" s="139" t="s">
        <v>485</v>
      </c>
      <c r="B154" s="488"/>
      <c r="C154" s="488"/>
      <c r="D154" s="488" t="s">
        <v>486</v>
      </c>
      <c r="E154" s="142">
        <v>12</v>
      </c>
      <c r="F154" s="142" t="s">
        <v>233</v>
      </c>
      <c r="G154" s="142" t="s">
        <v>233</v>
      </c>
      <c r="H154" s="142">
        <v>9</v>
      </c>
      <c r="I154" s="142">
        <v>26</v>
      </c>
    </row>
    <row r="155" spans="1:9" x14ac:dyDescent="0.35">
      <c r="A155" s="139" t="s">
        <v>487</v>
      </c>
      <c r="B155" s="488"/>
      <c r="C155" s="488"/>
      <c r="D155" s="488" t="s">
        <v>488</v>
      </c>
      <c r="E155" s="142">
        <v>56</v>
      </c>
      <c r="F155" s="142">
        <v>42</v>
      </c>
      <c r="G155" s="142">
        <v>7</v>
      </c>
      <c r="H155" s="142">
        <v>15</v>
      </c>
      <c r="I155" s="142">
        <v>120</v>
      </c>
    </row>
    <row r="156" spans="1:9" x14ac:dyDescent="0.35">
      <c r="A156" s="139" t="s">
        <v>489</v>
      </c>
      <c r="B156" s="488"/>
      <c r="C156" s="488"/>
      <c r="D156" s="488" t="s">
        <v>490</v>
      </c>
      <c r="E156" s="142">
        <v>257</v>
      </c>
      <c r="F156" s="142">
        <v>129</v>
      </c>
      <c r="G156" s="142">
        <v>84</v>
      </c>
      <c r="H156" s="142">
        <v>38</v>
      </c>
      <c r="I156" s="142">
        <v>508</v>
      </c>
    </row>
    <row r="157" spans="1:9" x14ac:dyDescent="0.35">
      <c r="A157" s="139" t="s">
        <v>491</v>
      </c>
      <c r="B157" s="488"/>
      <c r="C157" s="488"/>
      <c r="D157" s="488" t="s">
        <v>492</v>
      </c>
      <c r="E157" s="142">
        <v>74</v>
      </c>
      <c r="F157" s="142">
        <v>45</v>
      </c>
      <c r="G157" s="142">
        <v>24</v>
      </c>
      <c r="H157" s="142">
        <v>28</v>
      </c>
      <c r="I157" s="142">
        <v>171</v>
      </c>
    </row>
    <row r="158" spans="1:9" x14ac:dyDescent="0.35">
      <c r="A158" s="137" t="s">
        <v>493</v>
      </c>
      <c r="B158" s="486"/>
      <c r="C158" s="486" t="s">
        <v>494</v>
      </c>
      <c r="D158" s="486"/>
      <c r="E158" s="127">
        <v>104</v>
      </c>
      <c r="F158" s="127">
        <v>17</v>
      </c>
      <c r="G158" s="127">
        <v>19</v>
      </c>
      <c r="H158" s="127">
        <v>72</v>
      </c>
      <c r="I158" s="127">
        <v>212</v>
      </c>
    </row>
    <row r="159" spans="1:9" x14ac:dyDescent="0.35">
      <c r="A159" s="139" t="s">
        <v>495</v>
      </c>
      <c r="B159" s="488"/>
      <c r="C159" s="488"/>
      <c r="D159" s="488" t="s">
        <v>496</v>
      </c>
      <c r="E159" s="142">
        <v>23</v>
      </c>
      <c r="F159" s="142" t="s">
        <v>236</v>
      </c>
      <c r="G159" s="142" t="s">
        <v>233</v>
      </c>
      <c r="H159" s="142">
        <v>18</v>
      </c>
      <c r="I159" s="142">
        <v>54</v>
      </c>
    </row>
    <row r="160" spans="1:9" x14ac:dyDescent="0.35">
      <c r="A160" s="139" t="s">
        <v>497</v>
      </c>
      <c r="B160" s="488"/>
      <c r="C160" s="488"/>
      <c r="D160" s="488" t="s">
        <v>498</v>
      </c>
      <c r="E160" s="142">
        <v>39</v>
      </c>
      <c r="F160" s="142" t="s">
        <v>233</v>
      </c>
      <c r="G160" s="142" t="s">
        <v>233</v>
      </c>
      <c r="H160" s="142">
        <v>12</v>
      </c>
      <c r="I160" s="142">
        <v>54</v>
      </c>
    </row>
    <row r="161" spans="1:9" x14ac:dyDescent="0.35">
      <c r="A161" s="139" t="s">
        <v>499</v>
      </c>
      <c r="B161" s="488"/>
      <c r="C161" s="488"/>
      <c r="D161" s="488" t="s">
        <v>500</v>
      </c>
      <c r="E161" s="142">
        <v>9</v>
      </c>
      <c r="F161" s="142" t="s">
        <v>233</v>
      </c>
      <c r="G161" s="142" t="s">
        <v>233</v>
      </c>
      <c r="H161" s="142">
        <v>11</v>
      </c>
      <c r="I161" s="142">
        <v>22</v>
      </c>
    </row>
    <row r="162" spans="1:9" x14ac:dyDescent="0.35">
      <c r="A162" s="139" t="s">
        <v>501</v>
      </c>
      <c r="B162" s="488"/>
      <c r="C162" s="488"/>
      <c r="D162" s="488" t="s">
        <v>502</v>
      </c>
      <c r="E162" s="142" t="s">
        <v>233</v>
      </c>
      <c r="F162" s="142">
        <v>0</v>
      </c>
      <c r="G162" s="142" t="s">
        <v>233</v>
      </c>
      <c r="H162" s="142" t="s">
        <v>233</v>
      </c>
      <c r="I162" s="142">
        <v>7</v>
      </c>
    </row>
    <row r="163" spans="1:9" x14ac:dyDescent="0.35">
      <c r="A163" s="139" t="s">
        <v>503</v>
      </c>
      <c r="B163" s="488"/>
      <c r="C163" s="488"/>
      <c r="D163" s="488" t="s">
        <v>504</v>
      </c>
      <c r="E163" s="142">
        <v>21</v>
      </c>
      <c r="F163" s="142" t="s">
        <v>233</v>
      </c>
      <c r="G163" s="142" t="s">
        <v>236</v>
      </c>
      <c r="H163" s="142">
        <v>15</v>
      </c>
      <c r="I163" s="142">
        <v>48</v>
      </c>
    </row>
    <row r="164" spans="1:9" x14ac:dyDescent="0.35">
      <c r="A164" s="139" t="s">
        <v>505</v>
      </c>
      <c r="B164" s="488"/>
      <c r="C164" s="488"/>
      <c r="D164" s="488" t="s">
        <v>506</v>
      </c>
      <c r="E164" s="142">
        <v>6</v>
      </c>
      <c r="F164" s="142" t="s">
        <v>233</v>
      </c>
      <c r="G164" s="142" t="s">
        <v>233</v>
      </c>
      <c r="H164" s="142">
        <v>6</v>
      </c>
      <c r="I164" s="142">
        <v>16</v>
      </c>
    </row>
    <row r="165" spans="1:9" x14ac:dyDescent="0.35">
      <c r="A165" s="139" t="s">
        <v>507</v>
      </c>
      <c r="B165" s="488"/>
      <c r="C165" s="488"/>
      <c r="D165" s="488" t="s">
        <v>508</v>
      </c>
      <c r="E165" s="142" t="s">
        <v>233</v>
      </c>
      <c r="F165" s="142" t="s">
        <v>233</v>
      </c>
      <c r="G165" s="142" t="s">
        <v>233</v>
      </c>
      <c r="H165" s="142" t="s">
        <v>236</v>
      </c>
      <c r="I165" s="142">
        <v>11</v>
      </c>
    </row>
    <row r="166" spans="1:9" x14ac:dyDescent="0.35">
      <c r="A166" s="137" t="s">
        <v>509</v>
      </c>
      <c r="B166" s="486"/>
      <c r="C166" s="486" t="s">
        <v>510</v>
      </c>
      <c r="D166" s="486"/>
      <c r="E166" s="127">
        <v>418</v>
      </c>
      <c r="F166" s="127">
        <v>170</v>
      </c>
      <c r="G166" s="127">
        <v>109</v>
      </c>
      <c r="H166" s="127">
        <v>92</v>
      </c>
      <c r="I166" s="127">
        <v>789</v>
      </c>
    </row>
    <row r="167" spans="1:9" x14ac:dyDescent="0.35">
      <c r="A167" s="139" t="s">
        <v>511</v>
      </c>
      <c r="B167" s="488"/>
      <c r="C167" s="488"/>
      <c r="D167" s="488" t="s">
        <v>512</v>
      </c>
      <c r="E167" s="142">
        <v>27</v>
      </c>
      <c r="F167" s="142">
        <v>34</v>
      </c>
      <c r="G167" s="142">
        <v>14</v>
      </c>
      <c r="H167" s="142">
        <v>10</v>
      </c>
      <c r="I167" s="142">
        <v>85</v>
      </c>
    </row>
    <row r="168" spans="1:9" x14ac:dyDescent="0.35">
      <c r="A168" s="139" t="s">
        <v>513</v>
      </c>
      <c r="B168" s="488"/>
      <c r="C168" s="488"/>
      <c r="D168" s="488" t="s">
        <v>514</v>
      </c>
      <c r="E168" s="142">
        <v>180</v>
      </c>
      <c r="F168" s="142">
        <v>58</v>
      </c>
      <c r="G168" s="142">
        <v>47</v>
      </c>
      <c r="H168" s="142">
        <v>40</v>
      </c>
      <c r="I168" s="142">
        <v>325</v>
      </c>
    </row>
    <row r="169" spans="1:9" x14ac:dyDescent="0.35">
      <c r="A169" s="139" t="s">
        <v>515</v>
      </c>
      <c r="B169" s="488"/>
      <c r="C169" s="488"/>
      <c r="D169" s="488" t="s">
        <v>516</v>
      </c>
      <c r="E169" s="142">
        <v>9</v>
      </c>
      <c r="F169" s="142" t="s">
        <v>233</v>
      </c>
      <c r="G169" s="142" t="s">
        <v>233</v>
      </c>
      <c r="H169" s="142" t="s">
        <v>233</v>
      </c>
      <c r="I169" s="142">
        <v>20</v>
      </c>
    </row>
    <row r="170" spans="1:9" x14ac:dyDescent="0.35">
      <c r="A170" s="139" t="s">
        <v>517</v>
      </c>
      <c r="B170" s="488"/>
      <c r="C170" s="488"/>
      <c r="D170" s="488" t="s">
        <v>518</v>
      </c>
      <c r="E170" s="142">
        <v>10</v>
      </c>
      <c r="F170" s="142" t="s">
        <v>233</v>
      </c>
      <c r="G170" s="142" t="s">
        <v>233</v>
      </c>
      <c r="H170" s="142" t="s">
        <v>236</v>
      </c>
      <c r="I170" s="142">
        <v>24</v>
      </c>
    </row>
    <row r="171" spans="1:9" x14ac:dyDescent="0.35">
      <c r="A171" s="139" t="s">
        <v>519</v>
      </c>
      <c r="B171" s="488"/>
      <c r="C171" s="488"/>
      <c r="D171" s="488" t="s">
        <v>520</v>
      </c>
      <c r="E171" s="142">
        <v>160</v>
      </c>
      <c r="F171" s="142">
        <v>59</v>
      </c>
      <c r="G171" s="142">
        <v>34</v>
      </c>
      <c r="H171" s="142">
        <v>13</v>
      </c>
      <c r="I171" s="142">
        <v>266</v>
      </c>
    </row>
    <row r="172" spans="1:9" x14ac:dyDescent="0.35">
      <c r="A172" s="139" t="s">
        <v>521</v>
      </c>
      <c r="B172" s="488"/>
      <c r="C172" s="488"/>
      <c r="D172" s="488" t="s">
        <v>522</v>
      </c>
      <c r="E172" s="142">
        <v>32</v>
      </c>
      <c r="F172" s="142">
        <v>14</v>
      </c>
      <c r="G172" s="142">
        <v>12</v>
      </c>
      <c r="H172" s="142">
        <v>11</v>
      </c>
      <c r="I172" s="142">
        <v>69</v>
      </c>
    </row>
    <row r="173" spans="1:9" x14ac:dyDescent="0.35">
      <c r="A173" s="137" t="s">
        <v>185</v>
      </c>
      <c r="B173" s="486" t="s">
        <v>523</v>
      </c>
      <c r="C173" s="486"/>
      <c r="D173" s="486"/>
      <c r="E173" s="127">
        <v>8114</v>
      </c>
      <c r="F173" s="127">
        <v>1053</v>
      </c>
      <c r="G173" s="127">
        <v>853</v>
      </c>
      <c r="H173" s="127">
        <v>860</v>
      </c>
      <c r="I173" s="127">
        <v>10880</v>
      </c>
    </row>
    <row r="174" spans="1:9" x14ac:dyDescent="0.35">
      <c r="A174" s="137" t="s">
        <v>524</v>
      </c>
      <c r="B174" s="486"/>
      <c r="C174" s="486" t="s">
        <v>525</v>
      </c>
      <c r="D174" s="486"/>
      <c r="E174" s="127">
        <v>251</v>
      </c>
      <c r="F174" s="127">
        <v>20</v>
      </c>
      <c r="G174" s="127">
        <v>9</v>
      </c>
      <c r="H174" s="127">
        <v>26</v>
      </c>
      <c r="I174" s="127">
        <v>306</v>
      </c>
    </row>
    <row r="175" spans="1:9" x14ac:dyDescent="0.35">
      <c r="A175" s="137" t="s">
        <v>526</v>
      </c>
      <c r="B175" s="486"/>
      <c r="C175" s="486" t="s">
        <v>527</v>
      </c>
      <c r="D175" s="486"/>
      <c r="E175" s="127">
        <v>417</v>
      </c>
      <c r="F175" s="127">
        <v>30</v>
      </c>
      <c r="G175" s="127">
        <v>14</v>
      </c>
      <c r="H175" s="127">
        <v>30</v>
      </c>
      <c r="I175" s="127">
        <v>491</v>
      </c>
    </row>
    <row r="176" spans="1:9" x14ac:dyDescent="0.35">
      <c r="A176" s="137" t="s">
        <v>528</v>
      </c>
      <c r="B176" s="486"/>
      <c r="C176" s="486" t="s">
        <v>529</v>
      </c>
      <c r="D176" s="486"/>
      <c r="E176" s="127">
        <v>6</v>
      </c>
      <c r="F176" s="127">
        <v>0</v>
      </c>
      <c r="G176" s="127" t="s">
        <v>233</v>
      </c>
      <c r="H176" s="127" t="s">
        <v>233</v>
      </c>
      <c r="I176" s="127">
        <v>8</v>
      </c>
    </row>
    <row r="177" spans="1:9" x14ac:dyDescent="0.35">
      <c r="A177" s="137" t="s">
        <v>530</v>
      </c>
      <c r="B177" s="486"/>
      <c r="C177" s="486" t="s">
        <v>531</v>
      </c>
      <c r="D177" s="486"/>
      <c r="E177" s="127">
        <v>83</v>
      </c>
      <c r="F177" s="127">
        <v>11</v>
      </c>
      <c r="G177" s="127">
        <v>6</v>
      </c>
      <c r="H177" s="127">
        <v>9</v>
      </c>
      <c r="I177" s="127">
        <v>109</v>
      </c>
    </row>
    <row r="178" spans="1:9" x14ac:dyDescent="0.35">
      <c r="A178" s="137" t="s">
        <v>532</v>
      </c>
      <c r="B178" s="486"/>
      <c r="C178" s="486" t="s">
        <v>533</v>
      </c>
      <c r="D178" s="486"/>
      <c r="E178" s="127">
        <v>20</v>
      </c>
      <c r="F178" s="127" t="s">
        <v>233</v>
      </c>
      <c r="G178" s="127">
        <v>0</v>
      </c>
      <c r="H178" s="127" t="s">
        <v>233</v>
      </c>
      <c r="I178" s="127">
        <v>23</v>
      </c>
    </row>
    <row r="179" spans="1:9" x14ac:dyDescent="0.35">
      <c r="A179" s="137" t="s">
        <v>534</v>
      </c>
      <c r="B179" s="486"/>
      <c r="C179" s="486" t="s">
        <v>535</v>
      </c>
      <c r="D179" s="486"/>
      <c r="E179" s="127">
        <v>11</v>
      </c>
      <c r="F179" s="127" t="s">
        <v>233</v>
      </c>
      <c r="G179" s="127" t="s">
        <v>233</v>
      </c>
      <c r="H179" s="127" t="s">
        <v>233</v>
      </c>
      <c r="I179" s="127">
        <v>17</v>
      </c>
    </row>
    <row r="180" spans="1:9" x14ac:dyDescent="0.35">
      <c r="A180" s="137" t="s">
        <v>536</v>
      </c>
      <c r="B180" s="486"/>
      <c r="C180" s="486" t="s">
        <v>537</v>
      </c>
      <c r="D180" s="486"/>
      <c r="E180" s="127">
        <v>1285</v>
      </c>
      <c r="F180" s="127">
        <v>114</v>
      </c>
      <c r="G180" s="127">
        <v>95</v>
      </c>
      <c r="H180" s="127">
        <v>90</v>
      </c>
      <c r="I180" s="127">
        <v>1584</v>
      </c>
    </row>
    <row r="181" spans="1:9" x14ac:dyDescent="0.35">
      <c r="A181" s="139" t="s">
        <v>538</v>
      </c>
      <c r="B181" s="488"/>
      <c r="C181" s="488"/>
      <c r="D181" s="488" t="s">
        <v>539</v>
      </c>
      <c r="E181" s="142">
        <v>33</v>
      </c>
      <c r="F181" s="142">
        <v>10</v>
      </c>
      <c r="G181" s="142">
        <v>0</v>
      </c>
      <c r="H181" s="142">
        <v>18</v>
      </c>
      <c r="I181" s="142">
        <v>61</v>
      </c>
    </row>
    <row r="182" spans="1:9" x14ac:dyDescent="0.35">
      <c r="A182" s="139" t="s">
        <v>540</v>
      </c>
      <c r="B182" s="488"/>
      <c r="C182" s="488"/>
      <c r="D182" s="488" t="s">
        <v>541</v>
      </c>
      <c r="E182" s="142">
        <v>181</v>
      </c>
      <c r="F182" s="142">
        <v>15</v>
      </c>
      <c r="G182" s="142">
        <v>20</v>
      </c>
      <c r="H182" s="142">
        <v>11</v>
      </c>
      <c r="I182" s="142">
        <v>227</v>
      </c>
    </row>
    <row r="183" spans="1:9" x14ac:dyDescent="0.35">
      <c r="A183" s="139" t="s">
        <v>542</v>
      </c>
      <c r="B183" s="488"/>
      <c r="C183" s="488"/>
      <c r="D183" s="488" t="s">
        <v>543</v>
      </c>
      <c r="E183" s="142">
        <v>209</v>
      </c>
      <c r="F183" s="142">
        <v>6</v>
      </c>
      <c r="G183" s="142">
        <v>21</v>
      </c>
      <c r="H183" s="142">
        <v>11</v>
      </c>
      <c r="I183" s="142">
        <v>247</v>
      </c>
    </row>
    <row r="184" spans="1:9" x14ac:dyDescent="0.35">
      <c r="A184" s="139" t="s">
        <v>544</v>
      </c>
      <c r="B184" s="488"/>
      <c r="C184" s="488"/>
      <c r="D184" s="488" t="s">
        <v>545</v>
      </c>
      <c r="E184" s="142">
        <v>238</v>
      </c>
      <c r="F184" s="142">
        <v>27</v>
      </c>
      <c r="G184" s="142">
        <v>20</v>
      </c>
      <c r="H184" s="142">
        <v>20</v>
      </c>
      <c r="I184" s="142">
        <v>305</v>
      </c>
    </row>
    <row r="185" spans="1:9" x14ac:dyDescent="0.35">
      <c r="A185" s="139" t="s">
        <v>546</v>
      </c>
      <c r="B185" s="488"/>
      <c r="C185" s="488"/>
      <c r="D185" s="488" t="s">
        <v>547</v>
      </c>
      <c r="E185" s="142">
        <v>624</v>
      </c>
      <c r="F185" s="142">
        <v>56</v>
      </c>
      <c r="G185" s="142">
        <v>34</v>
      </c>
      <c r="H185" s="142">
        <v>30</v>
      </c>
      <c r="I185" s="142">
        <v>744</v>
      </c>
    </row>
    <row r="186" spans="1:9" x14ac:dyDescent="0.35">
      <c r="A186" s="137" t="s">
        <v>548</v>
      </c>
      <c r="B186" s="486"/>
      <c r="C186" s="486" t="s">
        <v>549</v>
      </c>
      <c r="D186" s="486"/>
      <c r="E186" s="127">
        <v>1114</v>
      </c>
      <c r="F186" s="127">
        <v>156</v>
      </c>
      <c r="G186" s="127">
        <v>149</v>
      </c>
      <c r="H186" s="127">
        <v>99</v>
      </c>
      <c r="I186" s="127">
        <v>1518</v>
      </c>
    </row>
    <row r="187" spans="1:9" x14ac:dyDescent="0.35">
      <c r="A187" s="139" t="s">
        <v>550</v>
      </c>
      <c r="B187" s="488"/>
      <c r="C187" s="488"/>
      <c r="D187" s="488" t="s">
        <v>551</v>
      </c>
      <c r="E187" s="142">
        <v>30</v>
      </c>
      <c r="F187" s="142" t="s">
        <v>233</v>
      </c>
      <c r="G187" s="142">
        <v>0</v>
      </c>
      <c r="H187" s="142" t="s">
        <v>233</v>
      </c>
      <c r="I187" s="142">
        <v>37</v>
      </c>
    </row>
    <row r="188" spans="1:9" x14ac:dyDescent="0.35">
      <c r="A188" s="139" t="s">
        <v>552</v>
      </c>
      <c r="B188" s="488"/>
      <c r="C188" s="488"/>
      <c r="D188" s="488" t="s">
        <v>553</v>
      </c>
      <c r="E188" s="142">
        <v>115</v>
      </c>
      <c r="F188" s="142">
        <v>22</v>
      </c>
      <c r="G188" s="142">
        <v>40</v>
      </c>
      <c r="H188" s="142">
        <v>16</v>
      </c>
      <c r="I188" s="142">
        <v>193</v>
      </c>
    </row>
    <row r="189" spans="1:9" x14ac:dyDescent="0.35">
      <c r="A189" s="139" t="s">
        <v>554</v>
      </c>
      <c r="B189" s="488"/>
      <c r="C189" s="488"/>
      <c r="D189" s="488" t="s">
        <v>555</v>
      </c>
      <c r="E189" s="142">
        <v>15</v>
      </c>
      <c r="F189" s="142">
        <v>6</v>
      </c>
      <c r="G189" s="142" t="s">
        <v>233</v>
      </c>
      <c r="H189" s="142" t="s">
        <v>233</v>
      </c>
      <c r="I189" s="142">
        <v>24</v>
      </c>
    </row>
    <row r="190" spans="1:9" x14ac:dyDescent="0.35">
      <c r="A190" s="139" t="s">
        <v>556</v>
      </c>
      <c r="B190" s="488"/>
      <c r="C190" s="488"/>
      <c r="D190" s="488" t="s">
        <v>557</v>
      </c>
      <c r="E190" s="142">
        <v>24</v>
      </c>
      <c r="F190" s="142">
        <v>0</v>
      </c>
      <c r="G190" s="142" t="s">
        <v>233</v>
      </c>
      <c r="H190" s="142" t="s">
        <v>233</v>
      </c>
      <c r="I190" s="142">
        <v>29</v>
      </c>
    </row>
    <row r="191" spans="1:9" x14ac:dyDescent="0.35">
      <c r="A191" s="139" t="s">
        <v>558</v>
      </c>
      <c r="B191" s="488"/>
      <c r="C191" s="488"/>
      <c r="D191" s="488" t="s">
        <v>559</v>
      </c>
      <c r="E191" s="142">
        <v>154</v>
      </c>
      <c r="F191" s="142">
        <v>27</v>
      </c>
      <c r="G191" s="142">
        <v>15</v>
      </c>
      <c r="H191" s="142">
        <v>16</v>
      </c>
      <c r="I191" s="142">
        <v>212</v>
      </c>
    </row>
    <row r="192" spans="1:9" x14ac:dyDescent="0.35">
      <c r="A192" s="139" t="s">
        <v>560</v>
      </c>
      <c r="B192" s="488"/>
      <c r="C192" s="488"/>
      <c r="D192" s="488" t="s">
        <v>561</v>
      </c>
      <c r="E192" s="142">
        <v>150</v>
      </c>
      <c r="F192" s="142">
        <v>13</v>
      </c>
      <c r="G192" s="142">
        <v>21</v>
      </c>
      <c r="H192" s="142">
        <v>13</v>
      </c>
      <c r="I192" s="142">
        <v>197</v>
      </c>
    </row>
    <row r="193" spans="1:9" x14ac:dyDescent="0.35">
      <c r="A193" s="139" t="s">
        <v>562</v>
      </c>
      <c r="B193" s="488"/>
      <c r="C193" s="488"/>
      <c r="D193" s="488" t="s">
        <v>563</v>
      </c>
      <c r="E193" s="142">
        <v>178</v>
      </c>
      <c r="F193" s="142">
        <v>15</v>
      </c>
      <c r="G193" s="142">
        <v>7</v>
      </c>
      <c r="H193" s="142">
        <v>10</v>
      </c>
      <c r="I193" s="142">
        <v>210</v>
      </c>
    </row>
    <row r="194" spans="1:9" x14ac:dyDescent="0.35">
      <c r="A194" s="139" t="s">
        <v>564</v>
      </c>
      <c r="B194" s="488"/>
      <c r="C194" s="488"/>
      <c r="D194" s="488" t="s">
        <v>565</v>
      </c>
      <c r="E194" s="142">
        <v>9</v>
      </c>
      <c r="F194" s="142" t="s">
        <v>233</v>
      </c>
      <c r="G194" s="142" t="s">
        <v>233</v>
      </c>
      <c r="H194" s="142" t="s">
        <v>233</v>
      </c>
      <c r="I194" s="142">
        <v>11</v>
      </c>
    </row>
    <row r="195" spans="1:9" x14ac:dyDescent="0.35">
      <c r="A195" s="139" t="s">
        <v>566</v>
      </c>
      <c r="B195" s="488"/>
      <c r="C195" s="488"/>
      <c r="D195" s="488" t="s">
        <v>567</v>
      </c>
      <c r="E195" s="142">
        <v>208</v>
      </c>
      <c r="F195" s="142">
        <v>14</v>
      </c>
      <c r="G195" s="142">
        <v>13</v>
      </c>
      <c r="H195" s="142">
        <v>6</v>
      </c>
      <c r="I195" s="142">
        <v>241</v>
      </c>
    </row>
    <row r="196" spans="1:9" x14ac:dyDescent="0.35">
      <c r="A196" s="139" t="s">
        <v>568</v>
      </c>
      <c r="B196" s="488"/>
      <c r="C196" s="488"/>
      <c r="D196" s="488" t="s">
        <v>569</v>
      </c>
      <c r="E196" s="142">
        <v>15</v>
      </c>
      <c r="F196" s="142" t="s">
        <v>233</v>
      </c>
      <c r="G196" s="142">
        <v>0</v>
      </c>
      <c r="H196" s="142" t="s">
        <v>233</v>
      </c>
      <c r="I196" s="142">
        <v>19</v>
      </c>
    </row>
    <row r="197" spans="1:9" x14ac:dyDescent="0.35">
      <c r="A197" s="139" t="s">
        <v>570</v>
      </c>
      <c r="B197" s="488"/>
      <c r="C197" s="488"/>
      <c r="D197" s="488" t="s">
        <v>571</v>
      </c>
      <c r="E197" s="142">
        <v>70</v>
      </c>
      <c r="F197" s="142">
        <v>16</v>
      </c>
      <c r="G197" s="142">
        <v>25</v>
      </c>
      <c r="H197" s="142">
        <v>7</v>
      </c>
      <c r="I197" s="142">
        <v>118</v>
      </c>
    </row>
    <row r="198" spans="1:9" x14ac:dyDescent="0.35">
      <c r="A198" s="139" t="s">
        <v>572</v>
      </c>
      <c r="B198" s="488"/>
      <c r="C198" s="488"/>
      <c r="D198" s="488" t="s">
        <v>573</v>
      </c>
      <c r="E198" s="142">
        <v>146</v>
      </c>
      <c r="F198" s="142">
        <v>36</v>
      </c>
      <c r="G198" s="142">
        <v>26</v>
      </c>
      <c r="H198" s="142">
        <v>19</v>
      </c>
      <c r="I198" s="142">
        <v>227</v>
      </c>
    </row>
    <row r="199" spans="1:9" x14ac:dyDescent="0.35">
      <c r="A199" s="137" t="s">
        <v>574</v>
      </c>
      <c r="B199" s="486"/>
      <c r="C199" s="486" t="s">
        <v>575</v>
      </c>
      <c r="D199" s="486"/>
      <c r="E199" s="127">
        <v>621</v>
      </c>
      <c r="F199" s="127">
        <v>115</v>
      </c>
      <c r="G199" s="127">
        <v>51</v>
      </c>
      <c r="H199" s="127">
        <v>160</v>
      </c>
      <c r="I199" s="127">
        <v>947</v>
      </c>
    </row>
    <row r="200" spans="1:9" x14ac:dyDescent="0.35">
      <c r="A200" s="139" t="s">
        <v>576</v>
      </c>
      <c r="B200" s="488"/>
      <c r="C200" s="488"/>
      <c r="D200" s="488" t="s">
        <v>577</v>
      </c>
      <c r="E200" s="142" t="s">
        <v>236</v>
      </c>
      <c r="F200" s="142" t="s">
        <v>233</v>
      </c>
      <c r="G200" s="142">
        <v>0</v>
      </c>
      <c r="H200" s="142" t="s">
        <v>233</v>
      </c>
      <c r="I200" s="142">
        <v>11</v>
      </c>
    </row>
    <row r="201" spans="1:9" x14ac:dyDescent="0.35">
      <c r="A201" s="139" t="s">
        <v>578</v>
      </c>
      <c r="B201" s="488"/>
      <c r="C201" s="488"/>
      <c r="D201" s="488" t="s">
        <v>579</v>
      </c>
      <c r="E201" s="142">
        <v>84</v>
      </c>
      <c r="F201" s="142">
        <v>28</v>
      </c>
      <c r="G201" s="142">
        <v>14</v>
      </c>
      <c r="H201" s="142">
        <v>26</v>
      </c>
      <c r="I201" s="142">
        <v>152</v>
      </c>
    </row>
    <row r="202" spans="1:9" x14ac:dyDescent="0.35">
      <c r="A202" s="139" t="s">
        <v>580</v>
      </c>
      <c r="B202" s="488"/>
      <c r="C202" s="488"/>
      <c r="D202" s="488" t="s">
        <v>581</v>
      </c>
      <c r="E202" s="142">
        <v>120</v>
      </c>
      <c r="F202" s="142">
        <v>30</v>
      </c>
      <c r="G202" s="142">
        <v>19</v>
      </c>
      <c r="H202" s="142">
        <v>27</v>
      </c>
      <c r="I202" s="142">
        <v>196</v>
      </c>
    </row>
    <row r="203" spans="1:9" x14ac:dyDescent="0.35">
      <c r="A203" s="139" t="s">
        <v>582</v>
      </c>
      <c r="B203" s="488"/>
      <c r="C203" s="488"/>
      <c r="D203" s="488" t="s">
        <v>583</v>
      </c>
      <c r="E203" s="142">
        <v>36</v>
      </c>
      <c r="F203" s="142" t="s">
        <v>233</v>
      </c>
      <c r="G203" s="142" t="s">
        <v>233</v>
      </c>
      <c r="H203" s="142" t="s">
        <v>233</v>
      </c>
      <c r="I203" s="142">
        <v>44</v>
      </c>
    </row>
    <row r="204" spans="1:9" x14ac:dyDescent="0.35">
      <c r="A204" s="139" t="s">
        <v>584</v>
      </c>
      <c r="B204" s="488"/>
      <c r="C204" s="488"/>
      <c r="D204" s="488" t="s">
        <v>585</v>
      </c>
      <c r="E204" s="142">
        <v>290</v>
      </c>
      <c r="F204" s="142">
        <v>19</v>
      </c>
      <c r="G204" s="142">
        <v>9</v>
      </c>
      <c r="H204" s="142">
        <v>21</v>
      </c>
      <c r="I204" s="142">
        <v>339</v>
      </c>
    </row>
    <row r="205" spans="1:9" x14ac:dyDescent="0.35">
      <c r="A205" s="139" t="s">
        <v>586</v>
      </c>
      <c r="B205" s="488"/>
      <c r="C205" s="488"/>
      <c r="D205" s="488" t="s">
        <v>587</v>
      </c>
      <c r="E205" s="142">
        <v>26</v>
      </c>
      <c r="F205" s="142" t="s">
        <v>236</v>
      </c>
      <c r="G205" s="142" t="s">
        <v>233</v>
      </c>
      <c r="H205" s="142">
        <v>52</v>
      </c>
      <c r="I205" s="142">
        <v>101</v>
      </c>
    </row>
    <row r="206" spans="1:9" x14ac:dyDescent="0.35">
      <c r="A206" s="139" t="s">
        <v>588</v>
      </c>
      <c r="B206" s="488"/>
      <c r="C206" s="488"/>
      <c r="D206" s="488" t="s">
        <v>589</v>
      </c>
      <c r="E206" s="142">
        <v>11</v>
      </c>
      <c r="F206" s="142" t="s">
        <v>233</v>
      </c>
      <c r="G206" s="142">
        <v>0</v>
      </c>
      <c r="H206" s="142" t="s">
        <v>233</v>
      </c>
      <c r="I206" s="142">
        <v>17</v>
      </c>
    </row>
    <row r="207" spans="1:9" x14ac:dyDescent="0.35">
      <c r="A207" s="139" t="s">
        <v>590</v>
      </c>
      <c r="B207" s="488"/>
      <c r="C207" s="488"/>
      <c r="D207" s="488" t="s">
        <v>591</v>
      </c>
      <c r="E207" s="142">
        <v>20</v>
      </c>
      <c r="F207" s="142" t="s">
        <v>236</v>
      </c>
      <c r="G207" s="142" t="s">
        <v>233</v>
      </c>
      <c r="H207" s="142">
        <v>11</v>
      </c>
      <c r="I207" s="142">
        <v>41</v>
      </c>
    </row>
    <row r="208" spans="1:9" x14ac:dyDescent="0.35">
      <c r="A208" s="139" t="s">
        <v>592</v>
      </c>
      <c r="B208" s="488"/>
      <c r="C208" s="488"/>
      <c r="D208" s="488" t="s">
        <v>593</v>
      </c>
      <c r="E208" s="142" t="s">
        <v>233</v>
      </c>
      <c r="F208" s="142">
        <v>0</v>
      </c>
      <c r="G208" s="142">
        <v>0</v>
      </c>
      <c r="H208" s="142" t="s">
        <v>236</v>
      </c>
      <c r="I208" s="142">
        <v>9</v>
      </c>
    </row>
    <row r="209" spans="1:9" x14ac:dyDescent="0.35">
      <c r="A209" s="139" t="s">
        <v>594</v>
      </c>
      <c r="B209" s="488"/>
      <c r="C209" s="488"/>
      <c r="D209" s="488" t="s">
        <v>595</v>
      </c>
      <c r="E209" s="142">
        <v>25</v>
      </c>
      <c r="F209" s="142" t="s">
        <v>233</v>
      </c>
      <c r="G209" s="142" t="s">
        <v>233</v>
      </c>
      <c r="H209" s="142">
        <v>7</v>
      </c>
      <c r="I209" s="142">
        <v>37</v>
      </c>
    </row>
    <row r="210" spans="1:9" x14ac:dyDescent="0.35">
      <c r="A210" s="137" t="s">
        <v>596</v>
      </c>
      <c r="B210" s="486"/>
      <c r="C210" s="486" t="s">
        <v>597</v>
      </c>
      <c r="D210" s="486"/>
      <c r="E210" s="127">
        <v>2432</v>
      </c>
      <c r="F210" s="127">
        <v>401</v>
      </c>
      <c r="G210" s="127">
        <v>309</v>
      </c>
      <c r="H210" s="127">
        <v>116</v>
      </c>
      <c r="I210" s="127">
        <v>3258</v>
      </c>
    </row>
    <row r="211" spans="1:9" x14ac:dyDescent="0.35">
      <c r="A211" s="139" t="s">
        <v>598</v>
      </c>
      <c r="B211" s="488"/>
      <c r="C211" s="488"/>
      <c r="D211" s="488" t="s">
        <v>599</v>
      </c>
      <c r="E211" s="142">
        <v>459</v>
      </c>
      <c r="F211" s="142">
        <v>95</v>
      </c>
      <c r="G211" s="142">
        <v>55</v>
      </c>
      <c r="H211" s="142">
        <v>19</v>
      </c>
      <c r="I211" s="142">
        <v>628</v>
      </c>
    </row>
    <row r="212" spans="1:9" x14ac:dyDescent="0.35">
      <c r="A212" s="139" t="s">
        <v>600</v>
      </c>
      <c r="B212" s="488"/>
      <c r="C212" s="488"/>
      <c r="D212" s="488" t="s">
        <v>601</v>
      </c>
      <c r="E212" s="142">
        <v>260</v>
      </c>
      <c r="F212" s="142">
        <v>58</v>
      </c>
      <c r="G212" s="142">
        <v>57</v>
      </c>
      <c r="H212" s="142">
        <v>23</v>
      </c>
      <c r="I212" s="142">
        <v>398</v>
      </c>
    </row>
    <row r="213" spans="1:9" x14ac:dyDescent="0.35">
      <c r="A213" s="139" t="s">
        <v>602</v>
      </c>
      <c r="B213" s="488"/>
      <c r="C213" s="488"/>
      <c r="D213" s="488" t="s">
        <v>603</v>
      </c>
      <c r="E213" s="142">
        <v>132</v>
      </c>
      <c r="F213" s="142" t="s">
        <v>236</v>
      </c>
      <c r="G213" s="142">
        <v>33</v>
      </c>
      <c r="H213" s="142" t="s">
        <v>236</v>
      </c>
      <c r="I213" s="142">
        <v>182</v>
      </c>
    </row>
    <row r="214" spans="1:9" x14ac:dyDescent="0.35">
      <c r="A214" s="139" t="s">
        <v>604</v>
      </c>
      <c r="B214" s="488"/>
      <c r="C214" s="488"/>
      <c r="D214" s="488" t="s">
        <v>605</v>
      </c>
      <c r="E214" s="142">
        <v>586</v>
      </c>
      <c r="F214" s="142">
        <v>41</v>
      </c>
      <c r="G214" s="142">
        <v>28</v>
      </c>
      <c r="H214" s="142">
        <v>11</v>
      </c>
      <c r="I214" s="142">
        <v>666</v>
      </c>
    </row>
    <row r="215" spans="1:9" x14ac:dyDescent="0.35">
      <c r="A215" s="139" t="s">
        <v>606</v>
      </c>
      <c r="B215" s="488"/>
      <c r="C215" s="488"/>
      <c r="D215" s="488" t="s">
        <v>607</v>
      </c>
      <c r="E215" s="142">
        <v>543</v>
      </c>
      <c r="F215" s="142">
        <v>91</v>
      </c>
      <c r="G215" s="142">
        <v>71</v>
      </c>
      <c r="H215" s="142">
        <v>23</v>
      </c>
      <c r="I215" s="142">
        <v>728</v>
      </c>
    </row>
    <row r="216" spans="1:9" x14ac:dyDescent="0.35">
      <c r="A216" s="139" t="s">
        <v>608</v>
      </c>
      <c r="B216" s="488"/>
      <c r="C216" s="488"/>
      <c r="D216" s="488" t="s">
        <v>609</v>
      </c>
      <c r="E216" s="142">
        <v>38</v>
      </c>
      <c r="F216" s="142" t="s">
        <v>233</v>
      </c>
      <c r="G216" s="142">
        <v>0</v>
      </c>
      <c r="H216" s="142" t="s">
        <v>236</v>
      </c>
      <c r="I216" s="142">
        <v>50</v>
      </c>
    </row>
    <row r="217" spans="1:9" x14ac:dyDescent="0.35">
      <c r="A217" s="139" t="s">
        <v>610</v>
      </c>
      <c r="B217" s="488"/>
      <c r="C217" s="488"/>
      <c r="D217" s="488" t="s">
        <v>611</v>
      </c>
      <c r="E217" s="142">
        <v>414</v>
      </c>
      <c r="F217" s="142">
        <v>107</v>
      </c>
      <c r="G217" s="142">
        <v>65</v>
      </c>
      <c r="H217" s="142">
        <v>20</v>
      </c>
      <c r="I217" s="142">
        <v>606</v>
      </c>
    </row>
    <row r="218" spans="1:9" x14ac:dyDescent="0.35">
      <c r="A218" s="137" t="s">
        <v>612</v>
      </c>
      <c r="B218" s="486"/>
      <c r="C218" s="486" t="s">
        <v>613</v>
      </c>
      <c r="D218" s="486"/>
      <c r="E218" s="127">
        <v>1874</v>
      </c>
      <c r="F218" s="127">
        <v>203</v>
      </c>
      <c r="G218" s="127">
        <v>219</v>
      </c>
      <c r="H218" s="127">
        <v>323</v>
      </c>
      <c r="I218" s="127">
        <v>2619</v>
      </c>
    </row>
    <row r="219" spans="1:9" x14ac:dyDescent="0.35">
      <c r="A219" s="139" t="s">
        <v>614</v>
      </c>
      <c r="B219" s="488"/>
      <c r="C219" s="488"/>
      <c r="D219" s="488" t="s">
        <v>615</v>
      </c>
      <c r="E219" s="142">
        <v>307</v>
      </c>
      <c r="F219" s="142" t="s">
        <v>236</v>
      </c>
      <c r="G219" s="142">
        <v>36</v>
      </c>
      <c r="H219" s="142" t="s">
        <v>236</v>
      </c>
      <c r="I219" s="142">
        <v>393</v>
      </c>
    </row>
    <row r="220" spans="1:9" ht="18.5" x14ac:dyDescent="0.35">
      <c r="A220" s="148" t="s">
        <v>616</v>
      </c>
      <c r="B220" s="488"/>
      <c r="C220" s="488"/>
      <c r="D220" s="488" t="s">
        <v>617</v>
      </c>
      <c r="E220" s="142">
        <v>675</v>
      </c>
      <c r="F220" s="142">
        <v>85</v>
      </c>
      <c r="G220" s="142">
        <v>94</v>
      </c>
      <c r="H220" s="142">
        <v>249</v>
      </c>
      <c r="I220" s="142">
        <v>1103</v>
      </c>
    </row>
    <row r="221" spans="1:9" x14ac:dyDescent="0.35">
      <c r="A221" s="139" t="s">
        <v>618</v>
      </c>
      <c r="B221" s="488"/>
      <c r="C221" s="488"/>
      <c r="D221" s="488" t="s">
        <v>619</v>
      </c>
      <c r="E221" s="142">
        <v>36</v>
      </c>
      <c r="F221" s="142" t="s">
        <v>233</v>
      </c>
      <c r="G221" s="142">
        <v>0</v>
      </c>
      <c r="H221" s="142" t="s">
        <v>233</v>
      </c>
      <c r="I221" s="142">
        <v>43</v>
      </c>
    </row>
    <row r="222" spans="1:9" x14ac:dyDescent="0.35">
      <c r="A222" s="139" t="s">
        <v>620</v>
      </c>
      <c r="B222" s="488"/>
      <c r="C222" s="488"/>
      <c r="D222" s="488" t="s">
        <v>621</v>
      </c>
      <c r="E222" s="142">
        <v>406</v>
      </c>
      <c r="F222" s="142">
        <v>56</v>
      </c>
      <c r="G222" s="142">
        <v>60</v>
      </c>
      <c r="H222" s="142">
        <v>29</v>
      </c>
      <c r="I222" s="142">
        <v>551</v>
      </c>
    </row>
    <row r="223" spans="1:9" ht="18.5" x14ac:dyDescent="0.35">
      <c r="A223" s="148" t="s">
        <v>622</v>
      </c>
      <c r="B223" s="488"/>
      <c r="C223" s="488"/>
      <c r="D223" s="488" t="s">
        <v>623</v>
      </c>
      <c r="E223" s="142">
        <v>450</v>
      </c>
      <c r="F223" s="142">
        <v>29</v>
      </c>
      <c r="G223" s="142">
        <v>29</v>
      </c>
      <c r="H223" s="142">
        <v>21</v>
      </c>
      <c r="I223" s="142">
        <v>529</v>
      </c>
    </row>
    <row r="224" spans="1:9" x14ac:dyDescent="0.35">
      <c r="A224" s="137" t="s">
        <v>187</v>
      </c>
      <c r="B224" s="486" t="s">
        <v>624</v>
      </c>
      <c r="C224" s="486"/>
      <c r="D224" s="486"/>
      <c r="E224" s="127">
        <v>360</v>
      </c>
      <c r="F224" s="127">
        <v>68</v>
      </c>
      <c r="G224" s="127">
        <v>9</v>
      </c>
      <c r="H224" s="127">
        <v>252</v>
      </c>
      <c r="I224" s="127">
        <v>689</v>
      </c>
    </row>
    <row r="225" spans="1:9" x14ac:dyDescent="0.35">
      <c r="A225" s="147" t="s">
        <v>625</v>
      </c>
      <c r="B225" s="486"/>
      <c r="C225" s="486" t="s">
        <v>626</v>
      </c>
      <c r="D225" s="486"/>
      <c r="E225" s="127">
        <v>101</v>
      </c>
      <c r="F225" s="127">
        <v>20</v>
      </c>
      <c r="G225" s="127">
        <v>4</v>
      </c>
      <c r="H225" s="127">
        <v>106</v>
      </c>
      <c r="I225" s="127">
        <v>231</v>
      </c>
    </row>
    <row r="226" spans="1:9" x14ac:dyDescent="0.35">
      <c r="A226" s="139" t="s">
        <v>627</v>
      </c>
      <c r="B226" s="488"/>
      <c r="C226" s="488"/>
      <c r="D226" s="488" t="s">
        <v>628</v>
      </c>
      <c r="E226" s="142">
        <v>8</v>
      </c>
      <c r="F226" s="142" t="s">
        <v>233</v>
      </c>
      <c r="G226" s="142">
        <v>0</v>
      </c>
      <c r="H226" s="142" t="s">
        <v>236</v>
      </c>
      <c r="I226" s="142">
        <v>19</v>
      </c>
    </row>
    <row r="227" spans="1:9" x14ac:dyDescent="0.35">
      <c r="A227" s="139" t="s">
        <v>629</v>
      </c>
      <c r="B227" s="488"/>
      <c r="C227" s="488"/>
      <c r="D227" s="488" t="s">
        <v>630</v>
      </c>
      <c r="E227" s="142">
        <v>0</v>
      </c>
      <c r="F227" s="142">
        <v>0</v>
      </c>
      <c r="G227" s="142">
        <v>0</v>
      </c>
      <c r="H227" s="142">
        <v>0</v>
      </c>
      <c r="I227" s="142">
        <v>0</v>
      </c>
    </row>
    <row r="228" spans="1:9" x14ac:dyDescent="0.35">
      <c r="A228" s="139" t="s">
        <v>631</v>
      </c>
      <c r="B228" s="488"/>
      <c r="C228" s="488"/>
      <c r="D228" s="488" t="s">
        <v>632</v>
      </c>
      <c r="E228" s="142">
        <v>9</v>
      </c>
      <c r="F228" s="142" t="s">
        <v>233</v>
      </c>
      <c r="G228" s="142" t="s">
        <v>233</v>
      </c>
      <c r="H228" s="142">
        <v>11</v>
      </c>
      <c r="I228" s="142">
        <v>22</v>
      </c>
    </row>
    <row r="229" spans="1:9" x14ac:dyDescent="0.35">
      <c r="A229" s="139" t="s">
        <v>633</v>
      </c>
      <c r="B229" s="488"/>
      <c r="C229" s="488"/>
      <c r="D229" s="488" t="s">
        <v>634</v>
      </c>
      <c r="E229" s="142">
        <v>12</v>
      </c>
      <c r="F229" s="142">
        <v>0</v>
      </c>
      <c r="G229" s="142" t="s">
        <v>233</v>
      </c>
      <c r="H229" s="142" t="s">
        <v>233</v>
      </c>
      <c r="I229" s="142">
        <v>18</v>
      </c>
    </row>
    <row r="230" spans="1:9" x14ac:dyDescent="0.35">
      <c r="A230" s="139" t="s">
        <v>635</v>
      </c>
      <c r="B230" s="488"/>
      <c r="C230" s="488"/>
      <c r="D230" s="488" t="s">
        <v>636</v>
      </c>
      <c r="E230" s="142" t="s">
        <v>236</v>
      </c>
      <c r="F230" s="142" t="s">
        <v>233</v>
      </c>
      <c r="G230" s="142">
        <v>0</v>
      </c>
      <c r="H230" s="142">
        <v>17</v>
      </c>
      <c r="I230" s="142">
        <v>28</v>
      </c>
    </row>
    <row r="231" spans="1:9" x14ac:dyDescent="0.35">
      <c r="A231" s="139" t="s">
        <v>637</v>
      </c>
      <c r="B231" s="488"/>
      <c r="C231" s="488"/>
      <c r="D231" s="488" t="s">
        <v>638</v>
      </c>
      <c r="E231" s="142">
        <v>7</v>
      </c>
      <c r="F231" s="142" t="s">
        <v>233</v>
      </c>
      <c r="G231" s="142">
        <v>0</v>
      </c>
      <c r="H231" s="142" t="s">
        <v>233</v>
      </c>
      <c r="I231" s="142">
        <v>12</v>
      </c>
    </row>
    <row r="232" spans="1:9" x14ac:dyDescent="0.35">
      <c r="A232" s="139" t="s">
        <v>639</v>
      </c>
      <c r="B232" s="488"/>
      <c r="C232" s="488"/>
      <c r="D232" s="488" t="s">
        <v>640</v>
      </c>
      <c r="E232" s="142" t="s">
        <v>233</v>
      </c>
      <c r="F232" s="142" t="s">
        <v>233</v>
      </c>
      <c r="G232" s="142">
        <v>0</v>
      </c>
      <c r="H232" s="142" t="s">
        <v>233</v>
      </c>
      <c r="I232" s="142" t="s">
        <v>236</v>
      </c>
    </row>
    <row r="233" spans="1:9" x14ac:dyDescent="0.35">
      <c r="A233" s="139" t="s">
        <v>641</v>
      </c>
      <c r="B233" s="488"/>
      <c r="C233" s="488"/>
      <c r="D233" s="488" t="s">
        <v>642</v>
      </c>
      <c r="E233" s="142">
        <v>8</v>
      </c>
      <c r="F233" s="142" t="s">
        <v>233</v>
      </c>
      <c r="G233" s="142" t="s">
        <v>233</v>
      </c>
      <c r="H233" s="142">
        <v>12</v>
      </c>
      <c r="I233" s="142">
        <v>23</v>
      </c>
    </row>
    <row r="234" spans="1:9" x14ac:dyDescent="0.35">
      <c r="A234" s="139" t="s">
        <v>643</v>
      </c>
      <c r="B234" s="488"/>
      <c r="C234" s="488"/>
      <c r="D234" s="488" t="s">
        <v>644</v>
      </c>
      <c r="E234" s="142">
        <v>13</v>
      </c>
      <c r="F234" s="142" t="s">
        <v>233</v>
      </c>
      <c r="G234" s="142" t="s">
        <v>233</v>
      </c>
      <c r="H234" s="142">
        <v>10</v>
      </c>
      <c r="I234" s="142">
        <v>25</v>
      </c>
    </row>
    <row r="235" spans="1:9" x14ac:dyDescent="0.35">
      <c r="A235" s="139" t="s">
        <v>645</v>
      </c>
      <c r="B235" s="488"/>
      <c r="C235" s="488"/>
      <c r="D235" s="488" t="s">
        <v>646</v>
      </c>
      <c r="E235" s="142" t="s">
        <v>233</v>
      </c>
      <c r="F235" s="142">
        <v>0</v>
      </c>
      <c r="G235" s="142">
        <v>0</v>
      </c>
      <c r="H235" s="142" t="s">
        <v>233</v>
      </c>
      <c r="I235" s="142">
        <v>6</v>
      </c>
    </row>
    <row r="236" spans="1:9" x14ac:dyDescent="0.35">
      <c r="A236" s="139" t="s">
        <v>647</v>
      </c>
      <c r="B236" s="488"/>
      <c r="C236" s="488"/>
      <c r="D236" s="488" t="s">
        <v>648</v>
      </c>
      <c r="E236" s="142" t="s">
        <v>236</v>
      </c>
      <c r="F236" s="142" t="s">
        <v>233</v>
      </c>
      <c r="G236" s="142">
        <v>0</v>
      </c>
      <c r="H236" s="142">
        <v>14</v>
      </c>
      <c r="I236" s="142">
        <v>23</v>
      </c>
    </row>
    <row r="237" spans="1:9" x14ac:dyDescent="0.35">
      <c r="A237" s="139" t="s">
        <v>649</v>
      </c>
      <c r="B237" s="488"/>
      <c r="C237" s="488"/>
      <c r="D237" s="488" t="s">
        <v>650</v>
      </c>
      <c r="E237" s="142" t="s">
        <v>236</v>
      </c>
      <c r="F237" s="142">
        <v>0</v>
      </c>
      <c r="G237" s="142">
        <v>0</v>
      </c>
      <c r="H237" s="142" t="s">
        <v>233</v>
      </c>
      <c r="I237" s="142">
        <v>9</v>
      </c>
    </row>
    <row r="238" spans="1:9" x14ac:dyDescent="0.35">
      <c r="A238" s="139" t="s">
        <v>651</v>
      </c>
      <c r="B238" s="488"/>
      <c r="C238" s="488"/>
      <c r="D238" s="488" t="s">
        <v>652</v>
      </c>
      <c r="E238" s="142" t="s">
        <v>236</v>
      </c>
      <c r="F238" s="142" t="s">
        <v>233</v>
      </c>
      <c r="G238" s="142">
        <v>0</v>
      </c>
      <c r="H238" s="142">
        <v>18</v>
      </c>
      <c r="I238" s="142">
        <v>31</v>
      </c>
    </row>
    <row r="239" spans="1:9" x14ac:dyDescent="0.35">
      <c r="A239" s="139" t="s">
        <v>653</v>
      </c>
      <c r="B239" s="488"/>
      <c r="C239" s="488"/>
      <c r="D239" s="488" t="s">
        <v>654</v>
      </c>
      <c r="E239" s="142" t="s">
        <v>233</v>
      </c>
      <c r="F239" s="142" t="s">
        <v>233</v>
      </c>
      <c r="G239" s="142">
        <v>0</v>
      </c>
      <c r="H239" s="142" t="s">
        <v>233</v>
      </c>
      <c r="I239" s="142">
        <v>9</v>
      </c>
    </row>
    <row r="240" spans="1:9" x14ac:dyDescent="0.35">
      <c r="A240" s="147" t="s">
        <v>655</v>
      </c>
      <c r="B240" s="486"/>
      <c r="C240" s="486" t="s">
        <v>656</v>
      </c>
      <c r="D240" s="486"/>
      <c r="E240" s="127">
        <v>259</v>
      </c>
      <c r="F240" s="127">
        <v>48</v>
      </c>
      <c r="G240" s="127">
        <v>5</v>
      </c>
      <c r="H240" s="127">
        <v>146</v>
      </c>
      <c r="I240" s="127">
        <v>458</v>
      </c>
    </row>
    <row r="241" spans="1:9" x14ac:dyDescent="0.35">
      <c r="A241" s="139" t="s">
        <v>657</v>
      </c>
      <c r="B241" s="488"/>
      <c r="C241" s="488"/>
      <c r="D241" s="488" t="s">
        <v>658</v>
      </c>
      <c r="E241" s="142" t="s">
        <v>236</v>
      </c>
      <c r="F241" s="142">
        <v>0</v>
      </c>
      <c r="G241" s="142">
        <v>0</v>
      </c>
      <c r="H241" s="142" t="s">
        <v>233</v>
      </c>
      <c r="I241" s="142" t="s">
        <v>236</v>
      </c>
    </row>
    <row r="242" spans="1:9" x14ac:dyDescent="0.35">
      <c r="A242" s="139" t="s">
        <v>659</v>
      </c>
      <c r="B242" s="488"/>
      <c r="C242" s="488"/>
      <c r="D242" s="488" t="s">
        <v>660</v>
      </c>
      <c r="E242" s="142">
        <v>20</v>
      </c>
      <c r="F242" s="142" t="s">
        <v>233</v>
      </c>
      <c r="G242" s="142">
        <v>0</v>
      </c>
      <c r="H242" s="142" t="s">
        <v>236</v>
      </c>
      <c r="I242" s="142">
        <v>37</v>
      </c>
    </row>
    <row r="243" spans="1:9" x14ac:dyDescent="0.35">
      <c r="A243" s="139" t="s">
        <v>661</v>
      </c>
      <c r="B243" s="488"/>
      <c r="C243" s="488"/>
      <c r="D243" s="488" t="s">
        <v>662</v>
      </c>
      <c r="E243" s="142" t="s">
        <v>233</v>
      </c>
      <c r="F243" s="142" t="s">
        <v>233</v>
      </c>
      <c r="G243" s="142">
        <v>0</v>
      </c>
      <c r="H243" s="142">
        <v>8</v>
      </c>
      <c r="I243" s="142">
        <v>13</v>
      </c>
    </row>
    <row r="244" spans="1:9" x14ac:dyDescent="0.35">
      <c r="A244" s="139" t="s">
        <v>663</v>
      </c>
      <c r="B244" s="488"/>
      <c r="C244" s="488"/>
      <c r="D244" s="488" t="s">
        <v>664</v>
      </c>
      <c r="E244" s="142" t="s">
        <v>236</v>
      </c>
      <c r="F244" s="142" t="s">
        <v>233</v>
      </c>
      <c r="G244" s="142">
        <v>0</v>
      </c>
      <c r="H244" s="142">
        <v>7</v>
      </c>
      <c r="I244" s="142">
        <v>17</v>
      </c>
    </row>
    <row r="245" spans="1:9" x14ac:dyDescent="0.35">
      <c r="A245" s="139" t="s">
        <v>665</v>
      </c>
      <c r="B245" s="488"/>
      <c r="C245" s="488"/>
      <c r="D245" s="488" t="s">
        <v>666</v>
      </c>
      <c r="E245" s="142">
        <v>21</v>
      </c>
      <c r="F245" s="142">
        <v>8</v>
      </c>
      <c r="G245" s="142">
        <v>0</v>
      </c>
      <c r="H245" s="142">
        <v>21</v>
      </c>
      <c r="I245" s="142">
        <v>50</v>
      </c>
    </row>
    <row r="246" spans="1:9" x14ac:dyDescent="0.35">
      <c r="A246" s="139" t="s">
        <v>667</v>
      </c>
      <c r="B246" s="488"/>
      <c r="C246" s="488"/>
      <c r="D246" s="488" t="s">
        <v>668</v>
      </c>
      <c r="E246" s="142">
        <v>18</v>
      </c>
      <c r="F246" s="142" t="s">
        <v>233</v>
      </c>
      <c r="G246" s="142">
        <v>0</v>
      </c>
      <c r="H246" s="142" t="s">
        <v>236</v>
      </c>
      <c r="I246" s="142">
        <v>27</v>
      </c>
    </row>
    <row r="247" spans="1:9" x14ac:dyDescent="0.35">
      <c r="A247" s="139" t="s">
        <v>669</v>
      </c>
      <c r="B247" s="488"/>
      <c r="C247" s="488"/>
      <c r="D247" s="488" t="s">
        <v>670</v>
      </c>
      <c r="E247" s="142">
        <v>11</v>
      </c>
      <c r="F247" s="142">
        <v>6</v>
      </c>
      <c r="G247" s="142">
        <v>0</v>
      </c>
      <c r="H247" s="142">
        <v>9</v>
      </c>
      <c r="I247" s="142">
        <v>26</v>
      </c>
    </row>
    <row r="248" spans="1:9" x14ac:dyDescent="0.35">
      <c r="A248" s="139" t="s">
        <v>671</v>
      </c>
      <c r="B248" s="488"/>
      <c r="C248" s="488"/>
      <c r="D248" s="488" t="s">
        <v>672</v>
      </c>
      <c r="E248" s="142" t="s">
        <v>236</v>
      </c>
      <c r="F248" s="142">
        <v>0</v>
      </c>
      <c r="G248" s="142">
        <v>0</v>
      </c>
      <c r="H248" s="142" t="s">
        <v>233</v>
      </c>
      <c r="I248" s="142">
        <v>27</v>
      </c>
    </row>
    <row r="249" spans="1:9" x14ac:dyDescent="0.35">
      <c r="A249" s="139" t="s">
        <v>673</v>
      </c>
      <c r="B249" s="488"/>
      <c r="C249" s="488"/>
      <c r="D249" s="488" t="s">
        <v>674</v>
      </c>
      <c r="E249" s="142">
        <v>6</v>
      </c>
      <c r="F249" s="142" t="s">
        <v>233</v>
      </c>
      <c r="G249" s="142">
        <v>0</v>
      </c>
      <c r="H249" s="142" t="s">
        <v>233</v>
      </c>
      <c r="I249" s="142">
        <v>12</v>
      </c>
    </row>
    <row r="250" spans="1:9" x14ac:dyDescent="0.35">
      <c r="A250" s="139" t="s">
        <v>675</v>
      </c>
      <c r="B250" s="488"/>
      <c r="C250" s="488"/>
      <c r="D250" s="488" t="s">
        <v>676</v>
      </c>
      <c r="E250" s="142">
        <v>17</v>
      </c>
      <c r="F250" s="142" t="s">
        <v>233</v>
      </c>
      <c r="G250" s="142">
        <v>0</v>
      </c>
      <c r="H250" s="142" t="s">
        <v>233</v>
      </c>
      <c r="I250" s="142">
        <v>22</v>
      </c>
    </row>
    <row r="251" spans="1:9" x14ac:dyDescent="0.35">
      <c r="A251" s="139" t="s">
        <v>677</v>
      </c>
      <c r="B251" s="488"/>
      <c r="C251" s="488"/>
      <c r="D251" s="488" t="s">
        <v>678</v>
      </c>
      <c r="E251" s="142">
        <v>39</v>
      </c>
      <c r="F251" s="142" t="s">
        <v>233</v>
      </c>
      <c r="G251" s="142" t="s">
        <v>233</v>
      </c>
      <c r="H251" s="142" t="s">
        <v>233</v>
      </c>
      <c r="I251" s="142">
        <v>45</v>
      </c>
    </row>
    <row r="252" spans="1:9" x14ac:dyDescent="0.35">
      <c r="A252" s="139" t="s">
        <v>679</v>
      </c>
      <c r="B252" s="488"/>
      <c r="C252" s="488"/>
      <c r="D252" s="488" t="s">
        <v>680</v>
      </c>
      <c r="E252" s="142">
        <v>14</v>
      </c>
      <c r="F252" s="142" t="s">
        <v>233</v>
      </c>
      <c r="G252" s="142">
        <v>0</v>
      </c>
      <c r="H252" s="142" t="s">
        <v>236</v>
      </c>
      <c r="I252" s="142">
        <v>27</v>
      </c>
    </row>
    <row r="253" spans="1:9" x14ac:dyDescent="0.35">
      <c r="A253" s="139" t="s">
        <v>681</v>
      </c>
      <c r="B253" s="488"/>
      <c r="C253" s="488"/>
      <c r="D253" s="488" t="s">
        <v>682</v>
      </c>
      <c r="E253" s="142">
        <v>9</v>
      </c>
      <c r="F253" s="142" t="s">
        <v>233</v>
      </c>
      <c r="G253" s="142">
        <v>0</v>
      </c>
      <c r="H253" s="142" t="s">
        <v>233</v>
      </c>
      <c r="I253" s="142">
        <v>15</v>
      </c>
    </row>
    <row r="254" spans="1:9" x14ac:dyDescent="0.35">
      <c r="A254" s="139" t="s">
        <v>683</v>
      </c>
      <c r="B254" s="488"/>
      <c r="C254" s="488"/>
      <c r="D254" s="488" t="s">
        <v>684</v>
      </c>
      <c r="E254" s="142" t="s">
        <v>236</v>
      </c>
      <c r="F254" s="142" t="s">
        <v>233</v>
      </c>
      <c r="G254" s="142">
        <v>0</v>
      </c>
      <c r="H254" s="142">
        <v>13</v>
      </c>
      <c r="I254" s="142">
        <v>29</v>
      </c>
    </row>
    <row r="255" spans="1:9" x14ac:dyDescent="0.35">
      <c r="A255" s="139" t="s">
        <v>685</v>
      </c>
      <c r="B255" s="488"/>
      <c r="C255" s="488"/>
      <c r="D255" s="488" t="s">
        <v>686</v>
      </c>
      <c r="E255" s="142">
        <v>8</v>
      </c>
      <c r="F255" s="142" t="s">
        <v>233</v>
      </c>
      <c r="G255" s="142">
        <v>0</v>
      </c>
      <c r="H255" s="142" t="s">
        <v>236</v>
      </c>
      <c r="I255" s="142">
        <v>18</v>
      </c>
    </row>
    <row r="256" spans="1:9" x14ac:dyDescent="0.35">
      <c r="A256" s="139" t="s">
        <v>687</v>
      </c>
      <c r="B256" s="488"/>
      <c r="C256" s="488"/>
      <c r="D256" s="488" t="s">
        <v>688</v>
      </c>
      <c r="E256" s="142" t="s">
        <v>233</v>
      </c>
      <c r="F256" s="142">
        <v>0</v>
      </c>
      <c r="G256" s="142">
        <v>0</v>
      </c>
      <c r="H256" s="142" t="s">
        <v>233</v>
      </c>
      <c r="I256" s="142" t="s">
        <v>233</v>
      </c>
    </row>
    <row r="257" spans="1:9" x14ac:dyDescent="0.35">
      <c r="A257" s="139" t="s">
        <v>689</v>
      </c>
      <c r="B257" s="488"/>
      <c r="C257" s="488"/>
      <c r="D257" s="488" t="s">
        <v>690</v>
      </c>
      <c r="E257" s="142">
        <v>22</v>
      </c>
      <c r="F257" s="142" t="s">
        <v>233</v>
      </c>
      <c r="G257" s="142">
        <v>0</v>
      </c>
      <c r="H257" s="142" t="s">
        <v>236</v>
      </c>
      <c r="I257" s="142">
        <v>45</v>
      </c>
    </row>
    <row r="258" spans="1:9" x14ac:dyDescent="0.35">
      <c r="A258" s="139" t="s">
        <v>691</v>
      </c>
      <c r="B258" s="488"/>
      <c r="C258" s="488"/>
      <c r="D258" s="488" t="s">
        <v>692</v>
      </c>
      <c r="E258" s="142">
        <v>9</v>
      </c>
      <c r="F258" s="142" t="s">
        <v>233</v>
      </c>
      <c r="G258" s="142" t="s">
        <v>233</v>
      </c>
      <c r="H258" s="142">
        <v>10</v>
      </c>
      <c r="I258" s="142">
        <v>25</v>
      </c>
    </row>
    <row r="259" spans="1:9" x14ac:dyDescent="0.35">
      <c r="A259" s="139" t="s">
        <v>693</v>
      </c>
      <c r="B259" s="488"/>
      <c r="C259" s="488"/>
      <c r="D259" s="488" t="s">
        <v>694</v>
      </c>
      <c r="E259" s="142" t="s">
        <v>236</v>
      </c>
      <c r="F259" s="142">
        <v>0</v>
      </c>
      <c r="G259" s="142">
        <v>0</v>
      </c>
      <c r="H259" s="142" t="s">
        <v>233</v>
      </c>
      <c r="I259" s="142">
        <v>10</v>
      </c>
    </row>
    <row r="260" spans="1:9" x14ac:dyDescent="0.35">
      <c r="A260" s="137" t="s">
        <v>189</v>
      </c>
      <c r="B260" s="486" t="s">
        <v>695</v>
      </c>
      <c r="C260" s="486"/>
      <c r="D260" s="486"/>
      <c r="E260" s="127">
        <v>6288</v>
      </c>
      <c r="F260" s="127">
        <v>1410</v>
      </c>
      <c r="G260" s="127">
        <v>623</v>
      </c>
      <c r="H260" s="127">
        <v>1557</v>
      </c>
      <c r="I260" s="127">
        <v>9878</v>
      </c>
    </row>
    <row r="261" spans="1:9" x14ac:dyDescent="0.35">
      <c r="A261" s="137" t="s">
        <v>696</v>
      </c>
      <c r="B261" s="486"/>
      <c r="C261" s="486" t="s">
        <v>697</v>
      </c>
      <c r="D261" s="486"/>
      <c r="E261" s="127">
        <v>19</v>
      </c>
      <c r="F261" s="127" t="s">
        <v>233</v>
      </c>
      <c r="G261" s="127" t="s">
        <v>233</v>
      </c>
      <c r="H261" s="127">
        <v>6</v>
      </c>
      <c r="I261" s="127">
        <v>29</v>
      </c>
    </row>
    <row r="262" spans="1:9" x14ac:dyDescent="0.35">
      <c r="A262" s="137" t="s">
        <v>698</v>
      </c>
      <c r="B262" s="486"/>
      <c r="C262" s="486" t="s">
        <v>699</v>
      </c>
      <c r="D262" s="486"/>
      <c r="E262" s="127">
        <v>33</v>
      </c>
      <c r="F262" s="127" t="s">
        <v>233</v>
      </c>
      <c r="G262" s="127" t="s">
        <v>233</v>
      </c>
      <c r="H262" s="127">
        <v>39</v>
      </c>
      <c r="I262" s="127">
        <v>80</v>
      </c>
    </row>
    <row r="263" spans="1:9" ht="17.5" x14ac:dyDescent="0.35">
      <c r="A263" s="137" t="s">
        <v>700</v>
      </c>
      <c r="B263" s="486"/>
      <c r="C263" s="486" t="s">
        <v>701</v>
      </c>
      <c r="D263" s="486"/>
      <c r="E263" s="127">
        <v>637</v>
      </c>
      <c r="F263" s="127">
        <v>137</v>
      </c>
      <c r="G263" s="127">
        <v>49</v>
      </c>
      <c r="H263" s="127">
        <v>92</v>
      </c>
      <c r="I263" s="127">
        <v>915</v>
      </c>
    </row>
    <row r="264" spans="1:9" x14ac:dyDescent="0.35">
      <c r="A264" s="137" t="s">
        <v>702</v>
      </c>
      <c r="B264" s="486"/>
      <c r="C264" s="486" t="s">
        <v>703</v>
      </c>
      <c r="D264" s="486"/>
      <c r="E264" s="127">
        <v>115</v>
      </c>
      <c r="F264" s="127">
        <v>8</v>
      </c>
      <c r="G264" s="127">
        <v>19</v>
      </c>
      <c r="H264" s="127">
        <v>45</v>
      </c>
      <c r="I264" s="127">
        <v>187</v>
      </c>
    </row>
    <row r="265" spans="1:9" x14ac:dyDescent="0.35">
      <c r="A265" s="137" t="s">
        <v>704</v>
      </c>
      <c r="B265" s="486"/>
      <c r="C265" s="486" t="s">
        <v>705</v>
      </c>
      <c r="D265" s="486"/>
      <c r="E265" s="127">
        <v>28</v>
      </c>
      <c r="F265" s="127" t="s">
        <v>233</v>
      </c>
      <c r="G265" s="127" t="s">
        <v>233</v>
      </c>
      <c r="H265" s="127">
        <v>12</v>
      </c>
      <c r="I265" s="127">
        <v>43</v>
      </c>
    </row>
    <row r="266" spans="1:9" x14ac:dyDescent="0.35">
      <c r="A266" s="137" t="s">
        <v>706</v>
      </c>
      <c r="B266" s="486"/>
      <c r="C266" s="486" t="s">
        <v>707</v>
      </c>
      <c r="D266" s="486"/>
      <c r="E266" s="127">
        <v>55</v>
      </c>
      <c r="F266" s="127">
        <v>22</v>
      </c>
      <c r="G266" s="127">
        <v>9</v>
      </c>
      <c r="H266" s="127">
        <v>22</v>
      </c>
      <c r="I266" s="127">
        <v>108</v>
      </c>
    </row>
    <row r="267" spans="1:9" x14ac:dyDescent="0.35">
      <c r="A267" s="137" t="s">
        <v>708</v>
      </c>
      <c r="B267" s="486"/>
      <c r="C267" s="486" t="s">
        <v>709</v>
      </c>
      <c r="D267" s="486"/>
      <c r="E267" s="127" t="s">
        <v>233</v>
      </c>
      <c r="F267" s="127" t="s">
        <v>233</v>
      </c>
      <c r="G267" s="127">
        <v>0</v>
      </c>
      <c r="H267" s="127">
        <v>8</v>
      </c>
      <c r="I267" s="127">
        <v>13</v>
      </c>
    </row>
    <row r="268" spans="1:9" x14ac:dyDescent="0.35">
      <c r="A268" s="137" t="s">
        <v>710</v>
      </c>
      <c r="B268" s="486"/>
      <c r="C268" s="486" t="s">
        <v>711</v>
      </c>
      <c r="D268" s="486"/>
      <c r="E268" s="127">
        <v>16</v>
      </c>
      <c r="F268" s="127">
        <v>0</v>
      </c>
      <c r="G268" s="127">
        <v>0</v>
      </c>
      <c r="H268" s="127">
        <v>13</v>
      </c>
      <c r="I268" s="127">
        <v>29</v>
      </c>
    </row>
    <row r="269" spans="1:9" x14ac:dyDescent="0.35">
      <c r="A269" s="137" t="s">
        <v>712</v>
      </c>
      <c r="B269" s="486"/>
      <c r="C269" s="486" t="s">
        <v>713</v>
      </c>
      <c r="D269" s="486"/>
      <c r="E269" s="127" t="s">
        <v>236</v>
      </c>
      <c r="F269" s="127">
        <v>0</v>
      </c>
      <c r="G269" s="127">
        <v>0</v>
      </c>
      <c r="H269" s="127" t="s">
        <v>233</v>
      </c>
      <c r="I269" s="127">
        <v>16</v>
      </c>
    </row>
    <row r="270" spans="1:9" x14ac:dyDescent="0.35">
      <c r="A270" s="137" t="s">
        <v>714</v>
      </c>
      <c r="B270" s="486"/>
      <c r="C270" s="486" t="s">
        <v>715</v>
      </c>
      <c r="D270" s="486"/>
      <c r="E270" s="127">
        <v>17</v>
      </c>
      <c r="F270" s="127" t="s">
        <v>233</v>
      </c>
      <c r="G270" s="127">
        <v>0</v>
      </c>
      <c r="H270" s="127" t="s">
        <v>236</v>
      </c>
      <c r="I270" s="127">
        <v>27</v>
      </c>
    </row>
    <row r="271" spans="1:9" x14ac:dyDescent="0.35">
      <c r="A271" s="137" t="s">
        <v>716</v>
      </c>
      <c r="B271" s="486"/>
      <c r="C271" s="486" t="s">
        <v>717</v>
      </c>
      <c r="D271" s="486"/>
      <c r="E271" s="127">
        <v>462</v>
      </c>
      <c r="F271" s="127">
        <v>42</v>
      </c>
      <c r="G271" s="127">
        <v>27</v>
      </c>
      <c r="H271" s="127">
        <v>50</v>
      </c>
      <c r="I271" s="127">
        <v>581</v>
      </c>
    </row>
    <row r="272" spans="1:9" x14ac:dyDescent="0.35">
      <c r="A272" s="137" t="s">
        <v>718</v>
      </c>
      <c r="B272" s="486"/>
      <c r="C272" s="486" t="s">
        <v>719</v>
      </c>
      <c r="D272" s="486"/>
      <c r="E272" s="127">
        <v>79</v>
      </c>
      <c r="F272" s="127">
        <v>12</v>
      </c>
      <c r="G272" s="127">
        <v>9</v>
      </c>
      <c r="H272" s="127">
        <v>14</v>
      </c>
      <c r="I272" s="127">
        <v>114</v>
      </c>
    </row>
    <row r="273" spans="1:9" x14ac:dyDescent="0.35">
      <c r="A273" s="137" t="s">
        <v>720</v>
      </c>
      <c r="B273" s="486"/>
      <c r="C273" s="486" t="s">
        <v>721</v>
      </c>
      <c r="D273" s="486"/>
      <c r="E273" s="127">
        <v>61</v>
      </c>
      <c r="F273" s="127" t="s">
        <v>236</v>
      </c>
      <c r="G273" s="127" t="s">
        <v>233</v>
      </c>
      <c r="H273" s="127">
        <v>21</v>
      </c>
      <c r="I273" s="127">
        <v>101</v>
      </c>
    </row>
    <row r="274" spans="1:9" x14ac:dyDescent="0.35">
      <c r="A274" s="137" t="s">
        <v>722</v>
      </c>
      <c r="B274" s="486"/>
      <c r="C274" s="486" t="s">
        <v>723</v>
      </c>
      <c r="D274" s="486"/>
      <c r="E274" s="127">
        <v>876</v>
      </c>
      <c r="F274" s="127">
        <v>132</v>
      </c>
      <c r="G274" s="127">
        <v>72</v>
      </c>
      <c r="H274" s="127">
        <v>172</v>
      </c>
      <c r="I274" s="127">
        <v>1252</v>
      </c>
    </row>
    <row r="275" spans="1:9" x14ac:dyDescent="0.35">
      <c r="A275" s="139" t="s">
        <v>724</v>
      </c>
      <c r="B275" s="488"/>
      <c r="C275" s="488"/>
      <c r="D275" s="488" t="s">
        <v>725</v>
      </c>
      <c r="E275" s="142">
        <v>9</v>
      </c>
      <c r="F275" s="142">
        <v>0</v>
      </c>
      <c r="G275" s="142">
        <v>0</v>
      </c>
      <c r="H275" s="142">
        <v>9</v>
      </c>
      <c r="I275" s="142">
        <v>18</v>
      </c>
    </row>
    <row r="276" spans="1:9" x14ac:dyDescent="0.35">
      <c r="A276" s="139" t="s">
        <v>726</v>
      </c>
      <c r="B276" s="488"/>
      <c r="C276" s="488"/>
      <c r="D276" s="488" t="s">
        <v>727</v>
      </c>
      <c r="E276" s="142">
        <v>12</v>
      </c>
      <c r="F276" s="142" t="s">
        <v>233</v>
      </c>
      <c r="G276" s="142">
        <v>0</v>
      </c>
      <c r="H276" s="142" t="s">
        <v>236</v>
      </c>
      <c r="I276" s="142">
        <v>40</v>
      </c>
    </row>
    <row r="277" spans="1:9" x14ac:dyDescent="0.35">
      <c r="A277" s="139" t="s">
        <v>728</v>
      </c>
      <c r="B277" s="488"/>
      <c r="C277" s="488"/>
      <c r="D277" s="488" t="s">
        <v>729</v>
      </c>
      <c r="E277" s="142">
        <v>359</v>
      </c>
      <c r="F277" s="142" t="s">
        <v>236</v>
      </c>
      <c r="G277" s="142">
        <v>14</v>
      </c>
      <c r="H277" s="142" t="s">
        <v>236</v>
      </c>
      <c r="I277" s="142">
        <v>445</v>
      </c>
    </row>
    <row r="278" spans="1:9" x14ac:dyDescent="0.35">
      <c r="A278" s="139" t="s">
        <v>730</v>
      </c>
      <c r="B278" s="488"/>
      <c r="C278" s="488"/>
      <c r="D278" s="488" t="s">
        <v>731</v>
      </c>
      <c r="E278" s="142">
        <v>149</v>
      </c>
      <c r="F278" s="142">
        <v>33</v>
      </c>
      <c r="G278" s="142">
        <v>14</v>
      </c>
      <c r="H278" s="142">
        <v>28</v>
      </c>
      <c r="I278" s="142">
        <v>224</v>
      </c>
    </row>
    <row r="279" spans="1:9" x14ac:dyDescent="0.35">
      <c r="A279" s="139" t="s">
        <v>732</v>
      </c>
      <c r="B279" s="488"/>
      <c r="C279" s="488"/>
      <c r="D279" s="488" t="s">
        <v>733</v>
      </c>
      <c r="E279" s="142">
        <v>347</v>
      </c>
      <c r="F279" s="142">
        <v>70</v>
      </c>
      <c r="G279" s="142">
        <v>44</v>
      </c>
      <c r="H279" s="142">
        <v>64</v>
      </c>
      <c r="I279" s="142">
        <v>525</v>
      </c>
    </row>
    <row r="280" spans="1:9" x14ac:dyDescent="0.35">
      <c r="A280" s="137" t="s">
        <v>734</v>
      </c>
      <c r="B280" s="486"/>
      <c r="C280" s="486" t="s">
        <v>735</v>
      </c>
      <c r="D280" s="486"/>
      <c r="E280" s="127">
        <v>1064</v>
      </c>
      <c r="F280" s="127">
        <v>239</v>
      </c>
      <c r="G280" s="127">
        <v>75</v>
      </c>
      <c r="H280" s="127">
        <v>275</v>
      </c>
      <c r="I280" s="127">
        <v>1653</v>
      </c>
    </row>
    <row r="281" spans="1:9" x14ac:dyDescent="0.35">
      <c r="A281" s="139" t="s">
        <v>736</v>
      </c>
      <c r="B281" s="488"/>
      <c r="C281" s="488"/>
      <c r="D281" s="488" t="s">
        <v>737</v>
      </c>
      <c r="E281" s="142">
        <v>299</v>
      </c>
      <c r="F281" s="142">
        <v>31</v>
      </c>
      <c r="G281" s="142">
        <v>15</v>
      </c>
      <c r="H281" s="142">
        <v>26</v>
      </c>
      <c r="I281" s="142">
        <v>371</v>
      </c>
    </row>
    <row r="282" spans="1:9" x14ac:dyDescent="0.35">
      <c r="A282" s="139" t="s">
        <v>738</v>
      </c>
      <c r="B282" s="488"/>
      <c r="C282" s="488"/>
      <c r="D282" s="488" t="s">
        <v>739</v>
      </c>
      <c r="E282" s="142">
        <v>133</v>
      </c>
      <c r="F282" s="142">
        <v>60</v>
      </c>
      <c r="G282" s="142">
        <v>17</v>
      </c>
      <c r="H282" s="142">
        <v>33</v>
      </c>
      <c r="I282" s="142">
        <v>243</v>
      </c>
    </row>
    <row r="283" spans="1:9" x14ac:dyDescent="0.35">
      <c r="A283" s="139" t="s">
        <v>740</v>
      </c>
      <c r="B283" s="488"/>
      <c r="C283" s="488"/>
      <c r="D283" s="488" t="s">
        <v>741</v>
      </c>
      <c r="E283" s="142">
        <v>22</v>
      </c>
      <c r="F283" s="142" t="s">
        <v>233</v>
      </c>
      <c r="G283" s="142" t="s">
        <v>233</v>
      </c>
      <c r="H283" s="142">
        <v>25</v>
      </c>
      <c r="I283" s="142">
        <v>52</v>
      </c>
    </row>
    <row r="284" spans="1:9" x14ac:dyDescent="0.35">
      <c r="A284" s="139" t="s">
        <v>742</v>
      </c>
      <c r="B284" s="488"/>
      <c r="C284" s="488"/>
      <c r="D284" s="488" t="s">
        <v>743</v>
      </c>
      <c r="E284" s="142">
        <v>21</v>
      </c>
      <c r="F284" s="142" t="s">
        <v>233</v>
      </c>
      <c r="G284" s="142" t="s">
        <v>233</v>
      </c>
      <c r="H284" s="142">
        <v>16</v>
      </c>
      <c r="I284" s="142">
        <v>43</v>
      </c>
    </row>
    <row r="285" spans="1:9" x14ac:dyDescent="0.35">
      <c r="A285" s="139" t="s">
        <v>744</v>
      </c>
      <c r="B285" s="488"/>
      <c r="C285" s="488"/>
      <c r="D285" s="488" t="s">
        <v>745</v>
      </c>
      <c r="E285" s="142" t="s">
        <v>236</v>
      </c>
      <c r="F285" s="142">
        <v>0</v>
      </c>
      <c r="G285" s="142">
        <v>0</v>
      </c>
      <c r="H285" s="142" t="s">
        <v>233</v>
      </c>
      <c r="I285" s="142">
        <v>12</v>
      </c>
    </row>
    <row r="286" spans="1:9" x14ac:dyDescent="0.35">
      <c r="A286" s="139" t="s">
        <v>746</v>
      </c>
      <c r="B286" s="488"/>
      <c r="C286" s="488"/>
      <c r="D286" s="488" t="s">
        <v>747</v>
      </c>
      <c r="E286" s="142">
        <v>50</v>
      </c>
      <c r="F286" s="142">
        <v>15</v>
      </c>
      <c r="G286" s="142">
        <v>7</v>
      </c>
      <c r="H286" s="142">
        <v>20</v>
      </c>
      <c r="I286" s="142">
        <v>92</v>
      </c>
    </row>
    <row r="287" spans="1:9" x14ac:dyDescent="0.35">
      <c r="A287" s="139" t="s">
        <v>748</v>
      </c>
      <c r="B287" s="488"/>
      <c r="C287" s="488"/>
      <c r="D287" s="488" t="s">
        <v>749</v>
      </c>
      <c r="E287" s="142">
        <v>15</v>
      </c>
      <c r="F287" s="142" t="s">
        <v>233</v>
      </c>
      <c r="G287" s="142">
        <v>0</v>
      </c>
      <c r="H287" s="142" t="s">
        <v>236</v>
      </c>
      <c r="I287" s="142">
        <v>32</v>
      </c>
    </row>
    <row r="288" spans="1:9" x14ac:dyDescent="0.35">
      <c r="A288" s="139" t="s">
        <v>750</v>
      </c>
      <c r="B288" s="488"/>
      <c r="C288" s="488"/>
      <c r="D288" s="488" t="s">
        <v>751</v>
      </c>
      <c r="E288" s="142">
        <v>123</v>
      </c>
      <c r="F288" s="142">
        <v>37</v>
      </c>
      <c r="G288" s="142">
        <v>14</v>
      </c>
      <c r="H288" s="142">
        <v>57</v>
      </c>
      <c r="I288" s="142">
        <v>231</v>
      </c>
    </row>
    <row r="289" spans="1:9" x14ac:dyDescent="0.35">
      <c r="A289" s="139" t="s">
        <v>752</v>
      </c>
      <c r="B289" s="488"/>
      <c r="C289" s="488"/>
      <c r="D289" s="488" t="s">
        <v>753</v>
      </c>
      <c r="E289" s="142" t="s">
        <v>233</v>
      </c>
      <c r="F289" s="142">
        <v>0</v>
      </c>
      <c r="G289" s="142">
        <v>0</v>
      </c>
      <c r="H289" s="142" t="s">
        <v>233</v>
      </c>
      <c r="I289" s="142">
        <v>8</v>
      </c>
    </row>
    <row r="290" spans="1:9" x14ac:dyDescent="0.35">
      <c r="A290" s="139" t="s">
        <v>754</v>
      </c>
      <c r="B290" s="488"/>
      <c r="C290" s="488"/>
      <c r="D290" s="488" t="s">
        <v>755</v>
      </c>
      <c r="E290" s="142">
        <v>196</v>
      </c>
      <c r="F290" s="142">
        <v>40</v>
      </c>
      <c r="G290" s="142">
        <v>14</v>
      </c>
      <c r="H290" s="142">
        <v>38</v>
      </c>
      <c r="I290" s="142">
        <v>288</v>
      </c>
    </row>
    <row r="291" spans="1:9" x14ac:dyDescent="0.35">
      <c r="A291" s="139" t="s">
        <v>756</v>
      </c>
      <c r="B291" s="488"/>
      <c r="C291" s="488"/>
      <c r="D291" s="488" t="s">
        <v>757</v>
      </c>
      <c r="E291" s="142">
        <v>194</v>
      </c>
      <c r="F291" s="142">
        <v>44</v>
      </c>
      <c r="G291" s="142">
        <v>6</v>
      </c>
      <c r="H291" s="142">
        <v>37</v>
      </c>
      <c r="I291" s="142">
        <v>281</v>
      </c>
    </row>
    <row r="292" spans="1:9" x14ac:dyDescent="0.35">
      <c r="A292" s="137" t="s">
        <v>758</v>
      </c>
      <c r="B292" s="486"/>
      <c r="C292" s="486" t="s">
        <v>759</v>
      </c>
      <c r="D292" s="486"/>
      <c r="E292" s="127">
        <v>831</v>
      </c>
      <c r="F292" s="127">
        <v>173</v>
      </c>
      <c r="G292" s="127">
        <v>130</v>
      </c>
      <c r="H292" s="127">
        <v>287</v>
      </c>
      <c r="I292" s="127">
        <v>1421</v>
      </c>
    </row>
    <row r="293" spans="1:9" x14ac:dyDescent="0.35">
      <c r="A293" s="139" t="s">
        <v>760</v>
      </c>
      <c r="B293" s="488"/>
      <c r="C293" s="488"/>
      <c r="D293" s="488" t="s">
        <v>761</v>
      </c>
      <c r="E293" s="142">
        <v>113</v>
      </c>
      <c r="F293" s="142">
        <v>36</v>
      </c>
      <c r="G293" s="142">
        <v>16</v>
      </c>
      <c r="H293" s="142">
        <v>31</v>
      </c>
      <c r="I293" s="142">
        <v>196</v>
      </c>
    </row>
    <row r="294" spans="1:9" x14ac:dyDescent="0.35">
      <c r="A294" s="139" t="s">
        <v>762</v>
      </c>
      <c r="B294" s="488"/>
      <c r="C294" s="488"/>
      <c r="D294" s="488" t="s">
        <v>763</v>
      </c>
      <c r="E294" s="142">
        <v>58</v>
      </c>
      <c r="F294" s="142">
        <v>15</v>
      </c>
      <c r="G294" s="142">
        <v>21</v>
      </c>
      <c r="H294" s="142">
        <v>35</v>
      </c>
      <c r="I294" s="142">
        <v>129</v>
      </c>
    </row>
    <row r="295" spans="1:9" x14ac:dyDescent="0.35">
      <c r="A295" s="139" t="s">
        <v>764</v>
      </c>
      <c r="B295" s="488"/>
      <c r="C295" s="488"/>
      <c r="D295" s="488" t="s">
        <v>765</v>
      </c>
      <c r="E295" s="142">
        <v>9</v>
      </c>
      <c r="F295" s="142">
        <v>0</v>
      </c>
      <c r="G295" s="142" t="s">
        <v>233</v>
      </c>
      <c r="H295" s="142" t="s">
        <v>233</v>
      </c>
      <c r="I295" s="142">
        <v>13</v>
      </c>
    </row>
    <row r="296" spans="1:9" x14ac:dyDescent="0.35">
      <c r="A296" s="139" t="s">
        <v>766</v>
      </c>
      <c r="B296" s="488"/>
      <c r="C296" s="488"/>
      <c r="D296" s="488" t="s">
        <v>767</v>
      </c>
      <c r="E296" s="142">
        <v>37</v>
      </c>
      <c r="F296" s="142" t="s">
        <v>236</v>
      </c>
      <c r="G296" s="142" t="s">
        <v>236</v>
      </c>
      <c r="H296" s="142">
        <v>20</v>
      </c>
      <c r="I296" s="142">
        <v>74</v>
      </c>
    </row>
    <row r="297" spans="1:9" ht="18.5" x14ac:dyDescent="0.35">
      <c r="A297" s="139" t="s">
        <v>768</v>
      </c>
      <c r="B297" s="488"/>
      <c r="C297" s="488"/>
      <c r="D297" s="488" t="s">
        <v>769</v>
      </c>
      <c r="E297" s="142">
        <v>79</v>
      </c>
      <c r="F297" s="142">
        <v>13</v>
      </c>
      <c r="G297" s="142">
        <v>9</v>
      </c>
      <c r="H297" s="142">
        <v>23</v>
      </c>
      <c r="I297" s="142">
        <v>124</v>
      </c>
    </row>
    <row r="298" spans="1:9" x14ac:dyDescent="0.35">
      <c r="A298" s="139" t="s">
        <v>770</v>
      </c>
      <c r="B298" s="488"/>
      <c r="C298" s="488"/>
      <c r="D298" s="488" t="s">
        <v>771</v>
      </c>
      <c r="E298" s="142">
        <v>19</v>
      </c>
      <c r="F298" s="142">
        <v>11</v>
      </c>
      <c r="G298" s="142" t="s">
        <v>233</v>
      </c>
      <c r="H298" s="142" t="s">
        <v>236</v>
      </c>
      <c r="I298" s="142">
        <v>40</v>
      </c>
    </row>
    <row r="299" spans="1:9" x14ac:dyDescent="0.35">
      <c r="A299" s="139" t="s">
        <v>772</v>
      </c>
      <c r="B299" s="488"/>
      <c r="C299" s="488"/>
      <c r="D299" s="488" t="s">
        <v>773</v>
      </c>
      <c r="E299" s="142">
        <v>146</v>
      </c>
      <c r="F299" s="142">
        <v>14</v>
      </c>
      <c r="G299" s="142">
        <v>13</v>
      </c>
      <c r="H299" s="142">
        <v>61</v>
      </c>
      <c r="I299" s="142">
        <v>234</v>
      </c>
    </row>
    <row r="300" spans="1:9" x14ac:dyDescent="0.35">
      <c r="A300" s="139" t="s">
        <v>774</v>
      </c>
      <c r="B300" s="488"/>
      <c r="C300" s="488"/>
      <c r="D300" s="488" t="s">
        <v>775</v>
      </c>
      <c r="E300" s="142">
        <v>104</v>
      </c>
      <c r="F300" s="142">
        <v>23</v>
      </c>
      <c r="G300" s="142">
        <v>12</v>
      </c>
      <c r="H300" s="142">
        <v>17</v>
      </c>
      <c r="I300" s="142">
        <v>156</v>
      </c>
    </row>
    <row r="301" spans="1:9" x14ac:dyDescent="0.35">
      <c r="A301" s="139" t="s">
        <v>776</v>
      </c>
      <c r="B301" s="488"/>
      <c r="C301" s="488"/>
      <c r="D301" s="488" t="s">
        <v>777</v>
      </c>
      <c r="E301" s="142">
        <v>50</v>
      </c>
      <c r="F301" s="142">
        <v>24</v>
      </c>
      <c r="G301" s="142">
        <v>12</v>
      </c>
      <c r="H301" s="142">
        <v>53</v>
      </c>
      <c r="I301" s="142">
        <v>139</v>
      </c>
    </row>
    <row r="302" spans="1:9" x14ac:dyDescent="0.35">
      <c r="A302" s="139" t="s">
        <v>778</v>
      </c>
      <c r="B302" s="488"/>
      <c r="C302" s="488"/>
      <c r="D302" s="488" t="s">
        <v>779</v>
      </c>
      <c r="E302" s="142">
        <v>17</v>
      </c>
      <c r="F302" s="142" t="s">
        <v>233</v>
      </c>
      <c r="G302" s="142" t="s">
        <v>233</v>
      </c>
      <c r="H302" s="142">
        <v>6</v>
      </c>
      <c r="I302" s="142">
        <v>25</v>
      </c>
    </row>
    <row r="303" spans="1:9" x14ac:dyDescent="0.35">
      <c r="A303" s="139" t="s">
        <v>780</v>
      </c>
      <c r="B303" s="488"/>
      <c r="C303" s="488"/>
      <c r="D303" s="488" t="s">
        <v>781</v>
      </c>
      <c r="E303" s="142">
        <v>85</v>
      </c>
      <c r="F303" s="142">
        <v>13</v>
      </c>
      <c r="G303" s="142">
        <v>10</v>
      </c>
      <c r="H303" s="142">
        <v>13</v>
      </c>
      <c r="I303" s="142">
        <v>121</v>
      </c>
    </row>
    <row r="304" spans="1:9" x14ac:dyDescent="0.35">
      <c r="A304" s="139" t="s">
        <v>782</v>
      </c>
      <c r="B304" s="488"/>
      <c r="C304" s="488"/>
      <c r="D304" s="488" t="s">
        <v>783</v>
      </c>
      <c r="E304" s="142">
        <v>114</v>
      </c>
      <c r="F304" s="142">
        <v>17</v>
      </c>
      <c r="G304" s="142">
        <v>21</v>
      </c>
      <c r="H304" s="142">
        <v>18</v>
      </c>
      <c r="I304" s="142">
        <v>170</v>
      </c>
    </row>
    <row r="305" spans="1:9" x14ac:dyDescent="0.35">
      <c r="A305" s="137" t="s">
        <v>784</v>
      </c>
      <c r="B305" s="486"/>
      <c r="C305" s="486" t="s">
        <v>785</v>
      </c>
      <c r="D305" s="486"/>
      <c r="E305" s="127">
        <v>858</v>
      </c>
      <c r="F305" s="127">
        <v>239</v>
      </c>
      <c r="G305" s="127">
        <v>104</v>
      </c>
      <c r="H305" s="127">
        <v>165</v>
      </c>
      <c r="I305" s="127">
        <v>1366</v>
      </c>
    </row>
    <row r="306" spans="1:9" x14ac:dyDescent="0.35">
      <c r="A306" s="139" t="s">
        <v>786</v>
      </c>
      <c r="B306" s="488"/>
      <c r="C306" s="488"/>
      <c r="D306" s="488" t="s">
        <v>787</v>
      </c>
      <c r="E306" s="142">
        <v>149</v>
      </c>
      <c r="F306" s="142" t="s">
        <v>236</v>
      </c>
      <c r="G306" s="142" t="s">
        <v>236</v>
      </c>
      <c r="H306" s="142">
        <v>32</v>
      </c>
      <c r="I306" s="142">
        <v>248</v>
      </c>
    </row>
    <row r="307" spans="1:9" x14ac:dyDescent="0.35">
      <c r="A307" s="139" t="s">
        <v>788</v>
      </c>
      <c r="B307" s="488"/>
      <c r="C307" s="488"/>
      <c r="D307" s="488" t="s">
        <v>789</v>
      </c>
      <c r="E307" s="142">
        <v>14</v>
      </c>
      <c r="F307" s="142" t="s">
        <v>233</v>
      </c>
      <c r="G307" s="142" t="s">
        <v>233</v>
      </c>
      <c r="H307" s="142">
        <v>16</v>
      </c>
      <c r="I307" s="142">
        <v>35</v>
      </c>
    </row>
    <row r="308" spans="1:9" x14ac:dyDescent="0.35">
      <c r="A308" s="139" t="s">
        <v>790</v>
      </c>
      <c r="B308" s="488"/>
      <c r="C308" s="488"/>
      <c r="D308" s="488" t="s">
        <v>791</v>
      </c>
      <c r="E308" s="142">
        <v>183</v>
      </c>
      <c r="F308" s="142">
        <v>53</v>
      </c>
      <c r="G308" s="142">
        <v>31</v>
      </c>
      <c r="H308" s="142">
        <v>55</v>
      </c>
      <c r="I308" s="142">
        <v>322</v>
      </c>
    </row>
    <row r="309" spans="1:9" x14ac:dyDescent="0.35">
      <c r="A309" s="139" t="s">
        <v>792</v>
      </c>
      <c r="B309" s="488"/>
      <c r="C309" s="488"/>
      <c r="D309" s="488" t="s">
        <v>793</v>
      </c>
      <c r="E309" s="142">
        <v>148</v>
      </c>
      <c r="F309" s="142">
        <v>50</v>
      </c>
      <c r="G309" s="142">
        <v>20</v>
      </c>
      <c r="H309" s="142">
        <v>36</v>
      </c>
      <c r="I309" s="142">
        <v>254</v>
      </c>
    </row>
    <row r="310" spans="1:9" x14ac:dyDescent="0.35">
      <c r="A310" s="139" t="s">
        <v>794</v>
      </c>
      <c r="B310" s="488"/>
      <c r="C310" s="488"/>
      <c r="D310" s="488" t="s">
        <v>795</v>
      </c>
      <c r="E310" s="142">
        <v>364</v>
      </c>
      <c r="F310" s="142">
        <v>86</v>
      </c>
      <c r="G310" s="142">
        <v>31</v>
      </c>
      <c r="H310" s="142">
        <v>26</v>
      </c>
      <c r="I310" s="142">
        <v>507</v>
      </c>
    </row>
    <row r="311" spans="1:9" x14ac:dyDescent="0.35">
      <c r="A311" s="137" t="s">
        <v>796</v>
      </c>
      <c r="B311" s="486"/>
      <c r="C311" s="486" t="s">
        <v>797</v>
      </c>
      <c r="D311" s="486"/>
      <c r="E311" s="127">
        <v>567</v>
      </c>
      <c r="F311" s="127">
        <v>191</v>
      </c>
      <c r="G311" s="127">
        <v>40</v>
      </c>
      <c r="H311" s="127">
        <v>160</v>
      </c>
      <c r="I311" s="127">
        <v>958</v>
      </c>
    </row>
    <row r="312" spans="1:9" x14ac:dyDescent="0.35">
      <c r="A312" s="139" t="s">
        <v>798</v>
      </c>
      <c r="B312" s="488"/>
      <c r="C312" s="488"/>
      <c r="D312" s="488" t="s">
        <v>799</v>
      </c>
      <c r="E312" s="142">
        <v>24</v>
      </c>
      <c r="F312" s="142" t="s">
        <v>236</v>
      </c>
      <c r="G312" s="142" t="s">
        <v>233</v>
      </c>
      <c r="H312" s="142">
        <v>11</v>
      </c>
      <c r="I312" s="142">
        <v>48</v>
      </c>
    </row>
    <row r="313" spans="1:9" x14ac:dyDescent="0.35">
      <c r="A313" s="139" t="s">
        <v>800</v>
      </c>
      <c r="B313" s="488"/>
      <c r="C313" s="488"/>
      <c r="D313" s="488" t="s">
        <v>801</v>
      </c>
      <c r="E313" s="142">
        <v>6</v>
      </c>
      <c r="F313" s="142" t="s">
        <v>233</v>
      </c>
      <c r="G313" s="142">
        <v>0</v>
      </c>
      <c r="H313" s="142" t="s">
        <v>233</v>
      </c>
      <c r="I313" s="142">
        <v>10</v>
      </c>
    </row>
    <row r="314" spans="1:9" x14ac:dyDescent="0.35">
      <c r="A314" s="139" t="s">
        <v>802</v>
      </c>
      <c r="B314" s="488"/>
      <c r="C314" s="488"/>
      <c r="D314" s="488" t="s">
        <v>803</v>
      </c>
      <c r="E314" s="142">
        <v>210</v>
      </c>
      <c r="F314" s="142">
        <v>41</v>
      </c>
      <c r="G314" s="142">
        <v>7</v>
      </c>
      <c r="H314" s="142">
        <v>26</v>
      </c>
      <c r="I314" s="142">
        <v>284</v>
      </c>
    </row>
    <row r="315" spans="1:9" x14ac:dyDescent="0.35">
      <c r="A315" s="139" t="s">
        <v>804</v>
      </c>
      <c r="B315" s="488"/>
      <c r="C315" s="488"/>
      <c r="D315" s="488" t="s">
        <v>805</v>
      </c>
      <c r="E315" s="142">
        <v>61</v>
      </c>
      <c r="F315" s="142">
        <v>31</v>
      </c>
      <c r="G315" s="142" t="s">
        <v>233</v>
      </c>
      <c r="H315" s="142" t="s">
        <v>236</v>
      </c>
      <c r="I315" s="142">
        <v>117</v>
      </c>
    </row>
    <row r="316" spans="1:9" x14ac:dyDescent="0.35">
      <c r="A316" s="139" t="s">
        <v>806</v>
      </c>
      <c r="B316" s="488"/>
      <c r="C316" s="488"/>
      <c r="D316" s="488" t="s">
        <v>807</v>
      </c>
      <c r="E316" s="142">
        <v>24</v>
      </c>
      <c r="F316" s="142">
        <v>13</v>
      </c>
      <c r="G316" s="142">
        <v>0</v>
      </c>
      <c r="H316" s="142">
        <v>20</v>
      </c>
      <c r="I316" s="142">
        <v>57</v>
      </c>
    </row>
    <row r="317" spans="1:9" x14ac:dyDescent="0.35">
      <c r="A317" s="139" t="s">
        <v>808</v>
      </c>
      <c r="B317" s="488"/>
      <c r="C317" s="488"/>
      <c r="D317" s="488" t="s">
        <v>809</v>
      </c>
      <c r="E317" s="142">
        <v>38</v>
      </c>
      <c r="F317" s="142" t="s">
        <v>233</v>
      </c>
      <c r="G317" s="142">
        <v>0</v>
      </c>
      <c r="H317" s="142" t="s">
        <v>236</v>
      </c>
      <c r="I317" s="142">
        <v>48</v>
      </c>
    </row>
    <row r="318" spans="1:9" x14ac:dyDescent="0.35">
      <c r="A318" s="139" t="s">
        <v>810</v>
      </c>
      <c r="B318" s="488"/>
      <c r="C318" s="488"/>
      <c r="D318" s="488" t="s">
        <v>811</v>
      </c>
      <c r="E318" s="142">
        <v>13</v>
      </c>
      <c r="F318" s="142" t="s">
        <v>233</v>
      </c>
      <c r="G318" s="142">
        <v>0</v>
      </c>
      <c r="H318" s="142" t="s">
        <v>236</v>
      </c>
      <c r="I318" s="142">
        <v>25</v>
      </c>
    </row>
    <row r="319" spans="1:9" x14ac:dyDescent="0.35">
      <c r="A319" s="139" t="s">
        <v>812</v>
      </c>
      <c r="B319" s="488"/>
      <c r="C319" s="488"/>
      <c r="D319" s="488" t="s">
        <v>813</v>
      </c>
      <c r="E319" s="142">
        <v>10</v>
      </c>
      <c r="F319" s="142" t="s">
        <v>233</v>
      </c>
      <c r="G319" s="142" t="s">
        <v>233</v>
      </c>
      <c r="H319" s="142">
        <v>10</v>
      </c>
      <c r="I319" s="142">
        <v>27</v>
      </c>
    </row>
    <row r="320" spans="1:9" x14ac:dyDescent="0.35">
      <c r="A320" s="139" t="s">
        <v>814</v>
      </c>
      <c r="B320" s="488"/>
      <c r="C320" s="488"/>
      <c r="D320" s="488" t="s">
        <v>815</v>
      </c>
      <c r="E320" s="142">
        <v>47</v>
      </c>
      <c r="F320" s="142">
        <v>20</v>
      </c>
      <c r="G320" s="142">
        <v>10</v>
      </c>
      <c r="H320" s="142">
        <v>15</v>
      </c>
      <c r="I320" s="142">
        <v>92</v>
      </c>
    </row>
    <row r="321" spans="1:9" x14ac:dyDescent="0.35">
      <c r="A321" s="139" t="s">
        <v>816</v>
      </c>
      <c r="B321" s="488"/>
      <c r="C321" s="488"/>
      <c r="D321" s="488" t="s">
        <v>817</v>
      </c>
      <c r="E321" s="142">
        <v>81</v>
      </c>
      <c r="F321" s="142">
        <v>57</v>
      </c>
      <c r="G321" s="142">
        <v>14</v>
      </c>
      <c r="H321" s="142">
        <v>23</v>
      </c>
      <c r="I321" s="142">
        <v>175</v>
      </c>
    </row>
    <row r="322" spans="1:9" x14ac:dyDescent="0.35">
      <c r="A322" s="139" t="s">
        <v>818</v>
      </c>
      <c r="B322" s="488"/>
      <c r="C322" s="488"/>
      <c r="D322" s="488" t="s">
        <v>819</v>
      </c>
      <c r="E322" s="142">
        <v>53</v>
      </c>
      <c r="F322" s="142" t="s">
        <v>236</v>
      </c>
      <c r="G322" s="142" t="s">
        <v>233</v>
      </c>
      <c r="H322" s="142">
        <v>14</v>
      </c>
      <c r="I322" s="142">
        <v>75</v>
      </c>
    </row>
    <row r="323" spans="1:9" x14ac:dyDescent="0.35">
      <c r="A323" s="137" t="s">
        <v>820</v>
      </c>
      <c r="B323" s="486"/>
      <c r="C323" s="486" t="s">
        <v>821</v>
      </c>
      <c r="D323" s="486"/>
      <c r="E323" s="127">
        <v>553</v>
      </c>
      <c r="F323" s="127">
        <v>188</v>
      </c>
      <c r="G323" s="127">
        <v>80</v>
      </c>
      <c r="H323" s="127">
        <v>164</v>
      </c>
      <c r="I323" s="127">
        <v>985</v>
      </c>
    </row>
    <row r="324" spans="1:9" x14ac:dyDescent="0.35">
      <c r="A324" s="139" t="s">
        <v>822</v>
      </c>
      <c r="B324" s="488"/>
      <c r="C324" s="488"/>
      <c r="D324" s="488" t="s">
        <v>823</v>
      </c>
      <c r="E324" s="142">
        <v>13</v>
      </c>
      <c r="F324" s="142">
        <v>0</v>
      </c>
      <c r="G324" s="142">
        <v>0</v>
      </c>
      <c r="H324" s="142">
        <v>6</v>
      </c>
      <c r="I324" s="142">
        <v>19</v>
      </c>
    </row>
    <row r="325" spans="1:9" x14ac:dyDescent="0.35">
      <c r="A325" s="139" t="s">
        <v>824</v>
      </c>
      <c r="B325" s="488"/>
      <c r="C325" s="488"/>
      <c r="D325" s="488" t="s">
        <v>825</v>
      </c>
      <c r="E325" s="142">
        <v>44</v>
      </c>
      <c r="F325" s="142">
        <v>7</v>
      </c>
      <c r="G325" s="142" t="s">
        <v>233</v>
      </c>
      <c r="H325" s="142" t="s">
        <v>236</v>
      </c>
      <c r="I325" s="142">
        <v>72</v>
      </c>
    </row>
    <row r="326" spans="1:9" x14ac:dyDescent="0.35">
      <c r="A326" s="139" t="s">
        <v>826</v>
      </c>
      <c r="B326" s="488"/>
      <c r="C326" s="488"/>
      <c r="D326" s="488" t="s">
        <v>827</v>
      </c>
      <c r="E326" s="142">
        <v>200</v>
      </c>
      <c r="F326" s="142">
        <v>95</v>
      </c>
      <c r="G326" s="142">
        <v>37</v>
      </c>
      <c r="H326" s="142">
        <v>50</v>
      </c>
      <c r="I326" s="142">
        <v>382</v>
      </c>
    </row>
    <row r="327" spans="1:9" x14ac:dyDescent="0.35">
      <c r="A327" s="139" t="s">
        <v>828</v>
      </c>
      <c r="B327" s="488"/>
      <c r="C327" s="488"/>
      <c r="D327" s="488" t="s">
        <v>829</v>
      </c>
      <c r="E327" s="142">
        <v>7</v>
      </c>
      <c r="F327" s="142">
        <v>0</v>
      </c>
      <c r="G327" s="142">
        <v>0</v>
      </c>
      <c r="H327" s="142">
        <v>6</v>
      </c>
      <c r="I327" s="142">
        <v>13</v>
      </c>
    </row>
    <row r="328" spans="1:9" x14ac:dyDescent="0.35">
      <c r="A328" s="139" t="s">
        <v>830</v>
      </c>
      <c r="B328" s="488"/>
      <c r="C328" s="488"/>
      <c r="D328" s="488" t="s">
        <v>831</v>
      </c>
      <c r="E328" s="142">
        <v>161</v>
      </c>
      <c r="F328" s="142">
        <v>59</v>
      </c>
      <c r="G328" s="142">
        <v>20</v>
      </c>
      <c r="H328" s="142">
        <v>42</v>
      </c>
      <c r="I328" s="142">
        <v>282</v>
      </c>
    </row>
    <row r="329" spans="1:9" x14ac:dyDescent="0.35">
      <c r="A329" s="139" t="s">
        <v>832</v>
      </c>
      <c r="B329" s="488"/>
      <c r="C329" s="488"/>
      <c r="D329" s="488" t="s">
        <v>833</v>
      </c>
      <c r="E329" s="142">
        <v>115</v>
      </c>
      <c r="F329" s="142">
        <v>27</v>
      </c>
      <c r="G329" s="142">
        <v>20</v>
      </c>
      <c r="H329" s="142">
        <v>30</v>
      </c>
      <c r="I329" s="142">
        <v>192</v>
      </c>
    </row>
    <row r="330" spans="1:9" x14ac:dyDescent="0.35">
      <c r="A330" s="139" t="s">
        <v>834</v>
      </c>
      <c r="B330" s="488"/>
      <c r="C330" s="488"/>
      <c r="D330" s="488" t="s">
        <v>835</v>
      </c>
      <c r="E330" s="142">
        <v>13</v>
      </c>
      <c r="F330" s="142">
        <v>0</v>
      </c>
      <c r="G330" s="142" t="s">
        <v>233</v>
      </c>
      <c r="H330" s="142" t="s">
        <v>236</v>
      </c>
      <c r="I330" s="142">
        <v>25</v>
      </c>
    </row>
    <row r="331" spans="1:9" x14ac:dyDescent="0.35">
      <c r="A331" s="137" t="s">
        <v>191</v>
      </c>
      <c r="B331" s="486" t="s">
        <v>836</v>
      </c>
      <c r="C331" s="486"/>
      <c r="D331" s="486"/>
      <c r="E331" s="127">
        <v>7206</v>
      </c>
      <c r="F331" s="127">
        <v>2019</v>
      </c>
      <c r="G331" s="127">
        <v>1653</v>
      </c>
      <c r="H331" s="127">
        <v>1782</v>
      </c>
      <c r="I331" s="127">
        <v>12660</v>
      </c>
    </row>
    <row r="332" spans="1:9" x14ac:dyDescent="0.35">
      <c r="A332" s="137" t="s">
        <v>837</v>
      </c>
      <c r="B332" s="486"/>
      <c r="C332" s="486" t="s">
        <v>838</v>
      </c>
      <c r="D332" s="486"/>
      <c r="E332" s="127">
        <v>128</v>
      </c>
      <c r="F332" s="127">
        <v>29</v>
      </c>
      <c r="G332" s="127">
        <v>34</v>
      </c>
      <c r="H332" s="127">
        <v>55</v>
      </c>
      <c r="I332" s="127">
        <v>246</v>
      </c>
    </row>
    <row r="333" spans="1:9" ht="17.5" x14ac:dyDescent="0.35">
      <c r="A333" s="149" t="s">
        <v>839</v>
      </c>
      <c r="B333" s="486"/>
      <c r="C333" s="486" t="s">
        <v>840</v>
      </c>
      <c r="D333" s="486"/>
      <c r="E333" s="127">
        <v>69</v>
      </c>
      <c r="F333" s="127" t="s">
        <v>233</v>
      </c>
      <c r="G333" s="127" t="s">
        <v>233</v>
      </c>
      <c r="H333" s="127">
        <v>63</v>
      </c>
      <c r="I333" s="127">
        <v>138</v>
      </c>
    </row>
    <row r="334" spans="1:9" x14ac:dyDescent="0.35">
      <c r="A334" s="137" t="s">
        <v>841</v>
      </c>
      <c r="B334" s="486"/>
      <c r="C334" s="486" t="s">
        <v>842</v>
      </c>
      <c r="D334" s="486"/>
      <c r="E334" s="127">
        <v>41</v>
      </c>
      <c r="F334" s="127" t="s">
        <v>233</v>
      </c>
      <c r="G334" s="127" t="s">
        <v>233</v>
      </c>
      <c r="H334" s="127">
        <v>54</v>
      </c>
      <c r="I334" s="127">
        <v>101</v>
      </c>
    </row>
    <row r="335" spans="1:9" x14ac:dyDescent="0.35">
      <c r="A335" s="137" t="s">
        <v>843</v>
      </c>
      <c r="B335" s="486"/>
      <c r="C335" s="486" t="s">
        <v>844</v>
      </c>
      <c r="D335" s="486"/>
      <c r="E335" s="127">
        <v>1826</v>
      </c>
      <c r="F335" s="127">
        <v>468</v>
      </c>
      <c r="G335" s="127">
        <v>364</v>
      </c>
      <c r="H335" s="127">
        <v>329</v>
      </c>
      <c r="I335" s="127">
        <v>2987</v>
      </c>
    </row>
    <row r="336" spans="1:9" x14ac:dyDescent="0.35">
      <c r="A336" s="149" t="s">
        <v>845</v>
      </c>
      <c r="B336" s="486"/>
      <c r="C336" s="486" t="s">
        <v>1521</v>
      </c>
      <c r="D336" s="486"/>
      <c r="E336" s="127">
        <v>594</v>
      </c>
      <c r="F336" s="127">
        <v>149</v>
      </c>
      <c r="G336" s="127">
        <v>116</v>
      </c>
      <c r="H336" s="127">
        <v>162</v>
      </c>
      <c r="I336" s="127">
        <v>1021</v>
      </c>
    </row>
    <row r="337" spans="1:9" x14ac:dyDescent="0.35">
      <c r="A337" s="137" t="s">
        <v>847</v>
      </c>
      <c r="B337" s="486"/>
      <c r="C337" s="486" t="s">
        <v>848</v>
      </c>
      <c r="D337" s="486"/>
      <c r="E337" s="127" t="s">
        <v>233</v>
      </c>
      <c r="F337" s="127" t="s">
        <v>233</v>
      </c>
      <c r="G337" s="127">
        <v>0</v>
      </c>
      <c r="H337" s="127" t="s">
        <v>233</v>
      </c>
      <c r="I337" s="127" t="s">
        <v>233</v>
      </c>
    </row>
    <row r="338" spans="1:9" x14ac:dyDescent="0.35">
      <c r="A338" s="137" t="s">
        <v>849</v>
      </c>
      <c r="B338" s="486"/>
      <c r="C338" s="486" t="s">
        <v>850</v>
      </c>
      <c r="D338" s="486"/>
      <c r="E338" s="127">
        <v>170</v>
      </c>
      <c r="F338" s="127">
        <v>24</v>
      </c>
      <c r="G338" s="127">
        <v>52</v>
      </c>
      <c r="H338" s="127">
        <v>69</v>
      </c>
      <c r="I338" s="127">
        <v>315</v>
      </c>
    </row>
    <row r="339" spans="1:9" x14ac:dyDescent="0.35">
      <c r="A339" s="137" t="s">
        <v>851</v>
      </c>
      <c r="B339" s="486"/>
      <c r="C339" s="486" t="s">
        <v>852</v>
      </c>
      <c r="D339" s="486"/>
      <c r="E339" s="127" t="s">
        <v>236</v>
      </c>
      <c r="F339" s="127" t="s">
        <v>233</v>
      </c>
      <c r="G339" s="127" t="s">
        <v>233</v>
      </c>
      <c r="H339" s="127" t="s">
        <v>236</v>
      </c>
      <c r="I339" s="127" t="s">
        <v>236</v>
      </c>
    </row>
    <row r="340" spans="1:9" x14ac:dyDescent="0.35">
      <c r="A340" s="137" t="s">
        <v>853</v>
      </c>
      <c r="B340" s="486"/>
      <c r="C340" s="486" t="s">
        <v>854</v>
      </c>
      <c r="D340" s="486"/>
      <c r="E340" s="127">
        <v>241</v>
      </c>
      <c r="F340" s="127">
        <v>35</v>
      </c>
      <c r="G340" s="127">
        <v>35</v>
      </c>
      <c r="H340" s="127">
        <v>36</v>
      </c>
      <c r="I340" s="127">
        <v>347</v>
      </c>
    </row>
    <row r="341" spans="1:9" x14ac:dyDescent="0.35">
      <c r="A341" s="137" t="s">
        <v>855</v>
      </c>
      <c r="B341" s="486"/>
      <c r="C341" s="486" t="s">
        <v>856</v>
      </c>
      <c r="D341" s="486"/>
      <c r="E341" s="127">
        <v>32</v>
      </c>
      <c r="F341" s="127">
        <v>6</v>
      </c>
      <c r="G341" s="127">
        <v>8</v>
      </c>
      <c r="H341" s="127">
        <v>8</v>
      </c>
      <c r="I341" s="127">
        <v>54</v>
      </c>
    </row>
    <row r="342" spans="1:9" x14ac:dyDescent="0.35">
      <c r="A342" s="137" t="s">
        <v>857</v>
      </c>
      <c r="B342" s="486"/>
      <c r="C342" s="486" t="s">
        <v>858</v>
      </c>
      <c r="D342" s="486"/>
      <c r="E342" s="127">
        <v>19</v>
      </c>
      <c r="F342" s="127" t="s">
        <v>233</v>
      </c>
      <c r="G342" s="127" t="s">
        <v>233</v>
      </c>
      <c r="H342" s="127">
        <v>12</v>
      </c>
      <c r="I342" s="127">
        <v>36</v>
      </c>
    </row>
    <row r="343" spans="1:9" x14ac:dyDescent="0.35">
      <c r="A343" s="137" t="s">
        <v>859</v>
      </c>
      <c r="B343" s="486"/>
      <c r="C343" s="486" t="s">
        <v>860</v>
      </c>
      <c r="D343" s="486"/>
      <c r="E343" s="127">
        <v>850</v>
      </c>
      <c r="F343" s="127">
        <v>177</v>
      </c>
      <c r="G343" s="127">
        <v>159</v>
      </c>
      <c r="H343" s="127">
        <v>171</v>
      </c>
      <c r="I343" s="127">
        <v>1357</v>
      </c>
    </row>
    <row r="344" spans="1:9" x14ac:dyDescent="0.35">
      <c r="A344" s="137" t="s">
        <v>861</v>
      </c>
      <c r="B344" s="486"/>
      <c r="C344" s="486" t="s">
        <v>862</v>
      </c>
      <c r="D344" s="486"/>
      <c r="E344" s="127">
        <v>1455</v>
      </c>
      <c r="F344" s="127">
        <v>454</v>
      </c>
      <c r="G344" s="127">
        <v>507</v>
      </c>
      <c r="H344" s="127">
        <v>422</v>
      </c>
      <c r="I344" s="127">
        <v>2838</v>
      </c>
    </row>
    <row r="345" spans="1:9" x14ac:dyDescent="0.35">
      <c r="A345" s="139" t="s">
        <v>863</v>
      </c>
      <c r="B345" s="488"/>
      <c r="C345" s="488"/>
      <c r="D345" s="488" t="s">
        <v>864</v>
      </c>
      <c r="E345" s="142">
        <v>231</v>
      </c>
      <c r="F345" s="142">
        <v>91</v>
      </c>
      <c r="G345" s="142">
        <v>58</v>
      </c>
      <c r="H345" s="142">
        <v>109</v>
      </c>
      <c r="I345" s="142">
        <v>489</v>
      </c>
    </row>
    <row r="346" spans="1:9" x14ac:dyDescent="0.35">
      <c r="A346" s="139" t="s">
        <v>865</v>
      </c>
      <c r="B346" s="488"/>
      <c r="C346" s="488"/>
      <c r="D346" s="488" t="s">
        <v>866</v>
      </c>
      <c r="E346" s="142">
        <v>18</v>
      </c>
      <c r="F346" s="142" t="s">
        <v>233</v>
      </c>
      <c r="G346" s="142" t="s">
        <v>233</v>
      </c>
      <c r="H346" s="142">
        <v>21</v>
      </c>
      <c r="I346" s="142">
        <v>45</v>
      </c>
    </row>
    <row r="347" spans="1:9" x14ac:dyDescent="0.35">
      <c r="A347" s="139" t="s">
        <v>867</v>
      </c>
      <c r="B347" s="488"/>
      <c r="C347" s="488"/>
      <c r="D347" s="488" t="s">
        <v>868</v>
      </c>
      <c r="E347" s="142">
        <v>220</v>
      </c>
      <c r="F347" s="142">
        <v>61</v>
      </c>
      <c r="G347" s="142">
        <v>77</v>
      </c>
      <c r="H347" s="142">
        <v>78</v>
      </c>
      <c r="I347" s="142">
        <v>436</v>
      </c>
    </row>
    <row r="348" spans="1:9" x14ac:dyDescent="0.35">
      <c r="A348" s="139" t="s">
        <v>869</v>
      </c>
      <c r="B348" s="488"/>
      <c r="C348" s="488"/>
      <c r="D348" s="488" t="s">
        <v>870</v>
      </c>
      <c r="E348" s="142">
        <v>197</v>
      </c>
      <c r="F348" s="142">
        <v>63</v>
      </c>
      <c r="G348" s="142">
        <v>98</v>
      </c>
      <c r="H348" s="142">
        <v>47</v>
      </c>
      <c r="I348" s="142">
        <v>405</v>
      </c>
    </row>
    <row r="349" spans="1:9" x14ac:dyDescent="0.35">
      <c r="A349" s="139" t="s">
        <v>871</v>
      </c>
      <c r="B349" s="488"/>
      <c r="C349" s="488"/>
      <c r="D349" s="488" t="s">
        <v>872</v>
      </c>
      <c r="E349" s="142">
        <v>253</v>
      </c>
      <c r="F349" s="142">
        <v>65</v>
      </c>
      <c r="G349" s="142">
        <v>85</v>
      </c>
      <c r="H349" s="142">
        <v>60</v>
      </c>
      <c r="I349" s="142">
        <v>463</v>
      </c>
    </row>
    <row r="350" spans="1:9" x14ac:dyDescent="0.35">
      <c r="A350" s="139" t="s">
        <v>873</v>
      </c>
      <c r="B350" s="488"/>
      <c r="C350" s="488"/>
      <c r="D350" s="488" t="s">
        <v>874</v>
      </c>
      <c r="E350" s="142">
        <v>268</v>
      </c>
      <c r="F350" s="142">
        <v>56</v>
      </c>
      <c r="G350" s="142">
        <v>64</v>
      </c>
      <c r="H350" s="142">
        <v>57</v>
      </c>
      <c r="I350" s="142">
        <v>445</v>
      </c>
    </row>
    <row r="351" spans="1:9" x14ac:dyDescent="0.35">
      <c r="A351" s="139" t="s">
        <v>875</v>
      </c>
      <c r="B351" s="488"/>
      <c r="C351" s="488"/>
      <c r="D351" s="488" t="s">
        <v>876</v>
      </c>
      <c r="E351" s="142">
        <v>132</v>
      </c>
      <c r="F351" s="142" t="s">
        <v>236</v>
      </c>
      <c r="G351" s="142" t="s">
        <v>236</v>
      </c>
      <c r="H351" s="142">
        <v>24</v>
      </c>
      <c r="I351" s="142">
        <v>269</v>
      </c>
    </row>
    <row r="352" spans="1:9" x14ac:dyDescent="0.35">
      <c r="A352" s="139" t="s">
        <v>877</v>
      </c>
      <c r="B352" s="488"/>
      <c r="C352" s="488"/>
      <c r="D352" s="488" t="s">
        <v>878</v>
      </c>
      <c r="E352" s="142">
        <v>136</v>
      </c>
      <c r="F352" s="142">
        <v>65</v>
      </c>
      <c r="G352" s="142">
        <v>59</v>
      </c>
      <c r="H352" s="142">
        <v>26</v>
      </c>
      <c r="I352" s="142">
        <v>286</v>
      </c>
    </row>
    <row r="353" spans="1:9" x14ac:dyDescent="0.35">
      <c r="A353" s="137" t="s">
        <v>879</v>
      </c>
      <c r="B353" s="486"/>
      <c r="C353" s="486" t="s">
        <v>880</v>
      </c>
      <c r="D353" s="486"/>
      <c r="E353" s="127">
        <v>743</v>
      </c>
      <c r="F353" s="127">
        <v>197</v>
      </c>
      <c r="G353" s="127">
        <v>147</v>
      </c>
      <c r="H353" s="127">
        <v>181</v>
      </c>
      <c r="I353" s="127">
        <v>1268</v>
      </c>
    </row>
    <row r="354" spans="1:9" x14ac:dyDescent="0.35">
      <c r="A354" s="139" t="s">
        <v>881</v>
      </c>
      <c r="B354" s="488"/>
      <c r="C354" s="488"/>
      <c r="D354" s="488" t="s">
        <v>882</v>
      </c>
      <c r="E354" s="142">
        <v>25</v>
      </c>
      <c r="F354" s="142">
        <v>0</v>
      </c>
      <c r="G354" s="142" t="s">
        <v>233</v>
      </c>
      <c r="H354" s="142" t="s">
        <v>236</v>
      </c>
      <c r="I354" s="142">
        <v>48</v>
      </c>
    </row>
    <row r="355" spans="1:9" x14ac:dyDescent="0.35">
      <c r="A355" s="139" t="s">
        <v>883</v>
      </c>
      <c r="B355" s="488"/>
      <c r="C355" s="488"/>
      <c r="D355" s="488" t="s">
        <v>884</v>
      </c>
      <c r="E355" s="142">
        <v>224</v>
      </c>
      <c r="F355" s="142">
        <v>54</v>
      </c>
      <c r="G355" s="142">
        <v>35</v>
      </c>
      <c r="H355" s="142">
        <v>31</v>
      </c>
      <c r="I355" s="142">
        <v>344</v>
      </c>
    </row>
    <row r="356" spans="1:9" x14ac:dyDescent="0.35">
      <c r="A356" s="139" t="s">
        <v>885</v>
      </c>
      <c r="B356" s="488"/>
      <c r="C356" s="488"/>
      <c r="D356" s="488" t="s">
        <v>886</v>
      </c>
      <c r="E356" s="142">
        <v>230</v>
      </c>
      <c r="F356" s="142">
        <v>76</v>
      </c>
      <c r="G356" s="142">
        <v>56</v>
      </c>
      <c r="H356" s="142">
        <v>53</v>
      </c>
      <c r="I356" s="142">
        <v>415</v>
      </c>
    </row>
    <row r="357" spans="1:9" x14ac:dyDescent="0.35">
      <c r="A357" s="139" t="s">
        <v>887</v>
      </c>
      <c r="B357" s="488"/>
      <c r="C357" s="488"/>
      <c r="D357" s="488" t="s">
        <v>888</v>
      </c>
      <c r="E357" s="142">
        <v>9</v>
      </c>
      <c r="F357" s="142">
        <v>0</v>
      </c>
      <c r="G357" s="142">
        <v>0</v>
      </c>
      <c r="H357" s="142">
        <v>6</v>
      </c>
      <c r="I357" s="142">
        <v>15</v>
      </c>
    </row>
    <row r="358" spans="1:9" x14ac:dyDescent="0.35">
      <c r="A358" s="139" t="s">
        <v>889</v>
      </c>
      <c r="B358" s="488"/>
      <c r="C358" s="488"/>
      <c r="D358" s="488" t="s">
        <v>890</v>
      </c>
      <c r="E358" s="142">
        <v>203</v>
      </c>
      <c r="F358" s="142">
        <v>43</v>
      </c>
      <c r="G358" s="142">
        <v>48</v>
      </c>
      <c r="H358" s="142">
        <v>53</v>
      </c>
      <c r="I358" s="142">
        <v>347</v>
      </c>
    </row>
    <row r="359" spans="1:9" x14ac:dyDescent="0.35">
      <c r="A359" s="139" t="s">
        <v>891</v>
      </c>
      <c r="B359" s="488"/>
      <c r="C359" s="488"/>
      <c r="D359" s="488" t="s">
        <v>892</v>
      </c>
      <c r="E359" s="142">
        <v>52</v>
      </c>
      <c r="F359" s="142">
        <v>24</v>
      </c>
      <c r="G359" s="142" t="s">
        <v>236</v>
      </c>
      <c r="H359" s="142" t="s">
        <v>236</v>
      </c>
      <c r="I359" s="142">
        <v>99</v>
      </c>
    </row>
    <row r="360" spans="1:9" x14ac:dyDescent="0.35">
      <c r="A360" s="137" t="s">
        <v>893</v>
      </c>
      <c r="B360" s="486"/>
      <c r="C360" s="486" t="s">
        <v>894</v>
      </c>
      <c r="D360" s="486"/>
      <c r="E360" s="127">
        <v>1026</v>
      </c>
      <c r="F360" s="127">
        <v>470</v>
      </c>
      <c r="G360" s="127">
        <v>220</v>
      </c>
      <c r="H360" s="127">
        <v>203</v>
      </c>
      <c r="I360" s="127">
        <v>1919</v>
      </c>
    </row>
    <row r="361" spans="1:9" x14ac:dyDescent="0.35">
      <c r="A361" s="139" t="s">
        <v>895</v>
      </c>
      <c r="B361" s="488"/>
      <c r="C361" s="488"/>
      <c r="D361" s="488" t="s">
        <v>896</v>
      </c>
      <c r="E361" s="142">
        <v>180</v>
      </c>
      <c r="F361" s="142">
        <v>76</v>
      </c>
      <c r="G361" s="142">
        <v>61</v>
      </c>
      <c r="H361" s="142">
        <v>60</v>
      </c>
      <c r="I361" s="142">
        <v>377</v>
      </c>
    </row>
    <row r="362" spans="1:9" x14ac:dyDescent="0.35">
      <c r="A362" s="139" t="s">
        <v>897</v>
      </c>
      <c r="B362" s="488"/>
      <c r="C362" s="488"/>
      <c r="D362" s="488" t="s">
        <v>898</v>
      </c>
      <c r="E362" s="142">
        <v>137</v>
      </c>
      <c r="F362" s="142">
        <v>39</v>
      </c>
      <c r="G362" s="142">
        <v>45</v>
      </c>
      <c r="H362" s="142">
        <v>34</v>
      </c>
      <c r="I362" s="142">
        <v>255</v>
      </c>
    </row>
    <row r="363" spans="1:9" x14ac:dyDescent="0.35">
      <c r="A363" s="148" t="s">
        <v>899</v>
      </c>
      <c r="B363" s="488"/>
      <c r="C363" s="488"/>
      <c r="D363" s="488" t="s">
        <v>1522</v>
      </c>
      <c r="E363" s="142">
        <v>189</v>
      </c>
      <c r="F363" s="142">
        <v>60</v>
      </c>
      <c r="G363" s="142">
        <v>53</v>
      </c>
      <c r="H363" s="142">
        <v>45</v>
      </c>
      <c r="I363" s="142">
        <v>347</v>
      </c>
    </row>
    <row r="364" spans="1:9" x14ac:dyDescent="0.35">
      <c r="A364" s="139" t="s">
        <v>901</v>
      </c>
      <c r="B364" s="488"/>
      <c r="C364" s="488"/>
      <c r="D364" s="488" t="s">
        <v>902</v>
      </c>
      <c r="E364" s="142">
        <v>520</v>
      </c>
      <c r="F364" s="142">
        <v>295</v>
      </c>
      <c r="G364" s="142">
        <v>61</v>
      </c>
      <c r="H364" s="142">
        <v>64</v>
      </c>
      <c r="I364" s="142">
        <v>940</v>
      </c>
    </row>
    <row r="365" spans="1:9" x14ac:dyDescent="0.35">
      <c r="A365" s="131" t="s">
        <v>193</v>
      </c>
      <c r="B365" s="486" t="s">
        <v>903</v>
      </c>
      <c r="C365" s="486"/>
      <c r="D365" s="486"/>
      <c r="E365" s="127">
        <v>2621</v>
      </c>
      <c r="F365" s="127">
        <v>1086</v>
      </c>
      <c r="G365" s="127">
        <v>1171</v>
      </c>
      <c r="H365" s="127">
        <v>826</v>
      </c>
      <c r="I365" s="127">
        <v>5704</v>
      </c>
    </row>
    <row r="366" spans="1:9" x14ac:dyDescent="0.35">
      <c r="A366" s="139" t="s">
        <v>904</v>
      </c>
      <c r="B366" s="488"/>
      <c r="C366" s="488"/>
      <c r="D366" s="488" t="s">
        <v>905</v>
      </c>
      <c r="E366" s="142">
        <v>139</v>
      </c>
      <c r="F366" s="142">
        <v>74</v>
      </c>
      <c r="G366" s="142">
        <v>29</v>
      </c>
      <c r="H366" s="142">
        <v>29</v>
      </c>
      <c r="I366" s="142">
        <v>271</v>
      </c>
    </row>
    <row r="367" spans="1:9" x14ac:dyDescent="0.35">
      <c r="A367" s="139" t="s">
        <v>906</v>
      </c>
      <c r="B367" s="488"/>
      <c r="C367" s="488"/>
      <c r="D367" s="488" t="s">
        <v>907</v>
      </c>
      <c r="E367" s="142">
        <v>183</v>
      </c>
      <c r="F367" s="142">
        <v>71</v>
      </c>
      <c r="G367" s="142">
        <v>82</v>
      </c>
      <c r="H367" s="142">
        <v>43</v>
      </c>
      <c r="I367" s="142">
        <v>379</v>
      </c>
    </row>
    <row r="368" spans="1:9" x14ac:dyDescent="0.35">
      <c r="A368" s="139" t="s">
        <v>908</v>
      </c>
      <c r="B368" s="488"/>
      <c r="C368" s="488"/>
      <c r="D368" s="488" t="s">
        <v>909</v>
      </c>
      <c r="E368" s="142">
        <v>106</v>
      </c>
      <c r="F368" s="142">
        <v>58</v>
      </c>
      <c r="G368" s="142">
        <v>36</v>
      </c>
      <c r="H368" s="142">
        <v>18</v>
      </c>
      <c r="I368" s="142">
        <v>218</v>
      </c>
    </row>
    <row r="369" spans="1:9" x14ac:dyDescent="0.35">
      <c r="A369" s="139" t="s">
        <v>910</v>
      </c>
      <c r="B369" s="488"/>
      <c r="C369" s="488"/>
      <c r="D369" s="488" t="s">
        <v>911</v>
      </c>
      <c r="E369" s="142">
        <v>223</v>
      </c>
      <c r="F369" s="142">
        <v>75</v>
      </c>
      <c r="G369" s="142">
        <v>73</v>
      </c>
      <c r="H369" s="142">
        <v>45</v>
      </c>
      <c r="I369" s="142">
        <v>416</v>
      </c>
    </row>
    <row r="370" spans="1:9" x14ac:dyDescent="0.35">
      <c r="A370" s="139" t="s">
        <v>912</v>
      </c>
      <c r="B370" s="488"/>
      <c r="C370" s="488"/>
      <c r="D370" s="488" t="s">
        <v>913</v>
      </c>
      <c r="E370" s="142">
        <v>279</v>
      </c>
      <c r="F370" s="142">
        <v>35</v>
      </c>
      <c r="G370" s="142">
        <v>61</v>
      </c>
      <c r="H370" s="142">
        <v>40</v>
      </c>
      <c r="I370" s="142">
        <v>415</v>
      </c>
    </row>
    <row r="371" spans="1:9" x14ac:dyDescent="0.35">
      <c r="A371" s="139" t="s">
        <v>914</v>
      </c>
      <c r="B371" s="488"/>
      <c r="C371" s="488"/>
      <c r="D371" s="488" t="s">
        <v>915</v>
      </c>
      <c r="E371" s="142">
        <v>107</v>
      </c>
      <c r="F371" s="142">
        <v>27</v>
      </c>
      <c r="G371" s="142">
        <v>33</v>
      </c>
      <c r="H371" s="142">
        <v>66</v>
      </c>
      <c r="I371" s="142">
        <v>233</v>
      </c>
    </row>
    <row r="372" spans="1:9" x14ac:dyDescent="0.35">
      <c r="A372" s="139" t="s">
        <v>916</v>
      </c>
      <c r="B372" s="488"/>
      <c r="C372" s="488"/>
      <c r="D372" s="488" t="s">
        <v>917</v>
      </c>
      <c r="E372" s="142">
        <v>442</v>
      </c>
      <c r="F372" s="142">
        <v>161</v>
      </c>
      <c r="G372" s="142">
        <v>241</v>
      </c>
      <c r="H372" s="142">
        <v>129</v>
      </c>
      <c r="I372" s="142">
        <v>973</v>
      </c>
    </row>
    <row r="373" spans="1:9" x14ac:dyDescent="0.35">
      <c r="A373" s="139" t="s">
        <v>918</v>
      </c>
      <c r="B373" s="488"/>
      <c r="C373" s="488"/>
      <c r="D373" s="488" t="s">
        <v>919</v>
      </c>
      <c r="E373" s="142">
        <v>247</v>
      </c>
      <c r="F373" s="142">
        <v>144</v>
      </c>
      <c r="G373" s="142">
        <v>95</v>
      </c>
      <c r="H373" s="142">
        <v>74</v>
      </c>
      <c r="I373" s="142">
        <v>560</v>
      </c>
    </row>
    <row r="374" spans="1:9" x14ac:dyDescent="0.35">
      <c r="A374" s="139" t="s">
        <v>920</v>
      </c>
      <c r="B374" s="488"/>
      <c r="C374" s="488"/>
      <c r="D374" s="488" t="s">
        <v>921</v>
      </c>
      <c r="E374" s="142">
        <v>221</v>
      </c>
      <c r="F374" s="142">
        <v>80</v>
      </c>
      <c r="G374" s="142">
        <v>111</v>
      </c>
      <c r="H374" s="142">
        <v>96</v>
      </c>
      <c r="I374" s="142">
        <v>508</v>
      </c>
    </row>
    <row r="375" spans="1:9" x14ac:dyDescent="0.35">
      <c r="A375" s="139" t="s">
        <v>922</v>
      </c>
      <c r="B375" s="488"/>
      <c r="C375" s="488"/>
      <c r="D375" s="488" t="s">
        <v>923</v>
      </c>
      <c r="E375" s="142">
        <v>248</v>
      </c>
      <c r="F375" s="142">
        <v>161</v>
      </c>
      <c r="G375" s="142">
        <v>212</v>
      </c>
      <c r="H375" s="142">
        <v>110</v>
      </c>
      <c r="I375" s="142">
        <v>731</v>
      </c>
    </row>
    <row r="376" spans="1:9" x14ac:dyDescent="0.35">
      <c r="A376" s="139" t="s">
        <v>924</v>
      </c>
      <c r="B376" s="488"/>
      <c r="C376" s="488"/>
      <c r="D376" s="488" t="s">
        <v>925</v>
      </c>
      <c r="E376" s="142">
        <v>93</v>
      </c>
      <c r="F376" s="142">
        <v>39</v>
      </c>
      <c r="G376" s="142">
        <v>24</v>
      </c>
      <c r="H376" s="142">
        <v>46</v>
      </c>
      <c r="I376" s="142">
        <v>202</v>
      </c>
    </row>
    <row r="377" spans="1:9" x14ac:dyDescent="0.35">
      <c r="A377" s="139" t="s">
        <v>926</v>
      </c>
      <c r="B377" s="488"/>
      <c r="C377" s="488"/>
      <c r="D377" s="488" t="s">
        <v>927</v>
      </c>
      <c r="E377" s="142">
        <v>37</v>
      </c>
      <c r="F377" s="142">
        <v>12</v>
      </c>
      <c r="G377" s="142">
        <v>15</v>
      </c>
      <c r="H377" s="142">
        <v>6</v>
      </c>
      <c r="I377" s="142">
        <v>70</v>
      </c>
    </row>
    <row r="378" spans="1:9" x14ac:dyDescent="0.35">
      <c r="A378" s="139" t="s">
        <v>928</v>
      </c>
      <c r="B378" s="488"/>
      <c r="C378" s="488"/>
      <c r="D378" s="488" t="s">
        <v>929</v>
      </c>
      <c r="E378" s="142">
        <v>15</v>
      </c>
      <c r="F378" s="142" t="s">
        <v>233</v>
      </c>
      <c r="G378" s="142">
        <v>7</v>
      </c>
      <c r="H378" s="142" t="s">
        <v>233</v>
      </c>
      <c r="I378" s="142">
        <v>32</v>
      </c>
    </row>
    <row r="379" spans="1:9" x14ac:dyDescent="0.35">
      <c r="A379" s="139" t="s">
        <v>930</v>
      </c>
      <c r="B379" s="488"/>
      <c r="C379" s="488"/>
      <c r="D379" s="488" t="s">
        <v>931</v>
      </c>
      <c r="E379" s="142">
        <v>45</v>
      </c>
      <c r="F379" s="142">
        <v>20</v>
      </c>
      <c r="G379" s="142">
        <v>29</v>
      </c>
      <c r="H379" s="142">
        <v>31</v>
      </c>
      <c r="I379" s="142">
        <v>125</v>
      </c>
    </row>
    <row r="380" spans="1:9" x14ac:dyDescent="0.35">
      <c r="A380" s="139" t="s">
        <v>932</v>
      </c>
      <c r="B380" s="488"/>
      <c r="C380" s="488"/>
      <c r="D380" s="488" t="s">
        <v>933</v>
      </c>
      <c r="E380" s="142">
        <v>17</v>
      </c>
      <c r="F380" s="142" t="s">
        <v>233</v>
      </c>
      <c r="G380" s="142" t="s">
        <v>233</v>
      </c>
      <c r="H380" s="142">
        <v>13</v>
      </c>
      <c r="I380" s="142">
        <v>40</v>
      </c>
    </row>
    <row r="381" spans="1:9" x14ac:dyDescent="0.35">
      <c r="A381" s="139" t="s">
        <v>934</v>
      </c>
      <c r="B381" s="488"/>
      <c r="C381" s="488"/>
      <c r="D381" s="488" t="s">
        <v>935</v>
      </c>
      <c r="E381" s="142">
        <v>28</v>
      </c>
      <c r="F381" s="142">
        <v>13</v>
      </c>
      <c r="G381" s="142">
        <v>18</v>
      </c>
      <c r="H381" s="142">
        <v>10</v>
      </c>
      <c r="I381" s="142">
        <v>69</v>
      </c>
    </row>
    <row r="382" spans="1:9" x14ac:dyDescent="0.35">
      <c r="A382" s="139" t="s">
        <v>936</v>
      </c>
      <c r="B382" s="488"/>
      <c r="C382" s="488"/>
      <c r="D382" s="488" t="s">
        <v>937</v>
      </c>
      <c r="E382" s="142">
        <v>16</v>
      </c>
      <c r="F382" s="142" t="s">
        <v>233</v>
      </c>
      <c r="G382" s="142" t="s">
        <v>233</v>
      </c>
      <c r="H382" s="142">
        <v>6</v>
      </c>
      <c r="I382" s="142">
        <v>25</v>
      </c>
    </row>
    <row r="383" spans="1:9" x14ac:dyDescent="0.35">
      <c r="A383" s="139" t="s">
        <v>938</v>
      </c>
      <c r="B383" s="488"/>
      <c r="C383" s="488"/>
      <c r="D383" s="488" t="s">
        <v>939</v>
      </c>
      <c r="E383" s="142">
        <v>24</v>
      </c>
      <c r="F383" s="142">
        <v>6</v>
      </c>
      <c r="G383" s="142">
        <v>21</v>
      </c>
      <c r="H383" s="142">
        <v>6</v>
      </c>
      <c r="I383" s="142">
        <v>57</v>
      </c>
    </row>
    <row r="384" spans="1:9" x14ac:dyDescent="0.35">
      <c r="A384" s="139" t="s">
        <v>940</v>
      </c>
      <c r="B384" s="488"/>
      <c r="C384" s="488"/>
      <c r="D384" s="488" t="s">
        <v>941</v>
      </c>
      <c r="E384" s="142" t="s">
        <v>233</v>
      </c>
      <c r="F384" s="142">
        <v>0</v>
      </c>
      <c r="G384" s="142" t="s">
        <v>233</v>
      </c>
      <c r="H384" s="142">
        <v>0</v>
      </c>
      <c r="I384" s="142" t="s">
        <v>233</v>
      </c>
    </row>
    <row r="385" spans="1:9" x14ac:dyDescent="0.35">
      <c r="A385" s="139" t="s">
        <v>942</v>
      </c>
      <c r="B385" s="488"/>
      <c r="C385" s="488"/>
      <c r="D385" s="488" t="s">
        <v>943</v>
      </c>
      <c r="E385" s="142" t="s">
        <v>236</v>
      </c>
      <c r="F385" s="142" t="s">
        <v>233</v>
      </c>
      <c r="G385" s="142" t="s">
        <v>236</v>
      </c>
      <c r="H385" s="142" t="s">
        <v>233</v>
      </c>
      <c r="I385" s="142" t="s">
        <v>236</v>
      </c>
    </row>
    <row r="386" spans="1:9" x14ac:dyDescent="0.35">
      <c r="A386" s="139" t="s">
        <v>944</v>
      </c>
      <c r="B386" s="488"/>
      <c r="C386" s="488"/>
      <c r="D386" s="488" t="s">
        <v>945</v>
      </c>
      <c r="E386" s="142">
        <v>125</v>
      </c>
      <c r="F386" s="142">
        <v>86</v>
      </c>
      <c r="G386" s="142">
        <v>58</v>
      </c>
      <c r="H386" s="142">
        <v>40</v>
      </c>
      <c r="I386" s="142">
        <v>309</v>
      </c>
    </row>
    <row r="387" spans="1:9" x14ac:dyDescent="0.35">
      <c r="A387" s="139" t="s">
        <v>946</v>
      </c>
      <c r="B387" s="488"/>
      <c r="C387" s="488"/>
      <c r="D387" s="488" t="s">
        <v>947</v>
      </c>
      <c r="E387" s="142">
        <v>15</v>
      </c>
      <c r="F387" s="142">
        <v>11</v>
      </c>
      <c r="G387" s="142">
        <v>10</v>
      </c>
      <c r="H387" s="142">
        <v>11</v>
      </c>
      <c r="I387" s="142">
        <v>47</v>
      </c>
    </row>
    <row r="388" spans="1:9" x14ac:dyDescent="0.35">
      <c r="A388" s="131" t="s">
        <v>195</v>
      </c>
      <c r="B388" s="486" t="s">
        <v>948</v>
      </c>
      <c r="C388" s="486"/>
      <c r="D388" s="486"/>
      <c r="E388" s="127">
        <v>9888</v>
      </c>
      <c r="F388" s="127">
        <v>1520</v>
      </c>
      <c r="G388" s="127">
        <v>3748</v>
      </c>
      <c r="H388" s="127">
        <v>1255</v>
      </c>
      <c r="I388" s="127">
        <v>16411</v>
      </c>
    </row>
    <row r="389" spans="1:9" x14ac:dyDescent="0.35">
      <c r="A389" s="144" t="s">
        <v>949</v>
      </c>
      <c r="B389" s="488"/>
      <c r="C389" s="488"/>
      <c r="D389" s="488" t="s">
        <v>950</v>
      </c>
      <c r="E389" s="142">
        <v>32</v>
      </c>
      <c r="F389" s="142" t="s">
        <v>236</v>
      </c>
      <c r="G389" s="142" t="s">
        <v>233</v>
      </c>
      <c r="H389" s="142">
        <v>12</v>
      </c>
      <c r="I389" s="142">
        <v>58</v>
      </c>
    </row>
    <row r="390" spans="1:9" x14ac:dyDescent="0.35">
      <c r="A390" s="144" t="s">
        <v>951</v>
      </c>
      <c r="B390" s="488"/>
      <c r="C390" s="488"/>
      <c r="D390" s="488" t="s">
        <v>952</v>
      </c>
      <c r="E390" s="142">
        <v>576</v>
      </c>
      <c r="F390" s="142">
        <v>244</v>
      </c>
      <c r="G390" s="142">
        <v>336</v>
      </c>
      <c r="H390" s="142">
        <v>153</v>
      </c>
      <c r="I390" s="142">
        <v>1309</v>
      </c>
    </row>
    <row r="391" spans="1:9" x14ac:dyDescent="0.35">
      <c r="A391" s="144" t="s">
        <v>953</v>
      </c>
      <c r="B391" s="488"/>
      <c r="C391" s="488"/>
      <c r="D391" s="488" t="s">
        <v>954</v>
      </c>
      <c r="E391" s="142">
        <v>148</v>
      </c>
      <c r="F391" s="142">
        <v>43</v>
      </c>
      <c r="G391" s="142">
        <v>112</v>
      </c>
      <c r="H391" s="142">
        <v>47</v>
      </c>
      <c r="I391" s="142">
        <v>350</v>
      </c>
    </row>
    <row r="392" spans="1:9" x14ac:dyDescent="0.35">
      <c r="A392" s="144" t="s">
        <v>955</v>
      </c>
      <c r="B392" s="488"/>
      <c r="C392" s="488"/>
      <c r="D392" s="488" t="s">
        <v>956</v>
      </c>
      <c r="E392" s="142">
        <v>859</v>
      </c>
      <c r="F392" s="142">
        <v>80</v>
      </c>
      <c r="G392" s="142">
        <v>186</v>
      </c>
      <c r="H392" s="142">
        <v>66</v>
      </c>
      <c r="I392" s="142">
        <v>1191</v>
      </c>
    </row>
    <row r="393" spans="1:9" x14ac:dyDescent="0.35">
      <c r="A393" s="144" t="s">
        <v>957</v>
      </c>
      <c r="B393" s="488"/>
      <c r="C393" s="488"/>
      <c r="D393" s="488" t="s">
        <v>958</v>
      </c>
      <c r="E393" s="142">
        <v>59</v>
      </c>
      <c r="F393" s="142">
        <v>13</v>
      </c>
      <c r="G393" s="142">
        <v>31</v>
      </c>
      <c r="H393" s="142">
        <v>32</v>
      </c>
      <c r="I393" s="142">
        <v>135</v>
      </c>
    </row>
    <row r="394" spans="1:9" x14ac:dyDescent="0.35">
      <c r="A394" s="144" t="s">
        <v>959</v>
      </c>
      <c r="B394" s="488"/>
      <c r="C394" s="488"/>
      <c r="D394" s="488" t="s">
        <v>960</v>
      </c>
      <c r="E394" s="142">
        <v>14</v>
      </c>
      <c r="F394" s="142" t="s">
        <v>236</v>
      </c>
      <c r="G394" s="142">
        <v>21</v>
      </c>
      <c r="H394" s="142" t="s">
        <v>233</v>
      </c>
      <c r="I394" s="142">
        <v>43</v>
      </c>
    </row>
    <row r="395" spans="1:9" x14ac:dyDescent="0.35">
      <c r="A395" s="144" t="s">
        <v>961</v>
      </c>
      <c r="B395" s="488"/>
      <c r="C395" s="488"/>
      <c r="D395" s="488" t="s">
        <v>962</v>
      </c>
      <c r="E395" s="142">
        <v>1219</v>
      </c>
      <c r="F395" s="142">
        <v>110</v>
      </c>
      <c r="G395" s="142">
        <v>273</v>
      </c>
      <c r="H395" s="142">
        <v>45</v>
      </c>
      <c r="I395" s="142">
        <v>1647</v>
      </c>
    </row>
    <row r="396" spans="1:9" x14ac:dyDescent="0.35">
      <c r="A396" s="144" t="s">
        <v>963</v>
      </c>
      <c r="B396" s="488"/>
      <c r="C396" s="488"/>
      <c r="D396" s="488" t="s">
        <v>964</v>
      </c>
      <c r="E396" s="142">
        <v>24</v>
      </c>
      <c r="F396" s="142" t="s">
        <v>233</v>
      </c>
      <c r="G396" s="142" t="s">
        <v>236</v>
      </c>
      <c r="H396" s="142">
        <v>9</v>
      </c>
      <c r="I396" s="142">
        <v>43</v>
      </c>
    </row>
    <row r="397" spans="1:9" x14ac:dyDescent="0.35">
      <c r="A397" s="144" t="s">
        <v>965</v>
      </c>
      <c r="B397" s="488"/>
      <c r="C397" s="488"/>
      <c r="D397" s="488" t="s">
        <v>966</v>
      </c>
      <c r="E397" s="142">
        <v>54</v>
      </c>
      <c r="F397" s="142" t="s">
        <v>236</v>
      </c>
      <c r="G397" s="142">
        <v>131</v>
      </c>
      <c r="H397" s="142" t="s">
        <v>233</v>
      </c>
      <c r="I397" s="142">
        <v>204</v>
      </c>
    </row>
    <row r="398" spans="1:9" x14ac:dyDescent="0.35">
      <c r="A398" s="144" t="s">
        <v>967</v>
      </c>
      <c r="B398" s="488"/>
      <c r="C398" s="488"/>
      <c r="D398" s="488" t="s">
        <v>968</v>
      </c>
      <c r="E398" s="142">
        <v>26</v>
      </c>
      <c r="F398" s="142">
        <v>13</v>
      </c>
      <c r="G398" s="142" t="s">
        <v>236</v>
      </c>
      <c r="H398" s="142" t="s">
        <v>233</v>
      </c>
      <c r="I398" s="142">
        <v>54</v>
      </c>
    </row>
    <row r="399" spans="1:9" x14ac:dyDescent="0.35">
      <c r="A399" s="144" t="s">
        <v>969</v>
      </c>
      <c r="B399" s="488"/>
      <c r="C399" s="488"/>
      <c r="D399" s="488" t="s">
        <v>970</v>
      </c>
      <c r="E399" s="142">
        <v>99</v>
      </c>
      <c r="F399" s="142">
        <v>22</v>
      </c>
      <c r="G399" s="142">
        <v>102</v>
      </c>
      <c r="H399" s="142">
        <v>30</v>
      </c>
      <c r="I399" s="142">
        <v>253</v>
      </c>
    </row>
    <row r="400" spans="1:9" x14ac:dyDescent="0.35">
      <c r="A400" s="144" t="s">
        <v>971</v>
      </c>
      <c r="B400" s="488"/>
      <c r="C400" s="488"/>
      <c r="D400" s="488" t="s">
        <v>972</v>
      </c>
      <c r="E400" s="142">
        <v>18</v>
      </c>
      <c r="F400" s="142" t="s">
        <v>236</v>
      </c>
      <c r="G400" s="142">
        <v>14</v>
      </c>
      <c r="H400" s="142" t="s">
        <v>233</v>
      </c>
      <c r="I400" s="142">
        <v>43</v>
      </c>
    </row>
    <row r="401" spans="1:9" x14ac:dyDescent="0.35">
      <c r="A401" s="144" t="s">
        <v>973</v>
      </c>
      <c r="B401" s="488"/>
      <c r="C401" s="488"/>
      <c r="D401" s="488" t="s">
        <v>974</v>
      </c>
      <c r="E401" s="142">
        <v>66</v>
      </c>
      <c r="F401" s="142" t="s">
        <v>236</v>
      </c>
      <c r="G401" s="142">
        <v>31</v>
      </c>
      <c r="H401" s="142" t="s">
        <v>233</v>
      </c>
      <c r="I401" s="142">
        <v>109</v>
      </c>
    </row>
    <row r="402" spans="1:9" x14ac:dyDescent="0.35">
      <c r="A402" s="144" t="s">
        <v>975</v>
      </c>
      <c r="B402" s="488"/>
      <c r="C402" s="488"/>
      <c r="D402" s="488" t="s">
        <v>976</v>
      </c>
      <c r="E402" s="142">
        <v>251</v>
      </c>
      <c r="F402" s="142">
        <v>54</v>
      </c>
      <c r="G402" s="142">
        <v>111</v>
      </c>
      <c r="H402" s="142">
        <v>98</v>
      </c>
      <c r="I402" s="142">
        <v>514</v>
      </c>
    </row>
    <row r="403" spans="1:9" ht="18.5" x14ac:dyDescent="0.35">
      <c r="A403" s="148" t="s">
        <v>977</v>
      </c>
      <c r="B403" s="488"/>
      <c r="C403" s="488"/>
      <c r="D403" s="488" t="s">
        <v>978</v>
      </c>
      <c r="E403" s="142">
        <v>74</v>
      </c>
      <c r="F403" s="142" t="s">
        <v>233</v>
      </c>
      <c r="G403" s="142" t="s">
        <v>233</v>
      </c>
      <c r="H403" s="142" t="s">
        <v>233</v>
      </c>
      <c r="I403" s="142">
        <v>83</v>
      </c>
    </row>
    <row r="404" spans="1:9" x14ac:dyDescent="0.35">
      <c r="A404" s="144" t="s">
        <v>979</v>
      </c>
      <c r="B404" s="488"/>
      <c r="C404" s="488"/>
      <c r="D404" s="488" t="s">
        <v>980</v>
      </c>
      <c r="E404" s="142">
        <v>1360</v>
      </c>
      <c r="F404" s="142">
        <v>240</v>
      </c>
      <c r="G404" s="142">
        <v>858</v>
      </c>
      <c r="H404" s="142">
        <v>291</v>
      </c>
      <c r="I404" s="142">
        <v>2749</v>
      </c>
    </row>
    <row r="405" spans="1:9" x14ac:dyDescent="0.35">
      <c r="A405" s="144" t="s">
        <v>981</v>
      </c>
      <c r="B405" s="488"/>
      <c r="C405" s="488"/>
      <c r="D405" s="488" t="s">
        <v>982</v>
      </c>
      <c r="E405" s="142">
        <v>13</v>
      </c>
      <c r="F405" s="142" t="s">
        <v>233</v>
      </c>
      <c r="G405" s="142">
        <v>13</v>
      </c>
      <c r="H405" s="142" t="s">
        <v>233</v>
      </c>
      <c r="I405" s="142">
        <v>32</v>
      </c>
    </row>
    <row r="406" spans="1:9" x14ac:dyDescent="0.35">
      <c r="A406" s="144" t="s">
        <v>983</v>
      </c>
      <c r="B406" s="488"/>
      <c r="C406" s="488"/>
      <c r="D406" s="488" t="s">
        <v>984</v>
      </c>
      <c r="E406" s="142">
        <v>33</v>
      </c>
      <c r="F406" s="142" t="s">
        <v>233</v>
      </c>
      <c r="G406" s="142">
        <v>56</v>
      </c>
      <c r="H406" s="142" t="s">
        <v>236</v>
      </c>
      <c r="I406" s="142">
        <v>101</v>
      </c>
    </row>
    <row r="407" spans="1:9" x14ac:dyDescent="0.35">
      <c r="A407" s="144" t="s">
        <v>985</v>
      </c>
      <c r="B407" s="488"/>
      <c r="C407" s="488"/>
      <c r="D407" s="488" t="s">
        <v>986</v>
      </c>
      <c r="E407" s="142">
        <v>259</v>
      </c>
      <c r="F407" s="142">
        <v>45</v>
      </c>
      <c r="G407" s="142">
        <v>154</v>
      </c>
      <c r="H407" s="142">
        <v>82</v>
      </c>
      <c r="I407" s="142">
        <v>540</v>
      </c>
    </row>
    <row r="408" spans="1:9" ht="18.5" x14ac:dyDescent="0.35">
      <c r="A408" s="144" t="s">
        <v>987</v>
      </c>
      <c r="B408" s="488"/>
      <c r="C408" s="488"/>
      <c r="D408" s="488" t="s">
        <v>988</v>
      </c>
      <c r="E408" s="142">
        <v>779</v>
      </c>
      <c r="F408" s="142">
        <v>33</v>
      </c>
      <c r="G408" s="142">
        <v>83</v>
      </c>
      <c r="H408" s="142">
        <v>30</v>
      </c>
      <c r="I408" s="142">
        <v>925</v>
      </c>
    </row>
    <row r="409" spans="1:9" x14ac:dyDescent="0.35">
      <c r="A409" s="144" t="s">
        <v>989</v>
      </c>
      <c r="B409" s="488"/>
      <c r="C409" s="488"/>
      <c r="D409" s="488" t="s">
        <v>990</v>
      </c>
      <c r="E409" s="142">
        <v>140</v>
      </c>
      <c r="F409" s="142">
        <v>21</v>
      </c>
      <c r="G409" s="142">
        <v>60</v>
      </c>
      <c r="H409" s="142">
        <v>9</v>
      </c>
      <c r="I409" s="142">
        <v>230</v>
      </c>
    </row>
    <row r="410" spans="1:9" ht="18.5" x14ac:dyDescent="0.35">
      <c r="A410" s="148" t="s">
        <v>991</v>
      </c>
      <c r="B410" s="488"/>
      <c r="C410" s="488"/>
      <c r="D410" s="488" t="s">
        <v>992</v>
      </c>
      <c r="E410" s="142">
        <v>67</v>
      </c>
      <c r="F410" s="142" t="s">
        <v>236</v>
      </c>
      <c r="G410" s="142">
        <v>24</v>
      </c>
      <c r="H410" s="142" t="s">
        <v>233</v>
      </c>
      <c r="I410" s="142">
        <v>107</v>
      </c>
    </row>
    <row r="411" spans="1:9" x14ac:dyDescent="0.35">
      <c r="A411" s="144" t="s">
        <v>993</v>
      </c>
      <c r="B411" s="488"/>
      <c r="C411" s="488"/>
      <c r="D411" s="488" t="s">
        <v>994</v>
      </c>
      <c r="E411" s="142">
        <v>386</v>
      </c>
      <c r="F411" s="142">
        <v>52</v>
      </c>
      <c r="G411" s="142">
        <v>46</v>
      </c>
      <c r="H411" s="142">
        <v>43</v>
      </c>
      <c r="I411" s="142">
        <v>527</v>
      </c>
    </row>
    <row r="412" spans="1:9" x14ac:dyDescent="0.35">
      <c r="A412" s="144" t="s">
        <v>995</v>
      </c>
      <c r="B412" s="488"/>
      <c r="C412" s="488"/>
      <c r="D412" s="488" t="s">
        <v>996</v>
      </c>
      <c r="E412" s="142">
        <v>452</v>
      </c>
      <c r="F412" s="142">
        <v>147</v>
      </c>
      <c r="G412" s="142">
        <v>233</v>
      </c>
      <c r="H412" s="142">
        <v>109</v>
      </c>
      <c r="I412" s="142">
        <v>941</v>
      </c>
    </row>
    <row r="413" spans="1:9" x14ac:dyDescent="0.35">
      <c r="A413" s="144" t="s">
        <v>997</v>
      </c>
      <c r="B413" s="488"/>
      <c r="C413" s="488"/>
      <c r="D413" s="488" t="s">
        <v>998</v>
      </c>
      <c r="E413" s="142">
        <v>24</v>
      </c>
      <c r="F413" s="142">
        <v>7</v>
      </c>
      <c r="G413" s="142">
        <v>30</v>
      </c>
      <c r="H413" s="142">
        <v>8</v>
      </c>
      <c r="I413" s="142">
        <v>69</v>
      </c>
    </row>
    <row r="414" spans="1:9" x14ac:dyDescent="0.35">
      <c r="A414" s="144" t="s">
        <v>999</v>
      </c>
      <c r="B414" s="488"/>
      <c r="C414" s="488"/>
      <c r="D414" s="488" t="s">
        <v>1000</v>
      </c>
      <c r="E414" s="142">
        <v>384</v>
      </c>
      <c r="F414" s="142">
        <v>103</v>
      </c>
      <c r="G414" s="142">
        <v>332</v>
      </c>
      <c r="H414" s="142">
        <v>74</v>
      </c>
      <c r="I414" s="142">
        <v>893</v>
      </c>
    </row>
    <row r="415" spans="1:9" x14ac:dyDescent="0.35">
      <c r="A415" s="144" t="s">
        <v>1001</v>
      </c>
      <c r="B415" s="488"/>
      <c r="C415" s="488"/>
      <c r="D415" s="488" t="s">
        <v>1002</v>
      </c>
      <c r="E415" s="142">
        <v>210</v>
      </c>
      <c r="F415" s="142">
        <v>37</v>
      </c>
      <c r="G415" s="142">
        <v>19</v>
      </c>
      <c r="H415" s="142">
        <v>6</v>
      </c>
      <c r="I415" s="142">
        <v>272</v>
      </c>
    </row>
    <row r="416" spans="1:9" x14ac:dyDescent="0.35">
      <c r="A416" s="144" t="s">
        <v>1003</v>
      </c>
      <c r="B416" s="488"/>
      <c r="C416" s="488"/>
      <c r="D416" s="488" t="s">
        <v>1004</v>
      </c>
      <c r="E416" s="142">
        <v>130</v>
      </c>
      <c r="F416" s="142">
        <v>9</v>
      </c>
      <c r="G416" s="142">
        <v>123</v>
      </c>
      <c r="H416" s="142">
        <v>11</v>
      </c>
      <c r="I416" s="142">
        <v>273</v>
      </c>
    </row>
    <row r="417" spans="1:9" x14ac:dyDescent="0.35">
      <c r="A417" s="144" t="s">
        <v>1005</v>
      </c>
      <c r="B417" s="488"/>
      <c r="C417" s="488"/>
      <c r="D417" s="488" t="s">
        <v>1006</v>
      </c>
      <c r="E417" s="142">
        <v>1863</v>
      </c>
      <c r="F417" s="142">
        <v>65</v>
      </c>
      <c r="G417" s="142">
        <v>165</v>
      </c>
      <c r="H417" s="142">
        <v>19</v>
      </c>
      <c r="I417" s="142">
        <v>2112</v>
      </c>
    </row>
    <row r="418" spans="1:9" x14ac:dyDescent="0.35">
      <c r="A418" s="144" t="s">
        <v>1007</v>
      </c>
      <c r="B418" s="488"/>
      <c r="C418" s="488"/>
      <c r="D418" s="488" t="s">
        <v>1008</v>
      </c>
      <c r="E418" s="142">
        <v>182</v>
      </c>
      <c r="F418" s="142">
        <v>77</v>
      </c>
      <c r="G418" s="142">
        <v>124</v>
      </c>
      <c r="H418" s="142">
        <v>28</v>
      </c>
      <c r="I418" s="142">
        <v>411</v>
      </c>
    </row>
    <row r="419" spans="1:9" x14ac:dyDescent="0.35">
      <c r="A419" s="144" t="s">
        <v>1009</v>
      </c>
      <c r="B419" s="488"/>
      <c r="C419" s="488"/>
      <c r="D419" s="488" t="s">
        <v>1010</v>
      </c>
      <c r="E419" s="142">
        <v>10</v>
      </c>
      <c r="F419" s="142" t="s">
        <v>233</v>
      </c>
      <c r="G419" s="142">
        <v>9</v>
      </c>
      <c r="H419" s="142" t="s">
        <v>233</v>
      </c>
      <c r="I419" s="142">
        <v>24</v>
      </c>
    </row>
    <row r="420" spans="1:9" ht="16" thickBot="1" x14ac:dyDescent="0.4">
      <c r="A420" s="125" t="s">
        <v>1011</v>
      </c>
      <c r="B420" s="489"/>
      <c r="C420" s="489"/>
      <c r="D420" s="489" t="s">
        <v>1012</v>
      </c>
      <c r="E420" s="151">
        <v>77</v>
      </c>
      <c r="F420" s="151">
        <v>29</v>
      </c>
      <c r="G420" s="151">
        <v>45</v>
      </c>
      <c r="H420" s="151">
        <v>18</v>
      </c>
      <c r="I420" s="151">
        <v>169</v>
      </c>
    </row>
    <row r="421" spans="1:9" x14ac:dyDescent="0.35">
      <c r="A421" s="18"/>
      <c r="B421" s="143"/>
      <c r="C421" s="143"/>
      <c r="D421" s="143"/>
      <c r="E421" s="143"/>
      <c r="F421" s="143"/>
      <c r="G421" s="143"/>
      <c r="H421" s="143"/>
      <c r="I421" s="142"/>
    </row>
    <row r="422" spans="1:9" x14ac:dyDescent="0.35">
      <c r="A422" s="45" t="s">
        <v>149</v>
      </c>
      <c r="B422" s="143"/>
      <c r="C422" s="143"/>
      <c r="D422" s="143"/>
      <c r="E422" s="143"/>
      <c r="F422" s="143"/>
      <c r="G422" s="143"/>
      <c r="H422" s="143"/>
      <c r="I422" s="142"/>
    </row>
    <row r="423" spans="1:9" x14ac:dyDescent="0.35">
      <c r="A423" s="148" t="s">
        <v>1013</v>
      </c>
      <c r="B423" s="143"/>
      <c r="C423" s="143"/>
      <c r="D423" s="143"/>
      <c r="E423" s="143"/>
      <c r="F423" s="143"/>
      <c r="G423" s="143"/>
      <c r="H423" s="143"/>
      <c r="I423" s="142"/>
    </row>
    <row r="424" spans="1:9" x14ac:dyDescent="0.35">
      <c r="A424" s="148" t="s">
        <v>1014</v>
      </c>
      <c r="B424" s="143"/>
      <c r="C424" s="143"/>
      <c r="D424" s="143"/>
      <c r="E424" s="143"/>
      <c r="F424" s="143"/>
      <c r="G424" s="143"/>
      <c r="H424" s="143"/>
      <c r="I424" s="142"/>
    </row>
    <row r="425" spans="1:9" x14ac:dyDescent="0.35">
      <c r="A425" s="148" t="s">
        <v>1015</v>
      </c>
      <c r="B425" s="143"/>
      <c r="C425" s="143"/>
      <c r="D425" s="143"/>
      <c r="E425" s="143"/>
      <c r="F425" s="143"/>
      <c r="G425" s="143"/>
      <c r="H425" s="143"/>
      <c r="I425" s="142"/>
    </row>
    <row r="426" spans="1:9" x14ac:dyDescent="0.35">
      <c r="A426" s="148" t="s">
        <v>1016</v>
      </c>
      <c r="B426" s="143"/>
      <c r="C426" s="143"/>
      <c r="D426" s="143"/>
      <c r="E426" s="143"/>
      <c r="F426" s="143"/>
      <c r="G426" s="143"/>
      <c r="H426" s="143"/>
      <c r="I426" s="142"/>
    </row>
    <row r="427" spans="1:9" x14ac:dyDescent="0.35">
      <c r="A427" s="148" t="s">
        <v>1404</v>
      </c>
      <c r="B427" s="143"/>
      <c r="C427" s="143"/>
      <c r="D427" s="143"/>
      <c r="E427" s="143"/>
      <c r="F427" s="143"/>
      <c r="G427" s="143"/>
      <c r="H427" s="143"/>
      <c r="I427" s="142"/>
    </row>
    <row r="428" spans="1:9" x14ac:dyDescent="0.35">
      <c r="A428" s="148" t="s">
        <v>1405</v>
      </c>
      <c r="B428" s="143"/>
      <c r="C428" s="143"/>
      <c r="D428" s="143"/>
      <c r="E428" s="143"/>
      <c r="F428" s="143"/>
      <c r="G428" s="143"/>
      <c r="H428" s="143"/>
      <c r="I428" s="142"/>
    </row>
    <row r="429" spans="1:9" x14ac:dyDescent="0.35">
      <c r="A429" s="148" t="s">
        <v>1019</v>
      </c>
      <c r="B429" s="143"/>
      <c r="C429" s="143"/>
      <c r="D429" s="143"/>
      <c r="E429" s="143"/>
      <c r="F429" s="143"/>
      <c r="G429" s="143"/>
      <c r="H429" s="143"/>
      <c r="I429" s="142"/>
    </row>
    <row r="430" spans="1:9" x14ac:dyDescent="0.35">
      <c r="A430" s="148" t="s">
        <v>1020</v>
      </c>
      <c r="B430" s="143"/>
      <c r="C430" s="143"/>
      <c r="D430" s="143"/>
      <c r="E430" s="143"/>
      <c r="F430" s="143"/>
      <c r="G430" s="143"/>
      <c r="H430" s="143"/>
      <c r="I430" s="142"/>
    </row>
    <row r="431" spans="1:9" x14ac:dyDescent="0.35">
      <c r="A431" s="148" t="s">
        <v>1021</v>
      </c>
      <c r="B431" s="143"/>
      <c r="C431" s="143"/>
      <c r="D431" s="143"/>
      <c r="E431" s="143"/>
      <c r="F431" s="143"/>
      <c r="G431" s="143"/>
      <c r="H431" s="143"/>
      <c r="I431" s="142"/>
    </row>
    <row r="432" spans="1:9" x14ac:dyDescent="0.35">
      <c r="A432" s="148" t="s">
        <v>1022</v>
      </c>
      <c r="B432" s="143"/>
      <c r="C432" s="143"/>
      <c r="D432" s="143"/>
      <c r="E432" s="143"/>
      <c r="F432" s="143"/>
      <c r="G432" s="143"/>
      <c r="H432" s="143"/>
      <c r="I432" s="142"/>
    </row>
    <row r="433" spans="1:9" x14ac:dyDescent="0.35">
      <c r="A433" s="148" t="s">
        <v>1027</v>
      </c>
      <c r="B433" s="143"/>
      <c r="C433" s="143"/>
      <c r="D433" s="143"/>
      <c r="E433" s="143"/>
      <c r="F433" s="143"/>
      <c r="G433" s="143"/>
      <c r="H433" s="143"/>
      <c r="I433" s="142"/>
    </row>
    <row r="434" spans="1:9" x14ac:dyDescent="0.35">
      <c r="A434" s="148" t="s">
        <v>1523</v>
      </c>
      <c r="B434" s="143"/>
      <c r="C434" s="143"/>
      <c r="D434" s="143"/>
      <c r="E434" s="143"/>
      <c r="F434" s="143"/>
      <c r="G434" s="143"/>
      <c r="H434" s="143"/>
      <c r="I434" s="142"/>
    </row>
    <row r="435" spans="1:9" x14ac:dyDescent="0.35">
      <c r="A435" s="148" t="s">
        <v>1524</v>
      </c>
      <c r="B435" s="143"/>
      <c r="C435" s="143"/>
      <c r="D435" s="143"/>
      <c r="E435" s="143"/>
      <c r="F435" s="143"/>
      <c r="G435" s="143"/>
      <c r="H435" s="143"/>
      <c r="I435" s="142"/>
    </row>
    <row r="436" spans="1:9" x14ac:dyDescent="0.35">
      <c r="A436" s="148"/>
      <c r="B436" s="143"/>
      <c r="C436" s="143"/>
      <c r="D436" s="143"/>
      <c r="E436" s="143"/>
      <c r="F436" s="143"/>
      <c r="G436" s="143"/>
      <c r="H436" s="143"/>
      <c r="I436" s="142"/>
    </row>
    <row r="437" spans="1:9" x14ac:dyDescent="0.35">
      <c r="A437" s="148" t="s">
        <v>159</v>
      </c>
      <c r="B437" s="143"/>
      <c r="C437" s="143"/>
      <c r="D437" s="143"/>
      <c r="E437" s="143"/>
      <c r="F437" s="143"/>
      <c r="G437" s="143"/>
      <c r="H437" s="143"/>
      <c r="I437" s="142"/>
    </row>
    <row r="438" spans="1:9" x14ac:dyDescent="0.35">
      <c r="A438" s="148" t="s">
        <v>160</v>
      </c>
      <c r="B438" s="143"/>
      <c r="C438" s="143"/>
      <c r="D438" s="143"/>
      <c r="E438" s="143"/>
      <c r="F438" s="143"/>
      <c r="G438" s="143"/>
      <c r="H438" s="143"/>
      <c r="I438" s="142"/>
    </row>
    <row r="439" spans="1:9" x14ac:dyDescent="0.35">
      <c r="B439" s="143"/>
      <c r="C439" s="143"/>
      <c r="D439" s="143"/>
      <c r="E439" s="143"/>
      <c r="F439" s="143"/>
      <c r="G439" s="143"/>
      <c r="H439" s="143"/>
      <c r="I439" s="142"/>
    </row>
    <row r="440" spans="1:9" x14ac:dyDescent="0.35">
      <c r="A440" s="18" t="s">
        <v>199</v>
      </c>
      <c r="B440" s="143"/>
      <c r="C440" s="143"/>
      <c r="D440" s="143"/>
      <c r="E440" s="143"/>
      <c r="F440" s="143"/>
      <c r="G440" s="143"/>
      <c r="H440" s="143"/>
      <c r="I440" s="142"/>
    </row>
    <row r="441" spans="1:9" x14ac:dyDescent="0.35">
      <c r="A441" s="18" t="s">
        <v>1341</v>
      </c>
      <c r="B441" s="143"/>
      <c r="C441" s="143"/>
      <c r="D441" s="143"/>
      <c r="E441" s="143"/>
      <c r="F441" s="143"/>
      <c r="G441" s="143"/>
      <c r="H441" s="143"/>
      <c r="I441" s="142"/>
    </row>
    <row r="442" spans="1:9" x14ac:dyDescent="0.35">
      <c r="A442" s="18" t="s">
        <v>1342</v>
      </c>
      <c r="B442" s="143"/>
      <c r="C442" s="143"/>
      <c r="D442" s="143"/>
      <c r="E442" s="143"/>
      <c r="F442" s="143"/>
      <c r="G442" s="143"/>
      <c r="H442" s="143"/>
      <c r="I442" s="142"/>
    </row>
  </sheetData>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D1F-D8E9-4938-BD94-19487328A9B1}">
  <sheetPr>
    <tabColor rgb="FFC7E9B4"/>
  </sheetPr>
  <dimension ref="A1:H444"/>
  <sheetViews>
    <sheetView showGridLines="0" zoomScale="90" zoomScaleNormal="90" workbookViewId="0">
      <pane ySplit="5" topLeftCell="A6" activePane="bottomLeft" state="frozen"/>
      <selection pane="bottomLeft"/>
    </sheetView>
  </sheetViews>
  <sheetFormatPr defaultColWidth="9.08984375" defaultRowHeight="15.5" x14ac:dyDescent="0.35"/>
  <cols>
    <col min="1" max="1" width="20.7265625" style="18" bestFit="1" customWidth="1"/>
    <col min="2" max="3" width="8.08984375" style="18" customWidth="1"/>
    <col min="4" max="4" width="28.26953125" style="18" customWidth="1"/>
    <col min="5" max="6" width="14.54296875" style="18" customWidth="1"/>
    <col min="7" max="7" width="18.26953125" style="18" customWidth="1"/>
    <col min="8" max="8" width="42.08984375" style="18" customWidth="1"/>
    <col min="9" max="16384" width="9.08984375" style="2"/>
  </cols>
  <sheetData>
    <row r="1" spans="1:8" ht="18" x14ac:dyDescent="0.4">
      <c r="A1" s="508" t="s">
        <v>1525</v>
      </c>
    </row>
    <row r="2" spans="1:8" s="18" customFormat="1" x14ac:dyDescent="0.35">
      <c r="A2" s="516" t="s">
        <v>1637</v>
      </c>
    </row>
    <row r="3" spans="1:8" x14ac:dyDescent="0.35">
      <c r="A3" s="515" t="s">
        <v>1610</v>
      </c>
    </row>
    <row r="4" spans="1:8" x14ac:dyDescent="0.35">
      <c r="A4" s="88"/>
      <c r="B4" s="88"/>
      <c r="C4" s="88"/>
      <c r="D4" s="88"/>
      <c r="E4" s="88"/>
      <c r="F4" s="88"/>
      <c r="G4" s="280" t="s">
        <v>1066</v>
      </c>
    </row>
    <row r="5" spans="1:8" ht="62" x14ac:dyDescent="0.35">
      <c r="A5" s="128" t="s">
        <v>169</v>
      </c>
      <c r="B5" s="129" t="s">
        <v>202</v>
      </c>
      <c r="C5" s="128"/>
      <c r="D5" s="128"/>
      <c r="E5" s="128" t="s">
        <v>1526</v>
      </c>
      <c r="F5" s="128" t="s">
        <v>1486</v>
      </c>
      <c r="G5" s="485" t="s">
        <v>148</v>
      </c>
      <c r="H5" s="45"/>
    </row>
    <row r="6" spans="1:8" x14ac:dyDescent="0.35">
      <c r="A6" s="131" t="s">
        <v>205</v>
      </c>
      <c r="B6" s="45" t="s">
        <v>206</v>
      </c>
      <c r="C6" s="45"/>
      <c r="D6" s="45"/>
      <c r="E6" s="78">
        <v>65664</v>
      </c>
      <c r="F6" s="78">
        <v>19043</v>
      </c>
      <c r="G6" s="78">
        <v>84707</v>
      </c>
      <c r="H6" s="45"/>
    </row>
    <row r="7" spans="1:8" x14ac:dyDescent="0.35">
      <c r="A7" s="45" t="s">
        <v>207</v>
      </c>
      <c r="B7" s="45" t="s">
        <v>208</v>
      </c>
      <c r="C7" s="45"/>
      <c r="D7" s="45"/>
      <c r="E7" s="78">
        <v>54199</v>
      </c>
      <c r="F7" s="78">
        <v>14097</v>
      </c>
      <c r="G7" s="78">
        <v>68296</v>
      </c>
      <c r="H7" s="45"/>
    </row>
    <row r="8" spans="1:8" x14ac:dyDescent="0.35">
      <c r="A8" s="131" t="s">
        <v>173</v>
      </c>
      <c r="B8" s="45" t="s">
        <v>209</v>
      </c>
      <c r="C8" s="45"/>
      <c r="D8" s="45"/>
      <c r="E8" s="78">
        <v>49124</v>
      </c>
      <c r="F8" s="78">
        <v>13468</v>
      </c>
      <c r="G8" s="78">
        <v>62592</v>
      </c>
      <c r="H8" s="45"/>
    </row>
    <row r="9" spans="1:8" x14ac:dyDescent="0.35">
      <c r="A9" s="133" t="s">
        <v>175</v>
      </c>
      <c r="B9" s="134" t="s">
        <v>210</v>
      </c>
      <c r="C9" s="134"/>
      <c r="D9" s="134"/>
      <c r="E9" s="78">
        <v>1649</v>
      </c>
      <c r="F9" s="78">
        <v>724</v>
      </c>
      <c r="G9" s="78">
        <v>2373</v>
      </c>
      <c r="H9" s="134"/>
    </row>
    <row r="10" spans="1:8" x14ac:dyDescent="0.35">
      <c r="A10" s="137" t="s">
        <v>211</v>
      </c>
      <c r="B10" s="45"/>
      <c r="C10" s="45" t="s">
        <v>212</v>
      </c>
      <c r="D10" s="45"/>
      <c r="E10" s="78">
        <v>473</v>
      </c>
      <c r="F10" s="78">
        <v>35</v>
      </c>
      <c r="G10" s="78">
        <v>508</v>
      </c>
      <c r="H10" s="45"/>
    </row>
    <row r="11" spans="1:8" x14ac:dyDescent="0.35">
      <c r="A11" s="137" t="s">
        <v>213</v>
      </c>
      <c r="B11" s="138"/>
      <c r="C11" s="45" t="s">
        <v>214</v>
      </c>
      <c r="D11" s="45"/>
      <c r="E11" s="78">
        <v>76</v>
      </c>
      <c r="F11" s="78">
        <v>0</v>
      </c>
      <c r="G11" s="78">
        <v>76</v>
      </c>
      <c r="H11" s="45"/>
    </row>
    <row r="12" spans="1:8" x14ac:dyDescent="0.35">
      <c r="A12" s="137" t="s">
        <v>215</v>
      </c>
      <c r="B12" s="138"/>
      <c r="C12" s="45" t="s">
        <v>216</v>
      </c>
      <c r="D12" s="45"/>
      <c r="E12" s="78">
        <v>25</v>
      </c>
      <c r="F12" s="78">
        <v>13</v>
      </c>
      <c r="G12" s="78">
        <v>38</v>
      </c>
      <c r="H12" s="45"/>
    </row>
    <row r="13" spans="1:8" x14ac:dyDescent="0.35">
      <c r="A13" s="137" t="s">
        <v>217</v>
      </c>
      <c r="B13" s="138"/>
      <c r="C13" s="45" t="s">
        <v>218</v>
      </c>
      <c r="D13" s="45"/>
      <c r="E13" s="78">
        <v>19</v>
      </c>
      <c r="F13" s="78">
        <v>90</v>
      </c>
      <c r="G13" s="78">
        <v>109</v>
      </c>
      <c r="H13" s="45"/>
    </row>
    <row r="14" spans="1:8" x14ac:dyDescent="0.35">
      <c r="A14" s="137" t="s">
        <v>219</v>
      </c>
      <c r="B14" s="138"/>
      <c r="C14" s="45" t="s">
        <v>220</v>
      </c>
      <c r="D14" s="45"/>
      <c r="E14" s="78">
        <v>797</v>
      </c>
      <c r="F14" s="78">
        <v>284</v>
      </c>
      <c r="G14" s="78">
        <v>1081</v>
      </c>
      <c r="H14" s="45"/>
    </row>
    <row r="15" spans="1:8" x14ac:dyDescent="0.35">
      <c r="A15" s="137" t="s">
        <v>221</v>
      </c>
      <c r="B15" s="138"/>
      <c r="C15" s="45" t="s">
        <v>222</v>
      </c>
      <c r="D15" s="45"/>
      <c r="E15" s="78">
        <v>72</v>
      </c>
      <c r="F15" s="78">
        <v>88</v>
      </c>
      <c r="G15" s="78">
        <v>160</v>
      </c>
      <c r="H15" s="45"/>
    </row>
    <row r="16" spans="1:8" x14ac:dyDescent="0.35">
      <c r="A16" s="137" t="s">
        <v>223</v>
      </c>
      <c r="B16" s="138"/>
      <c r="C16" s="45" t="s">
        <v>224</v>
      </c>
      <c r="D16" s="45"/>
      <c r="E16" s="78">
        <v>60</v>
      </c>
      <c r="F16" s="78">
        <v>87</v>
      </c>
      <c r="G16" s="78">
        <v>147</v>
      </c>
      <c r="H16" s="45"/>
    </row>
    <row r="17" spans="1:8" x14ac:dyDescent="0.35">
      <c r="A17" s="137" t="s">
        <v>225</v>
      </c>
      <c r="B17" s="138"/>
      <c r="C17" s="45" t="s">
        <v>226</v>
      </c>
      <c r="D17" s="45"/>
      <c r="E17" s="78">
        <v>127</v>
      </c>
      <c r="F17" s="78">
        <v>127</v>
      </c>
      <c r="G17" s="78">
        <v>254</v>
      </c>
      <c r="H17" s="45"/>
    </row>
    <row r="18" spans="1:8" x14ac:dyDescent="0.35">
      <c r="A18" s="139" t="s">
        <v>227</v>
      </c>
      <c r="B18" s="138"/>
      <c r="C18" s="45"/>
      <c r="D18" s="140" t="s">
        <v>228</v>
      </c>
      <c r="E18" s="78">
        <v>27</v>
      </c>
      <c r="F18" s="78">
        <v>0</v>
      </c>
      <c r="G18" s="78">
        <v>27</v>
      </c>
      <c r="H18" s="45"/>
    </row>
    <row r="19" spans="1:8" x14ac:dyDescent="0.35">
      <c r="A19" s="139" t="s">
        <v>229</v>
      </c>
      <c r="B19" s="143"/>
      <c r="C19" s="143"/>
      <c r="D19" s="144" t="s">
        <v>230</v>
      </c>
      <c r="E19" s="78">
        <v>28</v>
      </c>
      <c r="F19" s="78">
        <v>0</v>
      </c>
      <c r="G19" s="78">
        <v>28</v>
      </c>
      <c r="H19" s="45"/>
    </row>
    <row r="20" spans="1:8" x14ac:dyDescent="0.35">
      <c r="A20" s="139" t="s">
        <v>231</v>
      </c>
      <c r="B20" s="143"/>
      <c r="C20" s="143"/>
      <c r="D20" s="144" t="s">
        <v>232</v>
      </c>
      <c r="E20" s="78">
        <v>26</v>
      </c>
      <c r="F20" s="78">
        <v>0</v>
      </c>
      <c r="G20" s="78">
        <v>26</v>
      </c>
      <c r="H20" s="45"/>
    </row>
    <row r="21" spans="1:8" x14ac:dyDescent="0.35">
      <c r="A21" s="139" t="s">
        <v>234</v>
      </c>
      <c r="B21" s="143"/>
      <c r="C21" s="143"/>
      <c r="D21" s="144" t="s">
        <v>235</v>
      </c>
      <c r="E21" s="78">
        <v>17</v>
      </c>
      <c r="F21" s="78">
        <v>127</v>
      </c>
      <c r="G21" s="78">
        <v>144</v>
      </c>
      <c r="H21" s="45"/>
    </row>
    <row r="22" spans="1:8" x14ac:dyDescent="0.35">
      <c r="A22" s="139" t="s">
        <v>237</v>
      </c>
      <c r="B22" s="143"/>
      <c r="C22" s="143"/>
      <c r="D22" s="144" t="s">
        <v>238</v>
      </c>
      <c r="E22" s="78">
        <v>29</v>
      </c>
      <c r="F22" s="78">
        <v>0</v>
      </c>
      <c r="G22" s="78">
        <v>29</v>
      </c>
    </row>
    <row r="23" spans="1:8" x14ac:dyDescent="0.35">
      <c r="A23" s="137" t="s">
        <v>177</v>
      </c>
      <c r="B23" s="45" t="s">
        <v>239</v>
      </c>
      <c r="C23" s="145"/>
      <c r="D23" s="146"/>
      <c r="E23" s="78">
        <v>3910</v>
      </c>
      <c r="F23" s="78">
        <v>929</v>
      </c>
      <c r="G23" s="78">
        <v>4839</v>
      </c>
      <c r="H23" s="45"/>
    </row>
    <row r="24" spans="1:8" x14ac:dyDescent="0.35">
      <c r="A24" s="137" t="s">
        <v>240</v>
      </c>
      <c r="B24" s="45"/>
      <c r="C24" s="45" t="s">
        <v>241</v>
      </c>
      <c r="D24" s="45"/>
      <c r="E24" s="78" t="s">
        <v>236</v>
      </c>
      <c r="F24" s="78" t="s">
        <v>233</v>
      </c>
      <c r="G24" s="78">
        <v>40</v>
      </c>
      <c r="H24" s="45"/>
    </row>
    <row r="25" spans="1:8" x14ac:dyDescent="0.35">
      <c r="A25" s="137" t="s">
        <v>242</v>
      </c>
      <c r="B25" s="138"/>
      <c r="C25" s="147" t="s">
        <v>243</v>
      </c>
      <c r="D25" s="147"/>
      <c r="E25" s="78">
        <v>7</v>
      </c>
      <c r="F25" s="78">
        <v>0</v>
      </c>
      <c r="G25" s="78">
        <v>7</v>
      </c>
      <c r="H25" s="45"/>
    </row>
    <row r="26" spans="1:8" x14ac:dyDescent="0.35">
      <c r="A26" s="137" t="s">
        <v>244</v>
      </c>
      <c r="B26" s="138"/>
      <c r="C26" s="147" t="s">
        <v>245</v>
      </c>
      <c r="D26" s="147"/>
      <c r="E26" s="78" t="s">
        <v>236</v>
      </c>
      <c r="F26" s="78" t="s">
        <v>236</v>
      </c>
      <c r="G26" s="78">
        <v>546</v>
      </c>
      <c r="H26" s="45"/>
    </row>
    <row r="27" spans="1:8" x14ac:dyDescent="0.35">
      <c r="A27" s="137" t="s">
        <v>246</v>
      </c>
      <c r="B27" s="138"/>
      <c r="C27" s="147" t="s">
        <v>247</v>
      </c>
      <c r="D27" s="147"/>
      <c r="E27" s="78">
        <v>360</v>
      </c>
      <c r="F27" s="78">
        <v>0</v>
      </c>
      <c r="G27" s="78">
        <v>360</v>
      </c>
      <c r="H27" s="45"/>
    </row>
    <row r="28" spans="1:8" x14ac:dyDescent="0.35">
      <c r="A28" s="137" t="s">
        <v>248</v>
      </c>
      <c r="B28" s="138"/>
      <c r="C28" s="147" t="s">
        <v>249</v>
      </c>
      <c r="D28" s="147"/>
      <c r="E28" s="78">
        <v>16</v>
      </c>
      <c r="F28" s="78">
        <v>0</v>
      </c>
      <c r="G28" s="78">
        <v>16</v>
      </c>
      <c r="H28" s="45"/>
    </row>
    <row r="29" spans="1:8" x14ac:dyDescent="0.35">
      <c r="A29" s="137" t="s">
        <v>250</v>
      </c>
      <c r="B29" s="138"/>
      <c r="C29" s="147" t="s">
        <v>251</v>
      </c>
      <c r="D29" s="147"/>
      <c r="E29" s="78">
        <v>59</v>
      </c>
      <c r="F29" s="78">
        <v>0</v>
      </c>
      <c r="G29" s="78">
        <v>59</v>
      </c>
      <c r="H29" s="45"/>
    </row>
    <row r="30" spans="1:8" x14ac:dyDescent="0.35">
      <c r="A30" s="137" t="s">
        <v>252</v>
      </c>
      <c r="B30" s="138"/>
      <c r="C30" s="147" t="s">
        <v>253</v>
      </c>
      <c r="D30" s="45"/>
      <c r="E30" s="78">
        <v>1386</v>
      </c>
      <c r="F30" s="78">
        <v>260</v>
      </c>
      <c r="G30" s="78">
        <v>1646</v>
      </c>
      <c r="H30" s="45"/>
    </row>
    <row r="31" spans="1:8" x14ac:dyDescent="0.35">
      <c r="A31" s="139" t="s">
        <v>254</v>
      </c>
      <c r="B31" s="138"/>
      <c r="C31" s="138"/>
      <c r="D31" s="18" t="s">
        <v>255</v>
      </c>
      <c r="E31" s="78">
        <v>214</v>
      </c>
      <c r="F31" s="78">
        <v>59</v>
      </c>
      <c r="G31" s="78">
        <v>273</v>
      </c>
    </row>
    <row r="32" spans="1:8" x14ac:dyDescent="0.35">
      <c r="A32" s="139" t="s">
        <v>256</v>
      </c>
      <c r="B32" s="143"/>
      <c r="C32" s="143"/>
      <c r="D32" s="18" t="s">
        <v>257</v>
      </c>
      <c r="E32" s="78">
        <v>14</v>
      </c>
      <c r="F32" s="78">
        <v>0</v>
      </c>
      <c r="G32" s="78">
        <v>14</v>
      </c>
      <c r="H32" s="45"/>
    </row>
    <row r="33" spans="1:8" x14ac:dyDescent="0.35">
      <c r="A33" s="139" t="s">
        <v>258</v>
      </c>
      <c r="B33" s="143"/>
      <c r="C33" s="143"/>
      <c r="D33" s="18" t="s">
        <v>259</v>
      </c>
      <c r="E33" s="78">
        <v>150</v>
      </c>
      <c r="F33" s="78">
        <v>7</v>
      </c>
      <c r="G33" s="78">
        <v>157</v>
      </c>
      <c r="H33" s="45"/>
    </row>
    <row r="34" spans="1:8" x14ac:dyDescent="0.35">
      <c r="A34" s="139" t="s">
        <v>260</v>
      </c>
      <c r="B34" s="143"/>
      <c r="C34" s="143"/>
      <c r="D34" s="18" t="s">
        <v>261</v>
      </c>
      <c r="E34" s="78">
        <v>119</v>
      </c>
      <c r="F34" s="78">
        <v>21</v>
      </c>
      <c r="G34" s="78">
        <v>140</v>
      </c>
      <c r="H34" s="45"/>
    </row>
    <row r="35" spans="1:8" x14ac:dyDescent="0.35">
      <c r="A35" s="139" t="s">
        <v>262</v>
      </c>
      <c r="B35" s="143"/>
      <c r="C35" s="143"/>
      <c r="D35" s="18" t="s">
        <v>263</v>
      </c>
      <c r="E35" s="78">
        <v>477</v>
      </c>
      <c r="F35" s="78">
        <v>85</v>
      </c>
      <c r="G35" s="78">
        <v>562</v>
      </c>
      <c r="H35" s="45"/>
    </row>
    <row r="36" spans="1:8" x14ac:dyDescent="0.35">
      <c r="A36" s="139" t="s">
        <v>264</v>
      </c>
      <c r="B36" s="143"/>
      <c r="C36" s="143"/>
      <c r="D36" s="18" t="s">
        <v>265</v>
      </c>
      <c r="E36" s="78">
        <v>412</v>
      </c>
      <c r="F36" s="78">
        <v>88</v>
      </c>
      <c r="G36" s="78">
        <v>500</v>
      </c>
      <c r="H36" s="45"/>
    </row>
    <row r="37" spans="1:8" x14ac:dyDescent="0.35">
      <c r="A37" s="137" t="s">
        <v>266</v>
      </c>
      <c r="B37" s="145"/>
      <c r="C37" s="147" t="s">
        <v>267</v>
      </c>
      <c r="D37" s="45"/>
      <c r="E37" s="78">
        <v>398</v>
      </c>
      <c r="F37" s="78">
        <v>544</v>
      </c>
      <c r="G37" s="78">
        <v>942</v>
      </c>
      <c r="H37" s="45"/>
    </row>
    <row r="38" spans="1:8" x14ac:dyDescent="0.35">
      <c r="A38" s="139" t="s">
        <v>268</v>
      </c>
      <c r="B38" s="138"/>
      <c r="C38" s="138"/>
      <c r="D38" s="18" t="s">
        <v>269</v>
      </c>
      <c r="E38" s="78">
        <v>37</v>
      </c>
      <c r="F38" s="78">
        <v>64</v>
      </c>
      <c r="G38" s="78">
        <v>101</v>
      </c>
    </row>
    <row r="39" spans="1:8" x14ac:dyDescent="0.35">
      <c r="A39" s="139" t="s">
        <v>270</v>
      </c>
      <c r="B39" s="143"/>
      <c r="C39" s="143"/>
      <c r="D39" s="18" t="s">
        <v>271</v>
      </c>
      <c r="E39" s="78">
        <v>39</v>
      </c>
      <c r="F39" s="78">
        <v>22</v>
      </c>
      <c r="G39" s="78">
        <v>61</v>
      </c>
      <c r="H39" s="45"/>
    </row>
    <row r="40" spans="1:8" x14ac:dyDescent="0.35">
      <c r="A40" s="139" t="s">
        <v>272</v>
      </c>
      <c r="B40" s="143"/>
      <c r="C40" s="143"/>
      <c r="D40" s="18" t="s">
        <v>273</v>
      </c>
      <c r="E40" s="78">
        <v>41</v>
      </c>
      <c r="F40" s="78">
        <v>156</v>
      </c>
      <c r="G40" s="78">
        <v>197</v>
      </c>
    </row>
    <row r="41" spans="1:8" x14ac:dyDescent="0.35">
      <c r="A41" s="139" t="s">
        <v>274</v>
      </c>
      <c r="B41" s="143"/>
      <c r="C41" s="143"/>
      <c r="D41" s="18" t="s">
        <v>275</v>
      </c>
      <c r="E41" s="78">
        <v>41</v>
      </c>
      <c r="F41" s="78">
        <v>0</v>
      </c>
      <c r="G41" s="78">
        <v>41</v>
      </c>
    </row>
    <row r="42" spans="1:8" x14ac:dyDescent="0.35">
      <c r="A42" s="139" t="s">
        <v>276</v>
      </c>
      <c r="B42" s="143"/>
      <c r="C42" s="143"/>
      <c r="D42" s="18" t="s">
        <v>277</v>
      </c>
      <c r="E42" s="78" t="s">
        <v>236</v>
      </c>
      <c r="F42" s="78" t="s">
        <v>236</v>
      </c>
      <c r="G42" s="78">
        <v>59</v>
      </c>
    </row>
    <row r="43" spans="1:8" x14ac:dyDescent="0.35">
      <c r="A43" s="139" t="s">
        <v>278</v>
      </c>
      <c r="B43" s="143"/>
      <c r="C43" s="143"/>
      <c r="D43" s="18" t="s">
        <v>279</v>
      </c>
      <c r="E43" s="78">
        <v>10</v>
      </c>
      <c r="F43" s="78">
        <v>0</v>
      </c>
      <c r="G43" s="78">
        <v>10</v>
      </c>
    </row>
    <row r="44" spans="1:8" x14ac:dyDescent="0.35">
      <c r="A44" s="139" t="s">
        <v>280</v>
      </c>
      <c r="B44" s="143"/>
      <c r="C44" s="143"/>
      <c r="D44" s="18" t="s">
        <v>281</v>
      </c>
      <c r="E44" s="78" t="s">
        <v>236</v>
      </c>
      <c r="F44" s="78" t="s">
        <v>233</v>
      </c>
      <c r="G44" s="78">
        <v>66</v>
      </c>
    </row>
    <row r="45" spans="1:8" x14ac:dyDescent="0.35">
      <c r="A45" s="139" t="s">
        <v>282</v>
      </c>
      <c r="B45" s="143"/>
      <c r="C45" s="143"/>
      <c r="D45" s="18" t="s">
        <v>283</v>
      </c>
      <c r="E45" s="78">
        <v>39</v>
      </c>
      <c r="F45" s="78">
        <v>0</v>
      </c>
      <c r="G45" s="78">
        <v>39</v>
      </c>
    </row>
    <row r="46" spans="1:8" x14ac:dyDescent="0.35">
      <c r="A46" s="139" t="s">
        <v>284</v>
      </c>
      <c r="B46" s="143"/>
      <c r="C46" s="143"/>
      <c r="D46" s="18" t="s">
        <v>285</v>
      </c>
      <c r="E46" s="78">
        <v>40</v>
      </c>
      <c r="F46" s="78">
        <v>0</v>
      </c>
      <c r="G46" s="78">
        <v>40</v>
      </c>
    </row>
    <row r="47" spans="1:8" x14ac:dyDescent="0.35">
      <c r="A47" s="139" t="s">
        <v>286</v>
      </c>
      <c r="B47" s="143"/>
      <c r="C47" s="143"/>
      <c r="D47" s="18" t="s">
        <v>287</v>
      </c>
      <c r="E47" s="78">
        <v>43</v>
      </c>
      <c r="F47" s="78">
        <v>285</v>
      </c>
      <c r="G47" s="78">
        <v>328</v>
      </c>
      <c r="H47" s="45"/>
    </row>
    <row r="48" spans="1:8" x14ac:dyDescent="0.35">
      <c r="A48" s="137" t="s">
        <v>288</v>
      </c>
      <c r="B48" s="145"/>
      <c r="C48" s="147" t="s">
        <v>289</v>
      </c>
      <c r="D48" s="146"/>
      <c r="E48" s="78">
        <v>921</v>
      </c>
      <c r="F48" s="78">
        <v>75</v>
      </c>
      <c r="G48" s="78">
        <v>996</v>
      </c>
      <c r="H48" s="45"/>
    </row>
    <row r="49" spans="1:8" x14ac:dyDescent="0.35">
      <c r="A49" s="139" t="s">
        <v>290</v>
      </c>
      <c r="B49" s="138"/>
      <c r="C49" s="143"/>
      <c r="D49" s="18" t="s">
        <v>291</v>
      </c>
      <c r="E49" s="78">
        <v>27</v>
      </c>
      <c r="F49" s="78">
        <v>0</v>
      </c>
      <c r="G49" s="78">
        <v>27</v>
      </c>
    </row>
    <row r="50" spans="1:8" x14ac:dyDescent="0.35">
      <c r="A50" s="139" t="s">
        <v>292</v>
      </c>
      <c r="B50" s="143"/>
      <c r="C50" s="143"/>
      <c r="D50" s="18" t="s">
        <v>293</v>
      </c>
      <c r="E50" s="78">
        <v>101</v>
      </c>
      <c r="F50" s="78">
        <v>0</v>
      </c>
      <c r="G50" s="78">
        <v>101</v>
      </c>
    </row>
    <row r="51" spans="1:8" x14ac:dyDescent="0.35">
      <c r="A51" s="139" t="s">
        <v>294</v>
      </c>
      <c r="B51" s="143"/>
      <c r="C51" s="143"/>
      <c r="D51" s="18" t="s">
        <v>295</v>
      </c>
      <c r="E51" s="78" t="s">
        <v>236</v>
      </c>
      <c r="F51" s="78" t="s">
        <v>236</v>
      </c>
      <c r="G51" s="78">
        <v>56</v>
      </c>
    </row>
    <row r="52" spans="1:8" x14ac:dyDescent="0.35">
      <c r="A52" s="139" t="s">
        <v>296</v>
      </c>
      <c r="B52" s="143"/>
      <c r="C52" s="143"/>
      <c r="D52" s="18" t="s">
        <v>297</v>
      </c>
      <c r="E52" s="78">
        <v>21</v>
      </c>
      <c r="F52" s="78">
        <v>0</v>
      </c>
      <c r="G52" s="78">
        <v>21</v>
      </c>
    </row>
    <row r="53" spans="1:8" x14ac:dyDescent="0.35">
      <c r="A53" s="139" t="s">
        <v>298</v>
      </c>
      <c r="B53" s="143"/>
      <c r="C53" s="143"/>
      <c r="D53" s="18" t="s">
        <v>299</v>
      </c>
      <c r="E53" s="78">
        <v>148</v>
      </c>
      <c r="F53" s="78">
        <v>0</v>
      </c>
      <c r="G53" s="78">
        <v>148</v>
      </c>
    </row>
    <row r="54" spans="1:8" x14ac:dyDescent="0.35">
      <c r="A54" s="139" t="s">
        <v>300</v>
      </c>
      <c r="B54" s="143"/>
      <c r="C54" s="143"/>
      <c r="D54" s="18" t="s">
        <v>301</v>
      </c>
      <c r="E54" s="78">
        <v>45</v>
      </c>
      <c r="F54" s="78">
        <v>0</v>
      </c>
      <c r="G54" s="78">
        <v>45</v>
      </c>
    </row>
    <row r="55" spans="1:8" x14ac:dyDescent="0.35">
      <c r="A55" s="139" t="s">
        <v>302</v>
      </c>
      <c r="B55" s="143"/>
      <c r="C55" s="143"/>
      <c r="D55" s="18" t="s">
        <v>303</v>
      </c>
      <c r="E55" s="78">
        <v>64</v>
      </c>
      <c r="F55" s="78">
        <v>0</v>
      </c>
      <c r="G55" s="78">
        <v>64</v>
      </c>
    </row>
    <row r="56" spans="1:8" x14ac:dyDescent="0.35">
      <c r="A56" s="139" t="s">
        <v>304</v>
      </c>
      <c r="B56" s="143"/>
      <c r="C56" s="143"/>
      <c r="D56" s="18" t="s">
        <v>305</v>
      </c>
      <c r="E56" s="78" t="s">
        <v>236</v>
      </c>
      <c r="F56" s="78" t="s">
        <v>233</v>
      </c>
      <c r="G56" s="78">
        <v>168</v>
      </c>
    </row>
    <row r="57" spans="1:8" x14ac:dyDescent="0.35">
      <c r="A57" s="139" t="s">
        <v>306</v>
      </c>
      <c r="B57" s="143"/>
      <c r="C57" s="143"/>
      <c r="D57" s="18" t="s">
        <v>307</v>
      </c>
      <c r="E57" s="78">
        <v>41</v>
      </c>
      <c r="F57" s="78">
        <v>0</v>
      </c>
      <c r="G57" s="78">
        <v>41</v>
      </c>
    </row>
    <row r="58" spans="1:8" x14ac:dyDescent="0.35">
      <c r="A58" s="139" t="s">
        <v>308</v>
      </c>
      <c r="B58" s="143"/>
      <c r="C58" s="143"/>
      <c r="D58" s="18" t="s">
        <v>309</v>
      </c>
      <c r="E58" s="78">
        <v>60</v>
      </c>
      <c r="F58" s="78">
        <v>0</v>
      </c>
      <c r="G58" s="78">
        <v>60</v>
      </c>
    </row>
    <row r="59" spans="1:8" x14ac:dyDescent="0.35">
      <c r="A59" s="139" t="s">
        <v>310</v>
      </c>
      <c r="B59" s="143"/>
      <c r="C59" s="143"/>
      <c r="D59" s="18" t="s">
        <v>311</v>
      </c>
      <c r="E59" s="78">
        <v>102</v>
      </c>
      <c r="F59" s="78">
        <v>63</v>
      </c>
      <c r="G59" s="78">
        <v>165</v>
      </c>
      <c r="H59" s="45"/>
    </row>
    <row r="60" spans="1:8" x14ac:dyDescent="0.35">
      <c r="A60" s="139" t="s">
        <v>312</v>
      </c>
      <c r="B60" s="143"/>
      <c r="C60" s="143"/>
      <c r="D60" s="18" t="s">
        <v>313</v>
      </c>
      <c r="E60" s="78">
        <v>100</v>
      </c>
      <c r="F60" s="78">
        <v>0</v>
      </c>
      <c r="G60" s="78">
        <v>100</v>
      </c>
    </row>
    <row r="61" spans="1:8" x14ac:dyDescent="0.35">
      <c r="A61" s="137" t="s">
        <v>314</v>
      </c>
      <c r="B61" s="145"/>
      <c r="C61" s="45" t="s">
        <v>1402</v>
      </c>
      <c r="D61" s="45"/>
      <c r="E61" s="78">
        <v>209</v>
      </c>
      <c r="F61" s="78">
        <v>18</v>
      </c>
      <c r="G61" s="78">
        <v>227</v>
      </c>
      <c r="H61" s="45"/>
    </row>
    <row r="62" spans="1:8" x14ac:dyDescent="0.35">
      <c r="A62" s="139" t="s">
        <v>316</v>
      </c>
      <c r="B62" s="138"/>
      <c r="C62" s="138"/>
      <c r="D62" s="18" t="s">
        <v>317</v>
      </c>
      <c r="E62" s="78">
        <v>15</v>
      </c>
      <c r="F62" s="78">
        <v>18</v>
      </c>
      <c r="G62" s="78">
        <v>33</v>
      </c>
    </row>
    <row r="63" spans="1:8" x14ac:dyDescent="0.35">
      <c r="A63" s="139" t="s">
        <v>318</v>
      </c>
      <c r="B63" s="143"/>
      <c r="C63" s="143"/>
      <c r="D63" s="18" t="s">
        <v>319</v>
      </c>
      <c r="E63" s="78">
        <v>26</v>
      </c>
      <c r="F63" s="78">
        <v>0</v>
      </c>
      <c r="G63" s="78">
        <v>26</v>
      </c>
    </row>
    <row r="64" spans="1:8" x14ac:dyDescent="0.35">
      <c r="A64" s="139" t="s">
        <v>320</v>
      </c>
      <c r="B64" s="143"/>
      <c r="C64" s="143"/>
      <c r="D64" s="18" t="s">
        <v>321</v>
      </c>
      <c r="E64" s="78">
        <v>55</v>
      </c>
      <c r="F64" s="78">
        <v>0</v>
      </c>
      <c r="G64" s="78">
        <v>55</v>
      </c>
    </row>
    <row r="65" spans="1:8" x14ac:dyDescent="0.35">
      <c r="A65" s="139" t="s">
        <v>322</v>
      </c>
      <c r="B65" s="143"/>
      <c r="C65" s="143"/>
      <c r="D65" s="18" t="s">
        <v>323</v>
      </c>
      <c r="E65" s="78">
        <v>24</v>
      </c>
      <c r="F65" s="78">
        <v>0</v>
      </c>
      <c r="G65" s="78">
        <v>24</v>
      </c>
    </row>
    <row r="66" spans="1:8" x14ac:dyDescent="0.35">
      <c r="A66" s="139" t="s">
        <v>324</v>
      </c>
      <c r="B66" s="143"/>
      <c r="C66" s="143"/>
      <c r="D66" s="18" t="s">
        <v>325</v>
      </c>
      <c r="E66" s="78">
        <v>89</v>
      </c>
      <c r="F66" s="78">
        <v>0</v>
      </c>
      <c r="G66" s="78">
        <v>89</v>
      </c>
    </row>
    <row r="67" spans="1:8" x14ac:dyDescent="0.35">
      <c r="A67" s="137" t="s">
        <v>179</v>
      </c>
      <c r="B67" s="147" t="s">
        <v>326</v>
      </c>
      <c r="C67" s="145"/>
      <c r="D67" s="45"/>
      <c r="E67" s="78">
        <v>6082</v>
      </c>
      <c r="F67" s="78">
        <v>1610</v>
      </c>
      <c r="G67" s="78">
        <v>7692</v>
      </c>
      <c r="H67" s="45"/>
    </row>
    <row r="68" spans="1:8" x14ac:dyDescent="0.35">
      <c r="A68" s="137" t="s">
        <v>327</v>
      </c>
      <c r="B68" s="45"/>
      <c r="C68" s="45" t="s">
        <v>328</v>
      </c>
      <c r="D68" s="45"/>
      <c r="E68" s="78">
        <v>829</v>
      </c>
      <c r="F68" s="78">
        <v>184</v>
      </c>
      <c r="G68" s="78">
        <v>1013</v>
      </c>
      <c r="H68" s="45"/>
    </row>
    <row r="69" spans="1:8" x14ac:dyDescent="0.35">
      <c r="A69" s="137" t="s">
        <v>329</v>
      </c>
      <c r="B69" s="138"/>
      <c r="C69" s="147" t="s">
        <v>330</v>
      </c>
      <c r="D69" s="45"/>
      <c r="E69" s="78">
        <v>63</v>
      </c>
      <c r="F69" s="78">
        <v>0</v>
      </c>
      <c r="G69" s="78">
        <v>63</v>
      </c>
      <c r="H69" s="45"/>
    </row>
    <row r="70" spans="1:8" x14ac:dyDescent="0.35">
      <c r="A70" s="137" t="s">
        <v>331</v>
      </c>
      <c r="B70" s="138"/>
      <c r="C70" s="147" t="s">
        <v>332</v>
      </c>
      <c r="D70" s="45"/>
      <c r="E70" s="78" t="s">
        <v>236</v>
      </c>
      <c r="F70" s="78" t="s">
        <v>233</v>
      </c>
      <c r="G70" s="78">
        <v>94</v>
      </c>
      <c r="H70" s="45"/>
    </row>
    <row r="71" spans="1:8" x14ac:dyDescent="0.35">
      <c r="A71" s="137" t="s">
        <v>333</v>
      </c>
      <c r="B71" s="138"/>
      <c r="C71" s="147" t="s">
        <v>334</v>
      </c>
      <c r="D71" s="45"/>
      <c r="E71" s="78">
        <v>317</v>
      </c>
      <c r="F71" s="78">
        <v>75</v>
      </c>
      <c r="G71" s="78">
        <v>392</v>
      </c>
      <c r="H71" s="45"/>
    </row>
    <row r="72" spans="1:8" x14ac:dyDescent="0.35">
      <c r="A72" s="137" t="s">
        <v>335</v>
      </c>
      <c r="B72" s="138"/>
      <c r="C72" s="147" t="s">
        <v>336</v>
      </c>
      <c r="D72" s="138"/>
      <c r="E72" s="78" t="s">
        <v>236</v>
      </c>
      <c r="F72" s="78" t="s">
        <v>236</v>
      </c>
      <c r="G72" s="78">
        <v>209</v>
      </c>
      <c r="H72" s="45"/>
    </row>
    <row r="73" spans="1:8" x14ac:dyDescent="0.35">
      <c r="A73" s="137" t="s">
        <v>337</v>
      </c>
      <c r="B73" s="138"/>
      <c r="C73" s="147" t="s">
        <v>338</v>
      </c>
      <c r="D73" s="45"/>
      <c r="E73" s="78">
        <v>2466</v>
      </c>
      <c r="F73" s="78">
        <v>630</v>
      </c>
      <c r="G73" s="78">
        <v>3096</v>
      </c>
      <c r="H73" s="45"/>
    </row>
    <row r="74" spans="1:8" x14ac:dyDescent="0.35">
      <c r="A74" s="139" t="s">
        <v>339</v>
      </c>
      <c r="B74" s="138"/>
      <c r="C74" s="138"/>
      <c r="D74" s="18" t="s">
        <v>340</v>
      </c>
      <c r="E74" s="78" t="s">
        <v>236</v>
      </c>
      <c r="F74" s="78" t="s">
        <v>233</v>
      </c>
      <c r="G74" s="78">
        <v>211</v>
      </c>
    </row>
    <row r="75" spans="1:8" x14ac:dyDescent="0.35">
      <c r="A75" s="139" t="s">
        <v>341</v>
      </c>
      <c r="B75" s="143"/>
      <c r="C75" s="143"/>
      <c r="D75" s="18" t="s">
        <v>342</v>
      </c>
      <c r="E75" s="78">
        <v>564</v>
      </c>
      <c r="F75" s="78">
        <v>258</v>
      </c>
      <c r="G75" s="78">
        <v>822</v>
      </c>
    </row>
    <row r="76" spans="1:8" x14ac:dyDescent="0.35">
      <c r="A76" s="139" t="s">
        <v>343</v>
      </c>
      <c r="B76" s="143"/>
      <c r="C76" s="143"/>
      <c r="D76" s="18" t="s">
        <v>344</v>
      </c>
      <c r="E76" s="78">
        <v>529</v>
      </c>
      <c r="F76" s="78">
        <v>261</v>
      </c>
      <c r="G76" s="78">
        <v>790</v>
      </c>
    </row>
    <row r="77" spans="1:8" x14ac:dyDescent="0.35">
      <c r="A77" s="139" t="s">
        <v>345</v>
      </c>
      <c r="B77" s="143"/>
      <c r="C77" s="143"/>
      <c r="D77" s="18" t="s">
        <v>346</v>
      </c>
      <c r="E77" s="78" t="s">
        <v>236</v>
      </c>
      <c r="F77" s="78" t="s">
        <v>236</v>
      </c>
      <c r="G77" s="78">
        <v>271</v>
      </c>
    </row>
    <row r="78" spans="1:8" x14ac:dyDescent="0.35">
      <c r="A78" s="139" t="s">
        <v>347</v>
      </c>
      <c r="B78" s="143"/>
      <c r="C78" s="143"/>
      <c r="D78" s="18" t="s">
        <v>348</v>
      </c>
      <c r="E78" s="78">
        <v>407</v>
      </c>
      <c r="F78" s="78">
        <v>23</v>
      </c>
      <c r="G78" s="78">
        <v>430</v>
      </c>
    </row>
    <row r="79" spans="1:8" x14ac:dyDescent="0.35">
      <c r="A79" s="139" t="s">
        <v>349</v>
      </c>
      <c r="B79" s="143"/>
      <c r="C79" s="143"/>
      <c r="D79" s="18" t="s">
        <v>350</v>
      </c>
      <c r="E79" s="78">
        <v>247</v>
      </c>
      <c r="F79" s="78">
        <v>36</v>
      </c>
      <c r="G79" s="78">
        <v>283</v>
      </c>
    </row>
    <row r="80" spans="1:8" x14ac:dyDescent="0.35">
      <c r="A80" s="139" t="s">
        <v>351</v>
      </c>
      <c r="B80" s="143"/>
      <c r="C80" s="143"/>
      <c r="D80" s="18" t="s">
        <v>352</v>
      </c>
      <c r="E80" s="78">
        <v>249</v>
      </c>
      <c r="F80" s="78">
        <v>40</v>
      </c>
      <c r="G80" s="78">
        <v>289</v>
      </c>
      <c r="H80" s="45"/>
    </row>
    <row r="81" spans="1:8" x14ac:dyDescent="0.35">
      <c r="A81" s="137" t="s">
        <v>353</v>
      </c>
      <c r="B81" s="147"/>
      <c r="C81" s="147" t="s">
        <v>354</v>
      </c>
      <c r="D81" s="147"/>
      <c r="E81" s="78">
        <v>1016</v>
      </c>
      <c r="F81" s="78">
        <v>510</v>
      </c>
      <c r="G81" s="78">
        <v>1526</v>
      </c>
      <c r="H81" s="45"/>
    </row>
    <row r="82" spans="1:8" x14ac:dyDescent="0.35">
      <c r="A82" s="139" t="s">
        <v>355</v>
      </c>
      <c r="B82" s="144"/>
      <c r="C82" s="144"/>
      <c r="D82" s="144" t="s">
        <v>356</v>
      </c>
      <c r="E82" s="78" t="s">
        <v>236</v>
      </c>
      <c r="F82" s="78" t="s">
        <v>236</v>
      </c>
      <c r="G82" s="78">
        <v>759</v>
      </c>
      <c r="H82" s="45"/>
    </row>
    <row r="83" spans="1:8" x14ac:dyDescent="0.35">
      <c r="A83" s="139" t="s">
        <v>357</v>
      </c>
      <c r="B83" s="144"/>
      <c r="C83" s="144"/>
      <c r="D83" s="144" t="s">
        <v>358</v>
      </c>
      <c r="E83" s="78">
        <v>290</v>
      </c>
      <c r="F83" s="78">
        <v>0</v>
      </c>
      <c r="G83" s="78">
        <v>290</v>
      </c>
      <c r="H83" s="45"/>
    </row>
    <row r="84" spans="1:8" x14ac:dyDescent="0.35">
      <c r="A84" s="139" t="s">
        <v>359</v>
      </c>
      <c r="B84" s="144"/>
      <c r="C84" s="144"/>
      <c r="D84" s="144" t="s">
        <v>360</v>
      </c>
      <c r="E84" s="78" t="s">
        <v>236</v>
      </c>
      <c r="F84" s="78" t="s">
        <v>233</v>
      </c>
      <c r="G84" s="78">
        <v>188</v>
      </c>
      <c r="H84" s="45"/>
    </row>
    <row r="85" spans="1:8" x14ac:dyDescent="0.35">
      <c r="A85" s="139" t="s">
        <v>361</v>
      </c>
      <c r="B85" s="144"/>
      <c r="C85" s="144"/>
      <c r="D85" s="144" t="s">
        <v>362</v>
      </c>
      <c r="E85" s="78">
        <v>289</v>
      </c>
      <c r="F85" s="78">
        <v>0</v>
      </c>
      <c r="G85" s="78">
        <v>289</v>
      </c>
      <c r="H85" s="45"/>
    </row>
    <row r="86" spans="1:8" x14ac:dyDescent="0.35">
      <c r="A86" s="137" t="s">
        <v>363</v>
      </c>
      <c r="B86" s="147"/>
      <c r="C86" s="147" t="s">
        <v>364</v>
      </c>
      <c r="D86" s="147"/>
      <c r="E86" s="78">
        <v>1123</v>
      </c>
      <c r="F86" s="78">
        <v>176</v>
      </c>
      <c r="G86" s="78">
        <v>1299</v>
      </c>
      <c r="H86" s="45"/>
    </row>
    <row r="87" spans="1:8" x14ac:dyDescent="0.35">
      <c r="A87" s="139" t="s">
        <v>365</v>
      </c>
      <c r="B87" s="144"/>
      <c r="C87" s="144"/>
      <c r="D87" s="144" t="s">
        <v>366</v>
      </c>
      <c r="E87" s="78">
        <v>188</v>
      </c>
      <c r="F87" s="78">
        <v>36</v>
      </c>
      <c r="G87" s="78">
        <v>224</v>
      </c>
    </row>
    <row r="88" spans="1:8" x14ac:dyDescent="0.35">
      <c r="A88" s="139" t="s">
        <v>367</v>
      </c>
      <c r="B88" s="144"/>
      <c r="C88" s="144"/>
      <c r="D88" s="144" t="s">
        <v>368</v>
      </c>
      <c r="E88" s="78">
        <v>222</v>
      </c>
      <c r="F88" s="78">
        <v>0</v>
      </c>
      <c r="G88" s="78">
        <v>222</v>
      </c>
      <c r="H88" s="45"/>
    </row>
    <row r="89" spans="1:8" x14ac:dyDescent="0.35">
      <c r="A89" s="139" t="s">
        <v>369</v>
      </c>
      <c r="B89" s="144"/>
      <c r="C89" s="144"/>
      <c r="D89" s="144" t="s">
        <v>370</v>
      </c>
      <c r="E89" s="78">
        <v>280</v>
      </c>
      <c r="F89" s="78">
        <v>73</v>
      </c>
      <c r="G89" s="78">
        <v>353</v>
      </c>
    </row>
    <row r="90" spans="1:8" x14ac:dyDescent="0.35">
      <c r="A90" s="139" t="s">
        <v>371</v>
      </c>
      <c r="B90" s="144"/>
      <c r="C90" s="144"/>
      <c r="D90" s="144" t="s">
        <v>372</v>
      </c>
      <c r="E90" s="78">
        <v>260</v>
      </c>
      <c r="F90" s="78">
        <v>48</v>
      </c>
      <c r="G90" s="78">
        <v>308</v>
      </c>
    </row>
    <row r="91" spans="1:8" x14ac:dyDescent="0.35">
      <c r="A91" s="139" t="s">
        <v>373</v>
      </c>
      <c r="B91" s="144"/>
      <c r="C91" s="144"/>
      <c r="D91" s="144" t="s">
        <v>374</v>
      </c>
      <c r="E91" s="78">
        <v>173</v>
      </c>
      <c r="F91" s="78">
        <v>19</v>
      </c>
      <c r="G91" s="78">
        <v>192</v>
      </c>
    </row>
    <row r="92" spans="1:8" x14ac:dyDescent="0.35">
      <c r="A92" s="137" t="s">
        <v>181</v>
      </c>
      <c r="B92" s="147" t="s">
        <v>375</v>
      </c>
      <c r="C92" s="147"/>
      <c r="D92" s="147"/>
      <c r="E92" s="78">
        <v>5763</v>
      </c>
      <c r="F92" s="78">
        <v>2589</v>
      </c>
      <c r="G92" s="78">
        <v>8352</v>
      </c>
      <c r="H92" s="45"/>
    </row>
    <row r="93" spans="1:8" x14ac:dyDescent="0.35">
      <c r="A93" s="137" t="s">
        <v>376</v>
      </c>
      <c r="B93" s="147"/>
      <c r="C93" s="147" t="s">
        <v>377</v>
      </c>
      <c r="D93" s="147"/>
      <c r="E93" s="78">
        <v>66</v>
      </c>
      <c r="F93" s="78">
        <v>102</v>
      </c>
      <c r="G93" s="78">
        <v>168</v>
      </c>
      <c r="H93" s="45"/>
    </row>
    <row r="94" spans="1:8" x14ac:dyDescent="0.35">
      <c r="A94" s="137" t="s">
        <v>378</v>
      </c>
      <c r="B94" s="147"/>
      <c r="C94" s="147" t="s">
        <v>379</v>
      </c>
      <c r="D94" s="147"/>
      <c r="E94" s="78">
        <v>43</v>
      </c>
      <c r="F94" s="78">
        <v>77</v>
      </c>
      <c r="G94" s="78">
        <v>120</v>
      </c>
      <c r="H94" s="45"/>
    </row>
    <row r="95" spans="1:8" x14ac:dyDescent="0.35">
      <c r="A95" s="137" t="s">
        <v>382</v>
      </c>
      <c r="B95" s="147"/>
      <c r="C95" s="147" t="s">
        <v>383</v>
      </c>
      <c r="D95" s="147"/>
      <c r="E95" s="78">
        <v>67</v>
      </c>
      <c r="F95" s="78">
        <v>6</v>
      </c>
      <c r="G95" s="78">
        <v>73</v>
      </c>
      <c r="H95" s="45"/>
    </row>
    <row r="96" spans="1:8" x14ac:dyDescent="0.35">
      <c r="A96" s="137" t="s">
        <v>384</v>
      </c>
      <c r="B96" s="147"/>
      <c r="C96" s="147" t="s">
        <v>385</v>
      </c>
      <c r="D96" s="147"/>
      <c r="E96" s="78">
        <v>87</v>
      </c>
      <c r="F96" s="78">
        <v>0</v>
      </c>
      <c r="G96" s="78">
        <v>87</v>
      </c>
      <c r="H96" s="45"/>
    </row>
    <row r="97" spans="1:8" x14ac:dyDescent="0.35">
      <c r="A97" s="137" t="s">
        <v>388</v>
      </c>
      <c r="B97" s="147"/>
      <c r="C97" s="147" t="s">
        <v>389</v>
      </c>
      <c r="D97" s="147"/>
      <c r="E97" s="78">
        <v>1065</v>
      </c>
      <c r="F97" s="78">
        <v>271</v>
      </c>
      <c r="G97" s="78">
        <v>1336</v>
      </c>
      <c r="H97" s="45"/>
    </row>
    <row r="98" spans="1:8" x14ac:dyDescent="0.35">
      <c r="A98" s="139" t="s">
        <v>390</v>
      </c>
      <c r="B98" s="144"/>
      <c r="C98" s="144"/>
      <c r="D98" s="144" t="s">
        <v>391</v>
      </c>
      <c r="E98" s="78">
        <v>135</v>
      </c>
      <c r="F98" s="78">
        <v>33</v>
      </c>
      <c r="G98" s="78">
        <v>168</v>
      </c>
    </row>
    <row r="99" spans="1:8" x14ac:dyDescent="0.35">
      <c r="A99" s="139" t="s">
        <v>392</v>
      </c>
      <c r="B99" s="144"/>
      <c r="C99" s="144"/>
      <c r="D99" s="144" t="s">
        <v>393</v>
      </c>
      <c r="E99" s="78" t="s">
        <v>236</v>
      </c>
      <c r="F99" s="78" t="s">
        <v>233</v>
      </c>
      <c r="G99" s="78">
        <v>84</v>
      </c>
    </row>
    <row r="100" spans="1:8" x14ac:dyDescent="0.35">
      <c r="A100" s="139" t="s">
        <v>394</v>
      </c>
      <c r="B100" s="144"/>
      <c r="C100" s="144"/>
      <c r="D100" s="144" t="s">
        <v>395</v>
      </c>
      <c r="E100" s="78" t="s">
        <v>236</v>
      </c>
      <c r="F100" s="78" t="s">
        <v>233</v>
      </c>
      <c r="G100" s="78">
        <v>78</v>
      </c>
    </row>
    <row r="101" spans="1:8" x14ac:dyDescent="0.35">
      <c r="A101" s="139" t="s">
        <v>396</v>
      </c>
      <c r="B101" s="144"/>
      <c r="C101" s="144"/>
      <c r="D101" s="144" t="s">
        <v>397</v>
      </c>
      <c r="E101" s="78">
        <v>291</v>
      </c>
      <c r="F101" s="78">
        <v>6</v>
      </c>
      <c r="G101" s="78">
        <v>297</v>
      </c>
    </row>
    <row r="102" spans="1:8" x14ac:dyDescent="0.35">
      <c r="A102" s="139" t="s">
        <v>398</v>
      </c>
      <c r="B102" s="144"/>
      <c r="C102" s="144"/>
      <c r="D102" s="144" t="s">
        <v>399</v>
      </c>
      <c r="E102" s="78">
        <v>66</v>
      </c>
      <c r="F102" s="78">
        <v>128</v>
      </c>
      <c r="G102" s="78">
        <v>194</v>
      </c>
    </row>
    <row r="103" spans="1:8" x14ac:dyDescent="0.35">
      <c r="A103" s="139" t="s">
        <v>400</v>
      </c>
      <c r="B103" s="144"/>
      <c r="C103" s="144"/>
      <c r="D103" s="144" t="s">
        <v>401</v>
      </c>
      <c r="E103" s="78">
        <v>96</v>
      </c>
      <c r="F103" s="78">
        <v>0</v>
      </c>
      <c r="G103" s="78">
        <v>96</v>
      </c>
      <c r="H103" s="45"/>
    </row>
    <row r="104" spans="1:8" x14ac:dyDescent="0.35">
      <c r="A104" s="139" t="s">
        <v>402</v>
      </c>
      <c r="B104" s="144"/>
      <c r="C104" s="144"/>
      <c r="D104" s="144" t="s">
        <v>403</v>
      </c>
      <c r="E104" s="78" t="s">
        <v>236</v>
      </c>
      <c r="F104" s="78" t="s">
        <v>233</v>
      </c>
      <c r="G104" s="78">
        <v>166</v>
      </c>
    </row>
    <row r="105" spans="1:8" x14ac:dyDescent="0.35">
      <c r="A105" s="139" t="s">
        <v>404</v>
      </c>
      <c r="B105" s="144"/>
      <c r="C105" s="144"/>
      <c r="D105" s="144" t="s">
        <v>405</v>
      </c>
      <c r="E105" s="78">
        <v>157</v>
      </c>
      <c r="F105" s="78">
        <v>96</v>
      </c>
      <c r="G105" s="78">
        <v>253</v>
      </c>
    </row>
    <row r="106" spans="1:8" x14ac:dyDescent="0.35">
      <c r="A106" s="137" t="s">
        <v>406</v>
      </c>
      <c r="B106" s="147"/>
      <c r="C106" s="147" t="s">
        <v>407</v>
      </c>
      <c r="D106" s="147"/>
      <c r="E106" s="78">
        <v>706</v>
      </c>
      <c r="F106" s="78">
        <v>547</v>
      </c>
      <c r="G106" s="78">
        <v>1253</v>
      </c>
      <c r="H106" s="45"/>
    </row>
    <row r="107" spans="1:8" x14ac:dyDescent="0.35">
      <c r="A107" s="139" t="s">
        <v>408</v>
      </c>
      <c r="B107" s="144"/>
      <c r="C107" s="144"/>
      <c r="D107" s="144" t="s">
        <v>409</v>
      </c>
      <c r="E107" s="78">
        <v>40</v>
      </c>
      <c r="F107" s="78">
        <v>63</v>
      </c>
      <c r="G107" s="78">
        <v>103</v>
      </c>
    </row>
    <row r="108" spans="1:8" x14ac:dyDescent="0.35">
      <c r="A108" s="139" t="s">
        <v>410</v>
      </c>
      <c r="B108" s="144"/>
      <c r="C108" s="144"/>
      <c r="D108" s="144" t="s">
        <v>411</v>
      </c>
      <c r="E108" s="78">
        <v>87</v>
      </c>
      <c r="F108" s="78">
        <v>25</v>
      </c>
      <c r="G108" s="78">
        <v>112</v>
      </c>
    </row>
    <row r="109" spans="1:8" x14ac:dyDescent="0.35">
      <c r="A109" s="139" t="s">
        <v>412</v>
      </c>
      <c r="B109" s="144"/>
      <c r="C109" s="144"/>
      <c r="D109" s="144" t="s">
        <v>413</v>
      </c>
      <c r="E109" s="78">
        <v>190</v>
      </c>
      <c r="F109" s="78">
        <v>98</v>
      </c>
      <c r="G109" s="78">
        <v>288</v>
      </c>
    </row>
    <row r="110" spans="1:8" x14ac:dyDescent="0.35">
      <c r="A110" s="139" t="s">
        <v>414</v>
      </c>
      <c r="B110" s="144"/>
      <c r="C110" s="144"/>
      <c r="D110" s="144" t="s">
        <v>415</v>
      </c>
      <c r="E110" s="78">
        <v>115</v>
      </c>
      <c r="F110" s="78">
        <v>12</v>
      </c>
      <c r="G110" s="78">
        <v>127</v>
      </c>
      <c r="H110" s="45"/>
    </row>
    <row r="111" spans="1:8" x14ac:dyDescent="0.35">
      <c r="A111" s="139" t="s">
        <v>416</v>
      </c>
      <c r="B111" s="144"/>
      <c r="C111" s="144"/>
      <c r="D111" s="144" t="s">
        <v>417</v>
      </c>
      <c r="E111" s="78">
        <v>111</v>
      </c>
      <c r="F111" s="78">
        <v>28</v>
      </c>
      <c r="G111" s="78">
        <v>139</v>
      </c>
    </row>
    <row r="112" spans="1:8" x14ac:dyDescent="0.35">
      <c r="A112" s="139" t="s">
        <v>418</v>
      </c>
      <c r="B112" s="144"/>
      <c r="C112" s="144"/>
      <c r="D112" s="144" t="s">
        <v>419</v>
      </c>
      <c r="E112" s="78">
        <v>156</v>
      </c>
      <c r="F112" s="78">
        <v>321</v>
      </c>
      <c r="G112" s="78">
        <v>477</v>
      </c>
      <c r="H112" s="45"/>
    </row>
    <row r="113" spans="1:8" x14ac:dyDescent="0.35">
      <c r="A113" s="139" t="s">
        <v>420</v>
      </c>
      <c r="B113" s="144"/>
      <c r="C113" s="144"/>
      <c r="D113" s="144" t="s">
        <v>421</v>
      </c>
      <c r="E113" s="78">
        <v>7</v>
      </c>
      <c r="F113" s="78">
        <v>0</v>
      </c>
      <c r="G113" s="78">
        <v>7</v>
      </c>
      <c r="H113" s="45"/>
    </row>
    <row r="114" spans="1:8" x14ac:dyDescent="0.35">
      <c r="A114" s="137" t="s">
        <v>422</v>
      </c>
      <c r="B114" s="147"/>
      <c r="C114" s="147" t="s">
        <v>423</v>
      </c>
      <c r="D114" s="147"/>
      <c r="E114" s="78">
        <v>1801</v>
      </c>
      <c r="F114" s="78">
        <v>832</v>
      </c>
      <c r="G114" s="78">
        <v>2633</v>
      </c>
      <c r="H114" s="45"/>
    </row>
    <row r="115" spans="1:8" x14ac:dyDescent="0.35">
      <c r="A115" s="139" t="s">
        <v>424</v>
      </c>
      <c r="B115" s="144"/>
      <c r="C115" s="144"/>
      <c r="D115" s="144" t="s">
        <v>425</v>
      </c>
      <c r="E115" s="78">
        <v>103</v>
      </c>
      <c r="F115" s="78">
        <v>106</v>
      </c>
      <c r="G115" s="78">
        <v>209</v>
      </c>
      <c r="H115" s="45"/>
    </row>
    <row r="116" spans="1:8" x14ac:dyDescent="0.35">
      <c r="A116" s="139" t="s">
        <v>426</v>
      </c>
      <c r="B116" s="144"/>
      <c r="C116" s="144"/>
      <c r="D116" s="144" t="s">
        <v>427</v>
      </c>
      <c r="E116" s="78">
        <v>499</v>
      </c>
      <c r="F116" s="78">
        <v>250</v>
      </c>
      <c r="G116" s="78">
        <v>749</v>
      </c>
    </row>
    <row r="117" spans="1:8" x14ac:dyDescent="0.35">
      <c r="A117" s="139" t="s">
        <v>428</v>
      </c>
      <c r="B117" s="144"/>
      <c r="C117" s="144"/>
      <c r="D117" s="144" t="s">
        <v>429</v>
      </c>
      <c r="E117" s="78">
        <v>37</v>
      </c>
      <c r="F117" s="78">
        <v>0</v>
      </c>
      <c r="G117" s="78">
        <v>37</v>
      </c>
      <c r="H117" s="45"/>
    </row>
    <row r="118" spans="1:8" x14ac:dyDescent="0.35">
      <c r="A118" s="139" t="s">
        <v>430</v>
      </c>
      <c r="B118" s="144"/>
      <c r="C118" s="144"/>
      <c r="D118" s="144" t="s">
        <v>431</v>
      </c>
      <c r="E118" s="78">
        <v>353</v>
      </c>
      <c r="F118" s="78">
        <v>52</v>
      </c>
      <c r="G118" s="78">
        <v>405</v>
      </c>
    </row>
    <row r="119" spans="1:8" x14ac:dyDescent="0.35">
      <c r="A119" s="139" t="s">
        <v>432</v>
      </c>
      <c r="B119" s="144"/>
      <c r="C119" s="144"/>
      <c r="D119" s="144" t="s">
        <v>433</v>
      </c>
      <c r="E119" s="78">
        <v>192</v>
      </c>
      <c r="F119" s="78">
        <v>221</v>
      </c>
      <c r="G119" s="78">
        <v>413</v>
      </c>
    </row>
    <row r="120" spans="1:8" x14ac:dyDescent="0.35">
      <c r="A120" s="139" t="s">
        <v>434</v>
      </c>
      <c r="B120" s="144"/>
      <c r="C120" s="144"/>
      <c r="D120" s="144" t="s">
        <v>435</v>
      </c>
      <c r="E120" s="78">
        <v>305</v>
      </c>
      <c r="F120" s="78">
        <v>27</v>
      </c>
      <c r="G120" s="78">
        <v>332</v>
      </c>
    </row>
    <row r="121" spans="1:8" x14ac:dyDescent="0.35">
      <c r="A121" s="139" t="s">
        <v>436</v>
      </c>
      <c r="B121" s="144"/>
      <c r="C121" s="144"/>
      <c r="D121" s="144" t="s">
        <v>437</v>
      </c>
      <c r="E121" s="78">
        <v>312</v>
      </c>
      <c r="F121" s="78">
        <v>176</v>
      </c>
      <c r="G121" s="78">
        <v>488</v>
      </c>
    </row>
    <row r="122" spans="1:8" x14ac:dyDescent="0.35">
      <c r="A122" s="137" t="s">
        <v>1505</v>
      </c>
      <c r="B122" s="147"/>
      <c r="C122" s="147" t="s">
        <v>1506</v>
      </c>
      <c r="D122" s="147"/>
      <c r="E122" s="78">
        <v>842</v>
      </c>
      <c r="F122" s="78">
        <v>481</v>
      </c>
      <c r="G122" s="78">
        <v>1323</v>
      </c>
      <c r="H122" s="45"/>
    </row>
    <row r="123" spans="1:8" x14ac:dyDescent="0.35">
      <c r="A123" s="139" t="s">
        <v>1507</v>
      </c>
      <c r="B123" s="144"/>
      <c r="C123" s="144"/>
      <c r="D123" s="144" t="s">
        <v>1508</v>
      </c>
      <c r="E123" s="78">
        <v>14</v>
      </c>
      <c r="F123" s="78">
        <v>0</v>
      </c>
      <c r="G123" s="78">
        <v>14</v>
      </c>
    </row>
    <row r="124" spans="1:8" x14ac:dyDescent="0.35">
      <c r="A124" s="139" t="s">
        <v>1509</v>
      </c>
      <c r="B124" s="144"/>
      <c r="C124" s="144"/>
      <c r="D124" s="144" t="s">
        <v>1510</v>
      </c>
      <c r="E124" s="78">
        <v>260</v>
      </c>
      <c r="F124" s="78">
        <v>91</v>
      </c>
      <c r="G124" s="78">
        <v>351</v>
      </c>
    </row>
    <row r="125" spans="1:8" x14ac:dyDescent="0.35">
      <c r="A125" s="139" t="s">
        <v>1511</v>
      </c>
      <c r="B125" s="144"/>
      <c r="C125" s="144"/>
      <c r="D125" s="144" t="s">
        <v>1512</v>
      </c>
      <c r="E125" s="78">
        <v>191</v>
      </c>
      <c r="F125" s="78">
        <v>12</v>
      </c>
      <c r="G125" s="78">
        <v>203</v>
      </c>
    </row>
    <row r="126" spans="1:8" x14ac:dyDescent="0.35">
      <c r="A126" s="139" t="s">
        <v>1513</v>
      </c>
      <c r="B126" s="144"/>
      <c r="C126" s="144"/>
      <c r="D126" s="144" t="s">
        <v>1514</v>
      </c>
      <c r="E126" s="78">
        <v>77</v>
      </c>
      <c r="F126" s="78">
        <v>17</v>
      </c>
      <c r="G126" s="78">
        <v>94</v>
      </c>
    </row>
    <row r="127" spans="1:8" x14ac:dyDescent="0.35">
      <c r="A127" s="139" t="s">
        <v>1515</v>
      </c>
      <c r="B127" s="144"/>
      <c r="C127" s="144"/>
      <c r="D127" s="144" t="s">
        <v>1516</v>
      </c>
      <c r="E127" s="78">
        <v>28</v>
      </c>
      <c r="F127" s="78">
        <v>151</v>
      </c>
      <c r="G127" s="78">
        <v>179</v>
      </c>
      <c r="H127" s="45"/>
    </row>
    <row r="128" spans="1:8" x14ac:dyDescent="0.35">
      <c r="A128" s="139" t="s">
        <v>1517</v>
      </c>
      <c r="B128" s="144"/>
      <c r="C128" s="144"/>
      <c r="D128" s="144" t="s">
        <v>1518</v>
      </c>
      <c r="E128" s="78">
        <v>221</v>
      </c>
      <c r="F128" s="78">
        <v>188</v>
      </c>
      <c r="G128" s="78">
        <v>409</v>
      </c>
    </row>
    <row r="129" spans="1:8" x14ac:dyDescent="0.35">
      <c r="A129" s="139" t="s">
        <v>1519</v>
      </c>
      <c r="B129" s="144"/>
      <c r="C129" s="144"/>
      <c r="D129" s="144" t="s">
        <v>1520</v>
      </c>
      <c r="E129" s="78">
        <v>51</v>
      </c>
      <c r="F129" s="78">
        <v>22</v>
      </c>
      <c r="G129" s="78">
        <v>73</v>
      </c>
    </row>
    <row r="130" spans="1:8" x14ac:dyDescent="0.35">
      <c r="A130" s="137" t="s">
        <v>438</v>
      </c>
      <c r="B130" s="147"/>
      <c r="C130" s="147" t="s">
        <v>439</v>
      </c>
      <c r="D130" s="147"/>
      <c r="E130" s="78">
        <v>1086</v>
      </c>
      <c r="F130" s="78">
        <v>273</v>
      </c>
      <c r="G130" s="78">
        <v>1359</v>
      </c>
      <c r="H130" s="45"/>
    </row>
    <row r="131" spans="1:8" x14ac:dyDescent="0.35">
      <c r="A131" s="139" t="s">
        <v>440</v>
      </c>
      <c r="B131" s="144"/>
      <c r="C131" s="144"/>
      <c r="D131" s="144" t="s">
        <v>441</v>
      </c>
      <c r="E131" s="78" t="s">
        <v>236</v>
      </c>
      <c r="F131" s="78" t="s">
        <v>236</v>
      </c>
      <c r="G131" s="78">
        <v>76</v>
      </c>
    </row>
    <row r="132" spans="1:8" x14ac:dyDescent="0.35">
      <c r="A132" s="139" t="s">
        <v>442</v>
      </c>
      <c r="B132" s="144"/>
      <c r="C132" s="144"/>
      <c r="D132" s="144" t="s">
        <v>443</v>
      </c>
      <c r="E132" s="78">
        <v>357</v>
      </c>
      <c r="F132" s="78">
        <v>119</v>
      </c>
      <c r="G132" s="78">
        <v>476</v>
      </c>
    </row>
    <row r="133" spans="1:8" x14ac:dyDescent="0.35">
      <c r="A133" s="139" t="s">
        <v>444</v>
      </c>
      <c r="B133" s="144"/>
      <c r="C133" s="144"/>
      <c r="D133" s="144" t="s">
        <v>445</v>
      </c>
      <c r="E133" s="78">
        <v>47</v>
      </c>
      <c r="F133" s="78">
        <v>0</v>
      </c>
      <c r="G133" s="78">
        <v>47</v>
      </c>
    </row>
    <row r="134" spans="1:8" x14ac:dyDescent="0.35">
      <c r="A134" s="139" t="s">
        <v>446</v>
      </c>
      <c r="B134" s="144"/>
      <c r="C134" s="144"/>
      <c r="D134" s="144" t="s">
        <v>447</v>
      </c>
      <c r="E134" s="78">
        <v>81</v>
      </c>
      <c r="F134" s="78">
        <v>37</v>
      </c>
      <c r="G134" s="78">
        <v>118</v>
      </c>
    </row>
    <row r="135" spans="1:8" x14ac:dyDescent="0.35">
      <c r="A135" s="139" t="s">
        <v>448</v>
      </c>
      <c r="B135" s="144"/>
      <c r="C135" s="144"/>
      <c r="D135" s="144" t="s">
        <v>449</v>
      </c>
      <c r="E135" s="78">
        <v>68</v>
      </c>
      <c r="F135" s="78">
        <v>66</v>
      </c>
      <c r="G135" s="78">
        <v>134</v>
      </c>
    </row>
    <row r="136" spans="1:8" x14ac:dyDescent="0.35">
      <c r="A136" s="139" t="s">
        <v>450</v>
      </c>
      <c r="B136" s="144"/>
      <c r="C136" s="144"/>
      <c r="D136" s="144" t="s">
        <v>451</v>
      </c>
      <c r="E136" s="78">
        <v>310</v>
      </c>
      <c r="F136" s="78">
        <v>19</v>
      </c>
      <c r="G136" s="78">
        <v>329</v>
      </c>
      <c r="H136" s="45"/>
    </row>
    <row r="137" spans="1:8" x14ac:dyDescent="0.35">
      <c r="A137" s="139" t="s">
        <v>452</v>
      </c>
      <c r="B137" s="144"/>
      <c r="C137" s="144"/>
      <c r="D137" s="144" t="s">
        <v>453</v>
      </c>
      <c r="E137" s="78" t="s">
        <v>236</v>
      </c>
      <c r="F137" s="78" t="s">
        <v>233</v>
      </c>
      <c r="G137" s="78">
        <v>179</v>
      </c>
    </row>
    <row r="138" spans="1:8" x14ac:dyDescent="0.35">
      <c r="A138" s="137" t="s">
        <v>183</v>
      </c>
      <c r="B138" s="147" t="s">
        <v>454</v>
      </c>
      <c r="C138" s="147"/>
      <c r="D138" s="147"/>
      <c r="E138" s="78">
        <v>4289</v>
      </c>
      <c r="F138" s="78">
        <v>940</v>
      </c>
      <c r="G138" s="78">
        <v>5229</v>
      </c>
      <c r="H138" s="45"/>
    </row>
    <row r="139" spans="1:8" x14ac:dyDescent="0.35">
      <c r="A139" s="137" t="s">
        <v>455</v>
      </c>
      <c r="B139" s="147"/>
      <c r="C139" s="147" t="s">
        <v>456</v>
      </c>
      <c r="D139" s="147"/>
      <c r="E139" s="78" t="s">
        <v>236</v>
      </c>
      <c r="F139" s="78" t="s">
        <v>236</v>
      </c>
      <c r="G139" s="78">
        <v>852</v>
      </c>
      <c r="H139" s="45"/>
    </row>
    <row r="140" spans="1:8" x14ac:dyDescent="0.35">
      <c r="A140" s="137" t="s">
        <v>457</v>
      </c>
      <c r="B140" s="147"/>
      <c r="C140" s="147" t="s">
        <v>458</v>
      </c>
      <c r="D140" s="147"/>
      <c r="E140" s="78">
        <v>1028</v>
      </c>
      <c r="F140" s="78">
        <v>479</v>
      </c>
      <c r="G140" s="78">
        <v>1507</v>
      </c>
      <c r="H140" s="45"/>
    </row>
    <row r="141" spans="1:8" x14ac:dyDescent="0.35">
      <c r="A141" s="137" t="s">
        <v>459</v>
      </c>
      <c r="B141" s="147"/>
      <c r="C141" s="147" t="s">
        <v>460</v>
      </c>
      <c r="D141" s="147"/>
      <c r="E141" s="78">
        <v>16</v>
      </c>
      <c r="F141" s="78">
        <v>0</v>
      </c>
      <c r="G141" s="78">
        <v>16</v>
      </c>
      <c r="H141" s="45"/>
    </row>
    <row r="142" spans="1:8" x14ac:dyDescent="0.35">
      <c r="A142" s="137" t="s">
        <v>461</v>
      </c>
      <c r="B142" s="147"/>
      <c r="C142" s="147" t="s">
        <v>462</v>
      </c>
      <c r="D142" s="147"/>
      <c r="E142" s="78" t="s">
        <v>236</v>
      </c>
      <c r="F142" s="78" t="s">
        <v>233</v>
      </c>
      <c r="G142" s="78">
        <v>91</v>
      </c>
      <c r="H142" s="45"/>
    </row>
    <row r="143" spans="1:8" x14ac:dyDescent="0.35">
      <c r="A143" s="137" t="s">
        <v>463</v>
      </c>
      <c r="B143" s="147"/>
      <c r="C143" s="147" t="s">
        <v>464</v>
      </c>
      <c r="D143" s="147"/>
      <c r="E143" s="78">
        <v>794</v>
      </c>
      <c r="F143" s="78">
        <v>86</v>
      </c>
      <c r="G143" s="78">
        <v>880</v>
      </c>
      <c r="H143" s="45"/>
    </row>
    <row r="144" spans="1:8" x14ac:dyDescent="0.35">
      <c r="A144" s="139" t="s">
        <v>465</v>
      </c>
      <c r="B144" s="144"/>
      <c r="C144" s="144"/>
      <c r="D144" s="144" t="s">
        <v>466</v>
      </c>
      <c r="E144" s="78" t="s">
        <v>236</v>
      </c>
      <c r="F144" s="78">
        <v>0</v>
      </c>
      <c r="G144" s="78" t="s">
        <v>236</v>
      </c>
    </row>
    <row r="145" spans="1:8" x14ac:dyDescent="0.35">
      <c r="A145" s="139" t="s">
        <v>467</v>
      </c>
      <c r="B145" s="144"/>
      <c r="C145" s="144"/>
      <c r="D145" s="144" t="s">
        <v>468</v>
      </c>
      <c r="E145" s="78">
        <v>160</v>
      </c>
      <c r="F145" s="78">
        <v>26</v>
      </c>
      <c r="G145" s="78">
        <v>186</v>
      </c>
      <c r="H145" s="45"/>
    </row>
    <row r="146" spans="1:8" x14ac:dyDescent="0.35">
      <c r="A146" s="139" t="s">
        <v>469</v>
      </c>
      <c r="B146" s="144"/>
      <c r="C146" s="144"/>
      <c r="D146" s="144" t="s">
        <v>470</v>
      </c>
      <c r="E146" s="78" t="s">
        <v>236</v>
      </c>
      <c r="F146" s="78" t="s">
        <v>233</v>
      </c>
      <c r="G146" s="78">
        <v>98</v>
      </c>
    </row>
    <row r="147" spans="1:8" x14ac:dyDescent="0.35">
      <c r="A147" s="139" t="s">
        <v>471</v>
      </c>
      <c r="B147" s="144"/>
      <c r="C147" s="144"/>
      <c r="D147" s="144" t="s">
        <v>472</v>
      </c>
      <c r="E147" s="78">
        <v>79</v>
      </c>
      <c r="F147" s="78">
        <v>41</v>
      </c>
      <c r="G147" s="78">
        <v>120</v>
      </c>
    </row>
    <row r="148" spans="1:8" x14ac:dyDescent="0.35">
      <c r="A148" s="139" t="s">
        <v>473</v>
      </c>
      <c r="B148" s="144"/>
      <c r="C148" s="144"/>
      <c r="D148" s="144" t="s">
        <v>474</v>
      </c>
      <c r="E148" s="78">
        <v>81</v>
      </c>
      <c r="F148" s="78">
        <v>0</v>
      </c>
      <c r="G148" s="78">
        <v>81</v>
      </c>
    </row>
    <row r="149" spans="1:8" x14ac:dyDescent="0.35">
      <c r="A149" s="139" t="s">
        <v>475</v>
      </c>
      <c r="B149" s="144"/>
      <c r="C149" s="144"/>
      <c r="D149" s="144" t="s">
        <v>476</v>
      </c>
      <c r="E149" s="78">
        <v>188</v>
      </c>
      <c r="F149" s="78">
        <v>0</v>
      </c>
      <c r="G149" s="78">
        <v>188</v>
      </c>
    </row>
    <row r="150" spans="1:8" x14ac:dyDescent="0.35">
      <c r="A150" s="139" t="s">
        <v>477</v>
      </c>
      <c r="B150" s="144"/>
      <c r="C150" s="144"/>
      <c r="D150" s="144" t="s">
        <v>478</v>
      </c>
      <c r="E150" s="78" t="s">
        <v>236</v>
      </c>
      <c r="F150" s="78" t="s">
        <v>236</v>
      </c>
      <c r="G150" s="78">
        <v>188</v>
      </c>
    </row>
    <row r="151" spans="1:8" x14ac:dyDescent="0.35">
      <c r="A151" s="139" t="s">
        <v>479</v>
      </c>
      <c r="B151" s="144"/>
      <c r="C151" s="144"/>
      <c r="D151" s="144" t="s">
        <v>480</v>
      </c>
      <c r="E151" s="78" t="s">
        <v>233</v>
      </c>
      <c r="F151" s="78">
        <v>0</v>
      </c>
      <c r="G151" s="78" t="s">
        <v>233</v>
      </c>
    </row>
    <row r="152" spans="1:8" x14ac:dyDescent="0.35">
      <c r="A152" s="137" t="s">
        <v>481</v>
      </c>
      <c r="B152" s="147"/>
      <c r="C152" s="147" t="s">
        <v>482</v>
      </c>
      <c r="D152" s="147"/>
      <c r="E152" s="78">
        <v>774</v>
      </c>
      <c r="F152" s="78">
        <v>108</v>
      </c>
      <c r="G152" s="78">
        <v>882</v>
      </c>
      <c r="H152" s="45"/>
    </row>
    <row r="153" spans="1:8" x14ac:dyDescent="0.35">
      <c r="A153" s="139" t="s">
        <v>483</v>
      </c>
      <c r="B153" s="144"/>
      <c r="C153" s="144"/>
      <c r="D153" s="144" t="s">
        <v>484</v>
      </c>
      <c r="E153" s="78">
        <v>57</v>
      </c>
      <c r="F153" s="78">
        <v>0</v>
      </c>
      <c r="G153" s="78">
        <v>57</v>
      </c>
    </row>
    <row r="154" spans="1:8" x14ac:dyDescent="0.35">
      <c r="A154" s="139" t="s">
        <v>485</v>
      </c>
      <c r="B154" s="144"/>
      <c r="C154" s="144"/>
      <c r="D154" s="144" t="s">
        <v>486</v>
      </c>
      <c r="E154" s="78">
        <v>26</v>
      </c>
      <c r="F154" s="78">
        <v>0</v>
      </c>
      <c r="G154" s="78">
        <v>26</v>
      </c>
      <c r="H154" s="45"/>
    </row>
    <row r="155" spans="1:8" x14ac:dyDescent="0.35">
      <c r="A155" s="139" t="s">
        <v>487</v>
      </c>
      <c r="B155" s="144"/>
      <c r="C155" s="144"/>
      <c r="D155" s="144" t="s">
        <v>488</v>
      </c>
      <c r="E155" s="78">
        <v>120</v>
      </c>
      <c r="F155" s="78">
        <v>0</v>
      </c>
      <c r="G155" s="78">
        <v>120</v>
      </c>
    </row>
    <row r="156" spans="1:8" x14ac:dyDescent="0.35">
      <c r="A156" s="139" t="s">
        <v>489</v>
      </c>
      <c r="B156" s="144"/>
      <c r="C156" s="144"/>
      <c r="D156" s="144" t="s">
        <v>490</v>
      </c>
      <c r="E156" s="78">
        <v>400</v>
      </c>
      <c r="F156" s="78">
        <v>108</v>
      </c>
      <c r="G156" s="78">
        <v>508</v>
      </c>
    </row>
    <row r="157" spans="1:8" x14ac:dyDescent="0.35">
      <c r="A157" s="139" t="s">
        <v>491</v>
      </c>
      <c r="B157" s="144"/>
      <c r="C157" s="144"/>
      <c r="D157" s="144" t="s">
        <v>492</v>
      </c>
      <c r="E157" s="78">
        <v>171</v>
      </c>
      <c r="F157" s="78">
        <v>0</v>
      </c>
      <c r="G157" s="78">
        <v>171</v>
      </c>
    </row>
    <row r="158" spans="1:8" x14ac:dyDescent="0.35">
      <c r="A158" s="137" t="s">
        <v>493</v>
      </c>
      <c r="B158" s="147"/>
      <c r="C158" s="147" t="s">
        <v>494</v>
      </c>
      <c r="D158" s="147"/>
      <c r="E158" s="78">
        <v>188</v>
      </c>
      <c r="F158" s="78">
        <v>24</v>
      </c>
      <c r="G158" s="78">
        <v>212</v>
      </c>
      <c r="H158" s="45"/>
    </row>
    <row r="159" spans="1:8" x14ac:dyDescent="0.35">
      <c r="A159" s="139" t="s">
        <v>495</v>
      </c>
      <c r="B159" s="144"/>
      <c r="C159" s="144"/>
      <c r="D159" s="144" t="s">
        <v>496</v>
      </c>
      <c r="E159" s="78">
        <v>54</v>
      </c>
      <c r="F159" s="78">
        <v>0</v>
      </c>
      <c r="G159" s="78">
        <v>54</v>
      </c>
    </row>
    <row r="160" spans="1:8" x14ac:dyDescent="0.35">
      <c r="A160" s="139" t="s">
        <v>497</v>
      </c>
      <c r="B160" s="144"/>
      <c r="C160" s="144"/>
      <c r="D160" s="144" t="s">
        <v>498</v>
      </c>
      <c r="E160" s="78" t="s">
        <v>236</v>
      </c>
      <c r="F160" s="78" t="s">
        <v>236</v>
      </c>
      <c r="G160" s="78">
        <v>54</v>
      </c>
    </row>
    <row r="161" spans="1:8" x14ac:dyDescent="0.35">
      <c r="A161" s="139" t="s">
        <v>499</v>
      </c>
      <c r="B161" s="144"/>
      <c r="C161" s="144"/>
      <c r="D161" s="144" t="s">
        <v>500</v>
      </c>
      <c r="E161" s="78">
        <v>22</v>
      </c>
      <c r="F161" s="78">
        <v>0</v>
      </c>
      <c r="G161" s="78">
        <v>22</v>
      </c>
    </row>
    <row r="162" spans="1:8" x14ac:dyDescent="0.35">
      <c r="A162" s="139" t="s">
        <v>501</v>
      </c>
      <c r="B162" s="144"/>
      <c r="C162" s="144"/>
      <c r="D162" s="144" t="s">
        <v>502</v>
      </c>
      <c r="E162" s="78">
        <v>7</v>
      </c>
      <c r="F162" s="78">
        <v>0</v>
      </c>
      <c r="G162" s="78">
        <v>7</v>
      </c>
    </row>
    <row r="163" spans="1:8" x14ac:dyDescent="0.35">
      <c r="A163" s="139" t="s">
        <v>503</v>
      </c>
      <c r="B163" s="144"/>
      <c r="C163" s="144"/>
      <c r="D163" s="144" t="s">
        <v>504</v>
      </c>
      <c r="E163" s="78" t="s">
        <v>236</v>
      </c>
      <c r="F163" s="78" t="s">
        <v>233</v>
      </c>
      <c r="G163" s="78">
        <v>48</v>
      </c>
      <c r="H163" s="45"/>
    </row>
    <row r="164" spans="1:8" x14ac:dyDescent="0.35">
      <c r="A164" s="139" t="s">
        <v>505</v>
      </c>
      <c r="B164" s="144"/>
      <c r="C164" s="144"/>
      <c r="D164" s="144" t="s">
        <v>506</v>
      </c>
      <c r="E164" s="78">
        <v>16</v>
      </c>
      <c r="F164" s="78">
        <v>0</v>
      </c>
      <c r="G164" s="78">
        <v>16</v>
      </c>
    </row>
    <row r="165" spans="1:8" x14ac:dyDescent="0.35">
      <c r="A165" s="139" t="s">
        <v>507</v>
      </c>
      <c r="B165" s="144"/>
      <c r="C165" s="144"/>
      <c r="D165" s="144" t="s">
        <v>508</v>
      </c>
      <c r="E165" s="78">
        <v>11</v>
      </c>
      <c r="F165" s="78">
        <v>0</v>
      </c>
      <c r="G165" s="78">
        <v>11</v>
      </c>
      <c r="H165" s="45"/>
    </row>
    <row r="166" spans="1:8" x14ac:dyDescent="0.35">
      <c r="A166" s="137" t="s">
        <v>509</v>
      </c>
      <c r="B166" s="147"/>
      <c r="C166" s="147" t="s">
        <v>510</v>
      </c>
      <c r="D166" s="147"/>
      <c r="E166" s="78">
        <v>737</v>
      </c>
      <c r="F166" s="78">
        <v>52</v>
      </c>
      <c r="G166" s="78">
        <v>789</v>
      </c>
      <c r="H166" s="45"/>
    </row>
    <row r="167" spans="1:8" x14ac:dyDescent="0.35">
      <c r="A167" s="139" t="s">
        <v>511</v>
      </c>
      <c r="B167" s="144"/>
      <c r="C167" s="144"/>
      <c r="D167" s="144" t="s">
        <v>512</v>
      </c>
      <c r="E167" s="78">
        <v>85</v>
      </c>
      <c r="F167" s="78">
        <v>0</v>
      </c>
      <c r="G167" s="78">
        <v>85</v>
      </c>
      <c r="H167" s="45"/>
    </row>
    <row r="168" spans="1:8" x14ac:dyDescent="0.35">
      <c r="A168" s="139" t="s">
        <v>513</v>
      </c>
      <c r="B168" s="144"/>
      <c r="C168" s="144"/>
      <c r="D168" s="144" t="s">
        <v>514</v>
      </c>
      <c r="E168" s="78" t="s">
        <v>236</v>
      </c>
      <c r="F168" s="78" t="s">
        <v>236</v>
      </c>
      <c r="G168" s="78">
        <v>325</v>
      </c>
      <c r="H168" s="45"/>
    </row>
    <row r="169" spans="1:8" x14ac:dyDescent="0.35">
      <c r="A169" s="139" t="s">
        <v>515</v>
      </c>
      <c r="B169" s="144"/>
      <c r="C169" s="144"/>
      <c r="D169" s="144" t="s">
        <v>516</v>
      </c>
      <c r="E169" s="78">
        <v>20</v>
      </c>
      <c r="F169" s="78">
        <v>0</v>
      </c>
      <c r="G169" s="78">
        <v>20</v>
      </c>
    </row>
    <row r="170" spans="1:8" x14ac:dyDescent="0.35">
      <c r="A170" s="139" t="s">
        <v>517</v>
      </c>
      <c r="B170" s="144"/>
      <c r="C170" s="144"/>
      <c r="D170" s="144" t="s">
        <v>518</v>
      </c>
      <c r="E170" s="78">
        <v>24</v>
      </c>
      <c r="F170" s="78">
        <v>0</v>
      </c>
      <c r="G170" s="78">
        <v>24</v>
      </c>
      <c r="H170" s="45"/>
    </row>
    <row r="171" spans="1:8" x14ac:dyDescent="0.35">
      <c r="A171" s="139" t="s">
        <v>519</v>
      </c>
      <c r="B171" s="144"/>
      <c r="C171" s="144"/>
      <c r="D171" s="144" t="s">
        <v>520</v>
      </c>
      <c r="E171" s="78" t="s">
        <v>236</v>
      </c>
      <c r="F171" s="78" t="s">
        <v>233</v>
      </c>
      <c r="G171" s="78">
        <v>266</v>
      </c>
    </row>
    <row r="172" spans="1:8" x14ac:dyDescent="0.35">
      <c r="A172" s="139" t="s">
        <v>521</v>
      </c>
      <c r="B172" s="144"/>
      <c r="C172" s="144"/>
      <c r="D172" s="144" t="s">
        <v>522</v>
      </c>
      <c r="E172" s="78">
        <v>69</v>
      </c>
      <c r="F172" s="78">
        <v>0</v>
      </c>
      <c r="G172" s="78">
        <v>69</v>
      </c>
    </row>
    <row r="173" spans="1:8" x14ac:dyDescent="0.35">
      <c r="A173" s="137" t="s">
        <v>185</v>
      </c>
      <c r="B173" s="147" t="s">
        <v>523</v>
      </c>
      <c r="C173" s="147"/>
      <c r="D173" s="147"/>
      <c r="E173" s="78">
        <v>8204</v>
      </c>
      <c r="F173" s="78">
        <v>2676</v>
      </c>
      <c r="G173" s="78">
        <v>10880</v>
      </c>
      <c r="H173" s="45"/>
    </row>
    <row r="174" spans="1:8" x14ac:dyDescent="0.35">
      <c r="A174" s="137" t="s">
        <v>524</v>
      </c>
      <c r="B174" s="147"/>
      <c r="C174" s="147" t="s">
        <v>525</v>
      </c>
      <c r="D174" s="147"/>
      <c r="E174" s="78">
        <v>167</v>
      </c>
      <c r="F174" s="78">
        <v>139</v>
      </c>
      <c r="G174" s="78">
        <v>306</v>
      </c>
      <c r="H174" s="45"/>
    </row>
    <row r="175" spans="1:8" x14ac:dyDescent="0.35">
      <c r="A175" s="137" t="s">
        <v>526</v>
      </c>
      <c r="B175" s="147"/>
      <c r="C175" s="147" t="s">
        <v>527</v>
      </c>
      <c r="D175" s="147"/>
      <c r="E175" s="78">
        <v>246</v>
      </c>
      <c r="F175" s="78">
        <v>245</v>
      </c>
      <c r="G175" s="78">
        <v>491</v>
      </c>
      <c r="H175" s="45"/>
    </row>
    <row r="176" spans="1:8" x14ac:dyDescent="0.35">
      <c r="A176" s="137" t="s">
        <v>528</v>
      </c>
      <c r="B176" s="147"/>
      <c r="C176" s="147" t="s">
        <v>529</v>
      </c>
      <c r="D176" s="147"/>
      <c r="E176" s="78">
        <v>8</v>
      </c>
      <c r="F176" s="78">
        <v>0</v>
      </c>
      <c r="G176" s="78">
        <v>8</v>
      </c>
      <c r="H176" s="45"/>
    </row>
    <row r="177" spans="1:8" x14ac:dyDescent="0.35">
      <c r="A177" s="137" t="s">
        <v>530</v>
      </c>
      <c r="B177" s="147"/>
      <c r="C177" s="147" t="s">
        <v>531</v>
      </c>
      <c r="D177" s="147"/>
      <c r="E177" s="78">
        <v>109</v>
      </c>
      <c r="F177" s="78">
        <v>0</v>
      </c>
      <c r="G177" s="78">
        <v>109</v>
      </c>
      <c r="H177" s="45"/>
    </row>
    <row r="178" spans="1:8" x14ac:dyDescent="0.35">
      <c r="A178" s="137" t="s">
        <v>532</v>
      </c>
      <c r="B178" s="147"/>
      <c r="C178" s="147" t="s">
        <v>533</v>
      </c>
      <c r="D178" s="147"/>
      <c r="E178" s="78">
        <v>23</v>
      </c>
      <c r="F178" s="78">
        <v>0</v>
      </c>
      <c r="G178" s="78">
        <v>23</v>
      </c>
      <c r="H178" s="45"/>
    </row>
    <row r="179" spans="1:8" x14ac:dyDescent="0.35">
      <c r="A179" s="137" t="s">
        <v>534</v>
      </c>
      <c r="B179" s="147"/>
      <c r="C179" s="147" t="s">
        <v>535</v>
      </c>
      <c r="D179" s="147"/>
      <c r="E179" s="78">
        <v>17</v>
      </c>
      <c r="F179" s="78">
        <v>0</v>
      </c>
      <c r="G179" s="78">
        <v>17</v>
      </c>
      <c r="H179" s="45"/>
    </row>
    <row r="180" spans="1:8" x14ac:dyDescent="0.35">
      <c r="A180" s="137" t="s">
        <v>536</v>
      </c>
      <c r="B180" s="147"/>
      <c r="C180" s="147" t="s">
        <v>537</v>
      </c>
      <c r="D180" s="147"/>
      <c r="E180" s="78">
        <v>1440</v>
      </c>
      <c r="F180" s="78">
        <v>144</v>
      </c>
      <c r="G180" s="78">
        <v>1584</v>
      </c>
      <c r="H180" s="45"/>
    </row>
    <row r="181" spans="1:8" x14ac:dyDescent="0.35">
      <c r="A181" s="139" t="s">
        <v>538</v>
      </c>
      <c r="B181" s="144"/>
      <c r="C181" s="144"/>
      <c r="D181" s="144" t="s">
        <v>539</v>
      </c>
      <c r="E181" s="78">
        <v>61</v>
      </c>
      <c r="F181" s="78">
        <v>0</v>
      </c>
      <c r="G181" s="78">
        <v>61</v>
      </c>
    </row>
    <row r="182" spans="1:8" x14ac:dyDescent="0.35">
      <c r="A182" s="139" t="s">
        <v>540</v>
      </c>
      <c r="B182" s="144"/>
      <c r="C182" s="144"/>
      <c r="D182" s="144" t="s">
        <v>541</v>
      </c>
      <c r="E182" s="78">
        <v>227</v>
      </c>
      <c r="F182" s="78">
        <v>0</v>
      </c>
      <c r="G182" s="78">
        <v>227</v>
      </c>
    </row>
    <row r="183" spans="1:8" x14ac:dyDescent="0.35">
      <c r="A183" s="139" t="s">
        <v>542</v>
      </c>
      <c r="B183" s="144"/>
      <c r="C183" s="144"/>
      <c r="D183" s="144" t="s">
        <v>543</v>
      </c>
      <c r="E183" s="78" t="s">
        <v>236</v>
      </c>
      <c r="F183" s="78" t="s">
        <v>233</v>
      </c>
      <c r="G183" s="78">
        <v>247</v>
      </c>
    </row>
    <row r="184" spans="1:8" x14ac:dyDescent="0.35">
      <c r="A184" s="139" t="s">
        <v>544</v>
      </c>
      <c r="B184" s="144"/>
      <c r="C184" s="144"/>
      <c r="D184" s="144" t="s">
        <v>545</v>
      </c>
      <c r="E184" s="78" t="s">
        <v>236</v>
      </c>
      <c r="F184" s="78" t="s">
        <v>233</v>
      </c>
      <c r="G184" s="78">
        <v>305</v>
      </c>
    </row>
    <row r="185" spans="1:8" x14ac:dyDescent="0.35">
      <c r="A185" s="139" t="s">
        <v>546</v>
      </c>
      <c r="B185" s="144"/>
      <c r="C185" s="144"/>
      <c r="D185" s="144" t="s">
        <v>547</v>
      </c>
      <c r="E185" s="78">
        <v>608</v>
      </c>
      <c r="F185" s="78">
        <v>136</v>
      </c>
      <c r="G185" s="78">
        <v>744</v>
      </c>
    </row>
    <row r="186" spans="1:8" x14ac:dyDescent="0.35">
      <c r="A186" s="137" t="s">
        <v>548</v>
      </c>
      <c r="B186" s="147"/>
      <c r="C186" s="147" t="s">
        <v>549</v>
      </c>
      <c r="D186" s="147"/>
      <c r="E186" s="78">
        <v>1191</v>
      </c>
      <c r="F186" s="78">
        <v>327</v>
      </c>
      <c r="G186" s="78">
        <v>1518</v>
      </c>
      <c r="H186" s="45"/>
    </row>
    <row r="187" spans="1:8" x14ac:dyDescent="0.35">
      <c r="A187" s="139" t="s">
        <v>550</v>
      </c>
      <c r="B187" s="144"/>
      <c r="C187" s="144"/>
      <c r="D187" s="144" t="s">
        <v>551</v>
      </c>
      <c r="E187" s="78">
        <v>37</v>
      </c>
      <c r="F187" s="78">
        <v>0</v>
      </c>
      <c r="G187" s="78">
        <v>37</v>
      </c>
      <c r="H187" s="45"/>
    </row>
    <row r="188" spans="1:8" x14ac:dyDescent="0.35">
      <c r="A188" s="139" t="s">
        <v>552</v>
      </c>
      <c r="B188" s="144"/>
      <c r="C188" s="144"/>
      <c r="D188" s="144" t="s">
        <v>553</v>
      </c>
      <c r="E188" s="78">
        <v>193</v>
      </c>
      <c r="F188" s="78">
        <v>0</v>
      </c>
      <c r="G188" s="78">
        <v>193</v>
      </c>
    </row>
    <row r="189" spans="1:8" x14ac:dyDescent="0.35">
      <c r="A189" s="139" t="s">
        <v>554</v>
      </c>
      <c r="B189" s="144"/>
      <c r="C189" s="144"/>
      <c r="D189" s="144" t="s">
        <v>555</v>
      </c>
      <c r="E189" s="78">
        <v>24</v>
      </c>
      <c r="F189" s="78">
        <v>0</v>
      </c>
      <c r="G189" s="78">
        <v>24</v>
      </c>
    </row>
    <row r="190" spans="1:8" x14ac:dyDescent="0.35">
      <c r="A190" s="139" t="s">
        <v>556</v>
      </c>
      <c r="B190" s="144"/>
      <c r="C190" s="144"/>
      <c r="D190" s="144" t="s">
        <v>557</v>
      </c>
      <c r="E190" s="78">
        <v>29</v>
      </c>
      <c r="F190" s="78">
        <v>0</v>
      </c>
      <c r="G190" s="78">
        <v>29</v>
      </c>
    </row>
    <row r="191" spans="1:8" x14ac:dyDescent="0.35">
      <c r="A191" s="139" t="s">
        <v>558</v>
      </c>
      <c r="B191" s="144"/>
      <c r="C191" s="144"/>
      <c r="D191" s="144" t="s">
        <v>559</v>
      </c>
      <c r="E191" s="78">
        <v>167</v>
      </c>
      <c r="F191" s="78">
        <v>45</v>
      </c>
      <c r="G191" s="78">
        <v>212</v>
      </c>
    </row>
    <row r="192" spans="1:8" x14ac:dyDescent="0.35">
      <c r="A192" s="139" t="s">
        <v>560</v>
      </c>
      <c r="B192" s="144"/>
      <c r="C192" s="144"/>
      <c r="D192" s="144" t="s">
        <v>561</v>
      </c>
      <c r="E192" s="78">
        <v>149</v>
      </c>
      <c r="F192" s="78">
        <v>48</v>
      </c>
      <c r="G192" s="78">
        <v>197</v>
      </c>
    </row>
    <row r="193" spans="1:8" x14ac:dyDescent="0.35">
      <c r="A193" s="139" t="s">
        <v>562</v>
      </c>
      <c r="B193" s="144"/>
      <c r="C193" s="144"/>
      <c r="D193" s="144" t="s">
        <v>563</v>
      </c>
      <c r="E193" s="78">
        <v>83</v>
      </c>
      <c r="F193" s="78">
        <v>127</v>
      </c>
      <c r="G193" s="78">
        <v>210</v>
      </c>
    </row>
    <row r="194" spans="1:8" x14ac:dyDescent="0.35">
      <c r="A194" s="139" t="s">
        <v>564</v>
      </c>
      <c r="B194" s="144"/>
      <c r="C194" s="144"/>
      <c r="D194" s="144" t="s">
        <v>565</v>
      </c>
      <c r="E194" s="78">
        <v>11</v>
      </c>
      <c r="F194" s="78">
        <v>0</v>
      </c>
      <c r="G194" s="78">
        <v>11</v>
      </c>
    </row>
    <row r="195" spans="1:8" x14ac:dyDescent="0.35">
      <c r="A195" s="139" t="s">
        <v>566</v>
      </c>
      <c r="B195" s="144"/>
      <c r="C195" s="144"/>
      <c r="D195" s="144" t="s">
        <v>567</v>
      </c>
      <c r="E195" s="78">
        <v>144</v>
      </c>
      <c r="F195" s="78">
        <v>97</v>
      </c>
      <c r="G195" s="78">
        <v>241</v>
      </c>
    </row>
    <row r="196" spans="1:8" x14ac:dyDescent="0.35">
      <c r="A196" s="139" t="s">
        <v>568</v>
      </c>
      <c r="B196" s="144"/>
      <c r="C196" s="144"/>
      <c r="D196" s="144" t="s">
        <v>569</v>
      </c>
      <c r="E196" s="78">
        <v>19</v>
      </c>
      <c r="F196" s="78">
        <v>0</v>
      </c>
      <c r="G196" s="78">
        <v>19</v>
      </c>
      <c r="H196" s="45"/>
    </row>
    <row r="197" spans="1:8" x14ac:dyDescent="0.35">
      <c r="A197" s="139" t="s">
        <v>570</v>
      </c>
      <c r="B197" s="144"/>
      <c r="C197" s="144"/>
      <c r="D197" s="144" t="s">
        <v>571</v>
      </c>
      <c r="E197" s="78" t="s">
        <v>236</v>
      </c>
      <c r="F197" s="78" t="s">
        <v>236</v>
      </c>
      <c r="G197" s="78">
        <v>118</v>
      </c>
    </row>
    <row r="198" spans="1:8" x14ac:dyDescent="0.35">
      <c r="A198" s="139" t="s">
        <v>572</v>
      </c>
      <c r="B198" s="144"/>
      <c r="C198" s="144"/>
      <c r="D198" s="144" t="s">
        <v>573</v>
      </c>
      <c r="E198" s="78" t="s">
        <v>236</v>
      </c>
      <c r="F198" s="78" t="s">
        <v>233</v>
      </c>
      <c r="G198" s="78">
        <v>227</v>
      </c>
    </row>
    <row r="199" spans="1:8" x14ac:dyDescent="0.35">
      <c r="A199" s="137" t="s">
        <v>574</v>
      </c>
      <c r="B199" s="147"/>
      <c r="C199" s="147" t="s">
        <v>575</v>
      </c>
      <c r="D199" s="147"/>
      <c r="E199" s="78">
        <v>675</v>
      </c>
      <c r="F199" s="78">
        <v>272</v>
      </c>
      <c r="G199" s="78">
        <v>947</v>
      </c>
      <c r="H199" s="45"/>
    </row>
    <row r="200" spans="1:8" x14ac:dyDescent="0.35">
      <c r="A200" s="139" t="s">
        <v>576</v>
      </c>
      <c r="B200" s="144"/>
      <c r="C200" s="144"/>
      <c r="D200" s="144" t="s">
        <v>577</v>
      </c>
      <c r="E200" s="78">
        <v>11</v>
      </c>
      <c r="F200" s="78">
        <v>0</v>
      </c>
      <c r="G200" s="78">
        <v>11</v>
      </c>
    </row>
    <row r="201" spans="1:8" x14ac:dyDescent="0.35">
      <c r="A201" s="139" t="s">
        <v>578</v>
      </c>
      <c r="B201" s="144"/>
      <c r="C201" s="144"/>
      <c r="D201" s="144" t="s">
        <v>579</v>
      </c>
      <c r="E201" s="78">
        <v>107</v>
      </c>
      <c r="F201" s="78">
        <v>45</v>
      </c>
      <c r="G201" s="78">
        <v>152</v>
      </c>
    </row>
    <row r="202" spans="1:8" x14ac:dyDescent="0.35">
      <c r="A202" s="139" t="s">
        <v>580</v>
      </c>
      <c r="B202" s="144"/>
      <c r="C202" s="144"/>
      <c r="D202" s="144" t="s">
        <v>581</v>
      </c>
      <c r="E202" s="78" t="s">
        <v>236</v>
      </c>
      <c r="F202" s="78" t="s">
        <v>233</v>
      </c>
      <c r="G202" s="78">
        <v>196</v>
      </c>
    </row>
    <row r="203" spans="1:8" x14ac:dyDescent="0.35">
      <c r="A203" s="139" t="s">
        <v>582</v>
      </c>
      <c r="B203" s="144"/>
      <c r="C203" s="144"/>
      <c r="D203" s="144" t="s">
        <v>583</v>
      </c>
      <c r="E203" s="78">
        <v>44</v>
      </c>
      <c r="F203" s="78">
        <v>0</v>
      </c>
      <c r="G203" s="78">
        <v>44</v>
      </c>
    </row>
    <row r="204" spans="1:8" x14ac:dyDescent="0.35">
      <c r="A204" s="139" t="s">
        <v>584</v>
      </c>
      <c r="B204" s="144"/>
      <c r="C204" s="144"/>
      <c r="D204" s="144" t="s">
        <v>585</v>
      </c>
      <c r="E204" s="78">
        <v>133</v>
      </c>
      <c r="F204" s="78">
        <v>206</v>
      </c>
      <c r="G204" s="78">
        <v>339</v>
      </c>
      <c r="H204" s="45"/>
    </row>
    <row r="205" spans="1:8" x14ac:dyDescent="0.35">
      <c r="A205" s="139" t="s">
        <v>586</v>
      </c>
      <c r="B205" s="144"/>
      <c r="C205" s="144"/>
      <c r="D205" s="144" t="s">
        <v>587</v>
      </c>
      <c r="E205" s="78">
        <v>86</v>
      </c>
      <c r="F205" s="78">
        <v>15</v>
      </c>
      <c r="G205" s="78">
        <v>101</v>
      </c>
    </row>
    <row r="206" spans="1:8" x14ac:dyDescent="0.35">
      <c r="A206" s="139" t="s">
        <v>588</v>
      </c>
      <c r="B206" s="144"/>
      <c r="C206" s="144"/>
      <c r="D206" s="144" t="s">
        <v>589</v>
      </c>
      <c r="E206" s="78">
        <v>17</v>
      </c>
      <c r="F206" s="78">
        <v>0</v>
      </c>
      <c r="G206" s="78">
        <v>17</v>
      </c>
      <c r="H206" s="45"/>
    </row>
    <row r="207" spans="1:8" x14ac:dyDescent="0.35">
      <c r="A207" s="139" t="s">
        <v>590</v>
      </c>
      <c r="B207" s="144"/>
      <c r="C207" s="144"/>
      <c r="D207" s="144" t="s">
        <v>591</v>
      </c>
      <c r="E207" s="78">
        <v>41</v>
      </c>
      <c r="F207" s="78">
        <v>0</v>
      </c>
      <c r="G207" s="78">
        <v>41</v>
      </c>
      <c r="H207" s="45"/>
    </row>
    <row r="208" spans="1:8" x14ac:dyDescent="0.35">
      <c r="A208" s="139" t="s">
        <v>592</v>
      </c>
      <c r="B208" s="144"/>
      <c r="C208" s="144"/>
      <c r="D208" s="144" t="s">
        <v>593</v>
      </c>
      <c r="E208" s="78">
        <v>9</v>
      </c>
      <c r="F208" s="78">
        <v>0</v>
      </c>
      <c r="G208" s="78">
        <v>9</v>
      </c>
      <c r="H208" s="45"/>
    </row>
    <row r="209" spans="1:8" x14ac:dyDescent="0.35">
      <c r="A209" s="139" t="s">
        <v>594</v>
      </c>
      <c r="B209" s="144"/>
      <c r="C209" s="144"/>
      <c r="D209" s="144" t="s">
        <v>595</v>
      </c>
      <c r="E209" s="78" t="s">
        <v>236</v>
      </c>
      <c r="F209" s="78" t="s">
        <v>233</v>
      </c>
      <c r="G209" s="78">
        <v>37</v>
      </c>
      <c r="H209" s="45"/>
    </row>
    <row r="210" spans="1:8" x14ac:dyDescent="0.35">
      <c r="A210" s="137" t="s">
        <v>596</v>
      </c>
      <c r="B210" s="147"/>
      <c r="C210" s="147" t="s">
        <v>597</v>
      </c>
      <c r="D210" s="147"/>
      <c r="E210" s="78">
        <v>2543</v>
      </c>
      <c r="F210" s="78">
        <v>715</v>
      </c>
      <c r="G210" s="78">
        <v>3258</v>
      </c>
      <c r="H210" s="45"/>
    </row>
    <row r="211" spans="1:8" x14ac:dyDescent="0.35">
      <c r="A211" s="139" t="s">
        <v>598</v>
      </c>
      <c r="B211" s="144"/>
      <c r="C211" s="144"/>
      <c r="D211" s="144" t="s">
        <v>599</v>
      </c>
      <c r="E211" s="78">
        <v>494</v>
      </c>
      <c r="F211" s="78">
        <v>134</v>
      </c>
      <c r="G211" s="78">
        <v>628</v>
      </c>
      <c r="H211" s="45"/>
    </row>
    <row r="212" spans="1:8" x14ac:dyDescent="0.35">
      <c r="A212" s="139" t="s">
        <v>600</v>
      </c>
      <c r="B212" s="144"/>
      <c r="C212" s="144"/>
      <c r="D212" s="144" t="s">
        <v>601</v>
      </c>
      <c r="E212" s="78">
        <v>322</v>
      </c>
      <c r="F212" s="78">
        <v>76</v>
      </c>
      <c r="G212" s="78">
        <v>398</v>
      </c>
    </row>
    <row r="213" spans="1:8" x14ac:dyDescent="0.35">
      <c r="A213" s="139" t="s">
        <v>602</v>
      </c>
      <c r="B213" s="144"/>
      <c r="C213" s="144"/>
      <c r="D213" s="144" t="s">
        <v>603</v>
      </c>
      <c r="E213" s="78">
        <v>136</v>
      </c>
      <c r="F213" s="78">
        <v>46</v>
      </c>
      <c r="G213" s="78">
        <v>182</v>
      </c>
      <c r="H213" s="45"/>
    </row>
    <row r="214" spans="1:8" x14ac:dyDescent="0.35">
      <c r="A214" s="139" t="s">
        <v>604</v>
      </c>
      <c r="B214" s="144"/>
      <c r="C214" s="144"/>
      <c r="D214" s="144" t="s">
        <v>605</v>
      </c>
      <c r="E214" s="78">
        <v>544</v>
      </c>
      <c r="F214" s="78">
        <v>122</v>
      </c>
      <c r="G214" s="78">
        <v>666</v>
      </c>
    </row>
    <row r="215" spans="1:8" x14ac:dyDescent="0.35">
      <c r="A215" s="139" t="s">
        <v>606</v>
      </c>
      <c r="B215" s="144"/>
      <c r="C215" s="144"/>
      <c r="D215" s="144" t="s">
        <v>607</v>
      </c>
      <c r="E215" s="78">
        <v>478</v>
      </c>
      <c r="F215" s="78">
        <v>250</v>
      </c>
      <c r="G215" s="78">
        <v>728</v>
      </c>
    </row>
    <row r="216" spans="1:8" x14ac:dyDescent="0.35">
      <c r="A216" s="139" t="s">
        <v>608</v>
      </c>
      <c r="B216" s="144"/>
      <c r="C216" s="144"/>
      <c r="D216" s="144" t="s">
        <v>609</v>
      </c>
      <c r="E216" s="78">
        <v>41</v>
      </c>
      <c r="F216" s="78">
        <v>9</v>
      </c>
      <c r="G216" s="78">
        <v>50</v>
      </c>
    </row>
    <row r="217" spans="1:8" x14ac:dyDescent="0.35">
      <c r="A217" s="139" t="s">
        <v>610</v>
      </c>
      <c r="B217" s="144"/>
      <c r="C217" s="144"/>
      <c r="D217" s="144" t="s">
        <v>611</v>
      </c>
      <c r="E217" s="78">
        <v>528</v>
      </c>
      <c r="F217" s="78">
        <v>78</v>
      </c>
      <c r="G217" s="78">
        <v>606</v>
      </c>
    </row>
    <row r="218" spans="1:8" x14ac:dyDescent="0.35">
      <c r="A218" s="137" t="s">
        <v>612</v>
      </c>
      <c r="B218" s="147"/>
      <c r="C218" s="147" t="s">
        <v>613</v>
      </c>
      <c r="D218" s="147"/>
      <c r="E218" s="78">
        <v>1785</v>
      </c>
      <c r="F218" s="78">
        <v>834</v>
      </c>
      <c r="G218" s="78">
        <v>2619</v>
      </c>
      <c r="H218" s="45"/>
    </row>
    <row r="219" spans="1:8" x14ac:dyDescent="0.35">
      <c r="A219" s="139" t="s">
        <v>614</v>
      </c>
      <c r="B219" s="144"/>
      <c r="C219" s="144"/>
      <c r="D219" s="144" t="s">
        <v>615</v>
      </c>
      <c r="E219" s="78">
        <v>247</v>
      </c>
      <c r="F219" s="78">
        <v>146</v>
      </c>
      <c r="G219" s="78">
        <v>393</v>
      </c>
    </row>
    <row r="220" spans="1:8" ht="18.5" x14ac:dyDescent="0.35">
      <c r="A220" s="490" t="s">
        <v>616</v>
      </c>
      <c r="B220" s="144"/>
      <c r="C220" s="144"/>
      <c r="D220" s="490" t="s">
        <v>617</v>
      </c>
      <c r="E220" s="78">
        <v>585</v>
      </c>
      <c r="F220" s="78">
        <v>518</v>
      </c>
      <c r="G220" s="78">
        <v>1103</v>
      </c>
      <c r="H220" s="45"/>
    </row>
    <row r="221" spans="1:8" x14ac:dyDescent="0.35">
      <c r="A221" s="139" t="s">
        <v>618</v>
      </c>
      <c r="B221" s="144"/>
      <c r="C221" s="144"/>
      <c r="D221" s="144" t="s">
        <v>619</v>
      </c>
      <c r="E221" s="78">
        <v>32</v>
      </c>
      <c r="F221" s="78">
        <v>11</v>
      </c>
      <c r="G221" s="78">
        <v>43</v>
      </c>
    </row>
    <row r="222" spans="1:8" x14ac:dyDescent="0.35">
      <c r="A222" s="139" t="s">
        <v>620</v>
      </c>
      <c r="B222" s="144"/>
      <c r="C222" s="144"/>
      <c r="D222" s="144" t="s">
        <v>621</v>
      </c>
      <c r="E222" s="78">
        <v>456</v>
      </c>
      <c r="F222" s="78">
        <v>95</v>
      </c>
      <c r="G222" s="78">
        <v>551</v>
      </c>
    </row>
    <row r="223" spans="1:8" ht="18.5" x14ac:dyDescent="0.35">
      <c r="A223" s="490" t="s">
        <v>622</v>
      </c>
      <c r="B223" s="144"/>
      <c r="C223" s="144"/>
      <c r="D223" s="490" t="s">
        <v>623</v>
      </c>
      <c r="E223" s="78">
        <v>465</v>
      </c>
      <c r="F223" s="78">
        <v>64</v>
      </c>
      <c r="G223" s="78">
        <v>529</v>
      </c>
    </row>
    <row r="224" spans="1:8" x14ac:dyDescent="0.35">
      <c r="A224" s="137" t="s">
        <v>187</v>
      </c>
      <c r="B224" s="147" t="s">
        <v>624</v>
      </c>
      <c r="C224" s="147"/>
      <c r="D224" s="147"/>
      <c r="E224" s="78">
        <v>683</v>
      </c>
      <c r="F224" s="78">
        <v>6</v>
      </c>
      <c r="G224" s="78">
        <v>689</v>
      </c>
      <c r="H224" s="45"/>
    </row>
    <row r="225" spans="1:8" x14ac:dyDescent="0.35">
      <c r="A225" s="147" t="s">
        <v>625</v>
      </c>
      <c r="B225" s="147"/>
      <c r="C225" s="147" t="s">
        <v>626</v>
      </c>
      <c r="D225" s="147"/>
      <c r="E225" s="78">
        <v>227</v>
      </c>
      <c r="F225" s="78">
        <v>4</v>
      </c>
      <c r="G225" s="78">
        <v>231</v>
      </c>
      <c r="H225" s="45"/>
    </row>
    <row r="226" spans="1:8" x14ac:dyDescent="0.35">
      <c r="A226" s="139" t="s">
        <v>627</v>
      </c>
      <c r="B226" s="144"/>
      <c r="C226" s="144"/>
      <c r="D226" s="144" t="s">
        <v>628</v>
      </c>
      <c r="E226" s="78">
        <v>19</v>
      </c>
      <c r="F226" s="78">
        <v>0</v>
      </c>
      <c r="G226" s="78">
        <v>19</v>
      </c>
    </row>
    <row r="227" spans="1:8" x14ac:dyDescent="0.35">
      <c r="A227" s="139" t="s">
        <v>629</v>
      </c>
      <c r="B227" s="144"/>
      <c r="C227" s="144"/>
      <c r="D227" s="144" t="s">
        <v>630</v>
      </c>
      <c r="E227" s="78">
        <v>0</v>
      </c>
      <c r="F227" s="78">
        <v>0</v>
      </c>
      <c r="G227" s="78">
        <v>0</v>
      </c>
    </row>
    <row r="228" spans="1:8" x14ac:dyDescent="0.35">
      <c r="A228" s="139" t="s">
        <v>631</v>
      </c>
      <c r="B228" s="144"/>
      <c r="C228" s="144"/>
      <c r="D228" s="144" t="s">
        <v>632</v>
      </c>
      <c r="E228" s="78">
        <v>22</v>
      </c>
      <c r="F228" s="78">
        <v>0</v>
      </c>
      <c r="G228" s="78">
        <v>22</v>
      </c>
    </row>
    <row r="229" spans="1:8" x14ac:dyDescent="0.35">
      <c r="A229" s="139" t="s">
        <v>633</v>
      </c>
      <c r="B229" s="144"/>
      <c r="C229" s="144"/>
      <c r="D229" s="144" t="s">
        <v>634</v>
      </c>
      <c r="E229" s="78">
        <v>18</v>
      </c>
      <c r="F229" s="78">
        <v>0</v>
      </c>
      <c r="G229" s="78">
        <v>18</v>
      </c>
    </row>
    <row r="230" spans="1:8" x14ac:dyDescent="0.35">
      <c r="A230" s="139" t="s">
        <v>635</v>
      </c>
      <c r="B230" s="144"/>
      <c r="C230" s="144"/>
      <c r="D230" s="144" t="s">
        <v>636</v>
      </c>
      <c r="E230" s="78">
        <v>28</v>
      </c>
      <c r="F230" s="78">
        <v>0</v>
      </c>
      <c r="G230" s="78">
        <v>28</v>
      </c>
    </row>
    <row r="231" spans="1:8" x14ac:dyDescent="0.35">
      <c r="A231" s="139" t="s">
        <v>637</v>
      </c>
      <c r="B231" s="144"/>
      <c r="C231" s="144"/>
      <c r="D231" s="144" t="s">
        <v>638</v>
      </c>
      <c r="E231" s="78">
        <v>12</v>
      </c>
      <c r="F231" s="78">
        <v>0</v>
      </c>
      <c r="G231" s="78">
        <v>12</v>
      </c>
    </row>
    <row r="232" spans="1:8" x14ac:dyDescent="0.35">
      <c r="A232" s="139" t="s">
        <v>639</v>
      </c>
      <c r="B232" s="144"/>
      <c r="C232" s="144"/>
      <c r="D232" s="144" t="s">
        <v>640</v>
      </c>
      <c r="E232" s="78" t="s">
        <v>233</v>
      </c>
      <c r="F232" s="78" t="s">
        <v>233</v>
      </c>
      <c r="G232" s="78">
        <v>6</v>
      </c>
    </row>
    <row r="233" spans="1:8" x14ac:dyDescent="0.35">
      <c r="A233" s="139" t="s">
        <v>641</v>
      </c>
      <c r="B233" s="144"/>
      <c r="C233" s="144"/>
      <c r="D233" s="144" t="s">
        <v>642</v>
      </c>
      <c r="E233" s="78">
        <v>23</v>
      </c>
      <c r="F233" s="78">
        <v>0</v>
      </c>
      <c r="G233" s="78">
        <v>23</v>
      </c>
    </row>
    <row r="234" spans="1:8" x14ac:dyDescent="0.35">
      <c r="A234" s="139" t="s">
        <v>643</v>
      </c>
      <c r="B234" s="144"/>
      <c r="C234" s="144"/>
      <c r="D234" s="144" t="s">
        <v>644</v>
      </c>
      <c r="E234" s="78">
        <v>25</v>
      </c>
      <c r="F234" s="78">
        <v>0</v>
      </c>
      <c r="G234" s="78">
        <v>25</v>
      </c>
      <c r="H234" s="45"/>
    </row>
    <row r="235" spans="1:8" x14ac:dyDescent="0.35">
      <c r="A235" s="139" t="s">
        <v>645</v>
      </c>
      <c r="B235" s="144"/>
      <c r="C235" s="144"/>
      <c r="D235" s="144" t="s">
        <v>646</v>
      </c>
      <c r="E235" s="78" t="s">
        <v>233</v>
      </c>
      <c r="F235" s="78" t="s">
        <v>233</v>
      </c>
      <c r="G235" s="78">
        <v>6</v>
      </c>
    </row>
    <row r="236" spans="1:8" x14ac:dyDescent="0.35">
      <c r="A236" s="139" t="s">
        <v>647</v>
      </c>
      <c r="B236" s="144"/>
      <c r="C236" s="144"/>
      <c r="D236" s="144" t="s">
        <v>648</v>
      </c>
      <c r="E236" s="78">
        <v>23</v>
      </c>
      <c r="F236" s="78">
        <v>0</v>
      </c>
      <c r="G236" s="78">
        <v>23</v>
      </c>
    </row>
    <row r="237" spans="1:8" x14ac:dyDescent="0.35">
      <c r="A237" s="139" t="s">
        <v>649</v>
      </c>
      <c r="B237" s="144"/>
      <c r="C237" s="144"/>
      <c r="D237" s="144" t="s">
        <v>650</v>
      </c>
      <c r="E237" s="78">
        <v>9</v>
      </c>
      <c r="F237" s="78">
        <v>0</v>
      </c>
      <c r="G237" s="78">
        <v>9</v>
      </c>
    </row>
    <row r="238" spans="1:8" x14ac:dyDescent="0.35">
      <c r="A238" s="139" t="s">
        <v>651</v>
      </c>
      <c r="B238" s="144"/>
      <c r="C238" s="144"/>
      <c r="D238" s="144" t="s">
        <v>652</v>
      </c>
      <c r="E238" s="78">
        <v>31</v>
      </c>
      <c r="F238" s="78">
        <v>0</v>
      </c>
      <c r="G238" s="78">
        <v>31</v>
      </c>
    </row>
    <row r="239" spans="1:8" x14ac:dyDescent="0.35">
      <c r="A239" s="139" t="s">
        <v>653</v>
      </c>
      <c r="B239" s="144"/>
      <c r="C239" s="144"/>
      <c r="D239" s="144" t="s">
        <v>654</v>
      </c>
      <c r="E239" s="78">
        <v>9</v>
      </c>
      <c r="F239" s="78">
        <v>0</v>
      </c>
      <c r="G239" s="78">
        <v>9</v>
      </c>
    </row>
    <row r="240" spans="1:8" x14ac:dyDescent="0.35">
      <c r="A240" s="147" t="s">
        <v>655</v>
      </c>
      <c r="B240" s="147"/>
      <c r="C240" s="147" t="s">
        <v>656</v>
      </c>
      <c r="D240" s="147"/>
      <c r="E240" s="78">
        <v>456</v>
      </c>
      <c r="F240" s="78">
        <v>2</v>
      </c>
      <c r="G240" s="78">
        <v>458</v>
      </c>
      <c r="H240" s="45"/>
    </row>
    <row r="241" spans="1:8" x14ac:dyDescent="0.35">
      <c r="A241" s="139" t="s">
        <v>657</v>
      </c>
      <c r="B241" s="144"/>
      <c r="C241" s="144"/>
      <c r="D241" s="144" t="s">
        <v>658</v>
      </c>
      <c r="E241" s="78" t="s">
        <v>236</v>
      </c>
      <c r="F241" s="78">
        <v>0</v>
      </c>
      <c r="G241" s="78" t="s">
        <v>236</v>
      </c>
    </row>
    <row r="242" spans="1:8" x14ac:dyDescent="0.35">
      <c r="A242" s="139" t="s">
        <v>659</v>
      </c>
      <c r="B242" s="144"/>
      <c r="C242" s="144"/>
      <c r="D242" s="144" t="s">
        <v>660</v>
      </c>
      <c r="E242" s="78">
        <v>37</v>
      </c>
      <c r="F242" s="78">
        <v>0</v>
      </c>
      <c r="G242" s="78">
        <v>37</v>
      </c>
    </row>
    <row r="243" spans="1:8" x14ac:dyDescent="0.35">
      <c r="A243" s="139" t="s">
        <v>661</v>
      </c>
      <c r="B243" s="144"/>
      <c r="C243" s="144"/>
      <c r="D243" s="144" t="s">
        <v>662</v>
      </c>
      <c r="E243" s="78">
        <v>13</v>
      </c>
      <c r="F243" s="78">
        <v>0</v>
      </c>
      <c r="G243" s="78">
        <v>13</v>
      </c>
    </row>
    <row r="244" spans="1:8" x14ac:dyDescent="0.35">
      <c r="A244" s="139" t="s">
        <v>663</v>
      </c>
      <c r="B244" s="144"/>
      <c r="C244" s="144"/>
      <c r="D244" s="144" t="s">
        <v>664</v>
      </c>
      <c r="E244" s="78">
        <v>17</v>
      </c>
      <c r="F244" s="78">
        <v>0</v>
      </c>
      <c r="G244" s="78">
        <v>17</v>
      </c>
    </row>
    <row r="245" spans="1:8" x14ac:dyDescent="0.35">
      <c r="A245" s="139" t="s">
        <v>665</v>
      </c>
      <c r="B245" s="144"/>
      <c r="C245" s="144"/>
      <c r="D245" s="144" t="s">
        <v>666</v>
      </c>
      <c r="E245" s="78">
        <v>50</v>
      </c>
      <c r="F245" s="78">
        <v>0</v>
      </c>
      <c r="G245" s="78">
        <v>50</v>
      </c>
    </row>
    <row r="246" spans="1:8" x14ac:dyDescent="0.35">
      <c r="A246" s="139" t="s">
        <v>667</v>
      </c>
      <c r="B246" s="144"/>
      <c r="C246" s="144"/>
      <c r="D246" s="144" t="s">
        <v>668</v>
      </c>
      <c r="E246" s="78">
        <v>27</v>
      </c>
      <c r="F246" s="78">
        <v>0</v>
      </c>
      <c r="G246" s="78">
        <v>27</v>
      </c>
      <c r="H246" s="45"/>
    </row>
    <row r="247" spans="1:8" x14ac:dyDescent="0.35">
      <c r="A247" s="139" t="s">
        <v>669</v>
      </c>
      <c r="B247" s="144"/>
      <c r="C247" s="144"/>
      <c r="D247" s="144" t="s">
        <v>670</v>
      </c>
      <c r="E247" s="78">
        <v>26</v>
      </c>
      <c r="F247" s="78">
        <v>0</v>
      </c>
      <c r="G247" s="78">
        <v>26</v>
      </c>
    </row>
    <row r="248" spans="1:8" x14ac:dyDescent="0.35">
      <c r="A248" s="139" t="s">
        <v>671</v>
      </c>
      <c r="B248" s="144"/>
      <c r="C248" s="144"/>
      <c r="D248" s="144" t="s">
        <v>672</v>
      </c>
      <c r="E248" s="78">
        <v>27</v>
      </c>
      <c r="F248" s="78">
        <v>0</v>
      </c>
      <c r="G248" s="78">
        <v>27</v>
      </c>
    </row>
    <row r="249" spans="1:8" x14ac:dyDescent="0.35">
      <c r="A249" s="139" t="s">
        <v>673</v>
      </c>
      <c r="B249" s="144"/>
      <c r="C249" s="144"/>
      <c r="D249" s="144" t="s">
        <v>674</v>
      </c>
      <c r="E249" s="78">
        <v>12</v>
      </c>
      <c r="F249" s="78">
        <v>0</v>
      </c>
      <c r="G249" s="78">
        <v>12</v>
      </c>
    </row>
    <row r="250" spans="1:8" x14ac:dyDescent="0.35">
      <c r="A250" s="139" t="s">
        <v>675</v>
      </c>
      <c r="B250" s="144"/>
      <c r="C250" s="144"/>
      <c r="D250" s="144" t="s">
        <v>676</v>
      </c>
      <c r="E250" s="78">
        <v>22</v>
      </c>
      <c r="F250" s="78">
        <v>0</v>
      </c>
      <c r="G250" s="78">
        <v>22</v>
      </c>
    </row>
    <row r="251" spans="1:8" x14ac:dyDescent="0.35">
      <c r="A251" s="139" t="s">
        <v>677</v>
      </c>
      <c r="B251" s="144"/>
      <c r="C251" s="144"/>
      <c r="D251" s="144" t="s">
        <v>678</v>
      </c>
      <c r="E251" s="78">
        <v>45</v>
      </c>
      <c r="F251" s="78">
        <v>0</v>
      </c>
      <c r="G251" s="78">
        <v>45</v>
      </c>
    </row>
    <row r="252" spans="1:8" x14ac:dyDescent="0.35">
      <c r="A252" s="139" t="s">
        <v>679</v>
      </c>
      <c r="B252" s="144"/>
      <c r="C252" s="144"/>
      <c r="D252" s="144" t="s">
        <v>680</v>
      </c>
      <c r="E252" s="78" t="s">
        <v>236</v>
      </c>
      <c r="F252" s="78" t="s">
        <v>233</v>
      </c>
      <c r="G252" s="78">
        <v>27</v>
      </c>
    </row>
    <row r="253" spans="1:8" x14ac:dyDescent="0.35">
      <c r="A253" s="139" t="s">
        <v>681</v>
      </c>
      <c r="B253" s="144"/>
      <c r="C253" s="144"/>
      <c r="D253" s="144" t="s">
        <v>682</v>
      </c>
      <c r="E253" s="78">
        <v>15</v>
      </c>
      <c r="F253" s="78">
        <v>0</v>
      </c>
      <c r="G253" s="78">
        <v>15</v>
      </c>
    </row>
    <row r="254" spans="1:8" x14ac:dyDescent="0.35">
      <c r="A254" s="139" t="s">
        <v>683</v>
      </c>
      <c r="B254" s="144"/>
      <c r="C254" s="144"/>
      <c r="D254" s="144" t="s">
        <v>684</v>
      </c>
      <c r="E254" s="78">
        <v>29</v>
      </c>
      <c r="F254" s="78">
        <v>0</v>
      </c>
      <c r="G254" s="78">
        <v>29</v>
      </c>
    </row>
    <row r="255" spans="1:8" x14ac:dyDescent="0.35">
      <c r="A255" s="139" t="s">
        <v>685</v>
      </c>
      <c r="B255" s="144"/>
      <c r="C255" s="144"/>
      <c r="D255" s="144" t="s">
        <v>686</v>
      </c>
      <c r="E255" s="78">
        <v>18</v>
      </c>
      <c r="F255" s="78">
        <v>0</v>
      </c>
      <c r="G255" s="78">
        <v>18</v>
      </c>
      <c r="H255" s="45"/>
    </row>
    <row r="256" spans="1:8" x14ac:dyDescent="0.35">
      <c r="A256" s="139" t="s">
        <v>687</v>
      </c>
      <c r="B256" s="144"/>
      <c r="C256" s="144"/>
      <c r="D256" s="144" t="s">
        <v>688</v>
      </c>
      <c r="E256" s="78" t="s">
        <v>233</v>
      </c>
      <c r="F256" s="78" t="s">
        <v>233</v>
      </c>
      <c r="G256" s="78" t="s">
        <v>233</v>
      </c>
    </row>
    <row r="257" spans="1:8" x14ac:dyDescent="0.35">
      <c r="A257" s="139" t="s">
        <v>689</v>
      </c>
      <c r="B257" s="144"/>
      <c r="C257" s="144"/>
      <c r="D257" s="144" t="s">
        <v>690</v>
      </c>
      <c r="E257" s="78">
        <v>45</v>
      </c>
      <c r="F257" s="78">
        <v>0</v>
      </c>
      <c r="G257" s="78">
        <v>45</v>
      </c>
    </row>
    <row r="258" spans="1:8" x14ac:dyDescent="0.35">
      <c r="A258" s="139" t="s">
        <v>691</v>
      </c>
      <c r="B258" s="144"/>
      <c r="C258" s="144"/>
      <c r="D258" s="144" t="s">
        <v>692</v>
      </c>
      <c r="E258" s="78">
        <v>25</v>
      </c>
      <c r="F258" s="78">
        <v>0</v>
      </c>
      <c r="G258" s="78">
        <v>25</v>
      </c>
    </row>
    <row r="259" spans="1:8" x14ac:dyDescent="0.35">
      <c r="A259" s="139" t="s">
        <v>693</v>
      </c>
      <c r="B259" s="144"/>
      <c r="C259" s="144"/>
      <c r="D259" s="144" t="s">
        <v>694</v>
      </c>
      <c r="E259" s="78" t="s">
        <v>236</v>
      </c>
      <c r="F259" s="78" t="s">
        <v>233</v>
      </c>
      <c r="G259" s="78">
        <v>10</v>
      </c>
    </row>
    <row r="260" spans="1:8" x14ac:dyDescent="0.35">
      <c r="A260" s="137" t="s">
        <v>189</v>
      </c>
      <c r="B260" s="147" t="s">
        <v>695</v>
      </c>
      <c r="C260" s="147"/>
      <c r="D260" s="147"/>
      <c r="E260" s="78">
        <v>7884</v>
      </c>
      <c r="F260" s="78">
        <v>1994</v>
      </c>
      <c r="G260" s="78">
        <v>9878</v>
      </c>
      <c r="H260" s="45"/>
    </row>
    <row r="261" spans="1:8" x14ac:dyDescent="0.35">
      <c r="A261" s="137" t="s">
        <v>696</v>
      </c>
      <c r="B261" s="147"/>
      <c r="C261" s="147" t="s">
        <v>697</v>
      </c>
      <c r="D261" s="147"/>
      <c r="E261" s="78">
        <v>29</v>
      </c>
      <c r="F261" s="78">
        <v>0</v>
      </c>
      <c r="G261" s="78">
        <v>29</v>
      </c>
      <c r="H261" s="45"/>
    </row>
    <row r="262" spans="1:8" x14ac:dyDescent="0.35">
      <c r="A262" s="137" t="s">
        <v>698</v>
      </c>
      <c r="B262" s="147"/>
      <c r="C262" s="147" t="s">
        <v>699</v>
      </c>
      <c r="D262" s="147"/>
      <c r="E262" s="78">
        <v>80</v>
      </c>
      <c r="F262" s="78">
        <v>0</v>
      </c>
      <c r="G262" s="78">
        <v>80</v>
      </c>
      <c r="H262" s="45"/>
    </row>
    <row r="263" spans="1:8" ht="17.5" x14ac:dyDescent="0.35">
      <c r="A263" s="137" t="s">
        <v>700</v>
      </c>
      <c r="B263" s="147"/>
      <c r="C263" s="147" t="s">
        <v>701</v>
      </c>
      <c r="D263" s="147"/>
      <c r="E263" s="78">
        <v>795</v>
      </c>
      <c r="F263" s="78">
        <v>120</v>
      </c>
      <c r="G263" s="78">
        <v>915</v>
      </c>
      <c r="H263" s="45"/>
    </row>
    <row r="264" spans="1:8" x14ac:dyDescent="0.35">
      <c r="A264" s="137" t="s">
        <v>702</v>
      </c>
      <c r="B264" s="147"/>
      <c r="C264" s="147" t="s">
        <v>703</v>
      </c>
      <c r="D264" s="147"/>
      <c r="E264" s="78">
        <v>145</v>
      </c>
      <c r="F264" s="78">
        <v>42</v>
      </c>
      <c r="G264" s="78">
        <v>187</v>
      </c>
      <c r="H264" s="45"/>
    </row>
    <row r="265" spans="1:8" x14ac:dyDescent="0.35">
      <c r="A265" s="137" t="s">
        <v>704</v>
      </c>
      <c r="B265" s="147"/>
      <c r="C265" s="147" t="s">
        <v>705</v>
      </c>
      <c r="D265" s="147"/>
      <c r="E265" s="78">
        <v>43</v>
      </c>
      <c r="F265" s="78">
        <v>0</v>
      </c>
      <c r="G265" s="78">
        <v>43</v>
      </c>
      <c r="H265" s="45"/>
    </row>
    <row r="266" spans="1:8" x14ac:dyDescent="0.35">
      <c r="A266" s="137" t="s">
        <v>706</v>
      </c>
      <c r="B266" s="147"/>
      <c r="C266" s="147" t="s">
        <v>707</v>
      </c>
      <c r="D266" s="147"/>
      <c r="E266" s="78" t="s">
        <v>236</v>
      </c>
      <c r="F266" s="78" t="s">
        <v>233</v>
      </c>
      <c r="G266" s="78">
        <v>108</v>
      </c>
      <c r="H266" s="45"/>
    </row>
    <row r="267" spans="1:8" x14ac:dyDescent="0.35">
      <c r="A267" s="137" t="s">
        <v>708</v>
      </c>
      <c r="B267" s="147"/>
      <c r="C267" s="147" t="s">
        <v>709</v>
      </c>
      <c r="D267" s="147"/>
      <c r="E267" s="78">
        <v>13</v>
      </c>
      <c r="F267" s="78">
        <v>0</v>
      </c>
      <c r="G267" s="78">
        <v>13</v>
      </c>
      <c r="H267" s="45"/>
    </row>
    <row r="268" spans="1:8" x14ac:dyDescent="0.35">
      <c r="A268" s="137" t="s">
        <v>710</v>
      </c>
      <c r="B268" s="147"/>
      <c r="C268" s="147" t="s">
        <v>711</v>
      </c>
      <c r="D268" s="147"/>
      <c r="E268" s="78">
        <v>29</v>
      </c>
      <c r="F268" s="78">
        <v>0</v>
      </c>
      <c r="G268" s="78">
        <v>29</v>
      </c>
      <c r="H268" s="45"/>
    </row>
    <row r="269" spans="1:8" x14ac:dyDescent="0.35">
      <c r="A269" s="137" t="s">
        <v>712</v>
      </c>
      <c r="B269" s="147"/>
      <c r="C269" s="147" t="s">
        <v>713</v>
      </c>
      <c r="D269" s="147"/>
      <c r="E269" s="78" t="s">
        <v>236</v>
      </c>
      <c r="F269" s="78" t="s">
        <v>236</v>
      </c>
      <c r="G269" s="78">
        <v>16</v>
      </c>
      <c r="H269" s="45"/>
    </row>
    <row r="270" spans="1:8" x14ac:dyDescent="0.35">
      <c r="A270" s="137" t="s">
        <v>714</v>
      </c>
      <c r="B270" s="147"/>
      <c r="C270" s="147" t="s">
        <v>715</v>
      </c>
      <c r="D270" s="147"/>
      <c r="E270" s="78">
        <v>27</v>
      </c>
      <c r="F270" s="78">
        <v>0</v>
      </c>
      <c r="G270" s="78">
        <v>27</v>
      </c>
      <c r="H270" s="45"/>
    </row>
    <row r="271" spans="1:8" x14ac:dyDescent="0.35">
      <c r="A271" s="137" t="s">
        <v>716</v>
      </c>
      <c r="B271" s="147"/>
      <c r="C271" s="147" t="s">
        <v>717</v>
      </c>
      <c r="D271" s="147"/>
      <c r="E271" s="78">
        <v>305</v>
      </c>
      <c r="F271" s="78">
        <v>276</v>
      </c>
      <c r="G271" s="78">
        <v>581</v>
      </c>
      <c r="H271" s="45"/>
    </row>
    <row r="272" spans="1:8" x14ac:dyDescent="0.35">
      <c r="A272" s="137" t="s">
        <v>718</v>
      </c>
      <c r="B272" s="147"/>
      <c r="C272" s="147" t="s">
        <v>719</v>
      </c>
      <c r="D272" s="147"/>
      <c r="E272" s="78">
        <v>96</v>
      </c>
      <c r="F272" s="78">
        <v>18</v>
      </c>
      <c r="G272" s="78">
        <v>114</v>
      </c>
      <c r="H272" s="45"/>
    </row>
    <row r="273" spans="1:8" x14ac:dyDescent="0.35">
      <c r="A273" s="137" t="s">
        <v>720</v>
      </c>
      <c r="B273" s="147"/>
      <c r="C273" s="147" t="s">
        <v>721</v>
      </c>
      <c r="D273" s="147"/>
      <c r="E273" s="78">
        <v>101</v>
      </c>
      <c r="F273" s="78">
        <v>0</v>
      </c>
      <c r="G273" s="78">
        <v>101</v>
      </c>
      <c r="H273" s="45"/>
    </row>
    <row r="274" spans="1:8" x14ac:dyDescent="0.35">
      <c r="A274" s="137" t="s">
        <v>722</v>
      </c>
      <c r="B274" s="147"/>
      <c r="C274" s="147" t="s">
        <v>723</v>
      </c>
      <c r="D274" s="147"/>
      <c r="E274" s="78">
        <v>814</v>
      </c>
      <c r="F274" s="78">
        <v>438</v>
      </c>
      <c r="G274" s="78">
        <v>1252</v>
      </c>
      <c r="H274" s="45"/>
    </row>
    <row r="275" spans="1:8" x14ac:dyDescent="0.35">
      <c r="A275" s="139" t="s">
        <v>724</v>
      </c>
      <c r="B275" s="144"/>
      <c r="C275" s="144"/>
      <c r="D275" s="144" t="s">
        <v>725</v>
      </c>
      <c r="E275" s="78">
        <v>18</v>
      </c>
      <c r="F275" s="78">
        <v>0</v>
      </c>
      <c r="G275" s="78">
        <v>18</v>
      </c>
    </row>
    <row r="276" spans="1:8" x14ac:dyDescent="0.35">
      <c r="A276" s="139" t="s">
        <v>726</v>
      </c>
      <c r="B276" s="144"/>
      <c r="C276" s="144"/>
      <c r="D276" s="144" t="s">
        <v>727</v>
      </c>
      <c r="E276" s="78">
        <v>26</v>
      </c>
      <c r="F276" s="78">
        <v>14</v>
      </c>
      <c r="G276" s="78">
        <v>40</v>
      </c>
    </row>
    <row r="277" spans="1:8" x14ac:dyDescent="0.35">
      <c r="A277" s="139" t="s">
        <v>728</v>
      </c>
      <c r="B277" s="144"/>
      <c r="C277" s="144"/>
      <c r="D277" s="144" t="s">
        <v>729</v>
      </c>
      <c r="E277" s="78">
        <v>203</v>
      </c>
      <c r="F277" s="78">
        <v>242</v>
      </c>
      <c r="G277" s="78">
        <v>445</v>
      </c>
    </row>
    <row r="278" spans="1:8" x14ac:dyDescent="0.35">
      <c r="A278" s="139" t="s">
        <v>730</v>
      </c>
      <c r="B278" s="144"/>
      <c r="C278" s="144"/>
      <c r="D278" s="144" t="s">
        <v>731</v>
      </c>
      <c r="E278" s="78">
        <v>168</v>
      </c>
      <c r="F278" s="78">
        <v>56</v>
      </c>
      <c r="G278" s="78">
        <v>224</v>
      </c>
      <c r="H278" s="45"/>
    </row>
    <row r="279" spans="1:8" x14ac:dyDescent="0.35">
      <c r="A279" s="139" t="s">
        <v>732</v>
      </c>
      <c r="B279" s="144"/>
      <c r="C279" s="144"/>
      <c r="D279" s="144" t="s">
        <v>733</v>
      </c>
      <c r="E279" s="78">
        <v>399</v>
      </c>
      <c r="F279" s="78">
        <v>126</v>
      </c>
      <c r="G279" s="78">
        <v>525</v>
      </c>
    </row>
    <row r="280" spans="1:8" x14ac:dyDescent="0.35">
      <c r="A280" s="137" t="s">
        <v>734</v>
      </c>
      <c r="B280" s="147"/>
      <c r="C280" s="147" t="s">
        <v>735</v>
      </c>
      <c r="D280" s="147"/>
      <c r="E280" s="78">
        <v>1365</v>
      </c>
      <c r="F280" s="78">
        <v>288</v>
      </c>
      <c r="G280" s="78">
        <v>1653</v>
      </c>
      <c r="H280" s="45"/>
    </row>
    <row r="281" spans="1:8" x14ac:dyDescent="0.35">
      <c r="A281" s="139" t="s">
        <v>736</v>
      </c>
      <c r="B281" s="144"/>
      <c r="C281" s="144"/>
      <c r="D281" s="144" t="s">
        <v>737</v>
      </c>
      <c r="E281" s="78">
        <v>166</v>
      </c>
      <c r="F281" s="78">
        <v>205</v>
      </c>
      <c r="G281" s="78">
        <v>371</v>
      </c>
    </row>
    <row r="282" spans="1:8" x14ac:dyDescent="0.35">
      <c r="A282" s="139" t="s">
        <v>738</v>
      </c>
      <c r="B282" s="144"/>
      <c r="C282" s="144"/>
      <c r="D282" s="144" t="s">
        <v>739</v>
      </c>
      <c r="E282" s="78" t="s">
        <v>236</v>
      </c>
      <c r="F282" s="78" t="s">
        <v>236</v>
      </c>
      <c r="G282" s="78">
        <v>243</v>
      </c>
    </row>
    <row r="283" spans="1:8" x14ac:dyDescent="0.35">
      <c r="A283" s="139" t="s">
        <v>740</v>
      </c>
      <c r="B283" s="144"/>
      <c r="C283" s="144"/>
      <c r="D283" s="144" t="s">
        <v>741</v>
      </c>
      <c r="E283" s="78" t="s">
        <v>236</v>
      </c>
      <c r="F283" s="78" t="s">
        <v>233</v>
      </c>
      <c r="G283" s="78">
        <v>52</v>
      </c>
    </row>
    <row r="284" spans="1:8" x14ac:dyDescent="0.35">
      <c r="A284" s="139" t="s">
        <v>742</v>
      </c>
      <c r="B284" s="144"/>
      <c r="C284" s="144"/>
      <c r="D284" s="144" t="s">
        <v>743</v>
      </c>
      <c r="E284" s="78">
        <v>43</v>
      </c>
      <c r="F284" s="78">
        <v>0</v>
      </c>
      <c r="G284" s="78">
        <v>43</v>
      </c>
    </row>
    <row r="285" spans="1:8" x14ac:dyDescent="0.35">
      <c r="A285" s="139" t="s">
        <v>744</v>
      </c>
      <c r="B285" s="144"/>
      <c r="C285" s="144"/>
      <c r="D285" s="144" t="s">
        <v>745</v>
      </c>
      <c r="E285" s="78">
        <v>12</v>
      </c>
      <c r="F285" s="78">
        <v>0</v>
      </c>
      <c r="G285" s="78">
        <v>12</v>
      </c>
    </row>
    <row r="286" spans="1:8" x14ac:dyDescent="0.35">
      <c r="A286" s="139" t="s">
        <v>746</v>
      </c>
      <c r="B286" s="144"/>
      <c r="C286" s="144"/>
      <c r="D286" s="144" t="s">
        <v>747</v>
      </c>
      <c r="E286" s="78">
        <v>73</v>
      </c>
      <c r="F286" s="78">
        <v>19</v>
      </c>
      <c r="G286" s="78">
        <v>92</v>
      </c>
    </row>
    <row r="287" spans="1:8" x14ac:dyDescent="0.35">
      <c r="A287" s="139" t="s">
        <v>748</v>
      </c>
      <c r="B287" s="144"/>
      <c r="C287" s="144"/>
      <c r="D287" s="144" t="s">
        <v>749</v>
      </c>
      <c r="E287" s="78">
        <v>32</v>
      </c>
      <c r="F287" s="78">
        <v>0</v>
      </c>
      <c r="G287" s="78">
        <v>32</v>
      </c>
    </row>
    <row r="288" spans="1:8" x14ac:dyDescent="0.35">
      <c r="A288" s="139" t="s">
        <v>750</v>
      </c>
      <c r="B288" s="144"/>
      <c r="C288" s="144"/>
      <c r="D288" s="144" t="s">
        <v>751</v>
      </c>
      <c r="E288" s="78" t="s">
        <v>236</v>
      </c>
      <c r="F288" s="78" t="s">
        <v>233</v>
      </c>
      <c r="G288" s="78">
        <v>231</v>
      </c>
    </row>
    <row r="289" spans="1:8" x14ac:dyDescent="0.35">
      <c r="A289" s="139" t="s">
        <v>752</v>
      </c>
      <c r="B289" s="144"/>
      <c r="C289" s="144"/>
      <c r="D289" s="144" t="s">
        <v>753</v>
      </c>
      <c r="E289" s="78">
        <v>8</v>
      </c>
      <c r="F289" s="78">
        <v>0</v>
      </c>
      <c r="G289" s="78">
        <v>8</v>
      </c>
    </row>
    <row r="290" spans="1:8" x14ac:dyDescent="0.35">
      <c r="A290" s="139" t="s">
        <v>754</v>
      </c>
      <c r="B290" s="144"/>
      <c r="C290" s="144"/>
      <c r="D290" s="144" t="s">
        <v>755</v>
      </c>
      <c r="E290" s="78">
        <v>243</v>
      </c>
      <c r="F290" s="78">
        <v>45</v>
      </c>
      <c r="G290" s="78">
        <v>288</v>
      </c>
    </row>
    <row r="291" spans="1:8" x14ac:dyDescent="0.35">
      <c r="A291" s="139" t="s">
        <v>756</v>
      </c>
      <c r="B291" s="144"/>
      <c r="C291" s="144"/>
      <c r="D291" s="144" t="s">
        <v>757</v>
      </c>
      <c r="E291" s="78">
        <v>271</v>
      </c>
      <c r="F291" s="78">
        <v>10</v>
      </c>
      <c r="G291" s="78">
        <v>281</v>
      </c>
    </row>
    <row r="292" spans="1:8" x14ac:dyDescent="0.35">
      <c r="A292" s="137" t="s">
        <v>758</v>
      </c>
      <c r="B292" s="147"/>
      <c r="C292" s="147" t="s">
        <v>759</v>
      </c>
      <c r="D292" s="147"/>
      <c r="E292" s="78">
        <v>1170</v>
      </c>
      <c r="F292" s="78">
        <v>251</v>
      </c>
      <c r="G292" s="78">
        <v>1421</v>
      </c>
      <c r="H292" s="45"/>
    </row>
    <row r="293" spans="1:8" x14ac:dyDescent="0.35">
      <c r="A293" s="139" t="s">
        <v>760</v>
      </c>
      <c r="B293" s="144"/>
      <c r="C293" s="144"/>
      <c r="D293" s="144" t="s">
        <v>761</v>
      </c>
      <c r="E293" s="78" t="s">
        <v>236</v>
      </c>
      <c r="F293" s="78" t="s">
        <v>236</v>
      </c>
      <c r="G293" s="78">
        <v>196</v>
      </c>
    </row>
    <row r="294" spans="1:8" x14ac:dyDescent="0.35">
      <c r="A294" s="139" t="s">
        <v>762</v>
      </c>
      <c r="B294" s="144"/>
      <c r="C294" s="144"/>
      <c r="D294" s="144" t="s">
        <v>763</v>
      </c>
      <c r="E294" s="78">
        <v>129</v>
      </c>
      <c r="F294" s="78">
        <v>0</v>
      </c>
      <c r="G294" s="78">
        <v>129</v>
      </c>
    </row>
    <row r="295" spans="1:8" x14ac:dyDescent="0.35">
      <c r="A295" s="139" t="s">
        <v>764</v>
      </c>
      <c r="B295" s="144"/>
      <c r="C295" s="144"/>
      <c r="D295" s="144" t="s">
        <v>765</v>
      </c>
      <c r="E295" s="78">
        <v>13</v>
      </c>
      <c r="F295" s="78">
        <v>0</v>
      </c>
      <c r="G295" s="78">
        <v>13</v>
      </c>
    </row>
    <row r="296" spans="1:8" x14ac:dyDescent="0.35">
      <c r="A296" s="139" t="s">
        <v>766</v>
      </c>
      <c r="B296" s="144"/>
      <c r="C296" s="144"/>
      <c r="D296" s="144" t="s">
        <v>767</v>
      </c>
      <c r="E296" s="78">
        <v>74</v>
      </c>
      <c r="F296" s="78">
        <v>0</v>
      </c>
      <c r="G296" s="78">
        <v>74</v>
      </c>
    </row>
    <row r="297" spans="1:8" ht="18.5" x14ac:dyDescent="0.35">
      <c r="A297" s="139" t="s">
        <v>768</v>
      </c>
      <c r="B297" s="144"/>
      <c r="C297" s="144"/>
      <c r="D297" s="144" t="s">
        <v>769</v>
      </c>
      <c r="E297" s="78" t="s">
        <v>236</v>
      </c>
      <c r="F297" s="78" t="s">
        <v>233</v>
      </c>
      <c r="G297" s="78">
        <v>124</v>
      </c>
    </row>
    <row r="298" spans="1:8" x14ac:dyDescent="0.35">
      <c r="A298" s="139" t="s">
        <v>770</v>
      </c>
      <c r="B298" s="144"/>
      <c r="C298" s="144"/>
      <c r="D298" s="144" t="s">
        <v>771</v>
      </c>
      <c r="E298" s="78">
        <v>40</v>
      </c>
      <c r="F298" s="78">
        <v>0</v>
      </c>
      <c r="G298" s="78">
        <v>40</v>
      </c>
    </row>
    <row r="299" spans="1:8" x14ac:dyDescent="0.35">
      <c r="A299" s="139" t="s">
        <v>772</v>
      </c>
      <c r="B299" s="144"/>
      <c r="C299" s="144"/>
      <c r="D299" s="144" t="s">
        <v>773</v>
      </c>
      <c r="E299" s="78">
        <v>121</v>
      </c>
      <c r="F299" s="78">
        <v>113</v>
      </c>
      <c r="G299" s="78">
        <v>234</v>
      </c>
      <c r="H299" s="45"/>
    </row>
    <row r="300" spans="1:8" x14ac:dyDescent="0.35">
      <c r="A300" s="139" t="s">
        <v>774</v>
      </c>
      <c r="B300" s="144"/>
      <c r="C300" s="144"/>
      <c r="D300" s="144" t="s">
        <v>775</v>
      </c>
      <c r="E300" s="78">
        <v>129</v>
      </c>
      <c r="F300" s="78">
        <v>27</v>
      </c>
      <c r="G300" s="78">
        <v>156</v>
      </c>
    </row>
    <row r="301" spans="1:8" x14ac:dyDescent="0.35">
      <c r="A301" s="139" t="s">
        <v>776</v>
      </c>
      <c r="B301" s="144"/>
      <c r="C301" s="144"/>
      <c r="D301" s="144" t="s">
        <v>777</v>
      </c>
      <c r="E301" s="78">
        <v>77</v>
      </c>
      <c r="F301" s="78">
        <v>62</v>
      </c>
      <c r="G301" s="78">
        <v>139</v>
      </c>
      <c r="H301" s="45"/>
    </row>
    <row r="302" spans="1:8" x14ac:dyDescent="0.35">
      <c r="A302" s="139" t="s">
        <v>778</v>
      </c>
      <c r="B302" s="144"/>
      <c r="C302" s="144"/>
      <c r="D302" s="144" t="s">
        <v>779</v>
      </c>
      <c r="E302" s="78">
        <v>25</v>
      </c>
      <c r="F302" s="78">
        <v>0</v>
      </c>
      <c r="G302" s="78">
        <v>25</v>
      </c>
      <c r="H302" s="45"/>
    </row>
    <row r="303" spans="1:8" x14ac:dyDescent="0.35">
      <c r="A303" s="139" t="s">
        <v>780</v>
      </c>
      <c r="B303" s="144"/>
      <c r="C303" s="144"/>
      <c r="D303" s="144" t="s">
        <v>781</v>
      </c>
      <c r="E303" s="78">
        <v>109</v>
      </c>
      <c r="F303" s="78">
        <v>12</v>
      </c>
      <c r="G303" s="78">
        <v>121</v>
      </c>
      <c r="H303" s="45"/>
    </row>
    <row r="304" spans="1:8" x14ac:dyDescent="0.35">
      <c r="A304" s="139" t="s">
        <v>782</v>
      </c>
      <c r="B304" s="144"/>
      <c r="C304" s="144"/>
      <c r="D304" s="144" t="s">
        <v>783</v>
      </c>
      <c r="E304" s="78">
        <v>145</v>
      </c>
      <c r="F304" s="78">
        <v>25</v>
      </c>
      <c r="G304" s="78">
        <v>170</v>
      </c>
      <c r="H304" s="45"/>
    </row>
    <row r="305" spans="1:8" x14ac:dyDescent="0.35">
      <c r="A305" s="137" t="s">
        <v>784</v>
      </c>
      <c r="B305" s="147"/>
      <c r="C305" s="147" t="s">
        <v>785</v>
      </c>
      <c r="D305" s="147"/>
      <c r="E305" s="78">
        <v>1025</v>
      </c>
      <c r="F305" s="78">
        <v>341</v>
      </c>
      <c r="G305" s="78">
        <v>1366</v>
      </c>
      <c r="H305" s="45"/>
    </row>
    <row r="306" spans="1:8" x14ac:dyDescent="0.35">
      <c r="A306" s="139" t="s">
        <v>786</v>
      </c>
      <c r="B306" s="144"/>
      <c r="C306" s="144"/>
      <c r="D306" s="144" t="s">
        <v>787</v>
      </c>
      <c r="E306" s="78">
        <v>248</v>
      </c>
      <c r="F306" s="78">
        <v>0</v>
      </c>
      <c r="G306" s="78">
        <v>248</v>
      </c>
      <c r="H306" s="45"/>
    </row>
    <row r="307" spans="1:8" x14ac:dyDescent="0.35">
      <c r="A307" s="139" t="s">
        <v>788</v>
      </c>
      <c r="B307" s="144"/>
      <c r="C307" s="144"/>
      <c r="D307" s="144" t="s">
        <v>789</v>
      </c>
      <c r="E307" s="78" t="s">
        <v>236</v>
      </c>
      <c r="F307" s="78" t="s">
        <v>233</v>
      </c>
      <c r="G307" s="78">
        <v>35</v>
      </c>
      <c r="H307" s="45"/>
    </row>
    <row r="308" spans="1:8" x14ac:dyDescent="0.35">
      <c r="A308" s="139" t="s">
        <v>790</v>
      </c>
      <c r="B308" s="144"/>
      <c r="C308" s="144"/>
      <c r="D308" s="144" t="s">
        <v>791</v>
      </c>
      <c r="E308" s="78" t="s">
        <v>236</v>
      </c>
      <c r="F308" s="78" t="s">
        <v>236</v>
      </c>
      <c r="G308" s="78">
        <v>322</v>
      </c>
      <c r="H308" s="45"/>
    </row>
    <row r="309" spans="1:8" x14ac:dyDescent="0.35">
      <c r="A309" s="139" t="s">
        <v>792</v>
      </c>
      <c r="B309" s="144"/>
      <c r="C309" s="144"/>
      <c r="D309" s="144" t="s">
        <v>793</v>
      </c>
      <c r="E309" s="78">
        <v>215</v>
      </c>
      <c r="F309" s="78">
        <v>39</v>
      </c>
      <c r="G309" s="78">
        <v>254</v>
      </c>
      <c r="H309" s="45"/>
    </row>
    <row r="310" spans="1:8" x14ac:dyDescent="0.35">
      <c r="A310" s="139" t="s">
        <v>794</v>
      </c>
      <c r="B310" s="144"/>
      <c r="C310" s="144"/>
      <c r="D310" s="144" t="s">
        <v>795</v>
      </c>
      <c r="E310" s="78">
        <v>219</v>
      </c>
      <c r="F310" s="78">
        <v>288</v>
      </c>
      <c r="G310" s="78">
        <v>507</v>
      </c>
      <c r="H310" s="45"/>
    </row>
    <row r="311" spans="1:8" x14ac:dyDescent="0.35">
      <c r="A311" s="137" t="s">
        <v>796</v>
      </c>
      <c r="B311" s="147"/>
      <c r="C311" s="147" t="s">
        <v>797</v>
      </c>
      <c r="D311" s="147"/>
      <c r="E311" s="78">
        <v>829</v>
      </c>
      <c r="F311" s="78">
        <v>129</v>
      </c>
      <c r="G311" s="78">
        <v>958</v>
      </c>
      <c r="H311" s="45"/>
    </row>
    <row r="312" spans="1:8" x14ac:dyDescent="0.35">
      <c r="A312" s="139" t="s">
        <v>798</v>
      </c>
      <c r="B312" s="144"/>
      <c r="C312" s="144"/>
      <c r="D312" s="144" t="s">
        <v>799</v>
      </c>
      <c r="E312" s="78">
        <v>48</v>
      </c>
      <c r="F312" s="78">
        <v>0</v>
      </c>
      <c r="G312" s="78">
        <v>48</v>
      </c>
      <c r="H312" s="45"/>
    </row>
    <row r="313" spans="1:8" x14ac:dyDescent="0.35">
      <c r="A313" s="139" t="s">
        <v>800</v>
      </c>
      <c r="B313" s="144"/>
      <c r="C313" s="144"/>
      <c r="D313" s="144" t="s">
        <v>801</v>
      </c>
      <c r="E313" s="78">
        <v>10</v>
      </c>
      <c r="F313" s="78">
        <v>0</v>
      </c>
      <c r="G313" s="78">
        <v>10</v>
      </c>
    </row>
    <row r="314" spans="1:8" x14ac:dyDescent="0.35">
      <c r="A314" s="139" t="s">
        <v>802</v>
      </c>
      <c r="B314" s="144"/>
      <c r="C314" s="144"/>
      <c r="D314" s="144" t="s">
        <v>803</v>
      </c>
      <c r="E314" s="78">
        <v>155</v>
      </c>
      <c r="F314" s="78">
        <v>129</v>
      </c>
      <c r="G314" s="78">
        <v>284</v>
      </c>
      <c r="H314" s="45"/>
    </row>
    <row r="315" spans="1:8" x14ac:dyDescent="0.35">
      <c r="A315" s="139" t="s">
        <v>804</v>
      </c>
      <c r="B315" s="144"/>
      <c r="C315" s="144"/>
      <c r="D315" s="144" t="s">
        <v>805</v>
      </c>
      <c r="E315" s="78">
        <v>117</v>
      </c>
      <c r="F315" s="78">
        <v>0</v>
      </c>
      <c r="G315" s="78">
        <v>117</v>
      </c>
    </row>
    <row r="316" spans="1:8" x14ac:dyDescent="0.35">
      <c r="A316" s="139" t="s">
        <v>806</v>
      </c>
      <c r="B316" s="144"/>
      <c r="C316" s="144"/>
      <c r="D316" s="144" t="s">
        <v>807</v>
      </c>
      <c r="E316" s="78">
        <v>57</v>
      </c>
      <c r="F316" s="78">
        <v>0</v>
      </c>
      <c r="G316" s="78">
        <v>57</v>
      </c>
    </row>
    <row r="317" spans="1:8" x14ac:dyDescent="0.35">
      <c r="A317" s="139" t="s">
        <v>808</v>
      </c>
      <c r="B317" s="144"/>
      <c r="C317" s="144"/>
      <c r="D317" s="144" t="s">
        <v>809</v>
      </c>
      <c r="E317" s="78">
        <v>48</v>
      </c>
      <c r="F317" s="78">
        <v>0</v>
      </c>
      <c r="G317" s="78">
        <v>48</v>
      </c>
    </row>
    <row r="318" spans="1:8" x14ac:dyDescent="0.35">
      <c r="A318" s="139" t="s">
        <v>810</v>
      </c>
      <c r="B318" s="144"/>
      <c r="C318" s="144"/>
      <c r="D318" s="144" t="s">
        <v>811</v>
      </c>
      <c r="E318" s="78">
        <v>25</v>
      </c>
      <c r="F318" s="78">
        <v>0</v>
      </c>
      <c r="G318" s="78">
        <v>25</v>
      </c>
    </row>
    <row r="319" spans="1:8" x14ac:dyDescent="0.35">
      <c r="A319" s="139" t="s">
        <v>812</v>
      </c>
      <c r="B319" s="144"/>
      <c r="C319" s="144"/>
      <c r="D319" s="144" t="s">
        <v>813</v>
      </c>
      <c r="E319" s="78">
        <v>27</v>
      </c>
      <c r="F319" s="78">
        <v>0</v>
      </c>
      <c r="G319" s="78">
        <v>27</v>
      </c>
    </row>
    <row r="320" spans="1:8" x14ac:dyDescent="0.35">
      <c r="A320" s="139" t="s">
        <v>814</v>
      </c>
      <c r="B320" s="144"/>
      <c r="C320" s="144"/>
      <c r="D320" s="144" t="s">
        <v>815</v>
      </c>
      <c r="E320" s="78">
        <v>92</v>
      </c>
      <c r="F320" s="78">
        <v>0</v>
      </c>
      <c r="G320" s="78">
        <v>92</v>
      </c>
      <c r="H320" s="45"/>
    </row>
    <row r="321" spans="1:8" x14ac:dyDescent="0.35">
      <c r="A321" s="139" t="s">
        <v>816</v>
      </c>
      <c r="B321" s="144"/>
      <c r="C321" s="144"/>
      <c r="D321" s="144" t="s">
        <v>817</v>
      </c>
      <c r="E321" s="78">
        <v>175</v>
      </c>
      <c r="F321" s="78">
        <v>0</v>
      </c>
      <c r="G321" s="78">
        <v>175</v>
      </c>
    </row>
    <row r="322" spans="1:8" x14ac:dyDescent="0.35">
      <c r="A322" s="139" t="s">
        <v>818</v>
      </c>
      <c r="B322" s="144"/>
      <c r="C322" s="144"/>
      <c r="D322" s="144" t="s">
        <v>819</v>
      </c>
      <c r="E322" s="78">
        <v>75</v>
      </c>
      <c r="F322" s="78">
        <v>0</v>
      </c>
      <c r="G322" s="78">
        <v>75</v>
      </c>
    </row>
    <row r="323" spans="1:8" x14ac:dyDescent="0.35">
      <c r="A323" s="137" t="s">
        <v>820</v>
      </c>
      <c r="B323" s="147"/>
      <c r="C323" s="147" t="s">
        <v>821</v>
      </c>
      <c r="D323" s="147"/>
      <c r="E323" s="78">
        <v>905</v>
      </c>
      <c r="F323" s="78">
        <v>80</v>
      </c>
      <c r="G323" s="78">
        <v>985</v>
      </c>
      <c r="H323" s="45"/>
    </row>
    <row r="324" spans="1:8" x14ac:dyDescent="0.35">
      <c r="A324" s="139" t="s">
        <v>822</v>
      </c>
      <c r="B324" s="144"/>
      <c r="C324" s="144"/>
      <c r="D324" s="144" t="s">
        <v>823</v>
      </c>
      <c r="E324" s="78">
        <v>19</v>
      </c>
      <c r="F324" s="78">
        <v>0</v>
      </c>
      <c r="G324" s="78">
        <v>19</v>
      </c>
    </row>
    <row r="325" spans="1:8" x14ac:dyDescent="0.35">
      <c r="A325" s="139" t="s">
        <v>824</v>
      </c>
      <c r="B325" s="144"/>
      <c r="C325" s="144"/>
      <c r="D325" s="144" t="s">
        <v>825</v>
      </c>
      <c r="E325" s="78">
        <v>72</v>
      </c>
      <c r="F325" s="78">
        <v>0</v>
      </c>
      <c r="G325" s="78">
        <v>72</v>
      </c>
    </row>
    <row r="326" spans="1:8" x14ac:dyDescent="0.35">
      <c r="A326" s="139" t="s">
        <v>826</v>
      </c>
      <c r="B326" s="144"/>
      <c r="C326" s="144"/>
      <c r="D326" s="144" t="s">
        <v>827</v>
      </c>
      <c r="E326" s="78">
        <v>302</v>
      </c>
      <c r="F326" s="78">
        <v>80</v>
      </c>
      <c r="G326" s="78">
        <v>382</v>
      </c>
    </row>
    <row r="327" spans="1:8" x14ac:dyDescent="0.35">
      <c r="A327" s="139" t="s">
        <v>828</v>
      </c>
      <c r="B327" s="144"/>
      <c r="C327" s="144"/>
      <c r="D327" s="144" t="s">
        <v>829</v>
      </c>
      <c r="E327" s="78">
        <v>13</v>
      </c>
      <c r="F327" s="78">
        <v>0</v>
      </c>
      <c r="G327" s="78">
        <v>13</v>
      </c>
      <c r="H327" s="45"/>
    </row>
    <row r="328" spans="1:8" x14ac:dyDescent="0.35">
      <c r="A328" s="139" t="s">
        <v>830</v>
      </c>
      <c r="B328" s="144"/>
      <c r="C328" s="144"/>
      <c r="D328" s="144" t="s">
        <v>831</v>
      </c>
      <c r="E328" s="78">
        <v>282</v>
      </c>
      <c r="F328" s="78">
        <v>0</v>
      </c>
      <c r="G328" s="78">
        <v>282</v>
      </c>
    </row>
    <row r="329" spans="1:8" x14ac:dyDescent="0.35">
      <c r="A329" s="139" t="s">
        <v>832</v>
      </c>
      <c r="B329" s="144"/>
      <c r="C329" s="144"/>
      <c r="D329" s="144" t="s">
        <v>833</v>
      </c>
      <c r="E329" s="78">
        <v>192</v>
      </c>
      <c r="F329" s="78">
        <v>0</v>
      </c>
      <c r="G329" s="78">
        <v>192</v>
      </c>
    </row>
    <row r="330" spans="1:8" x14ac:dyDescent="0.35">
      <c r="A330" s="139" t="s">
        <v>834</v>
      </c>
      <c r="B330" s="144"/>
      <c r="C330" s="144"/>
      <c r="D330" s="144" t="s">
        <v>835</v>
      </c>
      <c r="E330" s="78">
        <v>25</v>
      </c>
      <c r="F330" s="78">
        <v>0</v>
      </c>
      <c r="G330" s="78">
        <v>25</v>
      </c>
    </row>
    <row r="331" spans="1:8" x14ac:dyDescent="0.35">
      <c r="A331" s="137" t="s">
        <v>191</v>
      </c>
      <c r="B331" s="147" t="s">
        <v>836</v>
      </c>
      <c r="C331" s="147"/>
      <c r="D331" s="147"/>
      <c r="E331" s="78">
        <v>10660</v>
      </c>
      <c r="F331" s="78">
        <v>2000</v>
      </c>
      <c r="G331" s="78">
        <v>12660</v>
      </c>
      <c r="H331" s="45"/>
    </row>
    <row r="332" spans="1:8" x14ac:dyDescent="0.35">
      <c r="A332" s="137" t="s">
        <v>837</v>
      </c>
      <c r="B332" s="147"/>
      <c r="C332" s="147" t="s">
        <v>838</v>
      </c>
      <c r="D332" s="147"/>
      <c r="E332" s="78">
        <v>225</v>
      </c>
      <c r="F332" s="78">
        <v>21</v>
      </c>
      <c r="G332" s="78">
        <v>246</v>
      </c>
      <c r="H332" s="45"/>
    </row>
    <row r="333" spans="1:8" ht="17.5" x14ac:dyDescent="0.35">
      <c r="A333" s="491" t="s">
        <v>839</v>
      </c>
      <c r="B333" s="147"/>
      <c r="C333" s="491" t="s">
        <v>840</v>
      </c>
      <c r="D333" s="147"/>
      <c r="E333" s="78">
        <v>132</v>
      </c>
      <c r="F333" s="78">
        <v>6</v>
      </c>
      <c r="G333" s="78">
        <v>138</v>
      </c>
      <c r="H333" s="45"/>
    </row>
    <row r="334" spans="1:8" x14ac:dyDescent="0.35">
      <c r="A334" s="137" t="s">
        <v>841</v>
      </c>
      <c r="B334" s="147"/>
      <c r="C334" s="147" t="s">
        <v>842</v>
      </c>
      <c r="D334" s="147"/>
      <c r="E334" s="78" t="s">
        <v>236</v>
      </c>
      <c r="F334" s="78" t="s">
        <v>233</v>
      </c>
      <c r="G334" s="78">
        <v>101</v>
      </c>
      <c r="H334" s="45"/>
    </row>
    <row r="335" spans="1:8" x14ac:dyDescent="0.35">
      <c r="A335" s="137" t="s">
        <v>843</v>
      </c>
      <c r="B335" s="147"/>
      <c r="C335" s="147" t="s">
        <v>844</v>
      </c>
      <c r="D335" s="147"/>
      <c r="E335" s="78">
        <v>2378</v>
      </c>
      <c r="F335" s="78">
        <v>609</v>
      </c>
      <c r="G335" s="78">
        <v>2987</v>
      </c>
      <c r="H335" s="45"/>
    </row>
    <row r="336" spans="1:8" ht="17.5" x14ac:dyDescent="0.35">
      <c r="A336" s="491" t="s">
        <v>845</v>
      </c>
      <c r="B336" s="147"/>
      <c r="C336" s="491" t="s">
        <v>846</v>
      </c>
      <c r="D336" s="147"/>
      <c r="E336" s="78">
        <v>953</v>
      </c>
      <c r="F336" s="78">
        <v>68</v>
      </c>
      <c r="G336" s="78">
        <v>1021</v>
      </c>
      <c r="H336" s="45"/>
    </row>
    <row r="337" spans="1:8" x14ac:dyDescent="0.35">
      <c r="A337" s="137" t="s">
        <v>847</v>
      </c>
      <c r="B337" s="147"/>
      <c r="C337" s="147" t="s">
        <v>848</v>
      </c>
      <c r="D337" s="147"/>
      <c r="E337" s="78" t="s">
        <v>233</v>
      </c>
      <c r="F337" s="78">
        <v>0</v>
      </c>
      <c r="G337" s="78" t="s">
        <v>233</v>
      </c>
      <c r="H337" s="45"/>
    </row>
    <row r="338" spans="1:8" x14ac:dyDescent="0.35">
      <c r="A338" s="137" t="s">
        <v>849</v>
      </c>
      <c r="B338" s="147"/>
      <c r="C338" s="147" t="s">
        <v>850</v>
      </c>
      <c r="D338" s="147"/>
      <c r="E338" s="78">
        <v>290</v>
      </c>
      <c r="F338" s="78">
        <v>25</v>
      </c>
      <c r="G338" s="78">
        <v>315</v>
      </c>
      <c r="H338" s="45"/>
    </row>
    <row r="339" spans="1:8" x14ac:dyDescent="0.35">
      <c r="A339" s="137" t="s">
        <v>851</v>
      </c>
      <c r="B339" s="147"/>
      <c r="C339" s="147" t="s">
        <v>852</v>
      </c>
      <c r="D339" s="147"/>
      <c r="E339" s="78" t="s">
        <v>236</v>
      </c>
      <c r="F339" s="78">
        <v>0</v>
      </c>
      <c r="G339" s="78" t="s">
        <v>236</v>
      </c>
      <c r="H339" s="45"/>
    </row>
    <row r="340" spans="1:8" x14ac:dyDescent="0.35">
      <c r="A340" s="137" t="s">
        <v>853</v>
      </c>
      <c r="B340" s="147"/>
      <c r="C340" s="147" t="s">
        <v>854</v>
      </c>
      <c r="D340" s="147"/>
      <c r="E340" s="78">
        <v>251</v>
      </c>
      <c r="F340" s="78">
        <v>96</v>
      </c>
      <c r="G340" s="78">
        <v>347</v>
      </c>
      <c r="H340" s="45"/>
    </row>
    <row r="341" spans="1:8" x14ac:dyDescent="0.35">
      <c r="A341" s="137" t="s">
        <v>855</v>
      </c>
      <c r="B341" s="147"/>
      <c r="C341" s="147" t="s">
        <v>856</v>
      </c>
      <c r="D341" s="147"/>
      <c r="E341" s="78" t="s">
        <v>236</v>
      </c>
      <c r="F341" s="78" t="s">
        <v>236</v>
      </c>
      <c r="G341" s="78">
        <v>54</v>
      </c>
      <c r="H341" s="45"/>
    </row>
    <row r="342" spans="1:8" x14ac:dyDescent="0.35">
      <c r="A342" s="137" t="s">
        <v>857</v>
      </c>
      <c r="B342" s="147"/>
      <c r="C342" s="147" t="s">
        <v>858</v>
      </c>
      <c r="D342" s="147"/>
      <c r="E342" s="78">
        <v>36</v>
      </c>
      <c r="F342" s="78">
        <v>0</v>
      </c>
      <c r="G342" s="78">
        <v>36</v>
      </c>
      <c r="H342" s="45"/>
    </row>
    <row r="343" spans="1:8" x14ac:dyDescent="0.35">
      <c r="A343" s="137" t="s">
        <v>859</v>
      </c>
      <c r="B343" s="147"/>
      <c r="C343" s="147" t="s">
        <v>860</v>
      </c>
      <c r="D343" s="147"/>
      <c r="E343" s="78">
        <v>1196</v>
      </c>
      <c r="F343" s="78">
        <v>161</v>
      </c>
      <c r="G343" s="78">
        <v>1357</v>
      </c>
      <c r="H343" s="45"/>
    </row>
    <row r="344" spans="1:8" x14ac:dyDescent="0.35">
      <c r="A344" s="137" t="s">
        <v>861</v>
      </c>
      <c r="B344" s="147"/>
      <c r="C344" s="147" t="s">
        <v>862</v>
      </c>
      <c r="D344" s="147"/>
      <c r="E344" s="78">
        <v>2523</v>
      </c>
      <c r="F344" s="78">
        <v>315</v>
      </c>
      <c r="G344" s="78">
        <v>2838</v>
      </c>
      <c r="H344" s="45"/>
    </row>
    <row r="345" spans="1:8" x14ac:dyDescent="0.35">
      <c r="A345" s="139" t="s">
        <v>863</v>
      </c>
      <c r="B345" s="144"/>
      <c r="C345" s="144"/>
      <c r="D345" s="144" t="s">
        <v>864</v>
      </c>
      <c r="E345" s="78">
        <v>466</v>
      </c>
      <c r="F345" s="78">
        <v>23</v>
      </c>
      <c r="G345" s="78">
        <v>489</v>
      </c>
    </row>
    <row r="346" spans="1:8" x14ac:dyDescent="0.35">
      <c r="A346" s="139" t="s">
        <v>865</v>
      </c>
      <c r="B346" s="144"/>
      <c r="C346" s="144"/>
      <c r="D346" s="144" t="s">
        <v>866</v>
      </c>
      <c r="E346" s="78" t="s">
        <v>236</v>
      </c>
      <c r="F346" s="78" t="s">
        <v>233</v>
      </c>
      <c r="G346" s="78">
        <v>45</v>
      </c>
    </row>
    <row r="347" spans="1:8" x14ac:dyDescent="0.35">
      <c r="A347" s="139" t="s">
        <v>867</v>
      </c>
      <c r="B347" s="144"/>
      <c r="C347" s="144"/>
      <c r="D347" s="144" t="s">
        <v>868</v>
      </c>
      <c r="E347" s="78">
        <v>319</v>
      </c>
      <c r="F347" s="78">
        <v>117</v>
      </c>
      <c r="G347" s="78">
        <v>436</v>
      </c>
    </row>
    <row r="348" spans="1:8" x14ac:dyDescent="0.35">
      <c r="A348" s="139" t="s">
        <v>869</v>
      </c>
      <c r="B348" s="144"/>
      <c r="C348" s="144"/>
      <c r="D348" s="144" t="s">
        <v>870</v>
      </c>
      <c r="E348" s="78" t="s">
        <v>236</v>
      </c>
      <c r="F348" s="78" t="s">
        <v>236</v>
      </c>
      <c r="G348" s="78">
        <v>405</v>
      </c>
    </row>
    <row r="349" spans="1:8" x14ac:dyDescent="0.35">
      <c r="A349" s="139" t="s">
        <v>871</v>
      </c>
      <c r="B349" s="144"/>
      <c r="C349" s="144"/>
      <c r="D349" s="144" t="s">
        <v>872</v>
      </c>
      <c r="E349" s="78">
        <v>454</v>
      </c>
      <c r="F349" s="78">
        <v>9</v>
      </c>
      <c r="G349" s="78">
        <v>463</v>
      </c>
    </row>
    <row r="350" spans="1:8" x14ac:dyDescent="0.35">
      <c r="A350" s="139" t="s">
        <v>873</v>
      </c>
      <c r="B350" s="144"/>
      <c r="C350" s="144"/>
      <c r="D350" s="144" t="s">
        <v>874</v>
      </c>
      <c r="E350" s="78">
        <v>324</v>
      </c>
      <c r="F350" s="78">
        <v>121</v>
      </c>
      <c r="G350" s="78">
        <v>445</v>
      </c>
    </row>
    <row r="351" spans="1:8" x14ac:dyDescent="0.35">
      <c r="A351" s="139" t="s">
        <v>875</v>
      </c>
      <c r="B351" s="144"/>
      <c r="C351" s="144"/>
      <c r="D351" s="144" t="s">
        <v>876</v>
      </c>
      <c r="E351" s="78">
        <v>250</v>
      </c>
      <c r="F351" s="78">
        <v>19</v>
      </c>
      <c r="G351" s="78">
        <v>269</v>
      </c>
    </row>
    <row r="352" spans="1:8" x14ac:dyDescent="0.35">
      <c r="A352" s="139" t="s">
        <v>877</v>
      </c>
      <c r="B352" s="144"/>
      <c r="C352" s="144"/>
      <c r="D352" s="144" t="s">
        <v>878</v>
      </c>
      <c r="E352" s="78">
        <v>276</v>
      </c>
      <c r="F352" s="78">
        <v>10</v>
      </c>
      <c r="G352" s="78">
        <v>286</v>
      </c>
    </row>
    <row r="353" spans="1:8" x14ac:dyDescent="0.35">
      <c r="A353" s="137" t="s">
        <v>879</v>
      </c>
      <c r="B353" s="147"/>
      <c r="C353" s="147" t="s">
        <v>880</v>
      </c>
      <c r="D353" s="147"/>
      <c r="E353" s="78">
        <v>1165</v>
      </c>
      <c r="F353" s="78">
        <v>103</v>
      </c>
      <c r="G353" s="78">
        <v>1268</v>
      </c>
      <c r="H353" s="45"/>
    </row>
    <row r="354" spans="1:8" x14ac:dyDescent="0.35">
      <c r="A354" s="139" t="s">
        <v>881</v>
      </c>
      <c r="B354" s="144"/>
      <c r="C354" s="144"/>
      <c r="D354" s="144" t="s">
        <v>882</v>
      </c>
      <c r="E354" s="78" t="s">
        <v>236</v>
      </c>
      <c r="F354" s="78" t="s">
        <v>236</v>
      </c>
      <c r="G354" s="78">
        <v>48</v>
      </c>
      <c r="H354" s="45"/>
    </row>
    <row r="355" spans="1:8" x14ac:dyDescent="0.35">
      <c r="A355" s="139" t="s">
        <v>883</v>
      </c>
      <c r="B355" s="144"/>
      <c r="C355" s="144"/>
      <c r="D355" s="144" t="s">
        <v>884</v>
      </c>
      <c r="E355" s="78">
        <v>315</v>
      </c>
      <c r="F355" s="78">
        <v>29</v>
      </c>
      <c r="G355" s="78">
        <v>344</v>
      </c>
    </row>
    <row r="356" spans="1:8" x14ac:dyDescent="0.35">
      <c r="A356" s="139" t="s">
        <v>885</v>
      </c>
      <c r="B356" s="144"/>
      <c r="C356" s="144"/>
      <c r="D356" s="144" t="s">
        <v>886</v>
      </c>
      <c r="E356" s="78">
        <v>415</v>
      </c>
      <c r="F356" s="78">
        <v>0</v>
      </c>
      <c r="G356" s="78">
        <v>415</v>
      </c>
    </row>
    <row r="357" spans="1:8" x14ac:dyDescent="0.35">
      <c r="A357" s="139" t="s">
        <v>887</v>
      </c>
      <c r="B357" s="144"/>
      <c r="C357" s="144"/>
      <c r="D357" s="144" t="s">
        <v>888</v>
      </c>
      <c r="E357" s="78" t="s">
        <v>236</v>
      </c>
      <c r="F357" s="78" t="s">
        <v>233</v>
      </c>
      <c r="G357" s="78">
        <v>15</v>
      </c>
    </row>
    <row r="358" spans="1:8" x14ac:dyDescent="0.35">
      <c r="A358" s="139" t="s">
        <v>889</v>
      </c>
      <c r="B358" s="144"/>
      <c r="C358" s="144"/>
      <c r="D358" s="144" t="s">
        <v>890</v>
      </c>
      <c r="E358" s="78">
        <v>283</v>
      </c>
      <c r="F358" s="78">
        <v>64</v>
      </c>
      <c r="G358" s="78">
        <v>347</v>
      </c>
    </row>
    <row r="359" spans="1:8" x14ac:dyDescent="0.35">
      <c r="A359" s="139" t="s">
        <v>891</v>
      </c>
      <c r="B359" s="144"/>
      <c r="C359" s="144"/>
      <c r="D359" s="144" t="s">
        <v>892</v>
      </c>
      <c r="E359" s="78">
        <v>99</v>
      </c>
      <c r="F359" s="78">
        <v>0</v>
      </c>
      <c r="G359" s="78">
        <v>99</v>
      </c>
    </row>
    <row r="360" spans="1:8" x14ac:dyDescent="0.35">
      <c r="A360" s="137" t="s">
        <v>893</v>
      </c>
      <c r="B360" s="147"/>
      <c r="C360" s="147" t="s">
        <v>894</v>
      </c>
      <c r="D360" s="147"/>
      <c r="E360" s="78">
        <v>1345</v>
      </c>
      <c r="F360" s="78">
        <v>574</v>
      </c>
      <c r="G360" s="78">
        <v>1919</v>
      </c>
      <c r="H360" s="45"/>
    </row>
    <row r="361" spans="1:8" x14ac:dyDescent="0.35">
      <c r="A361" s="139" t="s">
        <v>895</v>
      </c>
      <c r="B361" s="144"/>
      <c r="C361" s="144"/>
      <c r="D361" s="144" t="s">
        <v>896</v>
      </c>
      <c r="E361" s="78">
        <v>320</v>
      </c>
      <c r="F361" s="78">
        <v>57</v>
      </c>
      <c r="G361" s="78">
        <v>377</v>
      </c>
      <c r="H361" s="45"/>
    </row>
    <row r="362" spans="1:8" x14ac:dyDescent="0.35">
      <c r="A362" s="139" t="s">
        <v>897</v>
      </c>
      <c r="B362" s="144"/>
      <c r="C362" s="144"/>
      <c r="D362" s="144" t="s">
        <v>898</v>
      </c>
      <c r="E362" s="78">
        <v>218</v>
      </c>
      <c r="F362" s="78">
        <v>37</v>
      </c>
      <c r="G362" s="78">
        <v>255</v>
      </c>
    </row>
    <row r="363" spans="1:8" ht="18.5" x14ac:dyDescent="0.35">
      <c r="A363" s="490" t="s">
        <v>899</v>
      </c>
      <c r="B363" s="144"/>
      <c r="C363" s="144"/>
      <c r="D363" s="490" t="s">
        <v>900</v>
      </c>
      <c r="E363" s="78">
        <v>337</v>
      </c>
      <c r="F363" s="78">
        <v>10</v>
      </c>
      <c r="G363" s="78">
        <v>347</v>
      </c>
    </row>
    <row r="364" spans="1:8" x14ac:dyDescent="0.35">
      <c r="A364" s="139" t="s">
        <v>901</v>
      </c>
      <c r="B364" s="144"/>
      <c r="C364" s="144"/>
      <c r="D364" s="144" t="s">
        <v>902</v>
      </c>
      <c r="E364" s="78">
        <v>470</v>
      </c>
      <c r="F364" s="78">
        <v>470</v>
      </c>
      <c r="G364" s="78">
        <v>940</v>
      </c>
    </row>
    <row r="365" spans="1:8" x14ac:dyDescent="0.35">
      <c r="A365" s="131" t="s">
        <v>193</v>
      </c>
      <c r="B365" s="147" t="s">
        <v>903</v>
      </c>
      <c r="C365" s="147"/>
      <c r="D365" s="147"/>
      <c r="E365" s="78">
        <v>5075</v>
      </c>
      <c r="F365" s="78">
        <v>629</v>
      </c>
      <c r="G365" s="78">
        <v>5704</v>
      </c>
      <c r="H365" s="45"/>
    </row>
    <row r="366" spans="1:8" x14ac:dyDescent="0.35">
      <c r="A366" s="139" t="s">
        <v>904</v>
      </c>
      <c r="B366" s="144"/>
      <c r="C366" s="144"/>
      <c r="D366" s="144" t="s">
        <v>905</v>
      </c>
      <c r="E366" s="78">
        <v>271</v>
      </c>
      <c r="F366" s="78">
        <v>0</v>
      </c>
      <c r="G366" s="78">
        <v>271</v>
      </c>
    </row>
    <row r="367" spans="1:8" x14ac:dyDescent="0.35">
      <c r="A367" s="139" t="s">
        <v>906</v>
      </c>
      <c r="B367" s="144"/>
      <c r="C367" s="144"/>
      <c r="D367" s="144" t="s">
        <v>907</v>
      </c>
      <c r="E367" s="78">
        <v>379</v>
      </c>
      <c r="F367" s="78">
        <v>0</v>
      </c>
      <c r="G367" s="78">
        <v>379</v>
      </c>
    </row>
    <row r="368" spans="1:8" x14ac:dyDescent="0.35">
      <c r="A368" s="139" t="s">
        <v>908</v>
      </c>
      <c r="B368" s="144"/>
      <c r="C368" s="144"/>
      <c r="D368" s="144" t="s">
        <v>909</v>
      </c>
      <c r="E368" s="78">
        <v>218</v>
      </c>
      <c r="F368" s="78">
        <v>0</v>
      </c>
      <c r="G368" s="78">
        <v>218</v>
      </c>
    </row>
    <row r="369" spans="1:8" x14ac:dyDescent="0.35">
      <c r="A369" s="139" t="s">
        <v>910</v>
      </c>
      <c r="B369" s="144"/>
      <c r="C369" s="144"/>
      <c r="D369" s="144" t="s">
        <v>911</v>
      </c>
      <c r="E369" s="78">
        <v>370</v>
      </c>
      <c r="F369" s="78">
        <v>46</v>
      </c>
      <c r="G369" s="78">
        <v>416</v>
      </c>
    </row>
    <row r="370" spans="1:8" x14ac:dyDescent="0.35">
      <c r="A370" s="139" t="s">
        <v>912</v>
      </c>
      <c r="B370" s="144"/>
      <c r="C370" s="144"/>
      <c r="D370" s="144" t="s">
        <v>913</v>
      </c>
      <c r="E370" s="78">
        <v>295</v>
      </c>
      <c r="F370" s="78">
        <v>120</v>
      </c>
      <c r="G370" s="78">
        <v>415</v>
      </c>
    </row>
    <row r="371" spans="1:8" x14ac:dyDescent="0.35">
      <c r="A371" s="139" t="s">
        <v>914</v>
      </c>
      <c r="B371" s="144"/>
      <c r="C371" s="144"/>
      <c r="D371" s="144" t="s">
        <v>915</v>
      </c>
      <c r="E371" s="78">
        <v>140</v>
      </c>
      <c r="F371" s="78">
        <v>93</v>
      </c>
      <c r="G371" s="78">
        <v>233</v>
      </c>
    </row>
    <row r="372" spans="1:8" x14ac:dyDescent="0.35">
      <c r="A372" s="139" t="s">
        <v>916</v>
      </c>
      <c r="B372" s="144"/>
      <c r="C372" s="144"/>
      <c r="D372" s="144" t="s">
        <v>917</v>
      </c>
      <c r="E372" s="78">
        <v>855</v>
      </c>
      <c r="F372" s="78">
        <v>118</v>
      </c>
      <c r="G372" s="78">
        <v>973</v>
      </c>
    </row>
    <row r="373" spans="1:8" x14ac:dyDescent="0.35">
      <c r="A373" s="139" t="s">
        <v>918</v>
      </c>
      <c r="B373" s="144"/>
      <c r="C373" s="144"/>
      <c r="D373" s="144" t="s">
        <v>919</v>
      </c>
      <c r="E373" s="78">
        <v>441</v>
      </c>
      <c r="F373" s="78">
        <v>119</v>
      </c>
      <c r="G373" s="78">
        <v>560</v>
      </c>
    </row>
    <row r="374" spans="1:8" x14ac:dyDescent="0.35">
      <c r="A374" s="139" t="s">
        <v>920</v>
      </c>
      <c r="B374" s="144"/>
      <c r="C374" s="144"/>
      <c r="D374" s="144" t="s">
        <v>921</v>
      </c>
      <c r="E374" s="78">
        <v>473</v>
      </c>
      <c r="F374" s="78">
        <v>35</v>
      </c>
      <c r="G374" s="78">
        <v>508</v>
      </c>
      <c r="H374" s="45"/>
    </row>
    <row r="375" spans="1:8" x14ac:dyDescent="0.35">
      <c r="A375" s="139" t="s">
        <v>922</v>
      </c>
      <c r="B375" s="144"/>
      <c r="C375" s="144"/>
      <c r="D375" s="144" t="s">
        <v>923</v>
      </c>
      <c r="E375" s="78">
        <v>692</v>
      </c>
      <c r="F375" s="78">
        <v>39</v>
      </c>
      <c r="G375" s="78">
        <v>731</v>
      </c>
    </row>
    <row r="376" spans="1:8" x14ac:dyDescent="0.35">
      <c r="A376" s="139" t="s">
        <v>924</v>
      </c>
      <c r="B376" s="144"/>
      <c r="C376" s="144"/>
      <c r="D376" s="144" t="s">
        <v>925</v>
      </c>
      <c r="E376" s="78">
        <v>183</v>
      </c>
      <c r="F376" s="78">
        <v>19</v>
      </c>
      <c r="G376" s="78">
        <v>202</v>
      </c>
    </row>
    <row r="377" spans="1:8" x14ac:dyDescent="0.35">
      <c r="A377" s="139" t="s">
        <v>926</v>
      </c>
      <c r="B377" s="144"/>
      <c r="C377" s="144"/>
      <c r="D377" s="144" t="s">
        <v>927</v>
      </c>
      <c r="E377" s="78">
        <v>70</v>
      </c>
      <c r="F377" s="78">
        <v>0</v>
      </c>
      <c r="G377" s="78">
        <v>70</v>
      </c>
    </row>
    <row r="378" spans="1:8" x14ac:dyDescent="0.35">
      <c r="A378" s="139" t="s">
        <v>928</v>
      </c>
      <c r="B378" s="144"/>
      <c r="C378" s="144"/>
      <c r="D378" s="144" t="s">
        <v>929</v>
      </c>
      <c r="E378" s="78">
        <v>32</v>
      </c>
      <c r="F378" s="78">
        <v>0</v>
      </c>
      <c r="G378" s="78">
        <v>32</v>
      </c>
    </row>
    <row r="379" spans="1:8" x14ac:dyDescent="0.35">
      <c r="A379" s="139" t="s">
        <v>930</v>
      </c>
      <c r="B379" s="144"/>
      <c r="C379" s="144"/>
      <c r="D379" s="144" t="s">
        <v>931</v>
      </c>
      <c r="E379" s="78">
        <v>100</v>
      </c>
      <c r="F379" s="78">
        <v>25</v>
      </c>
      <c r="G379" s="78">
        <v>125</v>
      </c>
    </row>
    <row r="380" spans="1:8" x14ac:dyDescent="0.35">
      <c r="A380" s="139" t="s">
        <v>932</v>
      </c>
      <c r="B380" s="144"/>
      <c r="C380" s="144"/>
      <c r="D380" s="144" t="s">
        <v>933</v>
      </c>
      <c r="E380" s="78">
        <v>40</v>
      </c>
      <c r="F380" s="78">
        <v>0</v>
      </c>
      <c r="G380" s="78">
        <v>40</v>
      </c>
    </row>
    <row r="381" spans="1:8" x14ac:dyDescent="0.35">
      <c r="A381" s="139" t="s">
        <v>934</v>
      </c>
      <c r="B381" s="144"/>
      <c r="C381" s="144"/>
      <c r="D381" s="144" t="s">
        <v>935</v>
      </c>
      <c r="E381" s="78">
        <v>69</v>
      </c>
      <c r="F381" s="78">
        <v>0</v>
      </c>
      <c r="G381" s="78">
        <v>69</v>
      </c>
    </row>
    <row r="382" spans="1:8" x14ac:dyDescent="0.35">
      <c r="A382" s="139" t="s">
        <v>936</v>
      </c>
      <c r="B382" s="144"/>
      <c r="C382" s="144"/>
      <c r="D382" s="144" t="s">
        <v>937</v>
      </c>
      <c r="E382" s="78" t="s">
        <v>236</v>
      </c>
      <c r="F382" s="78" t="s">
        <v>236</v>
      </c>
      <c r="G382" s="78">
        <v>25</v>
      </c>
    </row>
    <row r="383" spans="1:8" x14ac:dyDescent="0.35">
      <c r="A383" s="139" t="s">
        <v>938</v>
      </c>
      <c r="B383" s="144"/>
      <c r="C383" s="144"/>
      <c r="D383" s="144" t="s">
        <v>939</v>
      </c>
      <c r="E383" s="78" t="s">
        <v>236</v>
      </c>
      <c r="F383" s="78" t="s">
        <v>233</v>
      </c>
      <c r="G383" s="78">
        <v>57</v>
      </c>
      <c r="H383" s="45"/>
    </row>
    <row r="384" spans="1:8" x14ac:dyDescent="0.35">
      <c r="A384" s="139" t="s">
        <v>940</v>
      </c>
      <c r="B384" s="144"/>
      <c r="C384" s="144"/>
      <c r="D384" s="144" t="s">
        <v>941</v>
      </c>
      <c r="E384" s="78" t="s">
        <v>233</v>
      </c>
      <c r="F384" s="78">
        <v>0</v>
      </c>
      <c r="G384" s="78" t="s">
        <v>233</v>
      </c>
    </row>
    <row r="385" spans="1:8" x14ac:dyDescent="0.35">
      <c r="A385" s="139" t="s">
        <v>942</v>
      </c>
      <c r="B385" s="144"/>
      <c r="C385" s="144"/>
      <c r="D385" s="144" t="s">
        <v>943</v>
      </c>
      <c r="E385" s="78" t="s">
        <v>236</v>
      </c>
      <c r="F385" s="78">
        <v>0</v>
      </c>
      <c r="G385" s="78" t="s">
        <v>236</v>
      </c>
      <c r="H385" s="45"/>
    </row>
    <row r="386" spans="1:8" x14ac:dyDescent="0.35">
      <c r="A386" s="139" t="s">
        <v>944</v>
      </c>
      <c r="B386" s="144"/>
      <c r="C386" s="144"/>
      <c r="D386" s="144" t="s">
        <v>945</v>
      </c>
      <c r="E386" s="78">
        <v>303</v>
      </c>
      <c r="F386" s="78">
        <v>6</v>
      </c>
      <c r="G386" s="78">
        <v>309</v>
      </c>
      <c r="H386" s="45"/>
    </row>
    <row r="387" spans="1:8" x14ac:dyDescent="0.35">
      <c r="A387" s="139" t="s">
        <v>946</v>
      </c>
      <c r="B387" s="144"/>
      <c r="C387" s="144"/>
      <c r="D387" s="144" t="s">
        <v>947</v>
      </c>
      <c r="E387" s="78">
        <v>47</v>
      </c>
      <c r="F387" s="78">
        <v>0</v>
      </c>
      <c r="G387" s="78">
        <v>47</v>
      </c>
      <c r="H387" s="45"/>
    </row>
    <row r="388" spans="1:8" x14ac:dyDescent="0.35">
      <c r="A388" s="131" t="s">
        <v>195</v>
      </c>
      <c r="B388" s="147" t="s">
        <v>948</v>
      </c>
      <c r="C388" s="147"/>
      <c r="D388" s="147"/>
      <c r="E388" s="78">
        <v>11465</v>
      </c>
      <c r="F388" s="78">
        <v>4946</v>
      </c>
      <c r="G388" s="78">
        <v>16411</v>
      </c>
      <c r="H388" s="45"/>
    </row>
    <row r="389" spans="1:8" x14ac:dyDescent="0.35">
      <c r="A389" s="144" t="s">
        <v>949</v>
      </c>
      <c r="B389" s="144"/>
      <c r="C389" s="144"/>
      <c r="D389" s="144" t="s">
        <v>950</v>
      </c>
      <c r="E389" s="78">
        <v>58</v>
      </c>
      <c r="F389" s="78">
        <v>0</v>
      </c>
      <c r="G389" s="78">
        <v>58</v>
      </c>
      <c r="H389" s="45"/>
    </row>
    <row r="390" spans="1:8" x14ac:dyDescent="0.35">
      <c r="A390" s="144" t="s">
        <v>951</v>
      </c>
      <c r="B390" s="144"/>
      <c r="C390" s="144"/>
      <c r="D390" s="144" t="s">
        <v>952</v>
      </c>
      <c r="E390" s="78">
        <v>1175</v>
      </c>
      <c r="F390" s="78">
        <v>134</v>
      </c>
      <c r="G390" s="78">
        <v>1309</v>
      </c>
      <c r="H390" s="45"/>
    </row>
    <row r="391" spans="1:8" x14ac:dyDescent="0.35">
      <c r="A391" s="144" t="s">
        <v>953</v>
      </c>
      <c r="B391" s="144"/>
      <c r="C391" s="144"/>
      <c r="D391" s="144" t="s">
        <v>954</v>
      </c>
      <c r="E391" s="78">
        <v>343</v>
      </c>
      <c r="F391" s="78">
        <v>7</v>
      </c>
      <c r="G391" s="78">
        <v>350</v>
      </c>
      <c r="H391" s="45"/>
    </row>
    <row r="392" spans="1:8" x14ac:dyDescent="0.35">
      <c r="A392" s="144" t="s">
        <v>955</v>
      </c>
      <c r="B392" s="144"/>
      <c r="C392" s="144"/>
      <c r="D392" s="144" t="s">
        <v>956</v>
      </c>
      <c r="E392" s="78">
        <v>845</v>
      </c>
      <c r="F392" s="78">
        <v>346</v>
      </c>
      <c r="G392" s="78">
        <v>1191</v>
      </c>
      <c r="H392" s="45"/>
    </row>
    <row r="393" spans="1:8" x14ac:dyDescent="0.35">
      <c r="A393" s="144" t="s">
        <v>957</v>
      </c>
      <c r="B393" s="144"/>
      <c r="C393" s="144"/>
      <c r="D393" s="144" t="s">
        <v>958</v>
      </c>
      <c r="E393" s="78">
        <v>135</v>
      </c>
      <c r="F393" s="78">
        <v>0</v>
      </c>
      <c r="G393" s="78">
        <v>135</v>
      </c>
      <c r="H393" s="45"/>
    </row>
    <row r="394" spans="1:8" x14ac:dyDescent="0.35">
      <c r="A394" s="144" t="s">
        <v>959</v>
      </c>
      <c r="B394" s="144"/>
      <c r="C394" s="144"/>
      <c r="D394" s="144" t="s">
        <v>960</v>
      </c>
      <c r="E394" s="78">
        <v>43</v>
      </c>
      <c r="F394" s="78">
        <v>0</v>
      </c>
      <c r="G394" s="78">
        <v>43</v>
      </c>
      <c r="H394" s="45"/>
    </row>
    <row r="395" spans="1:8" x14ac:dyDescent="0.35">
      <c r="A395" s="144" t="s">
        <v>961</v>
      </c>
      <c r="B395" s="144"/>
      <c r="C395" s="144"/>
      <c r="D395" s="144" t="s">
        <v>962</v>
      </c>
      <c r="E395" s="78">
        <v>710</v>
      </c>
      <c r="F395" s="78">
        <v>937</v>
      </c>
      <c r="G395" s="78">
        <v>1647</v>
      </c>
      <c r="H395" s="45"/>
    </row>
    <row r="396" spans="1:8" x14ac:dyDescent="0.35">
      <c r="A396" s="144" t="s">
        <v>963</v>
      </c>
      <c r="B396" s="144"/>
      <c r="C396" s="144"/>
      <c r="D396" s="144" t="s">
        <v>964</v>
      </c>
      <c r="E396" s="78">
        <v>43</v>
      </c>
      <c r="F396" s="78">
        <v>0</v>
      </c>
      <c r="G396" s="78">
        <v>43</v>
      </c>
      <c r="H396" s="45"/>
    </row>
    <row r="397" spans="1:8" x14ac:dyDescent="0.35">
      <c r="A397" s="144" t="s">
        <v>965</v>
      </c>
      <c r="B397" s="144"/>
      <c r="C397" s="144"/>
      <c r="D397" s="144" t="s">
        <v>966</v>
      </c>
      <c r="E397" s="78">
        <v>204</v>
      </c>
      <c r="F397" s="78">
        <v>0</v>
      </c>
      <c r="G397" s="78">
        <v>204</v>
      </c>
    </row>
    <row r="398" spans="1:8" x14ac:dyDescent="0.35">
      <c r="A398" s="144" t="s">
        <v>967</v>
      </c>
      <c r="B398" s="144"/>
      <c r="C398" s="144"/>
      <c r="D398" s="144" t="s">
        <v>968</v>
      </c>
      <c r="E398" s="78">
        <v>54</v>
      </c>
      <c r="F398" s="78">
        <v>0</v>
      </c>
      <c r="G398" s="78">
        <v>54</v>
      </c>
      <c r="H398" s="45"/>
    </row>
    <row r="399" spans="1:8" x14ac:dyDescent="0.35">
      <c r="A399" s="144" t="s">
        <v>969</v>
      </c>
      <c r="B399" s="144"/>
      <c r="C399" s="144"/>
      <c r="D399" s="144" t="s">
        <v>970</v>
      </c>
      <c r="E399" s="78">
        <v>218</v>
      </c>
      <c r="F399" s="78">
        <v>35</v>
      </c>
      <c r="G399" s="78">
        <v>253</v>
      </c>
    </row>
    <row r="400" spans="1:8" x14ac:dyDescent="0.35">
      <c r="A400" s="144" t="s">
        <v>971</v>
      </c>
      <c r="B400" s="144"/>
      <c r="C400" s="144"/>
      <c r="D400" s="144" t="s">
        <v>972</v>
      </c>
      <c r="E400" s="78">
        <v>43</v>
      </c>
      <c r="F400" s="78">
        <v>0</v>
      </c>
      <c r="G400" s="78">
        <v>43</v>
      </c>
    </row>
    <row r="401" spans="1:8" x14ac:dyDescent="0.35">
      <c r="A401" s="144" t="s">
        <v>973</v>
      </c>
      <c r="B401" s="144"/>
      <c r="C401" s="144"/>
      <c r="D401" s="144" t="s">
        <v>974</v>
      </c>
      <c r="E401" s="78">
        <v>109</v>
      </c>
      <c r="F401" s="78">
        <v>0</v>
      </c>
      <c r="G401" s="78">
        <v>109</v>
      </c>
    </row>
    <row r="402" spans="1:8" x14ac:dyDescent="0.35">
      <c r="A402" s="144" t="s">
        <v>975</v>
      </c>
      <c r="B402" s="144"/>
      <c r="C402" s="144"/>
      <c r="D402" s="144" t="s">
        <v>976</v>
      </c>
      <c r="E402" s="78">
        <v>462</v>
      </c>
      <c r="F402" s="78">
        <v>52</v>
      </c>
      <c r="G402" s="78">
        <v>514</v>
      </c>
    </row>
    <row r="403" spans="1:8" ht="18.5" x14ac:dyDescent="0.35">
      <c r="A403" s="490" t="s">
        <v>977</v>
      </c>
      <c r="B403" s="144"/>
      <c r="C403" s="144"/>
      <c r="D403" s="144" t="s">
        <v>978</v>
      </c>
      <c r="E403" s="78">
        <v>29</v>
      </c>
      <c r="F403" s="78">
        <v>54</v>
      </c>
      <c r="G403" s="78">
        <v>83</v>
      </c>
    </row>
    <row r="404" spans="1:8" x14ac:dyDescent="0.35">
      <c r="A404" s="144" t="s">
        <v>979</v>
      </c>
      <c r="B404" s="144"/>
      <c r="C404" s="144"/>
      <c r="D404" s="144" t="s">
        <v>980</v>
      </c>
      <c r="E404" s="78">
        <v>2093</v>
      </c>
      <c r="F404" s="78">
        <v>656</v>
      </c>
      <c r="G404" s="78">
        <v>2749</v>
      </c>
    </row>
    <row r="405" spans="1:8" x14ac:dyDescent="0.35">
      <c r="A405" s="144" t="s">
        <v>981</v>
      </c>
      <c r="B405" s="144"/>
      <c r="C405" s="144"/>
      <c r="D405" s="144" t="s">
        <v>982</v>
      </c>
      <c r="E405" s="78">
        <v>32</v>
      </c>
      <c r="F405" s="78">
        <v>0</v>
      </c>
      <c r="G405" s="78">
        <v>32</v>
      </c>
    </row>
    <row r="406" spans="1:8" x14ac:dyDescent="0.35">
      <c r="A406" s="144" t="s">
        <v>983</v>
      </c>
      <c r="B406" s="144"/>
      <c r="C406" s="144"/>
      <c r="D406" s="144" t="s">
        <v>984</v>
      </c>
      <c r="E406" s="78">
        <v>101</v>
      </c>
      <c r="F406" s="78">
        <v>0</v>
      </c>
      <c r="G406" s="78">
        <v>101</v>
      </c>
    </row>
    <row r="407" spans="1:8" x14ac:dyDescent="0.35">
      <c r="A407" s="144" t="s">
        <v>985</v>
      </c>
      <c r="B407" s="144"/>
      <c r="C407" s="144"/>
      <c r="D407" s="144" t="s">
        <v>986</v>
      </c>
      <c r="E407" s="78">
        <v>505</v>
      </c>
      <c r="F407" s="78">
        <v>35</v>
      </c>
      <c r="G407" s="78">
        <v>540</v>
      </c>
    </row>
    <row r="408" spans="1:8" ht="18.5" x14ac:dyDescent="0.35">
      <c r="A408" s="144" t="s">
        <v>987</v>
      </c>
      <c r="B408" s="144"/>
      <c r="C408" s="144"/>
      <c r="D408" s="144" t="s">
        <v>988</v>
      </c>
      <c r="E408" s="78">
        <v>306</v>
      </c>
      <c r="F408" s="78">
        <v>619</v>
      </c>
      <c r="G408" s="78">
        <v>925</v>
      </c>
      <c r="H408" s="45"/>
    </row>
    <row r="409" spans="1:8" x14ac:dyDescent="0.35">
      <c r="A409" s="144" t="s">
        <v>989</v>
      </c>
      <c r="B409" s="144"/>
      <c r="C409" s="144"/>
      <c r="D409" s="144" t="s">
        <v>990</v>
      </c>
      <c r="E409" s="78">
        <v>230</v>
      </c>
      <c r="F409" s="78">
        <v>0</v>
      </c>
      <c r="G409" s="78">
        <v>230</v>
      </c>
    </row>
    <row r="410" spans="1:8" ht="18.5" x14ac:dyDescent="0.35">
      <c r="A410" s="490" t="s">
        <v>991</v>
      </c>
      <c r="B410" s="144"/>
      <c r="C410" s="144"/>
      <c r="D410" s="144" t="s">
        <v>992</v>
      </c>
      <c r="E410" s="78">
        <v>107</v>
      </c>
      <c r="F410" s="78">
        <v>0</v>
      </c>
      <c r="G410" s="78">
        <v>107</v>
      </c>
    </row>
    <row r="411" spans="1:8" x14ac:dyDescent="0.35">
      <c r="A411" s="144" t="s">
        <v>993</v>
      </c>
      <c r="B411" s="144"/>
      <c r="C411" s="144"/>
      <c r="D411" s="144" t="s">
        <v>994</v>
      </c>
      <c r="E411" s="78">
        <v>527</v>
      </c>
      <c r="F411" s="78">
        <v>0</v>
      </c>
      <c r="G411" s="78">
        <v>527</v>
      </c>
    </row>
    <row r="412" spans="1:8" x14ac:dyDescent="0.35">
      <c r="A412" s="144" t="s">
        <v>995</v>
      </c>
      <c r="B412" s="144"/>
      <c r="C412" s="144"/>
      <c r="D412" s="144" t="s">
        <v>996</v>
      </c>
      <c r="E412" s="78">
        <v>750</v>
      </c>
      <c r="F412" s="78">
        <v>191</v>
      </c>
      <c r="G412" s="78">
        <v>941</v>
      </c>
    </row>
    <row r="413" spans="1:8" x14ac:dyDescent="0.35">
      <c r="A413" s="144" t="s">
        <v>997</v>
      </c>
      <c r="B413" s="144"/>
      <c r="C413" s="144"/>
      <c r="D413" s="144" t="s">
        <v>998</v>
      </c>
      <c r="E413" s="78" t="s">
        <v>236</v>
      </c>
      <c r="F413" s="78" t="s">
        <v>233</v>
      </c>
      <c r="G413" s="78">
        <v>69</v>
      </c>
    </row>
    <row r="414" spans="1:8" x14ac:dyDescent="0.35">
      <c r="A414" s="144" t="s">
        <v>999</v>
      </c>
      <c r="B414" s="144"/>
      <c r="C414" s="144"/>
      <c r="D414" s="144" t="s">
        <v>1000</v>
      </c>
      <c r="E414" s="78">
        <v>716</v>
      </c>
      <c r="F414" s="78">
        <v>177</v>
      </c>
      <c r="G414" s="78">
        <v>893</v>
      </c>
    </row>
    <row r="415" spans="1:8" x14ac:dyDescent="0.35">
      <c r="A415" s="144" t="s">
        <v>1001</v>
      </c>
      <c r="B415" s="144"/>
      <c r="C415" s="144"/>
      <c r="D415" s="144" t="s">
        <v>1002</v>
      </c>
      <c r="E415" s="78">
        <v>257</v>
      </c>
      <c r="F415" s="78">
        <v>15</v>
      </c>
      <c r="G415" s="78">
        <v>272</v>
      </c>
    </row>
    <row r="416" spans="1:8" x14ac:dyDescent="0.35">
      <c r="A416" s="144" t="s">
        <v>1003</v>
      </c>
      <c r="B416" s="144"/>
      <c r="C416" s="144"/>
      <c r="D416" s="144" t="s">
        <v>1004</v>
      </c>
      <c r="E416" s="78">
        <v>208</v>
      </c>
      <c r="F416" s="78">
        <v>65</v>
      </c>
      <c r="G416" s="78">
        <v>273</v>
      </c>
      <c r="H416" s="45"/>
    </row>
    <row r="417" spans="1:8" x14ac:dyDescent="0.35">
      <c r="A417" s="144" t="s">
        <v>1005</v>
      </c>
      <c r="B417" s="144"/>
      <c r="C417" s="144"/>
      <c r="D417" s="144" t="s">
        <v>1006</v>
      </c>
      <c r="E417" s="78">
        <v>526</v>
      </c>
      <c r="F417" s="78">
        <v>1586</v>
      </c>
      <c r="G417" s="78">
        <v>2112</v>
      </c>
    </row>
    <row r="418" spans="1:8" x14ac:dyDescent="0.35">
      <c r="A418" s="144" t="s">
        <v>1007</v>
      </c>
      <c r="B418" s="144"/>
      <c r="C418" s="144"/>
      <c r="D418" s="144" t="s">
        <v>1008</v>
      </c>
      <c r="E418" s="78" t="s">
        <v>236</v>
      </c>
      <c r="F418" s="78" t="s">
        <v>233</v>
      </c>
      <c r="G418" s="78">
        <v>411</v>
      </c>
    </row>
    <row r="419" spans="1:8" x14ac:dyDescent="0.35">
      <c r="A419" s="144" t="s">
        <v>1009</v>
      </c>
      <c r="B419" s="144"/>
      <c r="C419" s="144"/>
      <c r="D419" s="144" t="s">
        <v>1010</v>
      </c>
      <c r="E419" s="78">
        <v>24</v>
      </c>
      <c r="F419" s="78">
        <v>0</v>
      </c>
      <c r="G419" s="78">
        <v>24</v>
      </c>
    </row>
    <row r="420" spans="1:8" ht="16" thickBot="1" x14ac:dyDescent="0.4">
      <c r="A420" s="125" t="s">
        <v>1011</v>
      </c>
      <c r="B420" s="150"/>
      <c r="C420" s="150"/>
      <c r="D420" s="125" t="s">
        <v>1012</v>
      </c>
      <c r="E420" s="71">
        <v>138</v>
      </c>
      <c r="F420" s="71">
        <v>31</v>
      </c>
      <c r="G420" s="71">
        <v>169</v>
      </c>
    </row>
    <row r="421" spans="1:8" x14ac:dyDescent="0.35">
      <c r="B421" s="143"/>
      <c r="C421" s="143"/>
      <c r="D421" s="143"/>
      <c r="E421" s="143"/>
      <c r="F421" s="143"/>
      <c r="G421" s="142"/>
    </row>
    <row r="422" spans="1:8" x14ac:dyDescent="0.35">
      <c r="A422" s="45" t="s">
        <v>149</v>
      </c>
      <c r="B422" s="143"/>
      <c r="C422" s="143"/>
      <c r="D422" s="143"/>
      <c r="E422" s="143"/>
      <c r="F422" s="143"/>
      <c r="G422" s="142"/>
    </row>
    <row r="423" spans="1:8" ht="18.5" x14ac:dyDescent="0.35">
      <c r="A423" s="490" t="s">
        <v>1527</v>
      </c>
      <c r="B423" s="143"/>
      <c r="C423" s="143"/>
      <c r="D423" s="143"/>
      <c r="E423" s="143"/>
      <c r="F423" s="143"/>
      <c r="G423" s="142"/>
    </row>
    <row r="424" spans="1:8" x14ac:dyDescent="0.35">
      <c r="A424" s="490" t="s">
        <v>1014</v>
      </c>
      <c r="B424" s="143"/>
      <c r="C424" s="143"/>
      <c r="D424" s="143"/>
      <c r="E424" s="143"/>
      <c r="F424" s="143"/>
      <c r="G424" s="142"/>
    </row>
    <row r="425" spans="1:8" ht="18.5" x14ac:dyDescent="0.35">
      <c r="A425" s="490" t="s">
        <v>1528</v>
      </c>
      <c r="B425" s="143"/>
      <c r="C425" s="143"/>
      <c r="D425" s="143"/>
      <c r="E425" s="143"/>
      <c r="F425" s="143"/>
      <c r="G425" s="142"/>
      <c r="H425" s="45"/>
    </row>
    <row r="426" spans="1:8" x14ac:dyDescent="0.35">
      <c r="A426" s="490" t="s">
        <v>1016</v>
      </c>
      <c r="B426" s="143"/>
      <c r="C426" s="143"/>
      <c r="D426" s="143"/>
      <c r="E426" s="143"/>
      <c r="F426" s="143"/>
      <c r="G426" s="142"/>
      <c r="H426" s="45"/>
    </row>
    <row r="427" spans="1:8" ht="18.5" x14ac:dyDescent="0.35">
      <c r="A427" s="490" t="s">
        <v>1529</v>
      </c>
      <c r="B427" s="143"/>
      <c r="C427" s="143"/>
      <c r="D427" s="143"/>
      <c r="E427" s="143"/>
      <c r="F427" s="143"/>
      <c r="G427" s="142"/>
    </row>
    <row r="428" spans="1:8" ht="18.5" x14ac:dyDescent="0.35">
      <c r="A428" s="490" t="s">
        <v>1530</v>
      </c>
      <c r="B428" s="143"/>
      <c r="C428" s="143"/>
      <c r="D428" s="143"/>
      <c r="E428" s="143"/>
      <c r="F428" s="143"/>
      <c r="G428" s="142"/>
    </row>
    <row r="429" spans="1:8" ht="18.5" x14ac:dyDescent="0.35">
      <c r="A429" s="490" t="s">
        <v>1531</v>
      </c>
      <c r="B429" s="143"/>
      <c r="C429" s="143"/>
      <c r="D429" s="143"/>
      <c r="E429" s="143"/>
      <c r="F429" s="143"/>
      <c r="G429" s="142"/>
    </row>
    <row r="430" spans="1:8" x14ac:dyDescent="0.35">
      <c r="A430" s="18" t="s">
        <v>1020</v>
      </c>
      <c r="B430" s="143"/>
      <c r="C430" s="143"/>
      <c r="D430" s="143"/>
      <c r="E430" s="143"/>
      <c r="F430" s="143"/>
      <c r="G430" s="142"/>
    </row>
    <row r="431" spans="1:8" x14ac:dyDescent="0.35">
      <c r="A431" s="18" t="s">
        <v>1021</v>
      </c>
      <c r="B431" s="143"/>
      <c r="C431" s="143"/>
      <c r="D431" s="143"/>
      <c r="E431" s="143"/>
      <c r="F431" s="143"/>
      <c r="G431" s="142"/>
    </row>
    <row r="432" spans="1:8" ht="18.5" x14ac:dyDescent="0.35">
      <c r="A432" s="490" t="s">
        <v>1532</v>
      </c>
      <c r="B432" s="143"/>
      <c r="C432" s="143"/>
      <c r="D432" s="143"/>
      <c r="E432" s="143"/>
      <c r="F432" s="143"/>
      <c r="G432" s="142"/>
    </row>
    <row r="433" spans="1:8" x14ac:dyDescent="0.35">
      <c r="A433" s="18" t="s">
        <v>1339</v>
      </c>
      <c r="B433" s="143"/>
      <c r="C433" s="143"/>
      <c r="D433" s="143"/>
      <c r="E433" s="143"/>
      <c r="F433" s="143"/>
      <c r="G433" s="141"/>
      <c r="H433" s="45"/>
    </row>
    <row r="434" spans="1:8" x14ac:dyDescent="0.35">
      <c r="A434" s="140" t="s">
        <v>1523</v>
      </c>
      <c r="B434" s="140"/>
      <c r="C434" s="140"/>
      <c r="D434" s="140"/>
      <c r="E434" s="140"/>
      <c r="F434" s="140"/>
      <c r="G434" s="140"/>
    </row>
    <row r="435" spans="1:8" x14ac:dyDescent="0.35">
      <c r="A435" s="140" t="s">
        <v>1533</v>
      </c>
      <c r="B435" s="140"/>
      <c r="C435" s="140"/>
      <c r="D435" s="140"/>
      <c r="E435" s="140"/>
      <c r="F435" s="140"/>
      <c r="G435" s="140"/>
    </row>
    <row r="436" spans="1:8" x14ac:dyDescent="0.35">
      <c r="B436" s="140"/>
      <c r="C436" s="140"/>
      <c r="D436" s="140"/>
      <c r="E436" s="140"/>
      <c r="F436" s="140"/>
    </row>
    <row r="437" spans="1:8" x14ac:dyDescent="0.35">
      <c r="A437" s="45" t="s">
        <v>159</v>
      </c>
      <c r="B437" s="126"/>
      <c r="C437" s="126"/>
      <c r="D437" s="126"/>
      <c r="E437" s="126"/>
      <c r="F437" s="126"/>
      <c r="G437" s="126"/>
    </row>
    <row r="438" spans="1:8" x14ac:dyDescent="0.35">
      <c r="A438" s="153" t="s">
        <v>160</v>
      </c>
      <c r="B438" s="126"/>
      <c r="C438" s="126"/>
      <c r="D438" s="126"/>
      <c r="E438" s="126"/>
      <c r="F438" s="126"/>
      <c r="G438" s="210"/>
    </row>
    <row r="440" spans="1:8" x14ac:dyDescent="0.35">
      <c r="A440" s="18" t="s">
        <v>199</v>
      </c>
      <c r="B440" s="153"/>
      <c r="C440" s="153"/>
      <c r="D440" s="153"/>
      <c r="E440" s="153"/>
      <c r="F440" s="153"/>
      <c r="G440" s="153"/>
    </row>
    <row r="441" spans="1:8" x14ac:dyDescent="0.35">
      <c r="A441" s="18" t="s">
        <v>1341</v>
      </c>
      <c r="B441" s="153"/>
      <c r="C441" s="153"/>
      <c r="D441" s="153"/>
      <c r="E441" s="153"/>
      <c r="F441" s="153"/>
      <c r="G441" s="153"/>
    </row>
    <row r="442" spans="1:8" x14ac:dyDescent="0.35">
      <c r="A442" s="18" t="s">
        <v>1342</v>
      </c>
    </row>
    <row r="444" spans="1:8" x14ac:dyDescent="0.35">
      <c r="B444" s="140"/>
      <c r="C444" s="140"/>
      <c r="D444" s="140"/>
      <c r="E444" s="140"/>
      <c r="F444" s="140"/>
    </row>
  </sheetData>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4F5D2-5A50-4C1A-AF64-6B0AA442AD34}">
  <sheetPr>
    <tabColor rgb="FF253494"/>
  </sheetPr>
  <dimension ref="A1:D40"/>
  <sheetViews>
    <sheetView showGridLines="0" zoomScale="70" zoomScaleNormal="70" workbookViewId="0"/>
  </sheetViews>
  <sheetFormatPr defaultColWidth="0" defaultRowHeight="12.5" x14ac:dyDescent="0.25"/>
  <cols>
    <col min="1" max="1" width="34" style="13" customWidth="1"/>
    <col min="2" max="2" width="77.54296875" style="13" customWidth="1"/>
    <col min="3" max="3" width="9.08984375" style="13" customWidth="1"/>
    <col min="4" max="4" width="11.54296875" style="13" hidden="1" customWidth="1"/>
    <col min="5" max="16384" width="9.08984375" style="13" hidden="1"/>
  </cols>
  <sheetData>
    <row r="1" spans="1:2" ht="18" x14ac:dyDescent="0.4">
      <c r="A1" s="508" t="s">
        <v>78</v>
      </c>
    </row>
    <row r="2" spans="1:2" s="18" customFormat="1" ht="3" customHeight="1" x14ac:dyDescent="0.35"/>
    <row r="3" spans="1:2" s="18" customFormat="1" ht="15.5" x14ac:dyDescent="0.35">
      <c r="A3" s="45" t="s">
        <v>1534</v>
      </c>
      <c r="B3" s="45" t="s">
        <v>1065</v>
      </c>
    </row>
    <row r="4" spans="1:2" s="18" customFormat="1" ht="3" customHeight="1" x14ac:dyDescent="0.35">
      <c r="A4" s="88"/>
      <c r="B4" s="88"/>
    </row>
    <row r="5" spans="1:2" s="18" customFormat="1" ht="3" customHeight="1" x14ac:dyDescent="0.35"/>
    <row r="6" spans="1:2" s="18" customFormat="1" ht="46.5" x14ac:dyDescent="0.35">
      <c r="A6" s="492" t="s">
        <v>1535</v>
      </c>
      <c r="B6" s="493" t="s">
        <v>1536</v>
      </c>
    </row>
    <row r="7" spans="1:2" s="18" customFormat="1" ht="32.5" customHeight="1" x14ac:dyDescent="0.35">
      <c r="A7" s="492" t="s">
        <v>1537</v>
      </c>
      <c r="B7" s="493" t="s">
        <v>1538</v>
      </c>
    </row>
    <row r="8" spans="1:2" s="18" customFormat="1" ht="32.5" customHeight="1" x14ac:dyDescent="0.35">
      <c r="A8" s="492" t="s">
        <v>1539</v>
      </c>
      <c r="B8" s="493" t="s">
        <v>1540</v>
      </c>
    </row>
    <row r="9" spans="1:2" s="18" customFormat="1" ht="64" customHeight="1" x14ac:dyDescent="0.35">
      <c r="A9" s="492" t="s">
        <v>1541</v>
      </c>
      <c r="B9" s="493" t="s">
        <v>1542</v>
      </c>
    </row>
    <row r="10" spans="1:2" s="18" customFormat="1" ht="32.5" customHeight="1" x14ac:dyDescent="0.35">
      <c r="A10" s="492" t="s">
        <v>1040</v>
      </c>
      <c r="B10" s="493" t="s">
        <v>1543</v>
      </c>
    </row>
    <row r="11" spans="1:2" s="18" customFormat="1" ht="46.5" x14ac:dyDescent="0.35">
      <c r="A11" s="492" t="s">
        <v>1232</v>
      </c>
      <c r="B11" s="493" t="s">
        <v>1544</v>
      </c>
    </row>
    <row r="12" spans="1:2" s="18" customFormat="1" ht="31" x14ac:dyDescent="0.35">
      <c r="A12" s="492" t="s">
        <v>1397</v>
      </c>
      <c r="B12" s="493" t="s">
        <v>1545</v>
      </c>
    </row>
    <row r="13" spans="1:2" s="18" customFormat="1" ht="32.5" customHeight="1" x14ac:dyDescent="0.35">
      <c r="A13" s="492" t="s">
        <v>134</v>
      </c>
      <c r="B13" s="493" t="s">
        <v>1546</v>
      </c>
    </row>
    <row r="14" spans="1:2" s="18" customFormat="1" ht="32.5" customHeight="1" x14ac:dyDescent="0.35">
      <c r="A14" s="492" t="s">
        <v>1547</v>
      </c>
      <c r="B14" s="493" t="s">
        <v>1548</v>
      </c>
    </row>
    <row r="15" spans="1:2" s="18" customFormat="1" ht="32.5" customHeight="1" x14ac:dyDescent="0.35">
      <c r="A15" s="492" t="s">
        <v>1549</v>
      </c>
      <c r="B15" s="493" t="s">
        <v>1550</v>
      </c>
    </row>
    <row r="16" spans="1:2" s="18" customFormat="1" ht="15.5" x14ac:dyDescent="0.35">
      <c r="A16" s="492" t="s">
        <v>1551</v>
      </c>
      <c r="B16" s="493" t="s">
        <v>1552</v>
      </c>
    </row>
    <row r="17" spans="1:2" s="18" customFormat="1" ht="46.5" x14ac:dyDescent="0.35">
      <c r="A17" s="492" t="s">
        <v>1553</v>
      </c>
      <c r="B17" s="493" t="s">
        <v>1554</v>
      </c>
    </row>
    <row r="18" spans="1:2" s="18" customFormat="1" ht="31" x14ac:dyDescent="0.35">
      <c r="A18" s="492" t="s">
        <v>1555</v>
      </c>
      <c r="B18" s="493" t="s">
        <v>1556</v>
      </c>
    </row>
    <row r="19" spans="1:2" s="18" customFormat="1" ht="62" x14ac:dyDescent="0.35">
      <c r="A19" s="492" t="s">
        <v>1557</v>
      </c>
      <c r="B19" s="493" t="s">
        <v>1558</v>
      </c>
    </row>
    <row r="20" spans="1:2" s="18" customFormat="1" ht="32.5" customHeight="1" x14ac:dyDescent="0.35">
      <c r="A20" s="492" t="s">
        <v>1559</v>
      </c>
      <c r="B20" s="493" t="s">
        <v>1560</v>
      </c>
    </row>
    <row r="21" spans="1:2" s="18" customFormat="1" ht="108.5" x14ac:dyDescent="0.35">
      <c r="A21" s="492" t="s">
        <v>1298</v>
      </c>
      <c r="B21" s="493" t="s">
        <v>1561</v>
      </c>
    </row>
    <row r="22" spans="1:2" s="18" customFormat="1" ht="46.5" x14ac:dyDescent="0.35">
      <c r="A22" s="492" t="s">
        <v>1562</v>
      </c>
      <c r="B22" s="493" t="s">
        <v>1563</v>
      </c>
    </row>
    <row r="23" spans="1:2" s="18" customFormat="1" ht="46.5" x14ac:dyDescent="0.35">
      <c r="A23" s="492" t="s">
        <v>1477</v>
      </c>
      <c r="B23" s="493" t="s">
        <v>1564</v>
      </c>
    </row>
    <row r="24" spans="1:2" s="18" customFormat="1" ht="46.5" x14ac:dyDescent="0.35">
      <c r="A24" s="492" t="s">
        <v>1565</v>
      </c>
      <c r="B24" s="493" t="s">
        <v>1566</v>
      </c>
    </row>
    <row r="25" spans="1:2" s="18" customFormat="1" ht="32.5" customHeight="1" x14ac:dyDescent="0.35">
      <c r="A25" s="492" t="s">
        <v>133</v>
      </c>
      <c r="B25" s="493" t="s">
        <v>1567</v>
      </c>
    </row>
    <row r="26" spans="1:2" s="18" customFormat="1" ht="46.5" x14ac:dyDescent="0.35">
      <c r="A26" s="492" t="s">
        <v>1568</v>
      </c>
      <c r="B26" s="493" t="s">
        <v>1569</v>
      </c>
    </row>
    <row r="27" spans="1:2" s="18" customFormat="1" ht="32.5" customHeight="1" x14ac:dyDescent="0.35">
      <c r="A27" s="492" t="s">
        <v>1570</v>
      </c>
      <c r="B27" s="493" t="s">
        <v>1571</v>
      </c>
    </row>
    <row r="28" spans="1:2" s="18" customFormat="1" ht="31" x14ac:dyDescent="0.35">
      <c r="A28" s="492" t="s">
        <v>1572</v>
      </c>
      <c r="B28" s="493" t="s">
        <v>1573</v>
      </c>
    </row>
    <row r="29" spans="1:2" s="18" customFormat="1" ht="46.5" x14ac:dyDescent="0.35">
      <c r="A29" s="492" t="s">
        <v>1574</v>
      </c>
      <c r="B29" s="493" t="s">
        <v>1575</v>
      </c>
    </row>
    <row r="30" spans="1:2" s="18" customFormat="1" ht="32.5" customHeight="1" x14ac:dyDescent="0.35">
      <c r="A30" s="492" t="s">
        <v>1576</v>
      </c>
      <c r="B30" s="493" t="s">
        <v>1577</v>
      </c>
    </row>
    <row r="31" spans="1:2" s="18" customFormat="1" ht="32.5" customHeight="1" x14ac:dyDescent="0.35">
      <c r="A31" s="492" t="s">
        <v>1578</v>
      </c>
      <c r="B31" s="493" t="s">
        <v>1579</v>
      </c>
    </row>
    <row r="32" spans="1:2" s="18" customFormat="1" ht="32.5" customHeight="1" x14ac:dyDescent="0.35">
      <c r="A32" s="492" t="s">
        <v>1580</v>
      </c>
      <c r="B32" s="493" t="s">
        <v>1581</v>
      </c>
    </row>
    <row r="33" spans="1:2" s="18" customFormat="1" ht="38.25" customHeight="1" x14ac:dyDescent="0.35">
      <c r="A33" s="492" t="s">
        <v>1582</v>
      </c>
      <c r="B33" s="493" t="s">
        <v>1583</v>
      </c>
    </row>
    <row r="34" spans="1:2" s="18" customFormat="1" ht="32.5" customHeight="1" x14ac:dyDescent="0.35">
      <c r="A34" s="492" t="s">
        <v>1584</v>
      </c>
      <c r="B34" s="493" t="s">
        <v>1585</v>
      </c>
    </row>
    <row r="35" spans="1:2" s="18" customFormat="1" ht="32.5" customHeight="1" x14ac:dyDescent="0.35">
      <c r="A35" s="492" t="s">
        <v>1586</v>
      </c>
      <c r="B35" s="493" t="s">
        <v>1587</v>
      </c>
    </row>
    <row r="36" spans="1:2" s="18" customFormat="1" ht="32.5" customHeight="1" x14ac:dyDescent="0.35">
      <c r="A36" s="492" t="s">
        <v>1588</v>
      </c>
      <c r="B36" s="493" t="s">
        <v>1589</v>
      </c>
    </row>
    <row r="37" spans="1:2" s="18" customFormat="1" ht="124" x14ac:dyDescent="0.35">
      <c r="A37" s="492" t="s">
        <v>1590</v>
      </c>
      <c r="B37" s="493" t="s">
        <v>1591</v>
      </c>
    </row>
    <row r="38" spans="1:2" s="18" customFormat="1" ht="15.5" x14ac:dyDescent="0.35">
      <c r="A38" s="494" t="s">
        <v>1364</v>
      </c>
      <c r="B38" s="153" t="s">
        <v>1592</v>
      </c>
    </row>
    <row r="39" spans="1:2" s="18" customFormat="1" ht="3.75" customHeight="1" thickBot="1" x14ac:dyDescent="0.4">
      <c r="A39" s="125"/>
      <c r="B39" s="125"/>
    </row>
    <row r="40" spans="1:2" ht="14.5" x14ac:dyDescent="0.35">
      <c r="B40" s="495"/>
    </row>
  </sheetData>
  <pageMargins left="0.7" right="0.7" top="0.75" bottom="0.75" header="0.3" footer="0.3"/>
  <pageSetup paperSize="9" orientation="portrait" verticalDpi="4"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77C9-1463-4091-A37C-65BC7E53312E}">
  <sheetPr>
    <tabColor rgb="FF253494"/>
  </sheetPr>
  <dimension ref="A1:D18"/>
  <sheetViews>
    <sheetView showGridLines="0" zoomScale="70" zoomScaleNormal="70" workbookViewId="0"/>
  </sheetViews>
  <sheetFormatPr defaultColWidth="0" defaultRowHeight="12.5" x14ac:dyDescent="0.25"/>
  <cols>
    <col min="1" max="1" width="120.54296875" style="499" customWidth="1"/>
    <col min="2" max="2" width="9.08984375" style="13" customWidth="1"/>
    <col min="3" max="4" width="0" style="13" hidden="1" customWidth="1"/>
    <col min="5" max="16384" width="9.08984375" style="13" hidden="1"/>
  </cols>
  <sheetData>
    <row r="1" spans="1:1" ht="18" x14ac:dyDescent="0.4">
      <c r="A1" s="512" t="s">
        <v>79</v>
      </c>
    </row>
    <row r="2" spans="1:1" s="18" customFormat="1" ht="15.5" x14ac:dyDescent="0.35">
      <c r="A2" s="496" t="s">
        <v>1593</v>
      </c>
    </row>
    <row r="3" spans="1:1" s="18" customFormat="1" ht="77.5" x14ac:dyDescent="0.35">
      <c r="A3" s="497" t="s">
        <v>1594</v>
      </c>
    </row>
    <row r="4" spans="1:1" s="18" customFormat="1" ht="15.5" x14ac:dyDescent="0.35">
      <c r="A4" s="497"/>
    </row>
    <row r="5" spans="1:1" s="18" customFormat="1" ht="77.5" x14ac:dyDescent="0.35">
      <c r="A5" s="497" t="s">
        <v>1595</v>
      </c>
    </row>
    <row r="6" spans="1:1" s="18" customFormat="1" ht="15.5" x14ac:dyDescent="0.35">
      <c r="A6" s="497"/>
    </row>
    <row r="7" spans="1:1" s="18" customFormat="1" ht="53.25" customHeight="1" x14ac:dyDescent="0.35">
      <c r="A7" s="497" t="s">
        <v>1596</v>
      </c>
    </row>
    <row r="8" spans="1:1" s="18" customFormat="1" ht="15.5" x14ac:dyDescent="0.35">
      <c r="A8" s="497"/>
    </row>
    <row r="9" spans="1:1" s="18" customFormat="1" ht="15.5" x14ac:dyDescent="0.35">
      <c r="A9" s="496"/>
    </row>
    <row r="10" spans="1:1" s="18" customFormat="1" ht="15.5" x14ac:dyDescent="0.35">
      <c r="A10" s="496" t="s">
        <v>1597</v>
      </c>
    </row>
    <row r="11" spans="1:1" s="18" customFormat="1" ht="46.5" x14ac:dyDescent="0.35">
      <c r="A11" s="497" t="s">
        <v>1598</v>
      </c>
    </row>
    <row r="12" spans="1:1" s="18" customFormat="1" ht="15.5" x14ac:dyDescent="0.35">
      <c r="A12" s="497"/>
    </row>
    <row r="13" spans="1:1" s="18" customFormat="1" ht="62" x14ac:dyDescent="0.35">
      <c r="A13" s="497" t="s">
        <v>1599</v>
      </c>
    </row>
    <row r="14" spans="1:1" s="18" customFormat="1" ht="15.5" x14ac:dyDescent="0.35">
      <c r="A14" s="497"/>
    </row>
    <row r="15" spans="1:1" s="18" customFormat="1" ht="31" x14ac:dyDescent="0.35">
      <c r="A15" s="497" t="s">
        <v>1600</v>
      </c>
    </row>
    <row r="16" spans="1:1" s="18" customFormat="1" ht="15.5" x14ac:dyDescent="0.35">
      <c r="A16" s="497"/>
    </row>
    <row r="17" spans="1:1" s="18" customFormat="1" ht="46.5" x14ac:dyDescent="0.35">
      <c r="A17" s="497" t="s">
        <v>1601</v>
      </c>
    </row>
    <row r="18" spans="1:1" ht="14" x14ac:dyDescent="0.3">
      <c r="A18" s="49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D730-283C-4CE4-84E2-420EE5199FD0}">
  <sheetPr>
    <tabColor rgb="FF7030A0"/>
    <pageSetUpPr fitToPage="1"/>
  </sheetPr>
  <dimension ref="A1:U40"/>
  <sheetViews>
    <sheetView showGridLines="0" zoomScaleNormal="100" workbookViewId="0"/>
  </sheetViews>
  <sheetFormatPr defaultColWidth="9.08984375" defaultRowHeight="15.5" x14ac:dyDescent="0.35"/>
  <cols>
    <col min="1" max="1" width="56.26953125" style="18" customWidth="1"/>
    <col min="2" max="13" width="11.08984375" style="18" customWidth="1"/>
    <col min="14" max="14" width="12.36328125" style="18" customWidth="1"/>
    <col min="15" max="15" width="11.453125" style="18" customWidth="1"/>
    <col min="16" max="16" width="12" style="18" customWidth="1"/>
    <col min="17" max="17" width="12.1796875" style="18" customWidth="1"/>
    <col min="18" max="18" width="11.90625" style="18" customWidth="1"/>
    <col min="19" max="19" width="12.36328125" style="18" customWidth="1"/>
    <col min="20" max="20" width="11" style="18" customWidth="1"/>
    <col min="21" max="21" width="12" style="18" customWidth="1"/>
    <col min="22" max="16384" width="9.08984375" style="18"/>
  </cols>
  <sheetData>
    <row r="1" spans="1:21" ht="18" x14ac:dyDescent="0.4">
      <c r="A1" s="508" t="s">
        <v>1611</v>
      </c>
    </row>
    <row r="2" spans="1:21" ht="15.75" customHeight="1" x14ac:dyDescent="0.35">
      <c r="A2" s="18" t="s">
        <v>118</v>
      </c>
      <c r="N2" s="45" t="s">
        <v>119</v>
      </c>
    </row>
    <row r="3" spans="1:21" ht="53.5" customHeight="1" x14ac:dyDescent="0.35">
      <c r="A3" s="46"/>
      <c r="B3" s="47" t="s">
        <v>120</v>
      </c>
      <c r="C3" s="47"/>
      <c r="D3" s="47" t="s">
        <v>121</v>
      </c>
      <c r="E3" s="47"/>
      <c r="F3" s="47" t="s">
        <v>122</v>
      </c>
      <c r="G3" s="47"/>
      <c r="H3" s="47" t="s">
        <v>123</v>
      </c>
      <c r="I3" s="47"/>
      <c r="J3" s="48" t="s">
        <v>124</v>
      </c>
      <c r="K3" s="47"/>
      <c r="L3" s="47" t="s">
        <v>125</v>
      </c>
      <c r="M3" s="47"/>
      <c r="N3" s="49" t="s">
        <v>126</v>
      </c>
      <c r="O3" s="50"/>
      <c r="P3" s="50" t="s">
        <v>127</v>
      </c>
      <c r="Q3" s="50"/>
      <c r="R3" s="49" t="s">
        <v>128</v>
      </c>
      <c r="S3" s="50"/>
      <c r="T3" s="50" t="s">
        <v>129</v>
      </c>
      <c r="U3" s="50"/>
    </row>
    <row r="4" spans="1:21" ht="17.5" x14ac:dyDescent="0.35">
      <c r="A4" s="51" t="s">
        <v>130</v>
      </c>
      <c r="B4" s="52" t="s">
        <v>131</v>
      </c>
      <c r="C4" s="52" t="s">
        <v>132</v>
      </c>
      <c r="D4" s="52" t="s">
        <v>133</v>
      </c>
      <c r="E4" s="52" t="s">
        <v>132</v>
      </c>
      <c r="F4" s="52" t="s">
        <v>131</v>
      </c>
      <c r="G4" s="52" t="s">
        <v>132</v>
      </c>
      <c r="H4" s="52" t="s">
        <v>133</v>
      </c>
      <c r="I4" s="52" t="s">
        <v>132</v>
      </c>
      <c r="J4" s="53" t="s">
        <v>131</v>
      </c>
      <c r="K4" s="52" t="s">
        <v>132</v>
      </c>
      <c r="L4" s="52" t="s">
        <v>133</v>
      </c>
      <c r="M4" s="52" t="s">
        <v>132</v>
      </c>
      <c r="N4" s="53" t="s">
        <v>131</v>
      </c>
      <c r="O4" s="52" t="s">
        <v>132</v>
      </c>
      <c r="P4" s="52" t="s">
        <v>134</v>
      </c>
      <c r="Q4" s="52" t="s">
        <v>132</v>
      </c>
      <c r="R4" s="53" t="s">
        <v>131</v>
      </c>
      <c r="S4" s="52" t="s">
        <v>132</v>
      </c>
      <c r="T4" s="52" t="s">
        <v>133</v>
      </c>
      <c r="U4" s="52" t="s">
        <v>135</v>
      </c>
    </row>
    <row r="5" spans="1:21" ht="18" customHeight="1" x14ac:dyDescent="0.35">
      <c r="A5" s="5" t="s">
        <v>136</v>
      </c>
      <c r="B5" s="54">
        <v>13263</v>
      </c>
      <c r="C5" s="55">
        <v>0.59101644311750812</v>
      </c>
      <c r="D5" s="56">
        <v>1547.127</v>
      </c>
      <c r="E5" s="55">
        <v>0.27548425247955538</v>
      </c>
      <c r="F5" s="54">
        <v>13089</v>
      </c>
      <c r="G5" s="55">
        <v>0.61341269097384943</v>
      </c>
      <c r="H5" s="56">
        <v>1529.6389999999999</v>
      </c>
      <c r="I5" s="55">
        <v>0.28380139455440268</v>
      </c>
      <c r="J5" s="57">
        <v>0</v>
      </c>
      <c r="K5" s="55">
        <v>0</v>
      </c>
      <c r="L5" s="56">
        <v>0</v>
      </c>
      <c r="M5" s="55">
        <v>0</v>
      </c>
      <c r="N5" s="58" t="s">
        <v>137</v>
      </c>
      <c r="O5" s="18" t="s">
        <v>137</v>
      </c>
      <c r="P5" s="59" t="s">
        <v>137</v>
      </c>
      <c r="Q5" s="18" t="s">
        <v>137</v>
      </c>
      <c r="R5" s="60">
        <v>34</v>
      </c>
      <c r="S5" s="61">
        <v>5.128205128205128E-2</v>
      </c>
      <c r="T5" s="62">
        <v>3.8140000000000001</v>
      </c>
      <c r="U5" s="61">
        <v>3.6670961290694769E-2</v>
      </c>
    </row>
    <row r="6" spans="1:21" x14ac:dyDescent="0.35">
      <c r="A6" s="5" t="s">
        <v>138</v>
      </c>
      <c r="B6" s="54">
        <v>4106</v>
      </c>
      <c r="C6" s="55">
        <v>0.18296867341027584</v>
      </c>
      <c r="D6" s="56">
        <v>2243.9969999999998</v>
      </c>
      <c r="E6" s="55">
        <v>0.39957019437406549</v>
      </c>
      <c r="F6" s="54">
        <v>3958</v>
      </c>
      <c r="G6" s="55">
        <v>0.18549067391508109</v>
      </c>
      <c r="H6" s="56">
        <v>2163.9780000000001</v>
      </c>
      <c r="I6" s="55">
        <v>0.40149340738896377</v>
      </c>
      <c r="J6" s="57">
        <v>15</v>
      </c>
      <c r="K6" s="55">
        <v>0.45454545454545453</v>
      </c>
      <c r="L6" s="56">
        <v>10.961</v>
      </c>
      <c r="M6" s="55">
        <v>8.9635602368257503E-2</v>
      </c>
      <c r="N6" s="58" t="s">
        <v>137</v>
      </c>
      <c r="O6" s="18" t="s">
        <v>137</v>
      </c>
      <c r="P6" s="59" t="s">
        <v>137</v>
      </c>
      <c r="Q6" s="18" t="s">
        <v>137</v>
      </c>
      <c r="R6" s="60">
        <v>112</v>
      </c>
      <c r="S6" s="61">
        <v>0.1689291101055807</v>
      </c>
      <c r="T6" s="62">
        <v>72.007000000000005</v>
      </c>
      <c r="U6" s="61">
        <v>0.6923350575928312</v>
      </c>
    </row>
    <row r="7" spans="1:21" x14ac:dyDescent="0.35">
      <c r="A7" s="5" t="s">
        <v>139</v>
      </c>
      <c r="B7" s="54">
        <v>176</v>
      </c>
      <c r="C7" s="55">
        <v>7.8427877545563917E-3</v>
      </c>
      <c r="D7" s="56">
        <v>809.55700000000002</v>
      </c>
      <c r="E7" s="55">
        <v>0.14415119442979887</v>
      </c>
      <c r="F7" s="54">
        <v>158</v>
      </c>
      <c r="G7" s="55">
        <v>7.4046302371356268E-3</v>
      </c>
      <c r="H7" s="56">
        <v>755.26700000000005</v>
      </c>
      <c r="I7" s="55">
        <v>0.14012837529699496</v>
      </c>
      <c r="J7" s="57">
        <v>5</v>
      </c>
      <c r="K7" s="55">
        <v>0.15151515151515152</v>
      </c>
      <c r="L7" s="56">
        <v>28.6</v>
      </c>
      <c r="M7" s="55">
        <v>0.23388178338948679</v>
      </c>
      <c r="N7" s="63">
        <v>48</v>
      </c>
      <c r="O7" s="64">
        <v>0.1348314606741573</v>
      </c>
      <c r="P7" s="65">
        <v>237.22</v>
      </c>
      <c r="Q7" s="61">
        <v>0.309928638806797</v>
      </c>
      <c r="R7" s="58" t="s">
        <v>137</v>
      </c>
      <c r="S7" s="18" t="s">
        <v>137</v>
      </c>
      <c r="T7" s="59" t="s">
        <v>137</v>
      </c>
      <c r="U7" s="18" t="s">
        <v>137</v>
      </c>
    </row>
    <row r="8" spans="1:21" x14ac:dyDescent="0.35">
      <c r="A8" s="5" t="s">
        <v>140</v>
      </c>
      <c r="B8" s="54">
        <v>346</v>
      </c>
      <c r="C8" s="55">
        <v>1.5418207744752908E-2</v>
      </c>
      <c r="D8" s="56">
        <v>6.4939999999999998</v>
      </c>
      <c r="E8" s="55">
        <v>1.1563334720434927E-3</v>
      </c>
      <c r="F8" s="54">
        <v>339</v>
      </c>
      <c r="G8" s="55">
        <v>1.5887149686006186E-2</v>
      </c>
      <c r="H8" s="56">
        <v>6.3680000000000003</v>
      </c>
      <c r="I8" s="55">
        <v>1.1814861418429029E-3</v>
      </c>
      <c r="J8" s="57">
        <v>0</v>
      </c>
      <c r="K8" s="55">
        <v>0</v>
      </c>
      <c r="L8" s="56">
        <v>0</v>
      </c>
      <c r="M8" s="55">
        <v>0</v>
      </c>
      <c r="N8" s="58" t="s">
        <v>137</v>
      </c>
      <c r="O8" s="64" t="s">
        <v>137</v>
      </c>
      <c r="P8" s="65" t="s">
        <v>137</v>
      </c>
      <c r="Q8" s="61" t="s">
        <v>137</v>
      </c>
      <c r="R8" s="60">
        <v>6</v>
      </c>
      <c r="S8" s="61">
        <v>9.0497737556561094E-3</v>
      </c>
      <c r="T8" s="62">
        <v>0.38900000000000001</v>
      </c>
      <c r="U8" s="61">
        <v>3.740168836413284E-3</v>
      </c>
    </row>
    <row r="9" spans="1:21" x14ac:dyDescent="0.35">
      <c r="A9" s="5" t="s">
        <v>141</v>
      </c>
      <c r="B9" s="54">
        <v>2088</v>
      </c>
      <c r="C9" s="55">
        <v>9.3043981997237193E-2</v>
      </c>
      <c r="D9" s="56">
        <v>64.460999999999999</v>
      </c>
      <c r="E9" s="55">
        <v>1.1478043107698734E-2</v>
      </c>
      <c r="F9" s="54">
        <v>1644</v>
      </c>
      <c r="G9" s="55">
        <v>7.7045646264879558E-2</v>
      </c>
      <c r="H9" s="56">
        <v>47.1</v>
      </c>
      <c r="I9" s="55">
        <v>8.7386930403267477E-3</v>
      </c>
      <c r="J9" s="57">
        <v>0</v>
      </c>
      <c r="K9" s="55">
        <v>0</v>
      </c>
      <c r="L9" s="56">
        <v>0</v>
      </c>
      <c r="M9" s="55">
        <v>0</v>
      </c>
      <c r="N9" s="58" t="s">
        <v>137</v>
      </c>
      <c r="O9" s="64" t="s">
        <v>137</v>
      </c>
      <c r="P9" s="65" t="s">
        <v>137</v>
      </c>
      <c r="Q9" s="61" t="s">
        <v>137</v>
      </c>
      <c r="R9" s="60">
        <v>401</v>
      </c>
      <c r="S9" s="61">
        <v>0.60482654600301655</v>
      </c>
      <c r="T9" s="65">
        <v>18.925999999999998</v>
      </c>
      <c r="U9" s="61">
        <v>0.18197027094590695</v>
      </c>
    </row>
    <row r="10" spans="1:21" x14ac:dyDescent="0.35">
      <c r="A10" s="5" t="s">
        <v>142</v>
      </c>
      <c r="B10" s="54">
        <v>467</v>
      </c>
      <c r="C10" s="55">
        <v>2.0810124326010426E-2</v>
      </c>
      <c r="D10" s="56">
        <v>227.78100000000001</v>
      </c>
      <c r="E10" s="55">
        <v>4.0559099876122391E-2</v>
      </c>
      <c r="F10" s="54">
        <v>433</v>
      </c>
      <c r="G10" s="55">
        <v>2.029243602961852E-2</v>
      </c>
      <c r="H10" s="56">
        <v>216.01499999999999</v>
      </c>
      <c r="I10" s="55">
        <v>4.0078317985269264E-2</v>
      </c>
      <c r="J10" s="57">
        <v>3</v>
      </c>
      <c r="K10" s="55">
        <v>9.0909090909090912E-2</v>
      </c>
      <c r="L10" s="56">
        <v>1.6479999999999999</v>
      </c>
      <c r="M10" s="55">
        <v>1.3476824441464133E-2</v>
      </c>
      <c r="N10" s="63">
        <v>260</v>
      </c>
      <c r="O10" s="64">
        <v>0.7303370786516854</v>
      </c>
      <c r="P10" s="65">
        <v>412.142</v>
      </c>
      <c r="Q10" s="61">
        <v>0.53846475446889353</v>
      </c>
      <c r="R10" s="58" t="s">
        <v>137</v>
      </c>
      <c r="S10" s="18" t="s">
        <v>137</v>
      </c>
      <c r="T10" s="59" t="s">
        <v>137</v>
      </c>
      <c r="U10" s="18" t="s">
        <v>137</v>
      </c>
    </row>
    <row r="11" spans="1:21" ht="18.5" x14ac:dyDescent="0.35">
      <c r="A11" s="5" t="s">
        <v>143</v>
      </c>
      <c r="B11" s="54">
        <v>142</v>
      </c>
      <c r="C11" s="55">
        <v>6.3277037565170891E-3</v>
      </c>
      <c r="D11" s="56">
        <v>0</v>
      </c>
      <c r="E11" s="55">
        <v>0</v>
      </c>
      <c r="F11" s="54">
        <v>137</v>
      </c>
      <c r="G11" s="55">
        <v>6.4204705220732962E-3</v>
      </c>
      <c r="H11" s="66" t="s">
        <v>88</v>
      </c>
      <c r="I11" s="55" t="s">
        <v>88</v>
      </c>
      <c r="J11" s="57">
        <v>0</v>
      </c>
      <c r="K11" s="55">
        <v>0</v>
      </c>
      <c r="L11" s="66" t="s">
        <v>88</v>
      </c>
      <c r="M11" s="55" t="s">
        <v>88</v>
      </c>
      <c r="N11" s="63">
        <v>36</v>
      </c>
      <c r="O11" s="64">
        <v>0.10112359550561797</v>
      </c>
      <c r="P11" s="67" t="s">
        <v>88</v>
      </c>
      <c r="Q11" s="68" t="s">
        <v>88</v>
      </c>
      <c r="R11" s="58" t="s">
        <v>137</v>
      </c>
      <c r="S11" s="18" t="s">
        <v>137</v>
      </c>
      <c r="T11" s="59" t="s">
        <v>137</v>
      </c>
      <c r="U11" s="18" t="s">
        <v>137</v>
      </c>
    </row>
    <row r="12" spans="1:21" ht="18.5" x14ac:dyDescent="0.35">
      <c r="A12" s="5" t="s">
        <v>144</v>
      </c>
      <c r="B12" s="54">
        <v>786</v>
      </c>
      <c r="C12" s="55">
        <v>3.5025177131143885E-2</v>
      </c>
      <c r="D12" s="56">
        <v>331.86700000000002</v>
      </c>
      <c r="E12" s="55">
        <v>5.9092842680421587E-2</v>
      </c>
      <c r="F12" s="54">
        <v>766</v>
      </c>
      <c r="G12" s="55">
        <v>3.58983972256069E-2</v>
      </c>
      <c r="H12" s="56">
        <v>326.90199999999999</v>
      </c>
      <c r="I12" s="55">
        <v>6.0651724676621957E-2</v>
      </c>
      <c r="J12" s="57">
        <v>4</v>
      </c>
      <c r="K12" s="55">
        <v>0.12121212121212122</v>
      </c>
      <c r="L12" s="56">
        <v>1.266</v>
      </c>
      <c r="M12" s="55">
        <v>1.0352948873115045E-2</v>
      </c>
      <c r="N12" s="63">
        <v>0</v>
      </c>
      <c r="O12" s="64">
        <v>0</v>
      </c>
      <c r="P12" s="65">
        <v>0</v>
      </c>
      <c r="Q12" s="61">
        <v>0</v>
      </c>
      <c r="R12" s="69">
        <v>13</v>
      </c>
      <c r="S12" s="61">
        <v>1.9607843137254902E-2</v>
      </c>
      <c r="T12" s="65">
        <v>3.9670000000000001</v>
      </c>
      <c r="U12" s="61">
        <v>3.814203026748457E-2</v>
      </c>
    </row>
    <row r="13" spans="1:21" x14ac:dyDescent="0.35">
      <c r="A13" s="5" t="s">
        <v>145</v>
      </c>
      <c r="B13" s="54">
        <v>971</v>
      </c>
      <c r="C13" s="55">
        <v>4.32690165322401E-2</v>
      </c>
      <c r="D13" s="56">
        <v>57.582000000000001</v>
      </c>
      <c r="E13" s="55">
        <v>1.0253155834186695E-2</v>
      </c>
      <c r="F13" s="54">
        <v>726</v>
      </c>
      <c r="G13" s="55">
        <v>3.4023807292154838E-2</v>
      </c>
      <c r="H13" s="56">
        <v>30.472999999999999</v>
      </c>
      <c r="I13" s="55">
        <v>5.6538045226725469E-3</v>
      </c>
      <c r="J13" s="57">
        <v>0</v>
      </c>
      <c r="K13" s="55">
        <v>0</v>
      </c>
      <c r="L13" s="56">
        <v>0</v>
      </c>
      <c r="M13" s="55">
        <v>0</v>
      </c>
      <c r="N13" s="58" t="s">
        <v>137</v>
      </c>
      <c r="O13" s="64" t="s">
        <v>137</v>
      </c>
      <c r="P13" s="65" t="s">
        <v>137</v>
      </c>
      <c r="Q13" s="61" t="s">
        <v>137</v>
      </c>
      <c r="R13" s="60">
        <v>97</v>
      </c>
      <c r="S13" s="61">
        <v>0.14630467571644043</v>
      </c>
      <c r="T13" s="65">
        <v>4.9029999999999996</v>
      </c>
      <c r="U13" s="61">
        <v>4.714151106666923E-2</v>
      </c>
    </row>
    <row r="14" spans="1:21" x14ac:dyDescent="0.35">
      <c r="A14" s="5" t="s">
        <v>146</v>
      </c>
      <c r="B14" s="54">
        <v>96</v>
      </c>
      <c r="C14" s="55">
        <v>4.2778842297580321E-3</v>
      </c>
      <c r="D14" s="56">
        <v>327.161</v>
      </c>
      <c r="E14" s="55">
        <v>5.8254883746107343E-2</v>
      </c>
      <c r="F14" s="54">
        <v>88</v>
      </c>
      <c r="G14" s="55">
        <v>4.124097853594526E-3</v>
      </c>
      <c r="H14" s="56">
        <v>314.08</v>
      </c>
      <c r="I14" s="55">
        <v>5.8272796392904981E-2</v>
      </c>
      <c r="J14" s="57">
        <v>5</v>
      </c>
      <c r="K14" s="55">
        <v>0.15151515151515152</v>
      </c>
      <c r="L14" s="56">
        <v>63.808999999999997</v>
      </c>
      <c r="M14" s="55">
        <v>0.52180988518530635</v>
      </c>
      <c r="N14" s="63">
        <v>12</v>
      </c>
      <c r="O14" s="64">
        <v>3.3707865168539325E-2</v>
      </c>
      <c r="P14" s="65">
        <v>116.04</v>
      </c>
      <c r="Q14" s="61">
        <v>0.15160660672430959</v>
      </c>
      <c r="R14" s="58" t="s">
        <v>137</v>
      </c>
      <c r="S14" s="18" t="s">
        <v>137</v>
      </c>
      <c r="T14" s="59" t="s">
        <v>137</v>
      </c>
      <c r="U14" s="18" t="s">
        <v>137</v>
      </c>
    </row>
    <row r="15" spans="1:21" x14ac:dyDescent="0.35">
      <c r="A15" s="5" t="s">
        <v>147</v>
      </c>
      <c r="B15" s="54">
        <v>0</v>
      </c>
      <c r="C15" s="55">
        <v>0</v>
      </c>
      <c r="D15" s="56">
        <v>0</v>
      </c>
      <c r="E15" s="55">
        <v>0</v>
      </c>
      <c r="F15" s="54">
        <v>0</v>
      </c>
      <c r="G15" s="55">
        <v>0</v>
      </c>
      <c r="H15" s="56">
        <v>0</v>
      </c>
      <c r="I15" s="55">
        <v>0</v>
      </c>
      <c r="J15" s="57">
        <v>1</v>
      </c>
      <c r="K15" s="55">
        <v>3.0303030303030304E-2</v>
      </c>
      <c r="L15" s="56">
        <v>16</v>
      </c>
      <c r="M15" s="55">
        <v>0.13084295574237023</v>
      </c>
      <c r="N15" s="63">
        <v>0</v>
      </c>
      <c r="O15" s="64">
        <v>0</v>
      </c>
      <c r="P15" s="65">
        <v>0</v>
      </c>
      <c r="Q15" s="61">
        <v>0</v>
      </c>
      <c r="R15" s="58" t="s">
        <v>137</v>
      </c>
      <c r="S15" s="18" t="s">
        <v>137</v>
      </c>
      <c r="T15" s="59" t="s">
        <v>137</v>
      </c>
      <c r="U15" s="18" t="s">
        <v>137</v>
      </c>
    </row>
    <row r="16" spans="1:21" ht="18" customHeight="1" thickBot="1" x14ac:dyDescent="0.4">
      <c r="A16" s="70" t="s">
        <v>148</v>
      </c>
      <c r="B16" s="71">
        <v>22441</v>
      </c>
      <c r="C16" s="72">
        <v>1</v>
      </c>
      <c r="D16" s="73">
        <v>5616.027</v>
      </c>
      <c r="E16" s="72">
        <v>1</v>
      </c>
      <c r="F16" s="71">
        <v>21338</v>
      </c>
      <c r="G16" s="72">
        <v>1</v>
      </c>
      <c r="H16" s="73">
        <v>5389.822000000001</v>
      </c>
      <c r="I16" s="72">
        <v>1</v>
      </c>
      <c r="J16" s="74">
        <v>33</v>
      </c>
      <c r="K16" s="72">
        <v>1</v>
      </c>
      <c r="L16" s="73">
        <v>122.28399999999999</v>
      </c>
      <c r="M16" s="72">
        <v>1</v>
      </c>
      <c r="N16" s="74">
        <v>356</v>
      </c>
      <c r="O16" s="72">
        <v>1</v>
      </c>
      <c r="P16" s="75">
        <v>765.40199999999993</v>
      </c>
      <c r="Q16" s="72">
        <v>1</v>
      </c>
      <c r="R16" s="76">
        <v>663</v>
      </c>
      <c r="S16" s="72">
        <v>1</v>
      </c>
      <c r="T16" s="75">
        <v>104.006</v>
      </c>
      <c r="U16" s="77">
        <v>1</v>
      </c>
    </row>
    <row r="17" spans="1:20" x14ac:dyDescent="0.35">
      <c r="B17" s="78"/>
      <c r="C17" s="17"/>
      <c r="D17" s="78"/>
      <c r="E17" s="17"/>
      <c r="F17" s="79"/>
      <c r="G17" s="80"/>
      <c r="H17" s="79"/>
      <c r="I17" s="17"/>
      <c r="J17" s="79"/>
      <c r="K17" s="2"/>
      <c r="P17" s="54"/>
    </row>
    <row r="18" spans="1:20" x14ac:dyDescent="0.35">
      <c r="A18" s="45" t="s">
        <v>149</v>
      </c>
      <c r="B18" s="78"/>
      <c r="C18" s="17"/>
      <c r="D18" s="78"/>
      <c r="E18" s="17"/>
      <c r="F18" s="79"/>
      <c r="J18" s="64"/>
    </row>
    <row r="19" spans="1:20" x14ac:dyDescent="0.35">
      <c r="A19" s="18" t="s">
        <v>150</v>
      </c>
      <c r="B19" s="78"/>
      <c r="C19" s="17"/>
      <c r="D19" s="78"/>
      <c r="E19" s="17"/>
      <c r="F19" s="79"/>
      <c r="J19" s="64"/>
      <c r="S19" s="81"/>
      <c r="T19" s="82"/>
    </row>
    <row r="20" spans="1:20" x14ac:dyDescent="0.35">
      <c r="A20" s="18" t="s">
        <v>151</v>
      </c>
      <c r="B20" s="78"/>
      <c r="C20" s="17"/>
      <c r="D20" s="78"/>
      <c r="E20" s="17"/>
      <c r="F20" s="79"/>
      <c r="J20" s="64"/>
    </row>
    <row r="21" spans="1:20" ht="11.5" customHeight="1" x14ac:dyDescent="0.35">
      <c r="A21" s="18" t="s">
        <v>152</v>
      </c>
      <c r="B21" s="83"/>
      <c r="C21" s="84"/>
      <c r="D21" s="83"/>
      <c r="E21" s="84"/>
      <c r="F21" s="83"/>
    </row>
    <row r="22" spans="1:20" ht="11.5" customHeight="1" x14ac:dyDescent="0.35">
      <c r="A22" s="18" t="s">
        <v>153</v>
      </c>
      <c r="F22" s="64"/>
    </row>
    <row r="23" spans="1:20" x14ac:dyDescent="0.35">
      <c r="A23" s="18" t="s">
        <v>154</v>
      </c>
    </row>
    <row r="24" spans="1:20" ht="13.5" customHeight="1" x14ac:dyDescent="0.35">
      <c r="A24" s="18" t="s">
        <v>155</v>
      </c>
      <c r="F24" s="62"/>
    </row>
    <row r="25" spans="1:20" ht="13" customHeight="1" x14ac:dyDescent="0.35">
      <c r="A25" s="85" t="s">
        <v>156</v>
      </c>
      <c r="B25" s="85"/>
      <c r="C25" s="85"/>
      <c r="D25" s="85"/>
      <c r="E25" s="85"/>
      <c r="F25" s="85"/>
      <c r="G25" s="85"/>
      <c r="H25" s="85"/>
      <c r="I25" s="85"/>
      <c r="J25" s="85"/>
    </row>
    <row r="26" spans="1:20" ht="13" customHeight="1" x14ac:dyDescent="0.35">
      <c r="A26" s="86" t="s">
        <v>157</v>
      </c>
      <c r="B26" s="86"/>
      <c r="C26" s="86"/>
      <c r="D26" s="86"/>
      <c r="E26" s="86"/>
      <c r="F26" s="86"/>
      <c r="G26" s="86"/>
      <c r="H26" s="86"/>
      <c r="I26" s="86"/>
      <c r="J26" s="86"/>
    </row>
    <row r="27" spans="1:20" ht="13" customHeight="1" x14ac:dyDescent="0.35">
      <c r="A27" s="86" t="s">
        <v>158</v>
      </c>
      <c r="B27" s="86"/>
      <c r="C27" s="86"/>
      <c r="D27" s="86"/>
      <c r="E27" s="86"/>
      <c r="F27" s="86"/>
      <c r="G27" s="86"/>
      <c r="H27" s="86"/>
      <c r="I27" s="86"/>
      <c r="J27" s="86"/>
    </row>
    <row r="28" spans="1:20" x14ac:dyDescent="0.35">
      <c r="F28" s="62"/>
      <c r="H28" s="62"/>
      <c r="J28" s="62"/>
    </row>
    <row r="29" spans="1:20" x14ac:dyDescent="0.35">
      <c r="A29" s="45" t="s">
        <v>159</v>
      </c>
      <c r="F29" s="62"/>
      <c r="H29" s="62"/>
      <c r="J29" s="62"/>
    </row>
    <row r="30" spans="1:20" x14ac:dyDescent="0.35">
      <c r="A30" s="18" t="s">
        <v>160</v>
      </c>
      <c r="F30" s="62"/>
      <c r="H30" s="62"/>
      <c r="J30" s="62"/>
    </row>
    <row r="31" spans="1:20" x14ac:dyDescent="0.35">
      <c r="F31" s="62"/>
      <c r="H31" s="62"/>
      <c r="J31" s="62"/>
    </row>
    <row r="32" spans="1:20" x14ac:dyDescent="0.35">
      <c r="F32" s="62"/>
      <c r="H32" s="62"/>
      <c r="J32" s="62"/>
    </row>
    <row r="33" spans="6:10" x14ac:dyDescent="0.35">
      <c r="F33" s="62"/>
      <c r="H33" s="62"/>
      <c r="J33" s="62"/>
    </row>
    <row r="34" spans="6:10" x14ac:dyDescent="0.35">
      <c r="F34" s="62"/>
      <c r="H34" s="62"/>
      <c r="J34" s="62"/>
    </row>
    <row r="35" spans="6:10" x14ac:dyDescent="0.35">
      <c r="F35" s="62"/>
      <c r="H35" s="62"/>
      <c r="J35" s="62"/>
    </row>
    <row r="36" spans="6:10" x14ac:dyDescent="0.35">
      <c r="F36" s="62"/>
      <c r="H36" s="62"/>
      <c r="J36" s="62"/>
    </row>
    <row r="37" spans="6:10" x14ac:dyDescent="0.35">
      <c r="F37" s="62"/>
      <c r="H37" s="62"/>
      <c r="J37" s="62"/>
    </row>
    <row r="38" spans="6:10" x14ac:dyDescent="0.35">
      <c r="F38" s="62"/>
      <c r="H38" s="62"/>
      <c r="J38" s="62"/>
    </row>
    <row r="39" spans="6:10" x14ac:dyDescent="0.35">
      <c r="H39" s="62"/>
      <c r="J39" s="62"/>
    </row>
    <row r="40" spans="6:10" x14ac:dyDescent="0.35">
      <c r="H40" s="62"/>
      <c r="J40" s="62"/>
    </row>
  </sheetData>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9879-10AF-4BCD-B0E5-D708048D212A}">
  <sheetPr>
    <tabColor rgb="FF7030A0"/>
    <pageSetUpPr fitToPage="1"/>
  </sheetPr>
  <dimension ref="A1:I21"/>
  <sheetViews>
    <sheetView showGridLines="0" zoomScaleNormal="100" workbookViewId="0"/>
  </sheetViews>
  <sheetFormatPr defaultColWidth="9.08984375" defaultRowHeight="15.5" x14ac:dyDescent="0.35"/>
  <cols>
    <col min="1" max="1" width="23.08984375" style="18" customWidth="1"/>
    <col min="2" max="2" width="13.1796875" style="18" customWidth="1"/>
    <col min="3" max="4" width="15.26953125" style="18" customWidth="1"/>
    <col min="5" max="5" width="13.453125" style="18" customWidth="1"/>
    <col min="6" max="7" width="15.26953125" style="18" customWidth="1"/>
    <col min="8" max="8" width="14.453125" style="18" customWidth="1"/>
    <col min="9" max="9" width="13.36328125" style="18" customWidth="1"/>
    <col min="10" max="12" width="9.08984375" style="18" customWidth="1"/>
    <col min="13" max="16384" width="9.08984375" style="18"/>
  </cols>
  <sheetData>
    <row r="1" spans="1:9" ht="18" x14ac:dyDescent="0.4">
      <c r="A1" s="508" t="s">
        <v>1612</v>
      </c>
    </row>
    <row r="2" spans="1:9" x14ac:dyDescent="0.35">
      <c r="A2" s="87"/>
      <c r="B2" s="88"/>
      <c r="C2" s="88"/>
      <c r="D2" s="88"/>
      <c r="E2" s="88"/>
      <c r="F2" s="88"/>
      <c r="G2" s="88"/>
    </row>
    <row r="3" spans="1:9" ht="34.5" customHeight="1" x14ac:dyDescent="0.35">
      <c r="A3" s="89" t="s">
        <v>22</v>
      </c>
      <c r="B3" s="90" t="s">
        <v>82</v>
      </c>
      <c r="C3" s="90"/>
      <c r="D3" s="90" t="s">
        <v>161</v>
      </c>
      <c r="E3" s="90"/>
      <c r="F3" s="91" t="s">
        <v>162</v>
      </c>
      <c r="G3" s="92"/>
      <c r="H3" s="93" t="s">
        <v>163</v>
      </c>
      <c r="I3" s="94"/>
    </row>
    <row r="4" spans="1:9" ht="12.5" customHeight="1" x14ac:dyDescent="0.35">
      <c r="A4" s="95"/>
      <c r="B4" s="52" t="s">
        <v>131</v>
      </c>
      <c r="C4" s="52" t="s">
        <v>132</v>
      </c>
      <c r="D4" s="52" t="s">
        <v>131</v>
      </c>
      <c r="E4" s="96" t="s">
        <v>132</v>
      </c>
      <c r="F4" s="53" t="s">
        <v>131</v>
      </c>
      <c r="G4" s="96" t="s">
        <v>132</v>
      </c>
      <c r="H4" s="97" t="s">
        <v>131</v>
      </c>
      <c r="I4" s="98" t="s">
        <v>132</v>
      </c>
    </row>
    <row r="5" spans="1:9" ht="18" customHeight="1" x14ac:dyDescent="0.35">
      <c r="A5" s="99" t="s">
        <v>164</v>
      </c>
      <c r="B5" s="100">
        <v>21123</v>
      </c>
      <c r="C5" s="64">
        <v>0.94126821442894704</v>
      </c>
      <c r="D5" s="100">
        <v>21123</v>
      </c>
      <c r="E5" s="101">
        <v>0.9899240791076952</v>
      </c>
      <c r="F5" s="102">
        <v>32</v>
      </c>
      <c r="G5" s="101">
        <v>0.96969696969696972</v>
      </c>
      <c r="H5" s="103">
        <v>641</v>
      </c>
      <c r="I5" s="61">
        <v>0.96681749622926094</v>
      </c>
    </row>
    <row r="6" spans="1:9" x14ac:dyDescent="0.35">
      <c r="A6" s="99" t="s">
        <v>165</v>
      </c>
      <c r="B6" s="100">
        <v>961</v>
      </c>
      <c r="C6" s="64">
        <v>4.2823403591640302E-2</v>
      </c>
      <c r="D6" s="100">
        <v>49</v>
      </c>
      <c r="E6" s="101">
        <v>2.2963726684787703E-3</v>
      </c>
      <c r="F6" s="102">
        <v>0</v>
      </c>
      <c r="G6" s="101">
        <v>0</v>
      </c>
      <c r="H6" s="103">
        <v>22</v>
      </c>
      <c r="I6" s="61">
        <v>3.3182503770739065E-2</v>
      </c>
    </row>
    <row r="7" spans="1:9" x14ac:dyDescent="0.35">
      <c r="A7" s="99" t="s">
        <v>166</v>
      </c>
      <c r="B7" s="100">
        <v>357</v>
      </c>
      <c r="C7" s="64">
        <v>1.5908381979412682E-2</v>
      </c>
      <c r="D7" s="100">
        <v>166</v>
      </c>
      <c r="E7" s="101">
        <v>7.7795482238260383E-3</v>
      </c>
      <c r="F7" s="102">
        <v>1</v>
      </c>
      <c r="G7" s="101">
        <v>3.0303030303030304E-2</v>
      </c>
      <c r="H7" s="103">
        <v>0</v>
      </c>
      <c r="I7" s="61">
        <v>0</v>
      </c>
    </row>
    <row r="8" spans="1:9" ht="18" customHeight="1" x14ac:dyDescent="0.35">
      <c r="A8" s="104" t="s">
        <v>148</v>
      </c>
      <c r="B8" s="105">
        <v>22441</v>
      </c>
      <c r="C8" s="106">
        <v>1</v>
      </c>
      <c r="D8" s="105">
        <v>21338</v>
      </c>
      <c r="E8" s="107">
        <v>1</v>
      </c>
      <c r="F8" s="108">
        <v>33</v>
      </c>
      <c r="G8" s="107">
        <v>1</v>
      </c>
      <c r="H8" s="109">
        <v>663</v>
      </c>
      <c r="I8" s="106">
        <v>1</v>
      </c>
    </row>
    <row r="9" spans="1:9" ht="18" customHeight="1" x14ac:dyDescent="0.35">
      <c r="A9" s="99" t="s">
        <v>167</v>
      </c>
      <c r="B9" s="110">
        <v>1795</v>
      </c>
      <c r="C9" s="55" t="s">
        <v>88</v>
      </c>
      <c r="D9" s="110">
        <v>0</v>
      </c>
      <c r="E9" s="101" t="s">
        <v>88</v>
      </c>
      <c r="F9" s="111">
        <v>142</v>
      </c>
      <c r="G9" s="101" t="s">
        <v>88</v>
      </c>
      <c r="H9" s="112">
        <v>8</v>
      </c>
      <c r="I9" s="68" t="s">
        <v>88</v>
      </c>
    </row>
    <row r="10" spans="1:9" ht="16" thickBot="1" x14ac:dyDescent="0.4">
      <c r="A10" s="113" t="s">
        <v>168</v>
      </c>
      <c r="B10" s="114">
        <v>419</v>
      </c>
      <c r="C10" s="115" t="s">
        <v>88</v>
      </c>
      <c r="D10" s="114">
        <v>0</v>
      </c>
      <c r="E10" s="116" t="s">
        <v>88</v>
      </c>
      <c r="F10" s="117">
        <v>2</v>
      </c>
      <c r="G10" s="116" t="s">
        <v>88</v>
      </c>
      <c r="H10" s="118">
        <v>0</v>
      </c>
      <c r="I10" s="115" t="s">
        <v>88</v>
      </c>
    </row>
    <row r="11" spans="1:9" x14ac:dyDescent="0.35">
      <c r="B11" s="119"/>
      <c r="C11" s="119"/>
      <c r="D11" s="119"/>
      <c r="E11" s="119"/>
      <c r="F11" s="119"/>
      <c r="G11" s="119"/>
    </row>
    <row r="12" spans="1:9" x14ac:dyDescent="0.35">
      <c r="A12" s="45" t="s">
        <v>159</v>
      </c>
    </row>
    <row r="13" spans="1:9" x14ac:dyDescent="0.35">
      <c r="A13" s="18" t="s">
        <v>160</v>
      </c>
    </row>
    <row r="21" spans="3:3" x14ac:dyDescent="0.35">
      <c r="C21" s="120"/>
    </row>
  </sheetData>
  <pageMargins left="0.70866141732283472" right="0.70866141732283472" top="0.74803149606299213" bottom="0.74803149606299213"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F38E0-F4BE-4E4E-8A40-AE20631428BC}">
  <sheetPr>
    <tabColor rgb="FF7030A0"/>
    <pageSetUpPr fitToPage="1"/>
  </sheetPr>
  <dimension ref="A1:J63"/>
  <sheetViews>
    <sheetView showGridLines="0" zoomScaleNormal="100" workbookViewId="0"/>
  </sheetViews>
  <sheetFormatPr defaultColWidth="11.54296875" defaultRowHeight="15.5" x14ac:dyDescent="0.35"/>
  <cols>
    <col min="1" max="1" width="20.08984375" style="18" customWidth="1"/>
    <col min="2" max="2" width="42" style="18" bestFit="1" customWidth="1"/>
    <col min="3" max="3" width="11.08984375" style="18" customWidth="1"/>
    <col min="4" max="4" width="10.81640625" style="18" customWidth="1"/>
    <col min="5" max="5" width="17.1796875" style="18" customWidth="1"/>
    <col min="6" max="6" width="11.08984375" style="18" customWidth="1"/>
    <col min="7" max="7" width="20.08984375" style="18" customWidth="1"/>
    <col min="8" max="8" width="11.08984375" style="18" customWidth="1"/>
    <col min="9" max="9" width="17.1796875" style="18" customWidth="1"/>
    <col min="10" max="10" width="11.08984375" style="18" customWidth="1"/>
    <col min="11" max="11" width="11.54296875" style="18" customWidth="1"/>
    <col min="12" max="16384" width="11.54296875" style="18"/>
  </cols>
  <sheetData>
    <row r="1" spans="1:10" ht="18" x14ac:dyDescent="0.4">
      <c r="A1" s="508" t="s">
        <v>1613</v>
      </c>
      <c r="B1" s="45"/>
    </row>
    <row r="2" spans="1:10" x14ac:dyDescent="0.35">
      <c r="A2" s="88"/>
      <c r="B2" s="88"/>
      <c r="C2" s="88"/>
      <c r="D2" s="88"/>
      <c r="E2" s="88"/>
      <c r="F2" s="88"/>
      <c r="G2" s="88"/>
      <c r="H2" s="88"/>
      <c r="I2" s="88"/>
      <c r="J2" s="88"/>
    </row>
    <row r="3" spans="1:10" ht="33.75" customHeight="1" x14ac:dyDescent="0.35">
      <c r="A3" s="45" t="s">
        <v>169</v>
      </c>
      <c r="B3" s="121" t="s">
        <v>170</v>
      </c>
      <c r="C3" s="122" t="s">
        <v>82</v>
      </c>
      <c r="D3" s="122"/>
      <c r="E3" s="122" t="s">
        <v>161</v>
      </c>
      <c r="F3" s="122"/>
      <c r="G3" s="122" t="s">
        <v>171</v>
      </c>
      <c r="H3" s="122"/>
      <c r="I3" s="122" t="s">
        <v>123</v>
      </c>
      <c r="J3" s="122"/>
    </row>
    <row r="4" spans="1:10" ht="18.5" x14ac:dyDescent="0.35">
      <c r="A4" s="88"/>
      <c r="B4" s="123"/>
      <c r="C4" s="52" t="s">
        <v>131</v>
      </c>
      <c r="D4" s="52" t="s">
        <v>172</v>
      </c>
      <c r="E4" s="52" t="s">
        <v>131</v>
      </c>
      <c r="F4" s="52" t="s">
        <v>172</v>
      </c>
      <c r="G4" s="52" t="s">
        <v>133</v>
      </c>
      <c r="H4" s="52" t="s">
        <v>172</v>
      </c>
      <c r="I4" s="52" t="s">
        <v>133</v>
      </c>
      <c r="J4" s="52" t="s">
        <v>172</v>
      </c>
    </row>
    <row r="5" spans="1:10" ht="18" customHeight="1" x14ac:dyDescent="0.35">
      <c r="A5" s="18" t="s">
        <v>173</v>
      </c>
      <c r="B5" s="5" t="s">
        <v>174</v>
      </c>
      <c r="C5" s="100">
        <v>16126</v>
      </c>
      <c r="D5" s="55">
        <v>0.71859542801122944</v>
      </c>
      <c r="E5" s="54">
        <v>15267</v>
      </c>
      <c r="F5" s="55">
        <v>0.71548411285031399</v>
      </c>
      <c r="G5" s="56">
        <v>4022.1379999999995</v>
      </c>
      <c r="H5" s="55">
        <v>0.71618922060025703</v>
      </c>
      <c r="I5" s="56">
        <v>3861.1319999999996</v>
      </c>
      <c r="J5" s="55">
        <v>0.7163746780505923</v>
      </c>
    </row>
    <row r="6" spans="1:10" x14ac:dyDescent="0.35">
      <c r="A6" s="18" t="s">
        <v>175</v>
      </c>
      <c r="B6" s="124" t="s">
        <v>176</v>
      </c>
      <c r="C6" s="100">
        <v>847</v>
      </c>
      <c r="D6" s="55">
        <v>3.7743416068802639E-2</v>
      </c>
      <c r="E6" s="54">
        <v>814</v>
      </c>
      <c r="F6" s="55">
        <v>3.8147905145749367E-2</v>
      </c>
      <c r="G6" s="56">
        <v>303.904</v>
      </c>
      <c r="H6" s="55">
        <v>5.411369995194111E-2</v>
      </c>
      <c r="I6" s="56">
        <v>293.50800000000004</v>
      </c>
      <c r="J6" s="55">
        <v>5.4455972757541909E-2</v>
      </c>
    </row>
    <row r="7" spans="1:10" x14ac:dyDescent="0.35">
      <c r="A7" s="18" t="s">
        <v>177</v>
      </c>
      <c r="B7" s="124" t="s">
        <v>178</v>
      </c>
      <c r="C7" s="100">
        <v>2062</v>
      </c>
      <c r="D7" s="55">
        <v>9.1885388351677727E-2</v>
      </c>
      <c r="E7" s="54">
        <v>1957</v>
      </c>
      <c r="F7" s="55">
        <v>9.17143124941419E-2</v>
      </c>
      <c r="G7" s="56">
        <v>485.79</v>
      </c>
      <c r="H7" s="55">
        <v>8.650065250754671E-2</v>
      </c>
      <c r="I7" s="56">
        <v>470.73199999999997</v>
      </c>
      <c r="J7" s="55">
        <v>8.7337207054333135E-2</v>
      </c>
    </row>
    <row r="8" spans="1:10" x14ac:dyDescent="0.35">
      <c r="A8" s="18" t="s">
        <v>179</v>
      </c>
      <c r="B8" s="124" t="s">
        <v>180</v>
      </c>
      <c r="C8" s="100">
        <v>2356</v>
      </c>
      <c r="D8" s="55">
        <v>0.10498640880531171</v>
      </c>
      <c r="E8" s="54">
        <v>2199</v>
      </c>
      <c r="F8" s="55">
        <v>0.10305558159152685</v>
      </c>
      <c r="G8" s="56">
        <v>595.00599999999997</v>
      </c>
      <c r="H8" s="55">
        <v>0.10594785245868654</v>
      </c>
      <c r="I8" s="56">
        <v>548.04300000000001</v>
      </c>
      <c r="J8" s="55">
        <v>0.1016810944777026</v>
      </c>
    </row>
    <row r="9" spans="1:10" x14ac:dyDescent="0.35">
      <c r="A9" s="18" t="s">
        <v>181</v>
      </c>
      <c r="B9" s="124" t="s">
        <v>182</v>
      </c>
      <c r="C9" s="100">
        <v>1987</v>
      </c>
      <c r="D9" s="55">
        <v>8.8543291297179263E-2</v>
      </c>
      <c r="E9" s="54">
        <v>1890</v>
      </c>
      <c r="F9" s="55">
        <v>8.8574374355609706E-2</v>
      </c>
      <c r="G9" s="56">
        <v>667.1339999999999</v>
      </c>
      <c r="H9" s="55">
        <v>0.11879109555563032</v>
      </c>
      <c r="I9" s="56">
        <v>649.51499999999999</v>
      </c>
      <c r="J9" s="55">
        <v>0.12050769023541037</v>
      </c>
    </row>
    <row r="10" spans="1:10" x14ac:dyDescent="0.35">
      <c r="A10" s="18" t="s">
        <v>183</v>
      </c>
      <c r="B10" s="124" t="s">
        <v>184</v>
      </c>
      <c r="C10" s="100">
        <v>2410</v>
      </c>
      <c r="D10" s="55">
        <v>0.10739271868455059</v>
      </c>
      <c r="E10" s="54">
        <v>2322</v>
      </c>
      <c r="F10" s="55">
        <v>0.10881994563689193</v>
      </c>
      <c r="G10" s="56">
        <v>674.9860000000001</v>
      </c>
      <c r="H10" s="55">
        <v>0.12018923698194472</v>
      </c>
      <c r="I10" s="56">
        <v>655.76</v>
      </c>
      <c r="J10" s="55">
        <v>0.12166635558651101</v>
      </c>
    </row>
    <row r="11" spans="1:10" x14ac:dyDescent="0.35">
      <c r="A11" s="18" t="s">
        <v>185</v>
      </c>
      <c r="B11" s="124" t="s">
        <v>186</v>
      </c>
      <c r="C11" s="100">
        <v>1642</v>
      </c>
      <c r="D11" s="55">
        <v>7.3169644846486345E-2</v>
      </c>
      <c r="E11" s="54">
        <v>1535</v>
      </c>
      <c r="F11" s="55">
        <v>7.1937388696222695E-2</v>
      </c>
      <c r="G11" s="56">
        <v>410.36200000000002</v>
      </c>
      <c r="H11" s="55">
        <v>7.3069805398015358E-2</v>
      </c>
      <c r="I11" s="56">
        <v>392.27400000000006</v>
      </c>
      <c r="J11" s="55">
        <v>7.2780511118920074E-2</v>
      </c>
    </row>
    <row r="12" spans="1:10" x14ac:dyDescent="0.35">
      <c r="A12" s="18" t="s">
        <v>187</v>
      </c>
      <c r="B12" s="124" t="s">
        <v>188</v>
      </c>
      <c r="C12" s="100">
        <v>172</v>
      </c>
      <c r="D12" s="55">
        <v>7.6645425783164745E-3</v>
      </c>
      <c r="E12" s="54">
        <v>154</v>
      </c>
      <c r="F12" s="55">
        <v>7.2171712437904207E-3</v>
      </c>
      <c r="G12" s="56">
        <v>52.475000000000009</v>
      </c>
      <c r="H12" s="55">
        <v>9.3437941092519693E-3</v>
      </c>
      <c r="I12" s="56">
        <v>48.627000000000002</v>
      </c>
      <c r="J12" s="55">
        <v>9.022004808322057E-3</v>
      </c>
    </row>
    <row r="13" spans="1:10" x14ac:dyDescent="0.35">
      <c r="A13" s="18" t="s">
        <v>189</v>
      </c>
      <c r="B13" s="124" t="s">
        <v>190</v>
      </c>
      <c r="C13" s="100">
        <v>1617</v>
      </c>
      <c r="D13" s="55">
        <v>7.2055612494986848E-2</v>
      </c>
      <c r="E13" s="54">
        <v>1498</v>
      </c>
      <c r="F13" s="55">
        <v>7.0203393007779544E-2</v>
      </c>
      <c r="G13" s="56">
        <v>361.48599999999993</v>
      </c>
      <c r="H13" s="55">
        <v>6.4366855786127802E-2</v>
      </c>
      <c r="I13" s="56">
        <v>346.41999999999996</v>
      </c>
      <c r="J13" s="55">
        <v>6.4272994544161188E-2</v>
      </c>
    </row>
    <row r="14" spans="1:10" x14ac:dyDescent="0.35">
      <c r="A14" s="18" t="s">
        <v>191</v>
      </c>
      <c r="B14" s="124" t="s">
        <v>192</v>
      </c>
      <c r="C14" s="100">
        <v>3033</v>
      </c>
      <c r="D14" s="55">
        <v>0.13515440488391783</v>
      </c>
      <c r="E14" s="54">
        <v>2898</v>
      </c>
      <c r="F14" s="55">
        <v>0.13581404067860156</v>
      </c>
      <c r="G14" s="56">
        <v>470.99499999999995</v>
      </c>
      <c r="H14" s="55">
        <v>8.3866227851112529E-2</v>
      </c>
      <c r="I14" s="56">
        <v>456.25299999999993</v>
      </c>
      <c r="J14" s="55">
        <v>8.4650847467690013E-2</v>
      </c>
    </row>
    <row r="15" spans="1:10" x14ac:dyDescent="0.35">
      <c r="A15" s="18" t="s">
        <v>193</v>
      </c>
      <c r="B15" s="5" t="s">
        <v>194</v>
      </c>
      <c r="C15" s="100">
        <v>2098</v>
      </c>
      <c r="D15" s="55">
        <v>9.3489594937836998E-2</v>
      </c>
      <c r="E15" s="54">
        <v>2014</v>
      </c>
      <c r="F15" s="55">
        <v>9.438560314931109E-2</v>
      </c>
      <c r="G15" s="56">
        <v>467.07900000000001</v>
      </c>
      <c r="H15" s="55">
        <v>8.3168937756175315E-2</v>
      </c>
      <c r="I15" s="56">
        <v>444.762</v>
      </c>
      <c r="J15" s="55">
        <v>8.2518866114688019E-2</v>
      </c>
    </row>
    <row r="16" spans="1:10" x14ac:dyDescent="0.35">
      <c r="A16" s="18" t="s">
        <v>195</v>
      </c>
      <c r="B16" s="5" t="s">
        <v>196</v>
      </c>
      <c r="C16" s="100">
        <v>4217</v>
      </c>
      <c r="D16" s="55">
        <v>0.18791497705093355</v>
      </c>
      <c r="E16" s="54">
        <v>4057</v>
      </c>
      <c r="F16" s="55">
        <v>0.19013028400037491</v>
      </c>
      <c r="G16" s="56">
        <v>1126.81</v>
      </c>
      <c r="H16" s="55">
        <v>0.20064184164356758</v>
      </c>
      <c r="I16" s="56">
        <v>1083.9280000000001</v>
      </c>
      <c r="J16" s="55">
        <v>0.20110645583471962</v>
      </c>
    </row>
    <row r="17" spans="1:10" ht="18" customHeight="1" thickBot="1" x14ac:dyDescent="0.4">
      <c r="A17" s="125"/>
      <c r="B17" s="70" t="s">
        <v>148</v>
      </c>
      <c r="C17" s="71">
        <v>22441</v>
      </c>
      <c r="D17" s="72">
        <v>1</v>
      </c>
      <c r="E17" s="71">
        <v>21338</v>
      </c>
      <c r="F17" s="72">
        <v>1</v>
      </c>
      <c r="G17" s="73">
        <v>5616.027</v>
      </c>
      <c r="H17" s="72">
        <v>1</v>
      </c>
      <c r="I17" s="73">
        <v>5389.8220000000001</v>
      </c>
      <c r="J17" s="72">
        <v>1</v>
      </c>
    </row>
    <row r="19" spans="1:10" x14ac:dyDescent="0.35">
      <c r="B19" s="45"/>
    </row>
    <row r="20" spans="1:10" x14ac:dyDescent="0.35">
      <c r="A20" s="45" t="s">
        <v>197</v>
      </c>
    </row>
    <row r="21" spans="1:10" ht="13" customHeight="1" x14ac:dyDescent="0.35">
      <c r="A21" s="18" t="s">
        <v>198</v>
      </c>
    </row>
    <row r="22" spans="1:10" x14ac:dyDescent="0.35">
      <c r="A22" s="45"/>
      <c r="B22" s="45"/>
      <c r="C22" s="45"/>
      <c r="D22" s="45"/>
      <c r="E22" s="45"/>
      <c r="F22" s="45"/>
      <c r="G22" s="45"/>
      <c r="H22" s="45"/>
      <c r="I22" s="45"/>
      <c r="J22" s="45"/>
    </row>
    <row r="23" spans="1:10" ht="12.75" customHeight="1" x14ac:dyDescent="0.35">
      <c r="A23" s="126"/>
      <c r="B23" s="126"/>
      <c r="C23" s="126"/>
      <c r="D23" s="126"/>
      <c r="E23" s="126"/>
      <c r="F23" s="126"/>
      <c r="G23" s="126"/>
      <c r="H23" s="126"/>
      <c r="I23" s="126"/>
      <c r="J23" s="126"/>
    </row>
    <row r="24" spans="1:10" x14ac:dyDescent="0.35">
      <c r="A24" s="45" t="s">
        <v>159</v>
      </c>
    </row>
    <row r="25" spans="1:10" x14ac:dyDescent="0.35">
      <c r="A25" s="18" t="s">
        <v>160</v>
      </c>
    </row>
    <row r="27" spans="1:10" x14ac:dyDescent="0.35">
      <c r="A27" s="18" t="s">
        <v>199</v>
      </c>
      <c r="F27" s="127"/>
    </row>
    <row r="28" spans="1:10" x14ac:dyDescent="0.35">
      <c r="A28" s="18" t="s">
        <v>200</v>
      </c>
      <c r="C28" s="54"/>
      <c r="D28" s="55"/>
      <c r="E28" s="54"/>
      <c r="F28" s="55"/>
      <c r="G28" s="56"/>
      <c r="H28" s="55"/>
      <c r="I28" s="56"/>
      <c r="J28" s="55"/>
    </row>
    <row r="29" spans="1:10" x14ac:dyDescent="0.35">
      <c r="A29" s="18" t="s">
        <v>201</v>
      </c>
      <c r="C29" s="54"/>
      <c r="D29" s="55"/>
      <c r="E29" s="54"/>
      <c r="F29" s="55"/>
      <c r="G29" s="56"/>
      <c r="H29" s="55"/>
      <c r="I29" s="56"/>
      <c r="J29" s="55"/>
    </row>
    <row r="30" spans="1:10" x14ac:dyDescent="0.35">
      <c r="C30" s="54"/>
      <c r="D30" s="55"/>
      <c r="E30" s="54"/>
      <c r="F30" s="55"/>
      <c r="G30" s="56"/>
      <c r="H30" s="55"/>
      <c r="I30" s="56"/>
      <c r="J30" s="55"/>
    </row>
    <row r="31" spans="1:10" x14ac:dyDescent="0.35">
      <c r="C31" s="54"/>
      <c r="D31" s="55"/>
      <c r="E31" s="54"/>
      <c r="F31" s="55"/>
      <c r="G31" s="56"/>
      <c r="H31" s="55"/>
      <c r="I31" s="56"/>
      <c r="J31" s="55"/>
    </row>
    <row r="32" spans="1:10" x14ac:dyDescent="0.35">
      <c r="C32" s="54"/>
      <c r="D32" s="55"/>
      <c r="E32" s="54"/>
      <c r="F32" s="55"/>
      <c r="G32" s="56"/>
      <c r="H32" s="55"/>
      <c r="I32" s="56"/>
      <c r="J32" s="55"/>
    </row>
    <row r="33" spans="3:10" x14ac:dyDescent="0.35">
      <c r="C33" s="54"/>
      <c r="D33" s="55"/>
      <c r="E33" s="54"/>
      <c r="F33" s="55"/>
      <c r="G33" s="56"/>
      <c r="H33" s="55"/>
      <c r="I33" s="56"/>
      <c r="J33" s="55"/>
    </row>
    <row r="34" spans="3:10" x14ac:dyDescent="0.35">
      <c r="C34" s="54"/>
      <c r="D34" s="55"/>
      <c r="E34" s="54"/>
      <c r="F34" s="55"/>
      <c r="G34" s="56"/>
      <c r="H34" s="55"/>
      <c r="I34" s="56"/>
      <c r="J34" s="55"/>
    </row>
    <row r="35" spans="3:10" x14ac:dyDescent="0.35">
      <c r="C35" s="54"/>
      <c r="D35" s="55"/>
      <c r="E35" s="54"/>
      <c r="F35" s="55"/>
      <c r="G35" s="56"/>
      <c r="H35" s="55"/>
      <c r="I35" s="56"/>
      <c r="J35" s="55"/>
    </row>
    <row r="36" spans="3:10" x14ac:dyDescent="0.35">
      <c r="C36" s="54"/>
      <c r="D36" s="55"/>
      <c r="E36" s="54"/>
      <c r="F36" s="55"/>
      <c r="G36" s="56"/>
      <c r="H36" s="55"/>
      <c r="I36" s="56"/>
      <c r="J36" s="55"/>
    </row>
    <row r="37" spans="3:10" x14ac:dyDescent="0.35">
      <c r="C37" s="54"/>
      <c r="D37" s="55"/>
      <c r="E37" s="54"/>
      <c r="F37" s="55"/>
      <c r="G37" s="56"/>
      <c r="H37" s="55"/>
      <c r="I37" s="56"/>
      <c r="J37" s="55"/>
    </row>
    <row r="38" spans="3:10" x14ac:dyDescent="0.35">
      <c r="C38" s="54"/>
      <c r="D38" s="55"/>
      <c r="E38" s="54"/>
      <c r="F38" s="55"/>
      <c r="G38" s="56"/>
      <c r="H38" s="55"/>
      <c r="I38" s="56"/>
      <c r="J38" s="55"/>
    </row>
    <row r="39" spans="3:10" x14ac:dyDescent="0.35">
      <c r="C39" s="54"/>
      <c r="D39" s="55"/>
      <c r="E39" s="54"/>
      <c r="F39" s="55"/>
      <c r="G39" s="56"/>
      <c r="H39" s="55"/>
      <c r="I39" s="56"/>
      <c r="J39" s="55"/>
    </row>
    <row r="40" spans="3:10" x14ac:dyDescent="0.35">
      <c r="C40" s="54"/>
      <c r="D40" s="55"/>
      <c r="E40" s="54"/>
      <c r="F40" s="55"/>
      <c r="G40" s="56"/>
      <c r="H40" s="55"/>
      <c r="I40" s="56"/>
      <c r="J40" s="55"/>
    </row>
    <row r="41" spans="3:10" x14ac:dyDescent="0.35">
      <c r="D41" s="119"/>
      <c r="F41" s="119"/>
      <c r="G41" s="65"/>
      <c r="H41" s="119"/>
      <c r="I41" s="65"/>
      <c r="J41" s="119"/>
    </row>
    <row r="42" spans="3:10" x14ac:dyDescent="0.35">
      <c r="C42" s="54"/>
      <c r="D42" s="55"/>
      <c r="E42" s="54"/>
      <c r="F42" s="55"/>
      <c r="G42" s="56"/>
      <c r="H42" s="55"/>
      <c r="I42" s="56"/>
      <c r="J42" s="55"/>
    </row>
    <row r="43" spans="3:10" x14ac:dyDescent="0.35">
      <c r="C43" s="54"/>
      <c r="D43" s="55"/>
      <c r="E43" s="54"/>
      <c r="F43" s="55"/>
      <c r="G43" s="56"/>
      <c r="H43" s="55"/>
      <c r="I43" s="56"/>
      <c r="J43" s="55"/>
    </row>
    <row r="48" spans="3:10" x14ac:dyDescent="0.35">
      <c r="C48" s="59"/>
      <c r="D48" s="59"/>
      <c r="E48" s="59"/>
      <c r="F48" s="59"/>
      <c r="G48" s="59"/>
      <c r="H48" s="59"/>
      <c r="I48" s="59"/>
      <c r="J48" s="59"/>
    </row>
    <row r="49" spans="3:10" x14ac:dyDescent="0.35">
      <c r="C49" s="59"/>
      <c r="D49" s="59"/>
      <c r="E49" s="59"/>
      <c r="F49" s="59"/>
      <c r="G49" s="59"/>
      <c r="H49" s="59"/>
      <c r="I49" s="59"/>
      <c r="J49" s="59"/>
    </row>
    <row r="50" spans="3:10" x14ac:dyDescent="0.35">
      <c r="C50" s="59"/>
      <c r="D50" s="59"/>
      <c r="E50" s="59"/>
      <c r="F50" s="59"/>
      <c r="G50" s="59"/>
      <c r="H50" s="59"/>
      <c r="I50" s="59"/>
      <c r="J50" s="59"/>
    </row>
    <row r="51" spans="3:10" x14ac:dyDescent="0.35">
      <c r="C51" s="59"/>
      <c r="D51" s="59"/>
      <c r="E51" s="59"/>
      <c r="F51" s="59"/>
      <c r="G51" s="59"/>
      <c r="H51" s="59"/>
      <c r="I51" s="59"/>
      <c r="J51" s="59"/>
    </row>
    <row r="52" spans="3:10" x14ac:dyDescent="0.35">
      <c r="C52" s="59"/>
      <c r="D52" s="59"/>
      <c r="E52" s="59"/>
      <c r="F52" s="59"/>
      <c r="G52" s="59"/>
      <c r="H52" s="59"/>
      <c r="I52" s="59"/>
      <c r="J52" s="59"/>
    </row>
    <row r="53" spans="3:10" x14ac:dyDescent="0.35">
      <c r="C53" s="59"/>
      <c r="D53" s="59"/>
      <c r="E53" s="59"/>
      <c r="F53" s="59"/>
      <c r="G53" s="59"/>
      <c r="H53" s="59"/>
      <c r="I53" s="59"/>
      <c r="J53" s="59"/>
    </row>
    <row r="54" spans="3:10" x14ac:dyDescent="0.35">
      <c r="C54" s="59"/>
      <c r="D54" s="59"/>
      <c r="E54" s="59"/>
      <c r="F54" s="59"/>
      <c r="G54" s="59"/>
      <c r="H54" s="59"/>
      <c r="I54" s="59"/>
      <c r="J54" s="59"/>
    </row>
    <row r="55" spans="3:10" x14ac:dyDescent="0.35">
      <c r="C55" s="59"/>
      <c r="D55" s="59"/>
      <c r="E55" s="59"/>
      <c r="F55" s="59"/>
      <c r="G55" s="59"/>
      <c r="H55" s="59"/>
      <c r="I55" s="59"/>
      <c r="J55" s="59"/>
    </row>
    <row r="56" spans="3:10" x14ac:dyDescent="0.35">
      <c r="C56" s="59"/>
      <c r="D56" s="59"/>
      <c r="E56" s="59"/>
      <c r="F56" s="59"/>
      <c r="G56" s="59"/>
      <c r="H56" s="59"/>
      <c r="I56" s="59"/>
      <c r="J56" s="59"/>
    </row>
    <row r="57" spans="3:10" x14ac:dyDescent="0.35">
      <c r="C57" s="59"/>
      <c r="D57" s="59"/>
      <c r="E57" s="59"/>
      <c r="F57" s="59"/>
      <c r="G57" s="59"/>
      <c r="H57" s="59"/>
      <c r="I57" s="59"/>
      <c r="J57" s="59"/>
    </row>
    <row r="58" spans="3:10" x14ac:dyDescent="0.35">
      <c r="C58" s="59"/>
      <c r="D58" s="59"/>
      <c r="E58" s="59"/>
      <c r="F58" s="59"/>
      <c r="G58" s="59"/>
      <c r="H58" s="59"/>
      <c r="I58" s="59"/>
      <c r="J58" s="59"/>
    </row>
    <row r="59" spans="3:10" x14ac:dyDescent="0.35">
      <c r="C59" s="59"/>
      <c r="D59" s="59"/>
      <c r="E59" s="59"/>
      <c r="F59" s="59"/>
      <c r="G59" s="59"/>
      <c r="H59" s="59"/>
      <c r="I59" s="59"/>
      <c r="J59" s="59"/>
    </row>
    <row r="60" spans="3:10" x14ac:dyDescent="0.35">
      <c r="C60" s="59"/>
      <c r="D60" s="59"/>
      <c r="E60" s="59"/>
      <c r="F60" s="59"/>
      <c r="G60" s="59"/>
      <c r="H60" s="59"/>
      <c r="I60" s="59"/>
      <c r="J60" s="59"/>
    </row>
    <row r="61" spans="3:10" x14ac:dyDescent="0.35">
      <c r="C61" s="59"/>
      <c r="D61" s="59"/>
      <c r="E61" s="59"/>
      <c r="F61" s="59"/>
      <c r="G61" s="59"/>
      <c r="H61" s="59"/>
      <c r="I61" s="59"/>
      <c r="J61" s="59"/>
    </row>
    <row r="62" spans="3:10" x14ac:dyDescent="0.35">
      <c r="C62" s="59"/>
      <c r="D62" s="59"/>
      <c r="E62" s="59"/>
      <c r="F62" s="59"/>
      <c r="G62" s="59"/>
      <c r="H62" s="59"/>
      <c r="I62" s="59"/>
      <c r="J62" s="59"/>
    </row>
    <row r="63" spans="3:10" x14ac:dyDescent="0.35">
      <c r="C63" s="59"/>
      <c r="D63" s="59"/>
      <c r="E63" s="59"/>
      <c r="F63" s="59"/>
      <c r="G63" s="59"/>
      <c r="H63" s="59"/>
      <c r="I63" s="59"/>
      <c r="J63" s="59"/>
    </row>
  </sheetData>
  <pageMargins left="0.70866141732283472" right="0.70866141732283472" top="0.74803149606299213" bottom="0.74803149606299213" header="0.31496062992125984" footer="0.31496062992125984"/>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9EC1-B7A1-43BE-A4EC-FD462986F913}">
  <sheetPr>
    <tabColor rgb="FF7030A0"/>
    <pageSetUpPr fitToPage="1"/>
  </sheetPr>
  <dimension ref="A1:G441"/>
  <sheetViews>
    <sheetView showGridLines="0" zoomScaleNormal="100" workbookViewId="0">
      <pane ySplit="4" topLeftCell="A5" activePane="bottomLeft" state="frozen"/>
      <selection activeCell="D6" sqref="D6"/>
      <selection pane="bottomLeft"/>
    </sheetView>
  </sheetViews>
  <sheetFormatPr defaultColWidth="21.453125" defaultRowHeight="15.5" x14ac:dyDescent="0.35"/>
  <cols>
    <col min="1" max="6" width="21.453125" style="18"/>
    <col min="7" max="7" width="21.453125" style="119"/>
    <col min="8" max="16384" width="21.453125" style="18"/>
  </cols>
  <sheetData>
    <row r="1" spans="1:7" ht="18" x14ac:dyDescent="0.4">
      <c r="A1" s="508" t="s">
        <v>1614</v>
      </c>
      <c r="G1" s="18"/>
    </row>
    <row r="2" spans="1:7" x14ac:dyDescent="0.35">
      <c r="A2" s="516" t="s">
        <v>1638</v>
      </c>
      <c r="G2" s="18"/>
    </row>
    <row r="3" spans="1:7" x14ac:dyDescent="0.35">
      <c r="A3" s="88" t="s">
        <v>1610</v>
      </c>
      <c r="G3" s="88"/>
    </row>
    <row r="4" spans="1:7" ht="55.75" customHeight="1" x14ac:dyDescent="0.35">
      <c r="A4" s="128" t="s">
        <v>169</v>
      </c>
      <c r="B4" s="129" t="s">
        <v>202</v>
      </c>
      <c r="C4" s="128"/>
      <c r="D4" s="128"/>
      <c r="E4" s="130" t="s">
        <v>203</v>
      </c>
      <c r="F4" s="130" t="s">
        <v>204</v>
      </c>
      <c r="G4" s="130"/>
    </row>
    <row r="5" spans="1:7" s="45" customFormat="1" ht="20.25" customHeight="1" x14ac:dyDescent="0.35">
      <c r="A5" s="131" t="s">
        <v>205</v>
      </c>
      <c r="B5" s="45" t="s">
        <v>206</v>
      </c>
      <c r="E5" s="132">
        <v>21338</v>
      </c>
      <c r="F5" s="132">
        <v>5389.8219999999992</v>
      </c>
      <c r="G5" s="127"/>
    </row>
    <row r="6" spans="1:7" s="45" customFormat="1" ht="20.25" customHeight="1" x14ac:dyDescent="0.35">
      <c r="A6" s="45" t="s">
        <v>207</v>
      </c>
      <c r="B6" s="45" t="s">
        <v>208</v>
      </c>
      <c r="E6" s="132">
        <v>17281</v>
      </c>
      <c r="F6" s="132">
        <v>4305.8939999999993</v>
      </c>
      <c r="G6" s="127"/>
    </row>
    <row r="7" spans="1:7" s="45" customFormat="1" ht="20.25" customHeight="1" x14ac:dyDescent="0.35">
      <c r="A7" s="131" t="s">
        <v>173</v>
      </c>
      <c r="B7" s="45" t="s">
        <v>209</v>
      </c>
      <c r="E7" s="132">
        <v>15267</v>
      </c>
      <c r="F7" s="132">
        <v>3861.1319999999996</v>
      </c>
      <c r="G7" s="127"/>
    </row>
    <row r="8" spans="1:7" s="134" customFormat="1" ht="30" customHeight="1" x14ac:dyDescent="0.35">
      <c r="A8" s="133" t="s">
        <v>175</v>
      </c>
      <c r="B8" s="134" t="s">
        <v>210</v>
      </c>
      <c r="E8" s="135">
        <v>814</v>
      </c>
      <c r="F8" s="135">
        <v>293.50800000000004</v>
      </c>
      <c r="G8" s="136"/>
    </row>
    <row r="9" spans="1:7" s="45" customFormat="1" ht="13.5" customHeight="1" x14ac:dyDescent="0.35">
      <c r="A9" s="137" t="s">
        <v>211</v>
      </c>
      <c r="C9" s="45" t="s">
        <v>212</v>
      </c>
      <c r="E9" s="132">
        <v>270</v>
      </c>
      <c r="F9" s="132">
        <v>58.959000000000003</v>
      </c>
      <c r="G9" s="127"/>
    </row>
    <row r="10" spans="1:7" s="45" customFormat="1" ht="12" customHeight="1" x14ac:dyDescent="0.35">
      <c r="A10" s="137" t="s">
        <v>213</v>
      </c>
      <c r="B10" s="138"/>
      <c r="C10" s="45" t="s">
        <v>214</v>
      </c>
      <c r="E10" s="132">
        <v>22</v>
      </c>
      <c r="F10" s="132">
        <v>5.25</v>
      </c>
      <c r="G10" s="127"/>
    </row>
    <row r="11" spans="1:7" s="45" customFormat="1" x14ac:dyDescent="0.35">
      <c r="A11" s="137" t="s">
        <v>215</v>
      </c>
      <c r="B11" s="138"/>
      <c r="C11" s="45" t="s">
        <v>216</v>
      </c>
      <c r="E11" s="132">
        <v>7</v>
      </c>
      <c r="F11" s="132">
        <v>4.4649999999999999</v>
      </c>
      <c r="G11" s="127"/>
    </row>
    <row r="12" spans="1:7" s="45" customFormat="1" x14ac:dyDescent="0.35">
      <c r="A12" s="137" t="s">
        <v>217</v>
      </c>
      <c r="B12" s="138"/>
      <c r="C12" s="45" t="s">
        <v>218</v>
      </c>
      <c r="E12" s="132">
        <v>18</v>
      </c>
      <c r="F12" s="132">
        <v>5.6890000000000001</v>
      </c>
      <c r="G12" s="127"/>
    </row>
    <row r="13" spans="1:7" s="45" customFormat="1" x14ac:dyDescent="0.35">
      <c r="A13" s="137" t="s">
        <v>219</v>
      </c>
      <c r="B13" s="138"/>
      <c r="C13" s="45" t="s">
        <v>220</v>
      </c>
      <c r="E13" s="132">
        <v>361</v>
      </c>
      <c r="F13" s="132">
        <v>89.323999999999998</v>
      </c>
      <c r="G13" s="127"/>
    </row>
    <row r="14" spans="1:7" s="45" customFormat="1" x14ac:dyDescent="0.35">
      <c r="A14" s="137" t="s">
        <v>221</v>
      </c>
      <c r="B14" s="138"/>
      <c r="C14" s="45" t="s">
        <v>222</v>
      </c>
      <c r="E14" s="132">
        <v>23</v>
      </c>
      <c r="F14" s="132">
        <v>95.114000000000004</v>
      </c>
      <c r="G14" s="127"/>
    </row>
    <row r="15" spans="1:7" s="45" customFormat="1" x14ac:dyDescent="0.35">
      <c r="A15" s="137" t="s">
        <v>223</v>
      </c>
      <c r="B15" s="138"/>
      <c r="C15" s="45" t="s">
        <v>224</v>
      </c>
      <c r="E15" s="132">
        <v>30</v>
      </c>
      <c r="F15" s="132">
        <v>10.692</v>
      </c>
      <c r="G15" s="127"/>
    </row>
    <row r="16" spans="1:7" s="45" customFormat="1" ht="28" customHeight="1" x14ac:dyDescent="0.35">
      <c r="A16" s="137" t="s">
        <v>225</v>
      </c>
      <c r="B16" s="138"/>
      <c r="C16" s="45" t="s">
        <v>226</v>
      </c>
      <c r="E16" s="132">
        <v>83</v>
      </c>
      <c r="F16" s="132">
        <v>24.015000000000001</v>
      </c>
      <c r="G16" s="127"/>
    </row>
    <row r="17" spans="1:7" s="45" customFormat="1" ht="13.5" customHeight="1" x14ac:dyDescent="0.35">
      <c r="A17" s="139" t="s">
        <v>227</v>
      </c>
      <c r="B17" s="138"/>
      <c r="D17" s="140" t="s">
        <v>228</v>
      </c>
      <c r="E17" s="141">
        <v>24</v>
      </c>
      <c r="F17" s="141">
        <v>10.257</v>
      </c>
      <c r="G17" s="142"/>
    </row>
    <row r="18" spans="1:7" s="45" customFormat="1" x14ac:dyDescent="0.35">
      <c r="A18" s="139" t="s">
        <v>229</v>
      </c>
      <c r="B18" s="143"/>
      <c r="C18" s="143"/>
      <c r="D18" s="144" t="s">
        <v>230</v>
      </c>
      <c r="E18" s="141">
        <v>17</v>
      </c>
      <c r="F18" s="141">
        <v>4.173</v>
      </c>
      <c r="G18" s="142"/>
    </row>
    <row r="19" spans="1:7" s="45" customFormat="1" x14ac:dyDescent="0.35">
      <c r="A19" s="139" t="s">
        <v>231</v>
      </c>
      <c r="B19" s="143"/>
      <c r="C19" s="143"/>
      <c r="D19" s="144" t="s">
        <v>232</v>
      </c>
      <c r="E19" s="141" t="s">
        <v>233</v>
      </c>
      <c r="F19" s="141" t="s">
        <v>233</v>
      </c>
      <c r="G19" s="142"/>
    </row>
    <row r="20" spans="1:7" s="45" customFormat="1" x14ac:dyDescent="0.35">
      <c r="A20" s="139" t="s">
        <v>234</v>
      </c>
      <c r="B20" s="143"/>
      <c r="C20" s="143"/>
      <c r="D20" s="144" t="s">
        <v>235</v>
      </c>
      <c r="E20" s="141" t="s">
        <v>236</v>
      </c>
      <c r="F20" s="141" t="s">
        <v>236</v>
      </c>
      <c r="G20" s="142"/>
    </row>
    <row r="21" spans="1:7" x14ac:dyDescent="0.35">
      <c r="A21" s="139" t="s">
        <v>237</v>
      </c>
      <c r="B21" s="143"/>
      <c r="C21" s="143"/>
      <c r="D21" s="144" t="s">
        <v>238</v>
      </c>
      <c r="E21" s="141">
        <v>24</v>
      </c>
      <c r="F21" s="141">
        <v>5.6260000000000003</v>
      </c>
      <c r="G21" s="142"/>
    </row>
    <row r="22" spans="1:7" s="45" customFormat="1" ht="29.5" customHeight="1" x14ac:dyDescent="0.35">
      <c r="A22" s="137" t="s">
        <v>177</v>
      </c>
      <c r="B22" s="45" t="s">
        <v>239</v>
      </c>
      <c r="C22" s="145"/>
      <c r="D22" s="146"/>
      <c r="E22" s="132">
        <v>1957</v>
      </c>
      <c r="F22" s="132">
        <v>470.73199999999997</v>
      </c>
      <c r="G22" s="127"/>
    </row>
    <row r="23" spans="1:7" s="45" customFormat="1" ht="24" customHeight="1" x14ac:dyDescent="0.35">
      <c r="A23" s="137" t="s">
        <v>240</v>
      </c>
      <c r="C23" s="45" t="s">
        <v>241</v>
      </c>
      <c r="E23" s="132">
        <v>17</v>
      </c>
      <c r="F23" s="132">
        <v>4.6509999999999998</v>
      </c>
      <c r="G23" s="127"/>
    </row>
    <row r="24" spans="1:7" s="45" customFormat="1" ht="12.75" customHeight="1" x14ac:dyDescent="0.35">
      <c r="A24" s="137" t="s">
        <v>242</v>
      </c>
      <c r="B24" s="138"/>
      <c r="C24" s="147" t="s">
        <v>243</v>
      </c>
      <c r="D24" s="147"/>
      <c r="E24" s="132">
        <v>10</v>
      </c>
      <c r="F24" s="132">
        <v>1.7270000000000001</v>
      </c>
      <c r="G24" s="127"/>
    </row>
    <row r="25" spans="1:7" s="45" customFormat="1" x14ac:dyDescent="0.35">
      <c r="A25" s="137" t="s">
        <v>244</v>
      </c>
      <c r="B25" s="138"/>
      <c r="C25" s="147" t="s">
        <v>245</v>
      </c>
      <c r="D25" s="147"/>
      <c r="E25" s="132">
        <v>92</v>
      </c>
      <c r="F25" s="132">
        <v>24.062999999999999</v>
      </c>
      <c r="G25" s="127"/>
    </row>
    <row r="26" spans="1:7" s="45" customFormat="1" x14ac:dyDescent="0.35">
      <c r="A26" s="137" t="s">
        <v>246</v>
      </c>
      <c r="B26" s="138"/>
      <c r="C26" s="147" t="s">
        <v>247</v>
      </c>
      <c r="D26" s="147"/>
      <c r="E26" s="132">
        <v>81</v>
      </c>
      <c r="F26" s="132">
        <v>21.718</v>
      </c>
      <c r="G26" s="127"/>
    </row>
    <row r="27" spans="1:7" s="45" customFormat="1" x14ac:dyDescent="0.35">
      <c r="A27" s="137" t="s">
        <v>248</v>
      </c>
      <c r="B27" s="138"/>
      <c r="C27" s="147" t="s">
        <v>249</v>
      </c>
      <c r="D27" s="147"/>
      <c r="E27" s="132">
        <v>16</v>
      </c>
      <c r="F27" s="132">
        <v>34.029000000000003</v>
      </c>
      <c r="G27" s="127"/>
    </row>
    <row r="28" spans="1:7" s="45" customFormat="1" x14ac:dyDescent="0.35">
      <c r="A28" s="137" t="s">
        <v>250</v>
      </c>
      <c r="B28" s="138"/>
      <c r="C28" s="147" t="s">
        <v>251</v>
      </c>
      <c r="D28" s="147"/>
      <c r="E28" s="132">
        <v>14</v>
      </c>
      <c r="F28" s="132">
        <v>3.133</v>
      </c>
      <c r="G28" s="127"/>
    </row>
    <row r="29" spans="1:7" s="45" customFormat="1" ht="28.9" customHeight="1" x14ac:dyDescent="0.35">
      <c r="A29" s="137" t="s">
        <v>252</v>
      </c>
      <c r="B29" s="138"/>
      <c r="C29" s="147" t="s">
        <v>253</v>
      </c>
      <c r="E29" s="132">
        <v>934</v>
      </c>
      <c r="F29" s="132">
        <v>144.91299999999998</v>
      </c>
      <c r="G29" s="127"/>
    </row>
    <row r="30" spans="1:7" ht="13.5" customHeight="1" x14ac:dyDescent="0.35">
      <c r="A30" s="139" t="s">
        <v>254</v>
      </c>
      <c r="B30" s="138"/>
      <c r="C30" s="138"/>
      <c r="D30" s="18" t="s">
        <v>255</v>
      </c>
      <c r="E30" s="141">
        <v>221</v>
      </c>
      <c r="F30" s="141">
        <v>40.832999999999998</v>
      </c>
      <c r="G30" s="142"/>
    </row>
    <row r="31" spans="1:7" s="45" customFormat="1" x14ac:dyDescent="0.35">
      <c r="A31" s="139" t="s">
        <v>256</v>
      </c>
      <c r="B31" s="143"/>
      <c r="C31" s="143"/>
      <c r="D31" s="18" t="s">
        <v>257</v>
      </c>
      <c r="E31" s="141">
        <v>11</v>
      </c>
      <c r="F31" s="141">
        <v>5.9480000000000004</v>
      </c>
      <c r="G31" s="142"/>
    </row>
    <row r="32" spans="1:7" s="45" customFormat="1" x14ac:dyDescent="0.35">
      <c r="A32" s="139" t="s">
        <v>258</v>
      </c>
      <c r="B32" s="143"/>
      <c r="C32" s="143"/>
      <c r="D32" s="18" t="s">
        <v>259</v>
      </c>
      <c r="E32" s="141">
        <v>177</v>
      </c>
      <c r="F32" s="141">
        <v>29.088999999999999</v>
      </c>
      <c r="G32" s="142"/>
    </row>
    <row r="33" spans="1:7" s="45" customFormat="1" x14ac:dyDescent="0.35">
      <c r="A33" s="139" t="s">
        <v>260</v>
      </c>
      <c r="B33" s="143"/>
      <c r="C33" s="143"/>
      <c r="D33" s="18" t="s">
        <v>261</v>
      </c>
      <c r="E33" s="141">
        <v>64</v>
      </c>
      <c r="F33" s="141">
        <v>9.2899999999999991</v>
      </c>
      <c r="G33" s="142"/>
    </row>
    <row r="34" spans="1:7" s="45" customFormat="1" x14ac:dyDescent="0.35">
      <c r="A34" s="139" t="s">
        <v>262</v>
      </c>
      <c r="B34" s="143"/>
      <c r="C34" s="143"/>
      <c r="D34" s="18" t="s">
        <v>263</v>
      </c>
      <c r="E34" s="141">
        <v>308</v>
      </c>
      <c r="F34" s="141">
        <v>38.44</v>
      </c>
      <c r="G34" s="142"/>
    </row>
    <row r="35" spans="1:7" s="45" customFormat="1" x14ac:dyDescent="0.35">
      <c r="A35" s="139" t="s">
        <v>264</v>
      </c>
      <c r="B35" s="143"/>
      <c r="C35" s="143"/>
      <c r="D35" s="18" t="s">
        <v>265</v>
      </c>
      <c r="E35" s="141">
        <v>153</v>
      </c>
      <c r="F35" s="141">
        <v>21.312999999999999</v>
      </c>
      <c r="G35" s="142"/>
    </row>
    <row r="36" spans="1:7" s="45" customFormat="1" ht="28.9" customHeight="1" x14ac:dyDescent="0.35">
      <c r="A36" s="137" t="s">
        <v>266</v>
      </c>
      <c r="B36" s="145"/>
      <c r="C36" s="147" t="s">
        <v>267</v>
      </c>
      <c r="E36" s="132">
        <v>237</v>
      </c>
      <c r="F36" s="132">
        <v>85.414000000000001</v>
      </c>
      <c r="G36" s="127"/>
    </row>
    <row r="37" spans="1:7" ht="12" customHeight="1" x14ac:dyDescent="0.35">
      <c r="A37" s="139" t="s">
        <v>268</v>
      </c>
      <c r="B37" s="138"/>
      <c r="C37" s="138"/>
      <c r="D37" s="18" t="s">
        <v>269</v>
      </c>
      <c r="E37" s="141">
        <v>28</v>
      </c>
      <c r="F37" s="141">
        <v>9.1020000000000003</v>
      </c>
      <c r="G37" s="142"/>
    </row>
    <row r="38" spans="1:7" s="45" customFormat="1" x14ac:dyDescent="0.35">
      <c r="A38" s="139" t="s">
        <v>270</v>
      </c>
      <c r="B38" s="143"/>
      <c r="C38" s="143"/>
      <c r="D38" s="18" t="s">
        <v>271</v>
      </c>
      <c r="E38" s="141">
        <v>9</v>
      </c>
      <c r="F38" s="141">
        <v>2.0840000000000001</v>
      </c>
      <c r="G38" s="142"/>
    </row>
    <row r="39" spans="1:7" x14ac:dyDescent="0.35">
      <c r="A39" s="139" t="s">
        <v>272</v>
      </c>
      <c r="B39" s="143"/>
      <c r="C39" s="143"/>
      <c r="D39" s="18" t="s">
        <v>273</v>
      </c>
      <c r="E39" s="141">
        <v>56</v>
      </c>
      <c r="F39" s="141">
        <v>9.8520000000000003</v>
      </c>
      <c r="G39" s="142"/>
    </row>
    <row r="40" spans="1:7" x14ac:dyDescent="0.35">
      <c r="A40" s="139" t="s">
        <v>274</v>
      </c>
      <c r="B40" s="143"/>
      <c r="C40" s="143"/>
      <c r="D40" s="18" t="s">
        <v>275</v>
      </c>
      <c r="E40" s="141">
        <v>7</v>
      </c>
      <c r="F40" s="141">
        <v>6.1580000000000004</v>
      </c>
      <c r="G40" s="142"/>
    </row>
    <row r="41" spans="1:7" x14ac:dyDescent="0.35">
      <c r="A41" s="139" t="s">
        <v>276</v>
      </c>
      <c r="B41" s="143"/>
      <c r="C41" s="143"/>
      <c r="D41" s="18" t="s">
        <v>277</v>
      </c>
      <c r="E41" s="141">
        <v>25</v>
      </c>
      <c r="F41" s="141">
        <v>5.7439999999999998</v>
      </c>
      <c r="G41" s="142"/>
    </row>
    <row r="42" spans="1:7" x14ac:dyDescent="0.35">
      <c r="A42" s="139" t="s">
        <v>278</v>
      </c>
      <c r="B42" s="143"/>
      <c r="C42" s="143"/>
      <c r="D42" s="18" t="s">
        <v>279</v>
      </c>
      <c r="E42" s="141">
        <v>13</v>
      </c>
      <c r="F42" s="141">
        <v>4.0170000000000003</v>
      </c>
      <c r="G42" s="142"/>
    </row>
    <row r="43" spans="1:7" x14ac:dyDescent="0.35">
      <c r="A43" s="139" t="s">
        <v>280</v>
      </c>
      <c r="B43" s="143"/>
      <c r="C43" s="143"/>
      <c r="D43" s="18" t="s">
        <v>281</v>
      </c>
      <c r="E43" s="141">
        <v>63</v>
      </c>
      <c r="F43" s="141">
        <v>18.824999999999999</v>
      </c>
      <c r="G43" s="142"/>
    </row>
    <row r="44" spans="1:7" x14ac:dyDescent="0.35">
      <c r="A44" s="139" t="s">
        <v>282</v>
      </c>
      <c r="B44" s="143"/>
      <c r="C44" s="143"/>
      <c r="D44" s="18" t="s">
        <v>283</v>
      </c>
      <c r="E44" s="141">
        <v>8</v>
      </c>
      <c r="F44" s="141">
        <v>0.45500000000000002</v>
      </c>
      <c r="G44" s="142"/>
    </row>
    <row r="45" spans="1:7" x14ac:dyDescent="0.35">
      <c r="A45" s="139" t="s">
        <v>284</v>
      </c>
      <c r="B45" s="143"/>
      <c r="C45" s="143"/>
      <c r="D45" s="18" t="s">
        <v>285</v>
      </c>
      <c r="E45" s="141">
        <v>11</v>
      </c>
      <c r="F45" s="141">
        <v>26.626000000000001</v>
      </c>
      <c r="G45" s="142"/>
    </row>
    <row r="46" spans="1:7" s="45" customFormat="1" x14ac:dyDescent="0.35">
      <c r="A46" s="139" t="s">
        <v>286</v>
      </c>
      <c r="B46" s="143"/>
      <c r="C46" s="143"/>
      <c r="D46" s="18" t="s">
        <v>287</v>
      </c>
      <c r="E46" s="141">
        <v>17</v>
      </c>
      <c r="F46" s="141">
        <v>2.5510000000000002</v>
      </c>
      <c r="G46" s="142"/>
    </row>
    <row r="47" spans="1:7" s="45" customFormat="1" ht="31.9" customHeight="1" x14ac:dyDescent="0.35">
      <c r="A47" s="137" t="s">
        <v>288</v>
      </c>
      <c r="B47" s="145"/>
      <c r="C47" s="147" t="s">
        <v>289</v>
      </c>
      <c r="D47" s="146"/>
      <c r="E47" s="132">
        <v>378</v>
      </c>
      <c r="F47" s="132">
        <v>105.25099999999999</v>
      </c>
      <c r="G47" s="127"/>
    </row>
    <row r="48" spans="1:7" ht="13.5" customHeight="1" x14ac:dyDescent="0.35">
      <c r="A48" s="139" t="s">
        <v>290</v>
      </c>
      <c r="B48" s="138"/>
      <c r="C48" s="143"/>
      <c r="D48" s="18" t="s">
        <v>291</v>
      </c>
      <c r="E48" s="141">
        <v>6</v>
      </c>
      <c r="F48" s="141">
        <v>2.4209999999999998</v>
      </c>
      <c r="G48" s="142"/>
    </row>
    <row r="49" spans="1:7" x14ac:dyDescent="0.35">
      <c r="A49" s="139" t="s">
        <v>292</v>
      </c>
      <c r="B49" s="143"/>
      <c r="C49" s="143"/>
      <c r="D49" s="18" t="s">
        <v>293</v>
      </c>
      <c r="E49" s="141">
        <v>38</v>
      </c>
      <c r="F49" s="141">
        <v>9.9949999999999992</v>
      </c>
      <c r="G49" s="142"/>
    </row>
    <row r="50" spans="1:7" x14ac:dyDescent="0.35">
      <c r="A50" s="139" t="s">
        <v>294</v>
      </c>
      <c r="B50" s="143"/>
      <c r="C50" s="143"/>
      <c r="D50" s="18" t="s">
        <v>295</v>
      </c>
      <c r="E50" s="141">
        <v>35</v>
      </c>
      <c r="F50" s="141">
        <v>10.635999999999999</v>
      </c>
      <c r="G50" s="142"/>
    </row>
    <row r="51" spans="1:7" x14ac:dyDescent="0.35">
      <c r="A51" s="139" t="s">
        <v>296</v>
      </c>
      <c r="B51" s="143"/>
      <c r="C51" s="143"/>
      <c r="D51" s="18" t="s">
        <v>297</v>
      </c>
      <c r="E51" s="141">
        <v>15</v>
      </c>
      <c r="F51" s="141">
        <v>6.774</v>
      </c>
      <c r="G51" s="142"/>
    </row>
    <row r="52" spans="1:7" x14ac:dyDescent="0.35">
      <c r="A52" s="139" t="s">
        <v>298</v>
      </c>
      <c r="B52" s="143"/>
      <c r="C52" s="143"/>
      <c r="D52" s="18" t="s">
        <v>299</v>
      </c>
      <c r="E52" s="141">
        <v>69</v>
      </c>
      <c r="F52" s="141">
        <v>16.359000000000002</v>
      </c>
      <c r="G52" s="142"/>
    </row>
    <row r="53" spans="1:7" x14ac:dyDescent="0.35">
      <c r="A53" s="139" t="s">
        <v>300</v>
      </c>
      <c r="B53" s="143"/>
      <c r="C53" s="143"/>
      <c r="D53" s="18" t="s">
        <v>301</v>
      </c>
      <c r="E53" s="141">
        <v>27</v>
      </c>
      <c r="F53" s="141">
        <v>1.8420000000000001</v>
      </c>
      <c r="G53" s="142"/>
    </row>
    <row r="54" spans="1:7" x14ac:dyDescent="0.35">
      <c r="A54" s="139" t="s">
        <v>302</v>
      </c>
      <c r="B54" s="143"/>
      <c r="C54" s="143"/>
      <c r="D54" s="18" t="s">
        <v>303</v>
      </c>
      <c r="E54" s="141">
        <v>20</v>
      </c>
      <c r="F54" s="141">
        <v>4.3220000000000001</v>
      </c>
      <c r="G54" s="142"/>
    </row>
    <row r="55" spans="1:7" x14ac:dyDescent="0.35">
      <c r="A55" s="139" t="s">
        <v>304</v>
      </c>
      <c r="B55" s="143"/>
      <c r="C55" s="143"/>
      <c r="D55" s="18" t="s">
        <v>305</v>
      </c>
      <c r="E55" s="141">
        <v>44</v>
      </c>
      <c r="F55" s="141">
        <v>8.36</v>
      </c>
      <c r="G55" s="142"/>
    </row>
    <row r="56" spans="1:7" x14ac:dyDescent="0.35">
      <c r="A56" s="139" t="s">
        <v>306</v>
      </c>
      <c r="B56" s="143"/>
      <c r="C56" s="143"/>
      <c r="D56" s="18" t="s">
        <v>307</v>
      </c>
      <c r="E56" s="141">
        <v>7</v>
      </c>
      <c r="F56" s="141">
        <v>1.9259999999999999</v>
      </c>
      <c r="G56" s="142"/>
    </row>
    <row r="57" spans="1:7" x14ac:dyDescent="0.35">
      <c r="A57" s="139" t="s">
        <v>308</v>
      </c>
      <c r="B57" s="143"/>
      <c r="C57" s="143"/>
      <c r="D57" s="18" t="s">
        <v>309</v>
      </c>
      <c r="E57" s="141">
        <v>24</v>
      </c>
      <c r="F57" s="141">
        <v>10.007999999999999</v>
      </c>
      <c r="G57" s="142"/>
    </row>
    <row r="58" spans="1:7" s="45" customFormat="1" x14ac:dyDescent="0.35">
      <c r="A58" s="139" t="s">
        <v>310</v>
      </c>
      <c r="B58" s="143"/>
      <c r="C58" s="143"/>
      <c r="D58" s="18" t="s">
        <v>311</v>
      </c>
      <c r="E58" s="141">
        <v>40</v>
      </c>
      <c r="F58" s="141">
        <v>17.236999999999998</v>
      </c>
      <c r="G58" s="142"/>
    </row>
    <row r="59" spans="1:7" x14ac:dyDescent="0.35">
      <c r="A59" s="139" t="s">
        <v>312</v>
      </c>
      <c r="B59" s="143"/>
      <c r="C59" s="143"/>
      <c r="D59" s="18" t="s">
        <v>313</v>
      </c>
      <c r="E59" s="141">
        <v>53</v>
      </c>
      <c r="F59" s="141">
        <v>15.371</v>
      </c>
      <c r="G59" s="142"/>
    </row>
    <row r="60" spans="1:7" s="45" customFormat="1" ht="27.25" customHeight="1" x14ac:dyDescent="0.35">
      <c r="A60" s="137" t="s">
        <v>314</v>
      </c>
      <c r="B60" s="145"/>
      <c r="C60" s="45" t="s">
        <v>315</v>
      </c>
      <c r="E60" s="132">
        <v>178</v>
      </c>
      <c r="F60" s="132">
        <v>45.832999999999998</v>
      </c>
      <c r="G60" s="127"/>
    </row>
    <row r="61" spans="1:7" ht="14.25" customHeight="1" x14ac:dyDescent="0.35">
      <c r="A61" s="139" t="s">
        <v>316</v>
      </c>
      <c r="B61" s="138"/>
      <c r="C61" s="138"/>
      <c r="D61" s="18" t="s">
        <v>317</v>
      </c>
      <c r="E61" s="141">
        <v>90</v>
      </c>
      <c r="F61" s="141">
        <v>23.920999999999999</v>
      </c>
      <c r="G61" s="142"/>
    </row>
    <row r="62" spans="1:7" x14ac:dyDescent="0.35">
      <c r="A62" s="139" t="s">
        <v>318</v>
      </c>
      <c r="B62" s="143"/>
      <c r="C62" s="143"/>
      <c r="D62" s="18" t="s">
        <v>319</v>
      </c>
      <c r="E62" s="141">
        <v>19</v>
      </c>
      <c r="F62" s="141">
        <v>3.7759999999999998</v>
      </c>
      <c r="G62" s="142"/>
    </row>
    <row r="63" spans="1:7" x14ac:dyDescent="0.35">
      <c r="A63" s="139" t="s">
        <v>320</v>
      </c>
      <c r="B63" s="143"/>
      <c r="C63" s="143"/>
      <c r="D63" s="18" t="s">
        <v>321</v>
      </c>
      <c r="E63" s="141">
        <v>28</v>
      </c>
      <c r="F63" s="141">
        <v>5.4740000000000002</v>
      </c>
      <c r="G63" s="142"/>
    </row>
    <row r="64" spans="1:7" x14ac:dyDescent="0.35">
      <c r="A64" s="139" t="s">
        <v>322</v>
      </c>
      <c r="B64" s="143"/>
      <c r="C64" s="143"/>
      <c r="D64" s="18" t="s">
        <v>323</v>
      </c>
      <c r="E64" s="141">
        <v>21</v>
      </c>
      <c r="F64" s="141">
        <v>10.451000000000001</v>
      </c>
      <c r="G64" s="142"/>
    </row>
    <row r="65" spans="1:7" x14ac:dyDescent="0.35">
      <c r="A65" s="139" t="s">
        <v>324</v>
      </c>
      <c r="B65" s="143"/>
      <c r="C65" s="143"/>
      <c r="D65" s="18" t="s">
        <v>325</v>
      </c>
      <c r="E65" s="141">
        <v>20</v>
      </c>
      <c r="F65" s="141">
        <v>2.2109999999999999</v>
      </c>
      <c r="G65" s="142"/>
    </row>
    <row r="66" spans="1:7" s="45" customFormat="1" ht="26.5" customHeight="1" x14ac:dyDescent="0.35">
      <c r="A66" s="137" t="s">
        <v>179</v>
      </c>
      <c r="B66" s="147" t="s">
        <v>326</v>
      </c>
      <c r="C66" s="145"/>
      <c r="E66" s="132">
        <v>2199</v>
      </c>
      <c r="F66" s="132">
        <v>548.04300000000001</v>
      </c>
      <c r="G66" s="127"/>
    </row>
    <row r="67" spans="1:7" s="45" customFormat="1" ht="22.5" customHeight="1" x14ac:dyDescent="0.35">
      <c r="A67" s="137" t="s">
        <v>327</v>
      </c>
      <c r="C67" s="45" t="s">
        <v>328</v>
      </c>
      <c r="E67" s="132">
        <v>438</v>
      </c>
      <c r="F67" s="132">
        <v>148.25200000000001</v>
      </c>
      <c r="G67" s="127"/>
    </row>
    <row r="68" spans="1:7" s="45" customFormat="1" ht="12.75" customHeight="1" x14ac:dyDescent="0.35">
      <c r="A68" s="137" t="s">
        <v>329</v>
      </c>
      <c r="B68" s="138"/>
      <c r="C68" s="147" t="s">
        <v>330</v>
      </c>
      <c r="E68" s="132">
        <v>54</v>
      </c>
      <c r="F68" s="132">
        <v>9.218</v>
      </c>
      <c r="G68" s="127"/>
    </row>
    <row r="69" spans="1:7" s="45" customFormat="1" x14ac:dyDescent="0.35">
      <c r="A69" s="137" t="s">
        <v>331</v>
      </c>
      <c r="B69" s="138"/>
      <c r="C69" s="147" t="s">
        <v>332</v>
      </c>
      <c r="E69" s="132">
        <v>26</v>
      </c>
      <c r="F69" s="132">
        <v>20.696000000000002</v>
      </c>
      <c r="G69" s="127"/>
    </row>
    <row r="70" spans="1:7" s="45" customFormat="1" x14ac:dyDescent="0.35">
      <c r="A70" s="137" t="s">
        <v>333</v>
      </c>
      <c r="B70" s="138"/>
      <c r="C70" s="147" t="s">
        <v>334</v>
      </c>
      <c r="E70" s="132">
        <v>106</v>
      </c>
      <c r="F70" s="132">
        <v>31.116</v>
      </c>
      <c r="G70" s="127"/>
    </row>
    <row r="71" spans="1:7" s="45" customFormat="1" x14ac:dyDescent="0.35">
      <c r="A71" s="137" t="s">
        <v>335</v>
      </c>
      <c r="B71" s="138"/>
      <c r="C71" s="147" t="s">
        <v>336</v>
      </c>
      <c r="D71" s="138"/>
      <c r="E71" s="132">
        <v>24</v>
      </c>
      <c r="F71" s="132">
        <v>4.806</v>
      </c>
      <c r="G71" s="127"/>
    </row>
    <row r="72" spans="1:7" s="45" customFormat="1" ht="21.4" customHeight="1" x14ac:dyDescent="0.35">
      <c r="A72" s="137" t="s">
        <v>337</v>
      </c>
      <c r="B72" s="138"/>
      <c r="C72" s="147" t="s">
        <v>338</v>
      </c>
      <c r="E72" s="132">
        <v>984</v>
      </c>
      <c r="F72" s="132">
        <v>172.33099999999999</v>
      </c>
      <c r="G72" s="127"/>
    </row>
    <row r="73" spans="1:7" ht="12.75" customHeight="1" x14ac:dyDescent="0.35">
      <c r="A73" s="139" t="s">
        <v>339</v>
      </c>
      <c r="B73" s="138"/>
      <c r="C73" s="138"/>
      <c r="D73" s="18" t="s">
        <v>340</v>
      </c>
      <c r="E73" s="141">
        <v>84</v>
      </c>
      <c r="F73" s="141">
        <v>9.1969999999999992</v>
      </c>
      <c r="G73" s="142"/>
    </row>
    <row r="74" spans="1:7" x14ac:dyDescent="0.35">
      <c r="A74" s="139" t="s">
        <v>341</v>
      </c>
      <c r="B74" s="143"/>
      <c r="C74" s="143"/>
      <c r="D74" s="18" t="s">
        <v>342</v>
      </c>
      <c r="E74" s="141">
        <v>233</v>
      </c>
      <c r="F74" s="141">
        <v>59.023000000000003</v>
      </c>
      <c r="G74" s="142"/>
    </row>
    <row r="75" spans="1:7" x14ac:dyDescent="0.35">
      <c r="A75" s="139" t="s">
        <v>343</v>
      </c>
      <c r="B75" s="143"/>
      <c r="C75" s="143"/>
      <c r="D75" s="18" t="s">
        <v>344</v>
      </c>
      <c r="E75" s="141">
        <v>147</v>
      </c>
      <c r="F75" s="141">
        <v>25.565999999999999</v>
      </c>
      <c r="G75" s="142"/>
    </row>
    <row r="76" spans="1:7" x14ac:dyDescent="0.35">
      <c r="A76" s="139" t="s">
        <v>345</v>
      </c>
      <c r="B76" s="143"/>
      <c r="C76" s="143"/>
      <c r="D76" s="18" t="s">
        <v>346</v>
      </c>
      <c r="E76" s="141">
        <v>141</v>
      </c>
      <c r="F76" s="141">
        <v>23.114000000000001</v>
      </c>
      <c r="G76" s="142"/>
    </row>
    <row r="77" spans="1:7" x14ac:dyDescent="0.35">
      <c r="A77" s="139" t="s">
        <v>347</v>
      </c>
      <c r="B77" s="143"/>
      <c r="C77" s="143"/>
      <c r="D77" s="18" t="s">
        <v>348</v>
      </c>
      <c r="E77" s="141">
        <v>182</v>
      </c>
      <c r="F77" s="141">
        <v>24.622</v>
      </c>
      <c r="G77" s="142"/>
    </row>
    <row r="78" spans="1:7" x14ac:dyDescent="0.35">
      <c r="A78" s="139" t="s">
        <v>349</v>
      </c>
      <c r="B78" s="143"/>
      <c r="C78" s="143"/>
      <c r="D78" s="18" t="s">
        <v>350</v>
      </c>
      <c r="E78" s="141">
        <v>104</v>
      </c>
      <c r="F78" s="141">
        <v>10.814</v>
      </c>
      <c r="G78" s="142"/>
    </row>
    <row r="79" spans="1:7" s="45" customFormat="1" x14ac:dyDescent="0.35">
      <c r="A79" s="139" t="s">
        <v>351</v>
      </c>
      <c r="B79" s="143"/>
      <c r="C79" s="143"/>
      <c r="D79" s="18" t="s">
        <v>352</v>
      </c>
      <c r="E79" s="141">
        <v>93</v>
      </c>
      <c r="F79" s="141">
        <v>19.995000000000001</v>
      </c>
      <c r="G79" s="142"/>
    </row>
    <row r="80" spans="1:7" s="45" customFormat="1" ht="23.5" customHeight="1" x14ac:dyDescent="0.35">
      <c r="A80" s="137" t="s">
        <v>353</v>
      </c>
      <c r="B80" s="147"/>
      <c r="C80" s="147" t="s">
        <v>354</v>
      </c>
      <c r="D80" s="147"/>
      <c r="E80" s="132">
        <v>245</v>
      </c>
      <c r="F80" s="132">
        <v>77.206000000000003</v>
      </c>
      <c r="G80" s="127"/>
    </row>
    <row r="81" spans="1:7" s="45" customFormat="1" ht="13" customHeight="1" x14ac:dyDescent="0.35">
      <c r="A81" s="139" t="s">
        <v>355</v>
      </c>
      <c r="B81" s="144"/>
      <c r="C81" s="144"/>
      <c r="D81" s="144" t="s">
        <v>356</v>
      </c>
      <c r="E81" s="141">
        <v>64</v>
      </c>
      <c r="F81" s="141">
        <v>21.238</v>
      </c>
      <c r="G81" s="142"/>
    </row>
    <row r="82" spans="1:7" s="45" customFormat="1" ht="13" customHeight="1" x14ac:dyDescent="0.35">
      <c r="A82" s="139" t="s">
        <v>357</v>
      </c>
      <c r="B82" s="144"/>
      <c r="C82" s="144"/>
      <c r="D82" s="144" t="s">
        <v>358</v>
      </c>
      <c r="E82" s="141">
        <v>71</v>
      </c>
      <c r="F82" s="141">
        <v>34.93</v>
      </c>
      <c r="G82" s="142"/>
    </row>
    <row r="83" spans="1:7" s="45" customFormat="1" ht="13" customHeight="1" x14ac:dyDescent="0.35">
      <c r="A83" s="139" t="s">
        <v>359</v>
      </c>
      <c r="B83" s="144"/>
      <c r="C83" s="144"/>
      <c r="D83" s="144" t="s">
        <v>360</v>
      </c>
      <c r="E83" s="141">
        <v>31</v>
      </c>
      <c r="F83" s="141">
        <v>9.6509999999999998</v>
      </c>
      <c r="G83" s="142"/>
    </row>
    <row r="84" spans="1:7" s="45" customFormat="1" ht="13" customHeight="1" x14ac:dyDescent="0.35">
      <c r="A84" s="139" t="s">
        <v>361</v>
      </c>
      <c r="B84" s="144"/>
      <c r="C84" s="144"/>
      <c r="D84" s="144" t="s">
        <v>362</v>
      </c>
      <c r="E84" s="141">
        <v>79</v>
      </c>
      <c r="F84" s="141">
        <v>11.387</v>
      </c>
      <c r="G84" s="142"/>
    </row>
    <row r="85" spans="1:7" s="45" customFormat="1" ht="25" customHeight="1" x14ac:dyDescent="0.35">
      <c r="A85" s="137" t="s">
        <v>363</v>
      </c>
      <c r="B85" s="147"/>
      <c r="C85" s="147" t="s">
        <v>364</v>
      </c>
      <c r="D85" s="147"/>
      <c r="E85" s="132">
        <v>322</v>
      </c>
      <c r="F85" s="132">
        <v>84.418000000000006</v>
      </c>
      <c r="G85" s="127"/>
    </row>
    <row r="86" spans="1:7" ht="13" customHeight="1" x14ac:dyDescent="0.35">
      <c r="A86" s="139" t="s">
        <v>365</v>
      </c>
      <c r="B86" s="144"/>
      <c r="C86" s="144"/>
      <c r="D86" s="144" t="s">
        <v>366</v>
      </c>
      <c r="E86" s="141">
        <v>49</v>
      </c>
      <c r="F86" s="141">
        <v>8.0820000000000007</v>
      </c>
      <c r="G86" s="142"/>
    </row>
    <row r="87" spans="1:7" s="45" customFormat="1" ht="13" customHeight="1" x14ac:dyDescent="0.35">
      <c r="A87" s="139" t="s">
        <v>367</v>
      </c>
      <c r="B87" s="144"/>
      <c r="C87" s="144"/>
      <c r="D87" s="144" t="s">
        <v>368</v>
      </c>
      <c r="E87" s="141">
        <v>78</v>
      </c>
      <c r="F87" s="141">
        <v>11.262</v>
      </c>
      <c r="G87" s="142"/>
    </row>
    <row r="88" spans="1:7" ht="13" customHeight="1" x14ac:dyDescent="0.35">
      <c r="A88" s="139" t="s">
        <v>369</v>
      </c>
      <c r="B88" s="144"/>
      <c r="C88" s="144"/>
      <c r="D88" s="144" t="s">
        <v>370</v>
      </c>
      <c r="E88" s="141">
        <v>62</v>
      </c>
      <c r="F88" s="141">
        <v>9.3460000000000001</v>
      </c>
      <c r="G88" s="142"/>
    </row>
    <row r="89" spans="1:7" ht="13" customHeight="1" x14ac:dyDescent="0.35">
      <c r="A89" s="139" t="s">
        <v>371</v>
      </c>
      <c r="B89" s="144"/>
      <c r="C89" s="144"/>
      <c r="D89" s="144" t="s">
        <v>372</v>
      </c>
      <c r="E89" s="141">
        <v>72</v>
      </c>
      <c r="F89" s="141">
        <v>37.805</v>
      </c>
      <c r="G89" s="142"/>
    </row>
    <row r="90" spans="1:7" ht="13" customHeight="1" x14ac:dyDescent="0.35">
      <c r="A90" s="139" t="s">
        <v>373</v>
      </c>
      <c r="B90" s="144"/>
      <c r="C90" s="144"/>
      <c r="D90" s="144" t="s">
        <v>374</v>
      </c>
      <c r="E90" s="141">
        <v>61</v>
      </c>
      <c r="F90" s="141">
        <v>17.922999999999998</v>
      </c>
      <c r="G90" s="142"/>
    </row>
    <row r="91" spans="1:7" s="45" customFormat="1" ht="28" customHeight="1" x14ac:dyDescent="0.35">
      <c r="A91" s="137" t="s">
        <v>181</v>
      </c>
      <c r="B91" s="147" t="s">
        <v>375</v>
      </c>
      <c r="C91" s="147"/>
      <c r="D91" s="147"/>
      <c r="E91" s="132">
        <v>1890</v>
      </c>
      <c r="F91" s="132">
        <v>649.51499999999999</v>
      </c>
      <c r="G91" s="127"/>
    </row>
    <row r="92" spans="1:7" s="45" customFormat="1" ht="20.25" customHeight="1" x14ac:dyDescent="0.35">
      <c r="A92" s="137" t="s">
        <v>376</v>
      </c>
      <c r="B92" s="147"/>
      <c r="C92" s="147" t="s">
        <v>377</v>
      </c>
      <c r="D92" s="147"/>
      <c r="E92" s="132">
        <v>9</v>
      </c>
      <c r="F92" s="132">
        <v>3.3849999999999998</v>
      </c>
      <c r="G92" s="127"/>
    </row>
    <row r="93" spans="1:7" s="45" customFormat="1" ht="12.75" customHeight="1" x14ac:dyDescent="0.35">
      <c r="A93" s="137" t="s">
        <v>378</v>
      </c>
      <c r="B93" s="147"/>
      <c r="C93" s="147" t="s">
        <v>379</v>
      </c>
      <c r="D93" s="147"/>
      <c r="E93" s="132">
        <v>7</v>
      </c>
      <c r="F93" s="132">
        <v>0.67200000000000004</v>
      </c>
      <c r="G93" s="127"/>
    </row>
    <row r="94" spans="1:7" s="45" customFormat="1" ht="12.75" customHeight="1" x14ac:dyDescent="0.35">
      <c r="A94" s="137" t="s">
        <v>380</v>
      </c>
      <c r="B94" s="147"/>
      <c r="C94" s="147" t="s">
        <v>381</v>
      </c>
      <c r="D94" s="147"/>
      <c r="E94" s="132">
        <v>50</v>
      </c>
      <c r="F94" s="132">
        <v>12.057</v>
      </c>
      <c r="G94" s="127"/>
    </row>
    <row r="95" spans="1:7" s="45" customFormat="1" x14ac:dyDescent="0.35">
      <c r="A95" s="137" t="s">
        <v>382</v>
      </c>
      <c r="B95" s="147"/>
      <c r="C95" s="147" t="s">
        <v>383</v>
      </c>
      <c r="D95" s="147"/>
      <c r="E95" s="132">
        <v>20</v>
      </c>
      <c r="F95" s="132">
        <v>3.0310000000000001</v>
      </c>
      <c r="G95" s="127"/>
    </row>
    <row r="96" spans="1:7" s="45" customFormat="1" x14ac:dyDescent="0.35">
      <c r="A96" s="137" t="s">
        <v>384</v>
      </c>
      <c r="B96" s="147"/>
      <c r="C96" s="147" t="s">
        <v>385</v>
      </c>
      <c r="D96" s="147"/>
      <c r="E96" s="132">
        <v>19</v>
      </c>
      <c r="F96" s="132">
        <v>3.0219999999999998</v>
      </c>
      <c r="G96" s="127"/>
    </row>
    <row r="97" spans="1:7" s="45" customFormat="1" ht="17.5" x14ac:dyDescent="0.35">
      <c r="A97" s="137" t="s">
        <v>386</v>
      </c>
      <c r="B97" s="147"/>
      <c r="C97" s="147" t="s">
        <v>387</v>
      </c>
      <c r="D97" s="147"/>
      <c r="E97" s="132">
        <v>167</v>
      </c>
      <c r="F97" s="132">
        <v>33.301000000000002</v>
      </c>
      <c r="G97" s="127"/>
    </row>
    <row r="98" spans="1:7" s="45" customFormat="1" ht="24.4" customHeight="1" x14ac:dyDescent="0.35">
      <c r="A98" s="137" t="s">
        <v>388</v>
      </c>
      <c r="B98" s="147"/>
      <c r="C98" s="147" t="s">
        <v>389</v>
      </c>
      <c r="D98" s="147"/>
      <c r="E98" s="132">
        <v>297</v>
      </c>
      <c r="F98" s="132">
        <v>64.194000000000003</v>
      </c>
      <c r="G98" s="127"/>
    </row>
    <row r="99" spans="1:7" ht="12.75" customHeight="1" x14ac:dyDescent="0.35">
      <c r="A99" s="139" t="s">
        <v>390</v>
      </c>
      <c r="B99" s="144"/>
      <c r="C99" s="144"/>
      <c r="D99" s="144" t="s">
        <v>391</v>
      </c>
      <c r="E99" s="141">
        <v>29</v>
      </c>
      <c r="F99" s="141">
        <v>7.8609999999999998</v>
      </c>
      <c r="G99" s="142"/>
    </row>
    <row r="100" spans="1:7" x14ac:dyDescent="0.35">
      <c r="A100" s="139" t="s">
        <v>392</v>
      </c>
      <c r="B100" s="144"/>
      <c r="C100" s="144"/>
      <c r="D100" s="144" t="s">
        <v>393</v>
      </c>
      <c r="E100" s="141">
        <v>17</v>
      </c>
      <c r="F100" s="141">
        <v>2.5059999999999998</v>
      </c>
      <c r="G100" s="142"/>
    </row>
    <row r="101" spans="1:7" x14ac:dyDescent="0.35">
      <c r="A101" s="139" t="s">
        <v>394</v>
      </c>
      <c r="B101" s="144"/>
      <c r="C101" s="144"/>
      <c r="D101" s="144" t="s">
        <v>395</v>
      </c>
      <c r="E101" s="141">
        <v>6</v>
      </c>
      <c r="F101" s="141">
        <v>0.49299999999999999</v>
      </c>
      <c r="G101" s="142"/>
    </row>
    <row r="102" spans="1:7" x14ac:dyDescent="0.35">
      <c r="A102" s="139" t="s">
        <v>396</v>
      </c>
      <c r="B102" s="144"/>
      <c r="C102" s="144"/>
      <c r="D102" s="144" t="s">
        <v>397</v>
      </c>
      <c r="E102" s="141">
        <v>119</v>
      </c>
      <c r="F102" s="141">
        <v>16.965</v>
      </c>
      <c r="G102" s="142"/>
    </row>
    <row r="103" spans="1:7" x14ac:dyDescent="0.35">
      <c r="A103" s="139" t="s">
        <v>398</v>
      </c>
      <c r="B103" s="144"/>
      <c r="C103" s="144"/>
      <c r="D103" s="144" t="s">
        <v>399</v>
      </c>
      <c r="E103" s="141">
        <v>15</v>
      </c>
      <c r="F103" s="141">
        <v>4.9249999999999998</v>
      </c>
      <c r="G103" s="142"/>
    </row>
    <row r="104" spans="1:7" s="45" customFormat="1" x14ac:dyDescent="0.35">
      <c r="A104" s="139" t="s">
        <v>400</v>
      </c>
      <c r="B104" s="144"/>
      <c r="C104" s="144"/>
      <c r="D104" s="144" t="s">
        <v>401</v>
      </c>
      <c r="E104" s="141">
        <v>25</v>
      </c>
      <c r="F104" s="141">
        <v>1.8280000000000001</v>
      </c>
      <c r="G104" s="142"/>
    </row>
    <row r="105" spans="1:7" x14ac:dyDescent="0.35">
      <c r="A105" s="139" t="s">
        <v>402</v>
      </c>
      <c r="B105" s="144"/>
      <c r="C105" s="144"/>
      <c r="D105" s="144" t="s">
        <v>403</v>
      </c>
      <c r="E105" s="141">
        <v>44</v>
      </c>
      <c r="F105" s="141">
        <v>6.4470000000000001</v>
      </c>
      <c r="G105" s="142"/>
    </row>
    <row r="106" spans="1:7" x14ac:dyDescent="0.35">
      <c r="A106" s="139" t="s">
        <v>404</v>
      </c>
      <c r="B106" s="144"/>
      <c r="C106" s="144"/>
      <c r="D106" s="144" t="s">
        <v>405</v>
      </c>
      <c r="E106" s="141">
        <v>42</v>
      </c>
      <c r="F106" s="141">
        <v>23.169</v>
      </c>
      <c r="G106" s="142"/>
    </row>
    <row r="107" spans="1:7" s="45" customFormat="1" ht="25.9" customHeight="1" x14ac:dyDescent="0.35">
      <c r="A107" s="137" t="s">
        <v>406</v>
      </c>
      <c r="B107" s="147"/>
      <c r="C107" s="147" t="s">
        <v>407</v>
      </c>
      <c r="D107" s="147"/>
      <c r="E107" s="132">
        <v>193</v>
      </c>
      <c r="F107" s="132">
        <v>42.601000000000006</v>
      </c>
      <c r="G107" s="127"/>
    </row>
    <row r="108" spans="1:7" ht="12.75" customHeight="1" x14ac:dyDescent="0.35">
      <c r="A108" s="139" t="s">
        <v>408</v>
      </c>
      <c r="B108" s="144"/>
      <c r="C108" s="144"/>
      <c r="D108" s="144" t="s">
        <v>409</v>
      </c>
      <c r="E108" s="141" t="s">
        <v>236</v>
      </c>
      <c r="F108" s="141" t="s">
        <v>236</v>
      </c>
      <c r="G108" s="142"/>
    </row>
    <row r="109" spans="1:7" x14ac:dyDescent="0.35">
      <c r="A109" s="139" t="s">
        <v>410</v>
      </c>
      <c r="B109" s="144"/>
      <c r="C109" s="144"/>
      <c r="D109" s="144" t="s">
        <v>411</v>
      </c>
      <c r="E109" s="141">
        <v>19</v>
      </c>
      <c r="F109" s="141">
        <v>2.3170000000000002</v>
      </c>
      <c r="G109" s="142"/>
    </row>
    <row r="110" spans="1:7" x14ac:dyDescent="0.35">
      <c r="A110" s="139" t="s">
        <v>412</v>
      </c>
      <c r="B110" s="144"/>
      <c r="C110" s="144"/>
      <c r="D110" s="144" t="s">
        <v>413</v>
      </c>
      <c r="E110" s="141">
        <v>51</v>
      </c>
      <c r="F110" s="141">
        <v>9.1120000000000001</v>
      </c>
      <c r="G110" s="142"/>
    </row>
    <row r="111" spans="1:7" s="45" customFormat="1" x14ac:dyDescent="0.35">
      <c r="A111" s="139" t="s">
        <v>414</v>
      </c>
      <c r="B111" s="144"/>
      <c r="C111" s="144"/>
      <c r="D111" s="144" t="s">
        <v>415</v>
      </c>
      <c r="E111" s="141">
        <v>43</v>
      </c>
      <c r="F111" s="141">
        <v>11.935</v>
      </c>
      <c r="G111" s="142"/>
    </row>
    <row r="112" spans="1:7" x14ac:dyDescent="0.35">
      <c r="A112" s="139" t="s">
        <v>416</v>
      </c>
      <c r="B112" s="144"/>
      <c r="C112" s="144"/>
      <c r="D112" s="144" t="s">
        <v>417</v>
      </c>
      <c r="E112" s="141">
        <v>43</v>
      </c>
      <c r="F112" s="141">
        <v>9.1739999999999995</v>
      </c>
      <c r="G112" s="142"/>
    </row>
    <row r="113" spans="1:7" s="45" customFormat="1" x14ac:dyDescent="0.35">
      <c r="A113" s="139" t="s">
        <v>418</v>
      </c>
      <c r="B113" s="144"/>
      <c r="C113" s="144"/>
      <c r="D113" s="144" t="s">
        <v>419</v>
      </c>
      <c r="E113" s="141">
        <v>24</v>
      </c>
      <c r="F113" s="141">
        <v>4.4989999999999997</v>
      </c>
      <c r="G113" s="142"/>
    </row>
    <row r="114" spans="1:7" s="45" customFormat="1" x14ac:dyDescent="0.35">
      <c r="A114" s="139" t="s">
        <v>420</v>
      </c>
      <c r="B114" s="144"/>
      <c r="C114" s="144"/>
      <c r="D114" s="144" t="s">
        <v>421</v>
      </c>
      <c r="E114" s="141" t="s">
        <v>233</v>
      </c>
      <c r="F114" s="141" t="s">
        <v>233</v>
      </c>
      <c r="G114" s="142"/>
    </row>
    <row r="115" spans="1:7" s="45" customFormat="1" ht="24.25" customHeight="1" x14ac:dyDescent="0.35">
      <c r="A115" s="137" t="s">
        <v>422</v>
      </c>
      <c r="B115" s="147"/>
      <c r="C115" s="147" t="s">
        <v>423</v>
      </c>
      <c r="D115" s="147"/>
      <c r="E115" s="132">
        <v>765</v>
      </c>
      <c r="F115" s="132">
        <v>309.65199999999999</v>
      </c>
      <c r="G115" s="127"/>
    </row>
    <row r="116" spans="1:7" s="45" customFormat="1" ht="12.75" customHeight="1" x14ac:dyDescent="0.35">
      <c r="A116" s="139" t="s">
        <v>424</v>
      </c>
      <c r="B116" s="144"/>
      <c r="C116" s="144"/>
      <c r="D116" s="144" t="s">
        <v>425</v>
      </c>
      <c r="E116" s="141">
        <v>66</v>
      </c>
      <c r="F116" s="141">
        <v>29.483000000000001</v>
      </c>
      <c r="G116" s="142"/>
    </row>
    <row r="117" spans="1:7" x14ac:dyDescent="0.35">
      <c r="A117" s="139" t="s">
        <v>426</v>
      </c>
      <c r="B117" s="144"/>
      <c r="C117" s="144"/>
      <c r="D117" s="144" t="s">
        <v>427</v>
      </c>
      <c r="E117" s="141">
        <v>217</v>
      </c>
      <c r="F117" s="141">
        <v>52.244</v>
      </c>
      <c r="G117" s="142"/>
    </row>
    <row r="118" spans="1:7" s="45" customFormat="1" x14ac:dyDescent="0.35">
      <c r="A118" s="139" t="s">
        <v>428</v>
      </c>
      <c r="B118" s="144"/>
      <c r="C118" s="144"/>
      <c r="D118" s="144" t="s">
        <v>429</v>
      </c>
      <c r="E118" s="141" t="s">
        <v>233</v>
      </c>
      <c r="F118" s="141" t="s">
        <v>233</v>
      </c>
      <c r="G118" s="142"/>
    </row>
    <row r="119" spans="1:7" x14ac:dyDescent="0.35">
      <c r="A119" s="139" t="s">
        <v>430</v>
      </c>
      <c r="B119" s="144"/>
      <c r="C119" s="144"/>
      <c r="D119" s="144" t="s">
        <v>431</v>
      </c>
      <c r="E119" s="141">
        <v>153</v>
      </c>
      <c r="F119" s="141">
        <v>32.326999999999998</v>
      </c>
      <c r="G119" s="142"/>
    </row>
    <row r="120" spans="1:7" x14ac:dyDescent="0.35">
      <c r="A120" s="139" t="s">
        <v>432</v>
      </c>
      <c r="B120" s="144"/>
      <c r="C120" s="144"/>
      <c r="D120" s="144" t="s">
        <v>433</v>
      </c>
      <c r="E120" s="141">
        <v>127</v>
      </c>
      <c r="F120" s="141">
        <v>48.093000000000004</v>
      </c>
      <c r="G120" s="142"/>
    </row>
    <row r="121" spans="1:7" x14ac:dyDescent="0.35">
      <c r="A121" s="139" t="s">
        <v>434</v>
      </c>
      <c r="B121" s="144"/>
      <c r="C121" s="144"/>
      <c r="D121" s="144" t="s">
        <v>435</v>
      </c>
      <c r="E121" s="141" t="s">
        <v>236</v>
      </c>
      <c r="F121" s="141" t="s">
        <v>236</v>
      </c>
      <c r="G121" s="142"/>
    </row>
    <row r="122" spans="1:7" x14ac:dyDescent="0.35">
      <c r="A122" s="139" t="s">
        <v>436</v>
      </c>
      <c r="B122" s="144"/>
      <c r="C122" s="144"/>
      <c r="D122" s="144" t="s">
        <v>437</v>
      </c>
      <c r="E122" s="141">
        <v>135</v>
      </c>
      <c r="F122" s="141">
        <v>124.895</v>
      </c>
      <c r="G122" s="142"/>
    </row>
    <row r="123" spans="1:7" s="45" customFormat="1" ht="23.5" customHeight="1" x14ac:dyDescent="0.35">
      <c r="A123" s="137" t="s">
        <v>438</v>
      </c>
      <c r="B123" s="147"/>
      <c r="C123" s="147" t="s">
        <v>439</v>
      </c>
      <c r="D123" s="147"/>
      <c r="E123" s="132">
        <v>363</v>
      </c>
      <c r="F123" s="132">
        <v>177.60000000000002</v>
      </c>
      <c r="G123" s="127"/>
    </row>
    <row r="124" spans="1:7" ht="13.5" customHeight="1" x14ac:dyDescent="0.35">
      <c r="A124" s="139" t="s">
        <v>440</v>
      </c>
      <c r="B124" s="144"/>
      <c r="C124" s="144"/>
      <c r="D124" s="144" t="s">
        <v>441</v>
      </c>
      <c r="E124" s="141">
        <v>20</v>
      </c>
      <c r="F124" s="141">
        <v>5.327</v>
      </c>
      <c r="G124" s="142"/>
    </row>
    <row r="125" spans="1:7" x14ac:dyDescent="0.35">
      <c r="A125" s="139" t="s">
        <v>442</v>
      </c>
      <c r="B125" s="144"/>
      <c r="C125" s="144"/>
      <c r="D125" s="144" t="s">
        <v>443</v>
      </c>
      <c r="E125" s="141">
        <v>117</v>
      </c>
      <c r="F125" s="141">
        <v>116.946</v>
      </c>
      <c r="G125" s="142"/>
    </row>
    <row r="126" spans="1:7" x14ac:dyDescent="0.35">
      <c r="A126" s="139" t="s">
        <v>444</v>
      </c>
      <c r="B126" s="144"/>
      <c r="C126" s="144"/>
      <c r="D126" s="144" t="s">
        <v>445</v>
      </c>
      <c r="E126" s="141">
        <v>9</v>
      </c>
      <c r="F126" s="141">
        <v>1.284</v>
      </c>
      <c r="G126" s="142"/>
    </row>
    <row r="127" spans="1:7" x14ac:dyDescent="0.35">
      <c r="A127" s="139" t="s">
        <v>446</v>
      </c>
      <c r="B127" s="144"/>
      <c r="C127" s="144"/>
      <c r="D127" s="144" t="s">
        <v>447</v>
      </c>
      <c r="E127" s="141">
        <v>14</v>
      </c>
      <c r="F127" s="141">
        <v>3.3050000000000002</v>
      </c>
      <c r="G127" s="142"/>
    </row>
    <row r="128" spans="1:7" x14ac:dyDescent="0.35">
      <c r="A128" s="139" t="s">
        <v>448</v>
      </c>
      <c r="B128" s="144"/>
      <c r="C128" s="144"/>
      <c r="D128" s="144" t="s">
        <v>449</v>
      </c>
      <c r="E128" s="141">
        <v>17</v>
      </c>
      <c r="F128" s="141">
        <v>5.8659999999999997</v>
      </c>
      <c r="G128" s="142"/>
    </row>
    <row r="129" spans="1:7" s="45" customFormat="1" x14ac:dyDescent="0.35">
      <c r="A129" s="139" t="s">
        <v>450</v>
      </c>
      <c r="B129" s="144"/>
      <c r="C129" s="144"/>
      <c r="D129" s="144" t="s">
        <v>451</v>
      </c>
      <c r="E129" s="141">
        <v>115</v>
      </c>
      <c r="F129" s="141">
        <v>26.045000000000002</v>
      </c>
      <c r="G129" s="142"/>
    </row>
    <row r="130" spans="1:7" x14ac:dyDescent="0.35">
      <c r="A130" s="139" t="s">
        <v>452</v>
      </c>
      <c r="B130" s="144"/>
      <c r="C130" s="144"/>
      <c r="D130" s="144" t="s">
        <v>453</v>
      </c>
      <c r="E130" s="141">
        <v>71</v>
      </c>
      <c r="F130" s="141">
        <v>18.827000000000002</v>
      </c>
      <c r="G130" s="142"/>
    </row>
    <row r="131" spans="1:7" s="45" customFormat="1" ht="28" customHeight="1" x14ac:dyDescent="0.35">
      <c r="A131" s="137" t="s">
        <v>183</v>
      </c>
      <c r="B131" s="147" t="s">
        <v>454</v>
      </c>
      <c r="C131" s="147"/>
      <c r="D131" s="147"/>
      <c r="E131" s="132">
        <v>2322</v>
      </c>
      <c r="F131" s="132">
        <v>655.76</v>
      </c>
      <c r="G131" s="127"/>
    </row>
    <row r="132" spans="1:7" s="45" customFormat="1" ht="22.5" customHeight="1" x14ac:dyDescent="0.35">
      <c r="A132" s="137" t="s">
        <v>455</v>
      </c>
      <c r="B132" s="147"/>
      <c r="C132" s="147" t="s">
        <v>456</v>
      </c>
      <c r="D132" s="147"/>
      <c r="E132" s="132">
        <v>606</v>
      </c>
      <c r="F132" s="132">
        <v>159.54499999999999</v>
      </c>
      <c r="G132" s="127"/>
    </row>
    <row r="133" spans="1:7" s="45" customFormat="1" ht="12" customHeight="1" x14ac:dyDescent="0.35">
      <c r="A133" s="137" t="s">
        <v>457</v>
      </c>
      <c r="B133" s="147"/>
      <c r="C133" s="147" t="s">
        <v>458</v>
      </c>
      <c r="D133" s="147"/>
      <c r="E133" s="132">
        <v>634</v>
      </c>
      <c r="F133" s="132">
        <v>163.79400000000001</v>
      </c>
      <c r="G133" s="127"/>
    </row>
    <row r="134" spans="1:7" s="45" customFormat="1" x14ac:dyDescent="0.35">
      <c r="A134" s="137" t="s">
        <v>459</v>
      </c>
      <c r="B134" s="147"/>
      <c r="C134" s="147" t="s">
        <v>460</v>
      </c>
      <c r="D134" s="147"/>
      <c r="E134" s="132">
        <v>16</v>
      </c>
      <c r="F134" s="132">
        <v>5.1130000000000004</v>
      </c>
      <c r="G134" s="127"/>
    </row>
    <row r="135" spans="1:7" s="45" customFormat="1" x14ac:dyDescent="0.35">
      <c r="A135" s="137" t="s">
        <v>461</v>
      </c>
      <c r="B135" s="147"/>
      <c r="C135" s="147" t="s">
        <v>462</v>
      </c>
      <c r="D135" s="147"/>
      <c r="E135" s="132">
        <v>73</v>
      </c>
      <c r="F135" s="132">
        <v>20.018000000000001</v>
      </c>
      <c r="G135" s="127"/>
    </row>
    <row r="136" spans="1:7" s="45" customFormat="1" ht="22.9" customHeight="1" x14ac:dyDescent="0.35">
      <c r="A136" s="137" t="s">
        <v>463</v>
      </c>
      <c r="B136" s="147"/>
      <c r="C136" s="147" t="s">
        <v>464</v>
      </c>
      <c r="D136" s="147"/>
      <c r="E136" s="132">
        <v>388</v>
      </c>
      <c r="F136" s="132">
        <v>104.422</v>
      </c>
      <c r="G136" s="127"/>
    </row>
    <row r="137" spans="1:7" ht="12" customHeight="1" x14ac:dyDescent="0.35">
      <c r="A137" s="139" t="s">
        <v>465</v>
      </c>
      <c r="B137" s="144"/>
      <c r="C137" s="144"/>
      <c r="D137" s="144" t="s">
        <v>466</v>
      </c>
      <c r="E137" s="141" t="s">
        <v>236</v>
      </c>
      <c r="F137" s="141" t="s">
        <v>236</v>
      </c>
      <c r="G137" s="142"/>
    </row>
    <row r="138" spans="1:7" s="45" customFormat="1" x14ac:dyDescent="0.35">
      <c r="A138" s="139" t="s">
        <v>467</v>
      </c>
      <c r="B138" s="144"/>
      <c r="C138" s="144"/>
      <c r="D138" s="144" t="s">
        <v>468</v>
      </c>
      <c r="E138" s="141">
        <v>94</v>
      </c>
      <c r="F138" s="141">
        <v>8.7520000000000007</v>
      </c>
      <c r="G138" s="142"/>
    </row>
    <row r="139" spans="1:7" x14ac:dyDescent="0.35">
      <c r="A139" s="139" t="s">
        <v>469</v>
      </c>
      <c r="B139" s="144"/>
      <c r="C139" s="144"/>
      <c r="D139" s="144" t="s">
        <v>470</v>
      </c>
      <c r="E139" s="141">
        <v>55</v>
      </c>
      <c r="F139" s="141">
        <v>21.149000000000001</v>
      </c>
      <c r="G139" s="142"/>
    </row>
    <row r="140" spans="1:7" x14ac:dyDescent="0.35">
      <c r="A140" s="139" t="s">
        <v>471</v>
      </c>
      <c r="B140" s="144"/>
      <c r="C140" s="144"/>
      <c r="D140" s="144" t="s">
        <v>472</v>
      </c>
      <c r="E140" s="141">
        <v>41</v>
      </c>
      <c r="F140" s="141">
        <v>15.945</v>
      </c>
      <c r="G140" s="142"/>
    </row>
    <row r="141" spans="1:7" x14ac:dyDescent="0.35">
      <c r="A141" s="139" t="s">
        <v>473</v>
      </c>
      <c r="B141" s="144"/>
      <c r="C141" s="144"/>
      <c r="D141" s="144" t="s">
        <v>474</v>
      </c>
      <c r="E141" s="141">
        <v>44</v>
      </c>
      <c r="F141" s="141">
        <v>22.951000000000001</v>
      </c>
      <c r="G141" s="142"/>
    </row>
    <row r="142" spans="1:7" x14ac:dyDescent="0.35">
      <c r="A142" s="139" t="s">
        <v>475</v>
      </c>
      <c r="B142" s="144"/>
      <c r="C142" s="144"/>
      <c r="D142" s="144" t="s">
        <v>476</v>
      </c>
      <c r="E142" s="141">
        <v>60</v>
      </c>
      <c r="F142" s="141">
        <v>18.22</v>
      </c>
      <c r="G142" s="142"/>
    </row>
    <row r="143" spans="1:7" x14ac:dyDescent="0.35">
      <c r="A143" s="139" t="s">
        <v>477</v>
      </c>
      <c r="B143" s="144"/>
      <c r="C143" s="144"/>
      <c r="D143" s="144" t="s">
        <v>478</v>
      </c>
      <c r="E143" s="141">
        <v>87</v>
      </c>
      <c r="F143" s="141">
        <v>14.862</v>
      </c>
      <c r="G143" s="142"/>
    </row>
    <row r="144" spans="1:7" x14ac:dyDescent="0.35">
      <c r="A144" s="139" t="s">
        <v>479</v>
      </c>
      <c r="B144" s="144"/>
      <c r="C144" s="144"/>
      <c r="D144" s="144" t="s">
        <v>480</v>
      </c>
      <c r="E144" s="141" t="s">
        <v>233</v>
      </c>
      <c r="F144" s="141" t="s">
        <v>233</v>
      </c>
      <c r="G144" s="142"/>
    </row>
    <row r="145" spans="1:7" s="45" customFormat="1" ht="23.5" customHeight="1" x14ac:dyDescent="0.35">
      <c r="A145" s="137" t="s">
        <v>481</v>
      </c>
      <c r="B145" s="147"/>
      <c r="C145" s="147" t="s">
        <v>482</v>
      </c>
      <c r="D145" s="147"/>
      <c r="E145" s="132">
        <v>221</v>
      </c>
      <c r="F145" s="132">
        <v>74.201999999999998</v>
      </c>
      <c r="G145" s="127"/>
    </row>
    <row r="146" spans="1:7" ht="13.5" customHeight="1" x14ac:dyDescent="0.35">
      <c r="A146" s="139" t="s">
        <v>483</v>
      </c>
      <c r="B146" s="144"/>
      <c r="C146" s="144"/>
      <c r="D146" s="144" t="s">
        <v>484</v>
      </c>
      <c r="E146" s="141">
        <v>38</v>
      </c>
      <c r="F146" s="141">
        <v>15.848000000000001</v>
      </c>
      <c r="G146" s="142"/>
    </row>
    <row r="147" spans="1:7" s="45" customFormat="1" x14ac:dyDescent="0.35">
      <c r="A147" s="139" t="s">
        <v>485</v>
      </c>
      <c r="B147" s="144"/>
      <c r="C147" s="144"/>
      <c r="D147" s="144" t="s">
        <v>486</v>
      </c>
      <c r="E147" s="141">
        <v>9</v>
      </c>
      <c r="F147" s="141">
        <v>3.4620000000000002</v>
      </c>
      <c r="G147" s="142"/>
    </row>
    <row r="148" spans="1:7" x14ac:dyDescent="0.35">
      <c r="A148" s="139" t="s">
        <v>487</v>
      </c>
      <c r="B148" s="144"/>
      <c r="C148" s="144"/>
      <c r="D148" s="144" t="s">
        <v>488</v>
      </c>
      <c r="E148" s="141">
        <v>48</v>
      </c>
      <c r="F148" s="141">
        <v>12.808999999999999</v>
      </c>
      <c r="G148" s="142"/>
    </row>
    <row r="149" spans="1:7" x14ac:dyDescent="0.35">
      <c r="A149" s="139" t="s">
        <v>489</v>
      </c>
      <c r="B149" s="144"/>
      <c r="C149" s="144"/>
      <c r="D149" s="144" t="s">
        <v>490</v>
      </c>
      <c r="E149" s="141">
        <v>94</v>
      </c>
      <c r="F149" s="141">
        <v>34.384</v>
      </c>
      <c r="G149" s="142"/>
    </row>
    <row r="150" spans="1:7" x14ac:dyDescent="0.35">
      <c r="A150" s="139" t="s">
        <v>491</v>
      </c>
      <c r="B150" s="144"/>
      <c r="C150" s="144"/>
      <c r="D150" s="144" t="s">
        <v>492</v>
      </c>
      <c r="E150" s="141">
        <v>32</v>
      </c>
      <c r="F150" s="141">
        <v>7.6989999999999998</v>
      </c>
      <c r="G150" s="142"/>
    </row>
    <row r="151" spans="1:7" s="45" customFormat="1" ht="22.9" customHeight="1" x14ac:dyDescent="0.35">
      <c r="A151" s="137" t="s">
        <v>493</v>
      </c>
      <c r="B151" s="147"/>
      <c r="C151" s="147" t="s">
        <v>494</v>
      </c>
      <c r="D151" s="147"/>
      <c r="E151" s="132">
        <v>159</v>
      </c>
      <c r="F151" s="132">
        <v>58.78</v>
      </c>
      <c r="G151" s="127"/>
    </row>
    <row r="152" spans="1:7" ht="13.5" customHeight="1" x14ac:dyDescent="0.35">
      <c r="A152" s="139" t="s">
        <v>495</v>
      </c>
      <c r="B152" s="144"/>
      <c r="C152" s="144"/>
      <c r="D152" s="144" t="s">
        <v>496</v>
      </c>
      <c r="E152" s="141">
        <v>30</v>
      </c>
      <c r="F152" s="141">
        <v>14.603999999999999</v>
      </c>
      <c r="G152" s="142"/>
    </row>
    <row r="153" spans="1:7" x14ac:dyDescent="0.35">
      <c r="A153" s="139" t="s">
        <v>497</v>
      </c>
      <c r="B153" s="144"/>
      <c r="C153" s="144"/>
      <c r="D153" s="144" t="s">
        <v>498</v>
      </c>
      <c r="E153" s="141">
        <v>18</v>
      </c>
      <c r="F153" s="141">
        <v>2.9969999999999999</v>
      </c>
      <c r="G153" s="142"/>
    </row>
    <row r="154" spans="1:7" x14ac:dyDescent="0.35">
      <c r="A154" s="139" t="s">
        <v>499</v>
      </c>
      <c r="B154" s="144"/>
      <c r="C154" s="144"/>
      <c r="D154" s="144" t="s">
        <v>500</v>
      </c>
      <c r="E154" s="141">
        <v>33</v>
      </c>
      <c r="F154" s="141">
        <v>13.532999999999999</v>
      </c>
      <c r="G154" s="142"/>
    </row>
    <row r="155" spans="1:7" x14ac:dyDescent="0.35">
      <c r="A155" s="139" t="s">
        <v>501</v>
      </c>
      <c r="B155" s="144"/>
      <c r="C155" s="144"/>
      <c r="D155" s="144" t="s">
        <v>502</v>
      </c>
      <c r="E155" s="141">
        <v>11</v>
      </c>
      <c r="F155" s="141">
        <v>3.984</v>
      </c>
      <c r="G155" s="142"/>
    </row>
    <row r="156" spans="1:7" s="45" customFormat="1" x14ac:dyDescent="0.35">
      <c r="A156" s="139" t="s">
        <v>503</v>
      </c>
      <c r="B156" s="144"/>
      <c r="C156" s="144"/>
      <c r="D156" s="144" t="s">
        <v>504</v>
      </c>
      <c r="E156" s="141">
        <v>26</v>
      </c>
      <c r="F156" s="141">
        <v>5.6219999999999999</v>
      </c>
      <c r="G156" s="142"/>
    </row>
    <row r="157" spans="1:7" x14ac:dyDescent="0.35">
      <c r="A157" s="139" t="s">
        <v>505</v>
      </c>
      <c r="B157" s="144"/>
      <c r="C157" s="144"/>
      <c r="D157" s="144" t="s">
        <v>506</v>
      </c>
      <c r="E157" s="141">
        <v>22</v>
      </c>
      <c r="F157" s="141">
        <v>4.53</v>
      </c>
      <c r="G157" s="142"/>
    </row>
    <row r="158" spans="1:7" s="45" customFormat="1" x14ac:dyDescent="0.35">
      <c r="A158" s="139" t="s">
        <v>507</v>
      </c>
      <c r="B158" s="144"/>
      <c r="C158" s="144"/>
      <c r="D158" s="144" t="s">
        <v>508</v>
      </c>
      <c r="E158" s="141">
        <v>19</v>
      </c>
      <c r="F158" s="141">
        <v>13.51</v>
      </c>
      <c r="G158" s="142"/>
    </row>
    <row r="159" spans="1:7" s="45" customFormat="1" ht="22" customHeight="1" x14ac:dyDescent="0.35">
      <c r="A159" s="137" t="s">
        <v>509</v>
      </c>
      <c r="B159" s="147"/>
      <c r="C159" s="147" t="s">
        <v>510</v>
      </c>
      <c r="D159" s="147"/>
      <c r="E159" s="132">
        <v>225</v>
      </c>
      <c r="F159" s="132">
        <v>69.885999999999996</v>
      </c>
      <c r="G159" s="127"/>
    </row>
    <row r="160" spans="1:7" s="45" customFormat="1" ht="12.75" customHeight="1" x14ac:dyDescent="0.35">
      <c r="A160" s="139" t="s">
        <v>511</v>
      </c>
      <c r="B160" s="144"/>
      <c r="C160" s="144"/>
      <c r="D160" s="144" t="s">
        <v>512</v>
      </c>
      <c r="E160" s="141">
        <v>36</v>
      </c>
      <c r="F160" s="141">
        <v>17.053000000000001</v>
      </c>
      <c r="G160" s="142"/>
    </row>
    <row r="161" spans="1:7" s="45" customFormat="1" x14ac:dyDescent="0.35">
      <c r="A161" s="139" t="s">
        <v>513</v>
      </c>
      <c r="B161" s="144"/>
      <c r="C161" s="144"/>
      <c r="D161" s="144" t="s">
        <v>514</v>
      </c>
      <c r="E161" s="141">
        <v>69</v>
      </c>
      <c r="F161" s="141">
        <v>15.973000000000001</v>
      </c>
      <c r="G161" s="142"/>
    </row>
    <row r="162" spans="1:7" x14ac:dyDescent="0.35">
      <c r="A162" s="139" t="s">
        <v>515</v>
      </c>
      <c r="B162" s="144"/>
      <c r="C162" s="144"/>
      <c r="D162" s="144" t="s">
        <v>516</v>
      </c>
      <c r="E162" s="141">
        <v>7</v>
      </c>
      <c r="F162" s="141">
        <v>4.0949999999999998</v>
      </c>
      <c r="G162" s="142"/>
    </row>
    <row r="163" spans="1:7" s="45" customFormat="1" x14ac:dyDescent="0.35">
      <c r="A163" s="139" t="s">
        <v>517</v>
      </c>
      <c r="B163" s="144"/>
      <c r="C163" s="144"/>
      <c r="D163" s="144" t="s">
        <v>518</v>
      </c>
      <c r="E163" s="141">
        <v>27</v>
      </c>
      <c r="F163" s="141">
        <v>2.13</v>
      </c>
      <c r="G163" s="142"/>
    </row>
    <row r="164" spans="1:7" x14ac:dyDescent="0.35">
      <c r="A164" s="139" t="s">
        <v>519</v>
      </c>
      <c r="B164" s="144"/>
      <c r="C164" s="144"/>
      <c r="D164" s="144" t="s">
        <v>520</v>
      </c>
      <c r="E164" s="141">
        <v>73</v>
      </c>
      <c r="F164" s="141">
        <v>28.794</v>
      </c>
      <c r="G164" s="142"/>
    </row>
    <row r="165" spans="1:7" x14ac:dyDescent="0.35">
      <c r="A165" s="139" t="s">
        <v>521</v>
      </c>
      <c r="B165" s="144"/>
      <c r="C165" s="144"/>
      <c r="D165" s="144" t="s">
        <v>522</v>
      </c>
      <c r="E165" s="141">
        <v>13</v>
      </c>
      <c r="F165" s="141">
        <v>1.841</v>
      </c>
      <c r="G165" s="142"/>
    </row>
    <row r="166" spans="1:7" s="45" customFormat="1" ht="22.9" customHeight="1" x14ac:dyDescent="0.35">
      <c r="A166" s="137" t="s">
        <v>185</v>
      </c>
      <c r="B166" s="147" t="s">
        <v>523</v>
      </c>
      <c r="C166" s="147"/>
      <c r="D166" s="147"/>
      <c r="E166" s="132">
        <v>1535</v>
      </c>
      <c r="F166" s="132">
        <v>392.27400000000006</v>
      </c>
      <c r="G166" s="127"/>
    </row>
    <row r="167" spans="1:7" s="45" customFormat="1" ht="26.5" customHeight="1" x14ac:dyDescent="0.35">
      <c r="A167" s="137" t="s">
        <v>524</v>
      </c>
      <c r="B167" s="147"/>
      <c r="C167" s="147" t="s">
        <v>525</v>
      </c>
      <c r="D167" s="147"/>
      <c r="E167" s="132">
        <v>16</v>
      </c>
      <c r="F167" s="132">
        <v>4.3959999999999999</v>
      </c>
      <c r="G167" s="127"/>
    </row>
    <row r="168" spans="1:7" s="45" customFormat="1" ht="12" customHeight="1" x14ac:dyDescent="0.35">
      <c r="A168" s="137" t="s">
        <v>526</v>
      </c>
      <c r="B168" s="147"/>
      <c r="C168" s="147" t="s">
        <v>527</v>
      </c>
      <c r="D168" s="147"/>
      <c r="E168" s="132">
        <v>39</v>
      </c>
      <c r="F168" s="132">
        <v>13.754</v>
      </c>
      <c r="G168" s="127"/>
    </row>
    <row r="169" spans="1:7" s="45" customFormat="1" x14ac:dyDescent="0.35">
      <c r="A169" s="137" t="s">
        <v>528</v>
      </c>
      <c r="B169" s="147"/>
      <c r="C169" s="147" t="s">
        <v>529</v>
      </c>
      <c r="D169" s="147"/>
      <c r="E169" s="132" t="s">
        <v>233</v>
      </c>
      <c r="F169" s="132" t="s">
        <v>233</v>
      </c>
      <c r="G169" s="127"/>
    </row>
    <row r="170" spans="1:7" s="45" customFormat="1" x14ac:dyDescent="0.35">
      <c r="A170" s="137" t="s">
        <v>530</v>
      </c>
      <c r="B170" s="147"/>
      <c r="C170" s="147" t="s">
        <v>531</v>
      </c>
      <c r="D170" s="147"/>
      <c r="E170" s="132">
        <v>18</v>
      </c>
      <c r="F170" s="132">
        <v>4.3029999999999999</v>
      </c>
      <c r="G170" s="127"/>
    </row>
    <row r="171" spans="1:7" s="45" customFormat="1" x14ac:dyDescent="0.35">
      <c r="A171" s="137" t="s">
        <v>532</v>
      </c>
      <c r="B171" s="147"/>
      <c r="C171" s="147" t="s">
        <v>533</v>
      </c>
      <c r="D171" s="147"/>
      <c r="E171" s="132">
        <v>7</v>
      </c>
      <c r="F171" s="132">
        <v>1.3839999999999999</v>
      </c>
      <c r="G171" s="127"/>
    </row>
    <row r="172" spans="1:7" s="45" customFormat="1" x14ac:dyDescent="0.35">
      <c r="A172" s="137" t="s">
        <v>534</v>
      </c>
      <c r="B172" s="147"/>
      <c r="C172" s="147" t="s">
        <v>535</v>
      </c>
      <c r="D172" s="147"/>
      <c r="E172" s="132" t="s">
        <v>233</v>
      </c>
      <c r="F172" s="132" t="s">
        <v>233</v>
      </c>
      <c r="G172" s="127"/>
    </row>
    <row r="173" spans="1:7" s="45" customFormat="1" ht="25.9" customHeight="1" x14ac:dyDescent="0.35">
      <c r="A173" s="137" t="s">
        <v>536</v>
      </c>
      <c r="B173" s="147"/>
      <c r="C173" s="147" t="s">
        <v>537</v>
      </c>
      <c r="D173" s="147"/>
      <c r="E173" s="132">
        <v>158</v>
      </c>
      <c r="F173" s="132">
        <v>60.034999999999997</v>
      </c>
      <c r="G173" s="127"/>
    </row>
    <row r="174" spans="1:7" ht="13" customHeight="1" x14ac:dyDescent="0.35">
      <c r="A174" s="139" t="s">
        <v>538</v>
      </c>
      <c r="B174" s="144"/>
      <c r="C174" s="144"/>
      <c r="D174" s="144" t="s">
        <v>539</v>
      </c>
      <c r="E174" s="141">
        <v>17</v>
      </c>
      <c r="F174" s="141">
        <v>3.8980000000000001</v>
      </c>
      <c r="G174" s="142"/>
    </row>
    <row r="175" spans="1:7" x14ac:dyDescent="0.35">
      <c r="A175" s="139" t="s">
        <v>540</v>
      </c>
      <c r="B175" s="144"/>
      <c r="C175" s="144"/>
      <c r="D175" s="144" t="s">
        <v>541</v>
      </c>
      <c r="E175" s="141">
        <v>31</v>
      </c>
      <c r="F175" s="141">
        <v>21.760999999999999</v>
      </c>
      <c r="G175" s="142"/>
    </row>
    <row r="176" spans="1:7" x14ac:dyDescent="0.35">
      <c r="A176" s="139" t="s">
        <v>542</v>
      </c>
      <c r="B176" s="144"/>
      <c r="C176" s="144"/>
      <c r="D176" s="144" t="s">
        <v>543</v>
      </c>
      <c r="E176" s="141">
        <v>28</v>
      </c>
      <c r="F176" s="141">
        <v>11.391</v>
      </c>
      <c r="G176" s="142"/>
    </row>
    <row r="177" spans="1:7" x14ac:dyDescent="0.35">
      <c r="A177" s="139" t="s">
        <v>544</v>
      </c>
      <c r="B177" s="144"/>
      <c r="C177" s="144"/>
      <c r="D177" s="144" t="s">
        <v>545</v>
      </c>
      <c r="E177" s="141">
        <v>35</v>
      </c>
      <c r="F177" s="141">
        <v>11.81</v>
      </c>
      <c r="G177" s="142"/>
    </row>
    <row r="178" spans="1:7" x14ac:dyDescent="0.35">
      <c r="A178" s="139" t="s">
        <v>546</v>
      </c>
      <c r="B178" s="144"/>
      <c r="C178" s="144"/>
      <c r="D178" s="144" t="s">
        <v>547</v>
      </c>
      <c r="E178" s="141">
        <v>47</v>
      </c>
      <c r="F178" s="141">
        <v>11.175000000000001</v>
      </c>
      <c r="G178" s="142"/>
    </row>
    <row r="179" spans="1:7" s="45" customFormat="1" ht="24.4" customHeight="1" x14ac:dyDescent="0.35">
      <c r="A179" s="137" t="s">
        <v>548</v>
      </c>
      <c r="B179" s="147"/>
      <c r="C179" s="147" t="s">
        <v>549</v>
      </c>
      <c r="D179" s="147"/>
      <c r="E179" s="132">
        <v>210</v>
      </c>
      <c r="F179" s="132">
        <v>63.930999999999997</v>
      </c>
      <c r="G179" s="127"/>
    </row>
    <row r="180" spans="1:7" s="45" customFormat="1" ht="12.75" customHeight="1" x14ac:dyDescent="0.35">
      <c r="A180" s="139" t="s">
        <v>550</v>
      </c>
      <c r="B180" s="144"/>
      <c r="C180" s="144"/>
      <c r="D180" s="144" t="s">
        <v>551</v>
      </c>
      <c r="E180" s="132" t="s">
        <v>233</v>
      </c>
      <c r="F180" s="141" t="s">
        <v>233</v>
      </c>
      <c r="G180" s="142"/>
    </row>
    <row r="181" spans="1:7" x14ac:dyDescent="0.35">
      <c r="A181" s="139" t="s">
        <v>552</v>
      </c>
      <c r="B181" s="144"/>
      <c r="C181" s="144"/>
      <c r="D181" s="144" t="s">
        <v>553</v>
      </c>
      <c r="E181" s="132">
        <v>40</v>
      </c>
      <c r="F181" s="141">
        <v>9.2479999999999993</v>
      </c>
      <c r="G181" s="142"/>
    </row>
    <row r="182" spans="1:7" x14ac:dyDescent="0.35">
      <c r="A182" s="139" t="s">
        <v>554</v>
      </c>
      <c r="B182" s="144"/>
      <c r="C182" s="144"/>
      <c r="D182" s="144" t="s">
        <v>555</v>
      </c>
      <c r="E182" s="132" t="s">
        <v>233</v>
      </c>
      <c r="F182" s="141" t="s">
        <v>233</v>
      </c>
      <c r="G182" s="142"/>
    </row>
    <row r="183" spans="1:7" x14ac:dyDescent="0.35">
      <c r="A183" s="139" t="s">
        <v>556</v>
      </c>
      <c r="B183" s="144"/>
      <c r="C183" s="144"/>
      <c r="D183" s="144" t="s">
        <v>557</v>
      </c>
      <c r="E183" s="132">
        <v>0</v>
      </c>
      <c r="F183" s="141">
        <v>0</v>
      </c>
      <c r="G183" s="142"/>
    </row>
    <row r="184" spans="1:7" x14ac:dyDescent="0.35">
      <c r="A184" s="139" t="s">
        <v>558</v>
      </c>
      <c r="B184" s="144"/>
      <c r="C184" s="144"/>
      <c r="D184" s="144" t="s">
        <v>559</v>
      </c>
      <c r="E184" s="132">
        <v>23</v>
      </c>
      <c r="F184" s="141">
        <v>4.8689999999999998</v>
      </c>
      <c r="G184" s="142"/>
    </row>
    <row r="185" spans="1:7" x14ac:dyDescent="0.35">
      <c r="A185" s="139" t="s">
        <v>560</v>
      </c>
      <c r="B185" s="144"/>
      <c r="C185" s="144"/>
      <c r="D185" s="144" t="s">
        <v>561</v>
      </c>
      <c r="E185" s="141">
        <v>34</v>
      </c>
      <c r="F185" s="141">
        <v>6.6970000000000001</v>
      </c>
      <c r="G185" s="142"/>
    </row>
    <row r="186" spans="1:7" x14ac:dyDescent="0.35">
      <c r="A186" s="139" t="s">
        <v>562</v>
      </c>
      <c r="B186" s="144"/>
      <c r="C186" s="144"/>
      <c r="D186" s="144" t="s">
        <v>563</v>
      </c>
      <c r="E186" s="141">
        <v>23</v>
      </c>
      <c r="F186" s="141">
        <v>15.164999999999999</v>
      </c>
      <c r="G186" s="142"/>
    </row>
    <row r="187" spans="1:7" x14ac:dyDescent="0.35">
      <c r="A187" s="139" t="s">
        <v>564</v>
      </c>
      <c r="B187" s="144"/>
      <c r="C187" s="144"/>
      <c r="D187" s="144" t="s">
        <v>565</v>
      </c>
      <c r="E187" s="141" t="s">
        <v>233</v>
      </c>
      <c r="F187" s="141" t="s">
        <v>233</v>
      </c>
      <c r="G187" s="142"/>
    </row>
    <row r="188" spans="1:7" x14ac:dyDescent="0.35">
      <c r="A188" s="139" t="s">
        <v>566</v>
      </c>
      <c r="B188" s="144"/>
      <c r="C188" s="144"/>
      <c r="D188" s="144" t="s">
        <v>567</v>
      </c>
      <c r="E188" s="141">
        <v>11</v>
      </c>
      <c r="F188" s="141">
        <v>1.857</v>
      </c>
      <c r="G188" s="142"/>
    </row>
    <row r="189" spans="1:7" s="45" customFormat="1" x14ac:dyDescent="0.35">
      <c r="A189" s="139" t="s">
        <v>568</v>
      </c>
      <c r="B189" s="144"/>
      <c r="C189" s="144"/>
      <c r="D189" s="144" t="s">
        <v>569</v>
      </c>
      <c r="E189" s="141" t="s">
        <v>233</v>
      </c>
      <c r="F189" s="141" t="s">
        <v>233</v>
      </c>
      <c r="G189" s="142"/>
    </row>
    <row r="190" spans="1:7" x14ac:dyDescent="0.35">
      <c r="A190" s="139" t="s">
        <v>570</v>
      </c>
      <c r="B190" s="144"/>
      <c r="C190" s="144"/>
      <c r="D190" s="144" t="s">
        <v>571</v>
      </c>
      <c r="E190" s="141">
        <v>42</v>
      </c>
      <c r="F190" s="141">
        <v>18.765999999999998</v>
      </c>
      <c r="G190" s="142"/>
    </row>
    <row r="191" spans="1:7" x14ac:dyDescent="0.35">
      <c r="A191" s="139" t="s">
        <v>572</v>
      </c>
      <c r="B191" s="144"/>
      <c r="C191" s="144"/>
      <c r="D191" s="144" t="s">
        <v>573</v>
      </c>
      <c r="E191" s="141">
        <v>21</v>
      </c>
      <c r="F191" s="141">
        <v>3.363</v>
      </c>
      <c r="G191" s="142"/>
    </row>
    <row r="192" spans="1:7" s="45" customFormat="1" ht="26.5" customHeight="1" x14ac:dyDescent="0.35">
      <c r="A192" s="137" t="s">
        <v>574</v>
      </c>
      <c r="B192" s="147"/>
      <c r="C192" s="147" t="s">
        <v>575</v>
      </c>
      <c r="D192" s="147"/>
      <c r="E192" s="132">
        <v>120</v>
      </c>
      <c r="F192" s="132">
        <v>42.256000000000007</v>
      </c>
      <c r="G192" s="127"/>
    </row>
    <row r="193" spans="1:7" ht="13.5" customHeight="1" x14ac:dyDescent="0.35">
      <c r="A193" s="139" t="s">
        <v>576</v>
      </c>
      <c r="B193" s="144"/>
      <c r="C193" s="144"/>
      <c r="D193" s="144" t="s">
        <v>577</v>
      </c>
      <c r="E193" s="141" t="s">
        <v>233</v>
      </c>
      <c r="F193" s="141" t="s">
        <v>233</v>
      </c>
      <c r="G193" s="142"/>
    </row>
    <row r="194" spans="1:7" x14ac:dyDescent="0.35">
      <c r="A194" s="139" t="s">
        <v>578</v>
      </c>
      <c r="B194" s="144"/>
      <c r="C194" s="144"/>
      <c r="D194" s="144" t="s">
        <v>579</v>
      </c>
      <c r="E194" s="141">
        <v>15</v>
      </c>
      <c r="F194" s="141">
        <v>1.4970000000000001</v>
      </c>
      <c r="G194" s="142"/>
    </row>
    <row r="195" spans="1:7" x14ac:dyDescent="0.35">
      <c r="A195" s="139" t="s">
        <v>580</v>
      </c>
      <c r="B195" s="144"/>
      <c r="C195" s="144"/>
      <c r="D195" s="144" t="s">
        <v>581</v>
      </c>
      <c r="E195" s="141">
        <v>27</v>
      </c>
      <c r="F195" s="141">
        <v>9.1069999999999993</v>
      </c>
      <c r="G195" s="142"/>
    </row>
    <row r="196" spans="1:7" x14ac:dyDescent="0.35">
      <c r="A196" s="139" t="s">
        <v>582</v>
      </c>
      <c r="B196" s="144"/>
      <c r="C196" s="144"/>
      <c r="D196" s="144" t="s">
        <v>583</v>
      </c>
      <c r="E196" s="141">
        <v>12</v>
      </c>
      <c r="F196" s="141">
        <v>6.3659999999999997</v>
      </c>
      <c r="G196" s="142"/>
    </row>
    <row r="197" spans="1:7" s="45" customFormat="1" x14ac:dyDescent="0.35">
      <c r="A197" s="139" t="s">
        <v>584</v>
      </c>
      <c r="B197" s="144"/>
      <c r="C197" s="144"/>
      <c r="D197" s="144" t="s">
        <v>585</v>
      </c>
      <c r="E197" s="141">
        <v>34</v>
      </c>
      <c r="F197" s="141">
        <v>9.3480000000000008</v>
      </c>
      <c r="G197" s="142"/>
    </row>
    <row r="198" spans="1:7" x14ac:dyDescent="0.35">
      <c r="A198" s="139" t="s">
        <v>586</v>
      </c>
      <c r="B198" s="144"/>
      <c r="C198" s="144"/>
      <c r="D198" s="144" t="s">
        <v>587</v>
      </c>
      <c r="E198" s="141">
        <v>9</v>
      </c>
      <c r="F198" s="141">
        <v>2.9020000000000001</v>
      </c>
      <c r="G198" s="142"/>
    </row>
    <row r="199" spans="1:7" s="45" customFormat="1" x14ac:dyDescent="0.35">
      <c r="A199" s="139" t="s">
        <v>588</v>
      </c>
      <c r="B199" s="144"/>
      <c r="C199" s="144"/>
      <c r="D199" s="144" t="s">
        <v>589</v>
      </c>
      <c r="E199" s="141" t="s">
        <v>233</v>
      </c>
      <c r="F199" s="141" t="s">
        <v>233</v>
      </c>
      <c r="G199" s="142"/>
    </row>
    <row r="200" spans="1:7" s="45" customFormat="1" x14ac:dyDescent="0.35">
      <c r="A200" s="139" t="s">
        <v>590</v>
      </c>
      <c r="B200" s="144"/>
      <c r="C200" s="144"/>
      <c r="D200" s="144" t="s">
        <v>591</v>
      </c>
      <c r="E200" s="141" t="s">
        <v>233</v>
      </c>
      <c r="F200" s="141" t="s">
        <v>233</v>
      </c>
      <c r="G200" s="142"/>
    </row>
    <row r="201" spans="1:7" s="45" customFormat="1" x14ac:dyDescent="0.35">
      <c r="A201" s="139" t="s">
        <v>592</v>
      </c>
      <c r="B201" s="144"/>
      <c r="C201" s="144"/>
      <c r="D201" s="144" t="s">
        <v>593</v>
      </c>
      <c r="E201" s="141" t="s">
        <v>233</v>
      </c>
      <c r="F201" s="141" t="s">
        <v>233</v>
      </c>
      <c r="G201" s="142"/>
    </row>
    <row r="202" spans="1:7" s="45" customFormat="1" x14ac:dyDescent="0.35">
      <c r="A202" s="139" t="s">
        <v>594</v>
      </c>
      <c r="B202" s="144"/>
      <c r="C202" s="144"/>
      <c r="D202" s="144" t="s">
        <v>595</v>
      </c>
      <c r="E202" s="141">
        <v>6</v>
      </c>
      <c r="F202" s="141">
        <v>3.0840000000000001</v>
      </c>
      <c r="G202" s="142"/>
    </row>
    <row r="203" spans="1:7" s="45" customFormat="1" ht="22.9" customHeight="1" x14ac:dyDescent="0.35">
      <c r="A203" s="137" t="s">
        <v>596</v>
      </c>
      <c r="B203" s="147"/>
      <c r="C203" s="147" t="s">
        <v>597</v>
      </c>
      <c r="D203" s="147"/>
      <c r="E203" s="132">
        <v>647</v>
      </c>
      <c r="F203" s="132">
        <v>131.06700000000001</v>
      </c>
      <c r="G203" s="127"/>
    </row>
    <row r="204" spans="1:7" s="45" customFormat="1" ht="13.5" customHeight="1" x14ac:dyDescent="0.35">
      <c r="A204" s="139" t="s">
        <v>598</v>
      </c>
      <c r="B204" s="144"/>
      <c r="C204" s="144"/>
      <c r="D204" s="144" t="s">
        <v>599</v>
      </c>
      <c r="E204" s="141">
        <v>276</v>
      </c>
      <c r="F204" s="141">
        <v>45.997999999999998</v>
      </c>
      <c r="G204" s="142"/>
    </row>
    <row r="205" spans="1:7" x14ac:dyDescent="0.35">
      <c r="A205" s="139" t="s">
        <v>600</v>
      </c>
      <c r="B205" s="144"/>
      <c r="C205" s="144"/>
      <c r="D205" s="144" t="s">
        <v>601</v>
      </c>
      <c r="E205" s="141">
        <v>79</v>
      </c>
      <c r="F205" s="141">
        <v>17.088000000000001</v>
      </c>
      <c r="G205" s="142"/>
    </row>
    <row r="206" spans="1:7" s="45" customFormat="1" x14ac:dyDescent="0.35">
      <c r="A206" s="139" t="s">
        <v>602</v>
      </c>
      <c r="B206" s="144"/>
      <c r="C206" s="144"/>
      <c r="D206" s="144" t="s">
        <v>603</v>
      </c>
      <c r="E206" s="141">
        <v>12</v>
      </c>
      <c r="F206" s="141">
        <v>2.532</v>
      </c>
      <c r="G206" s="142"/>
    </row>
    <row r="207" spans="1:7" x14ac:dyDescent="0.35">
      <c r="A207" s="139" t="s">
        <v>604</v>
      </c>
      <c r="B207" s="144"/>
      <c r="C207" s="144"/>
      <c r="D207" s="144" t="s">
        <v>605</v>
      </c>
      <c r="E207" s="141">
        <v>58</v>
      </c>
      <c r="F207" s="141">
        <v>18.2</v>
      </c>
      <c r="G207" s="142"/>
    </row>
    <row r="208" spans="1:7" x14ac:dyDescent="0.35">
      <c r="A208" s="139" t="s">
        <v>606</v>
      </c>
      <c r="B208" s="144"/>
      <c r="C208" s="144"/>
      <c r="D208" s="144" t="s">
        <v>607</v>
      </c>
      <c r="E208" s="141">
        <v>102</v>
      </c>
      <c r="F208" s="141">
        <v>16.515999999999998</v>
      </c>
      <c r="G208" s="142"/>
    </row>
    <row r="209" spans="1:7" x14ac:dyDescent="0.35">
      <c r="A209" s="139" t="s">
        <v>608</v>
      </c>
      <c r="B209" s="144"/>
      <c r="C209" s="144"/>
      <c r="D209" s="144" t="s">
        <v>609</v>
      </c>
      <c r="E209" s="141">
        <v>12</v>
      </c>
      <c r="F209" s="141">
        <v>2.4649999999999999</v>
      </c>
      <c r="G209" s="142"/>
    </row>
    <row r="210" spans="1:7" x14ac:dyDescent="0.35">
      <c r="A210" s="139" t="s">
        <v>610</v>
      </c>
      <c r="B210" s="144"/>
      <c r="C210" s="144"/>
      <c r="D210" s="144" t="s">
        <v>611</v>
      </c>
      <c r="E210" s="141">
        <v>108</v>
      </c>
      <c r="F210" s="141">
        <v>28.268000000000001</v>
      </c>
      <c r="G210" s="142"/>
    </row>
    <row r="211" spans="1:7" s="45" customFormat="1" ht="24.4" customHeight="1" x14ac:dyDescent="0.35">
      <c r="A211" s="137" t="s">
        <v>612</v>
      </c>
      <c r="B211" s="147"/>
      <c r="C211" s="147" t="s">
        <v>613</v>
      </c>
      <c r="D211" s="147"/>
      <c r="E211" s="132">
        <v>312</v>
      </c>
      <c r="F211" s="132">
        <v>69.251999999999995</v>
      </c>
      <c r="G211" s="127"/>
    </row>
    <row r="212" spans="1:7" ht="13" customHeight="1" x14ac:dyDescent="0.35">
      <c r="A212" s="139" t="s">
        <v>614</v>
      </c>
      <c r="B212" s="144"/>
      <c r="C212" s="144"/>
      <c r="D212" s="144" t="s">
        <v>615</v>
      </c>
      <c r="E212" s="141">
        <v>57</v>
      </c>
      <c r="F212" s="141">
        <v>7.968</v>
      </c>
      <c r="G212" s="142"/>
    </row>
    <row r="213" spans="1:7" s="45" customFormat="1" ht="15.4" customHeight="1" x14ac:dyDescent="0.35">
      <c r="A213" s="148" t="s">
        <v>616</v>
      </c>
      <c r="B213" s="144"/>
      <c r="C213" s="144"/>
      <c r="D213" s="148" t="s">
        <v>617</v>
      </c>
      <c r="E213" s="141">
        <v>128</v>
      </c>
      <c r="F213" s="141">
        <v>26.773</v>
      </c>
      <c r="G213" s="142"/>
    </row>
    <row r="214" spans="1:7" ht="13" customHeight="1" x14ac:dyDescent="0.35">
      <c r="A214" s="139" t="s">
        <v>618</v>
      </c>
      <c r="B214" s="144"/>
      <c r="C214" s="144"/>
      <c r="D214" s="144" t="s">
        <v>619</v>
      </c>
      <c r="E214" s="141">
        <v>16</v>
      </c>
      <c r="F214" s="141">
        <v>1.296</v>
      </c>
      <c r="G214" s="142"/>
    </row>
    <row r="215" spans="1:7" ht="13" customHeight="1" x14ac:dyDescent="0.35">
      <c r="A215" s="139" t="s">
        <v>620</v>
      </c>
      <c r="B215" s="144"/>
      <c r="C215" s="144"/>
      <c r="D215" s="144" t="s">
        <v>621</v>
      </c>
      <c r="E215" s="141">
        <v>54</v>
      </c>
      <c r="F215" s="141">
        <v>13.901999999999999</v>
      </c>
      <c r="G215" s="142"/>
    </row>
    <row r="216" spans="1:7" ht="17.5" customHeight="1" x14ac:dyDescent="0.35">
      <c r="A216" s="148" t="s">
        <v>622</v>
      </c>
      <c r="B216" s="144"/>
      <c r="C216" s="144"/>
      <c r="D216" s="148" t="s">
        <v>623</v>
      </c>
      <c r="E216" s="141">
        <v>57</v>
      </c>
      <c r="F216" s="141">
        <v>19.312999999999999</v>
      </c>
      <c r="G216" s="142"/>
    </row>
    <row r="217" spans="1:7" s="45" customFormat="1" ht="26.5" customHeight="1" x14ac:dyDescent="0.35">
      <c r="A217" s="137" t="s">
        <v>187</v>
      </c>
      <c r="B217" s="147" t="s">
        <v>624</v>
      </c>
      <c r="C217" s="147"/>
      <c r="D217" s="147"/>
      <c r="E217" s="132">
        <v>154</v>
      </c>
      <c r="F217" s="132">
        <v>48.627000000000002</v>
      </c>
      <c r="G217" s="127"/>
    </row>
    <row r="218" spans="1:7" s="45" customFormat="1" ht="23.5" customHeight="1" x14ac:dyDescent="0.35">
      <c r="A218" s="147" t="s">
        <v>625</v>
      </c>
      <c r="B218" s="147"/>
      <c r="C218" s="147" t="s">
        <v>626</v>
      </c>
      <c r="D218" s="147"/>
      <c r="E218" s="132">
        <v>34</v>
      </c>
      <c r="F218" s="132">
        <v>13.030000000000001</v>
      </c>
      <c r="G218" s="127"/>
    </row>
    <row r="219" spans="1:7" x14ac:dyDescent="0.35">
      <c r="A219" s="139" t="s">
        <v>627</v>
      </c>
      <c r="B219" s="144"/>
      <c r="C219" s="144"/>
      <c r="D219" s="144" t="s">
        <v>628</v>
      </c>
      <c r="E219" s="141" t="s">
        <v>233</v>
      </c>
      <c r="F219" s="141" t="s">
        <v>233</v>
      </c>
      <c r="G219" s="142"/>
    </row>
    <row r="220" spans="1:7" ht="14.5" customHeight="1" x14ac:dyDescent="0.35">
      <c r="A220" s="139" t="s">
        <v>629</v>
      </c>
      <c r="B220" s="144"/>
      <c r="C220" s="144"/>
      <c r="D220" s="144" t="s">
        <v>630</v>
      </c>
      <c r="E220" s="141" t="s">
        <v>233</v>
      </c>
      <c r="F220" s="141" t="s">
        <v>233</v>
      </c>
      <c r="G220" s="142"/>
    </row>
    <row r="221" spans="1:7" ht="13.5" customHeight="1" x14ac:dyDescent="0.35">
      <c r="A221" s="139" t="s">
        <v>631</v>
      </c>
      <c r="B221" s="144"/>
      <c r="C221" s="144"/>
      <c r="D221" s="144" t="s">
        <v>632</v>
      </c>
      <c r="E221" s="141" t="s">
        <v>233</v>
      </c>
      <c r="F221" s="141" t="s">
        <v>233</v>
      </c>
      <c r="G221" s="142"/>
    </row>
    <row r="222" spans="1:7" x14ac:dyDescent="0.35">
      <c r="A222" s="139" t="s">
        <v>633</v>
      </c>
      <c r="B222" s="144"/>
      <c r="C222" s="144"/>
      <c r="D222" s="144" t="s">
        <v>634</v>
      </c>
      <c r="E222" s="141" t="s">
        <v>233</v>
      </c>
      <c r="F222" s="141" t="s">
        <v>233</v>
      </c>
      <c r="G222" s="142"/>
    </row>
    <row r="223" spans="1:7" x14ac:dyDescent="0.35">
      <c r="A223" s="139" t="s">
        <v>635</v>
      </c>
      <c r="B223" s="144"/>
      <c r="C223" s="144"/>
      <c r="D223" s="144" t="s">
        <v>636</v>
      </c>
      <c r="E223" s="141" t="s">
        <v>233</v>
      </c>
      <c r="F223" s="141" t="s">
        <v>233</v>
      </c>
      <c r="G223" s="142"/>
    </row>
    <row r="224" spans="1:7" x14ac:dyDescent="0.35">
      <c r="A224" s="139" t="s">
        <v>637</v>
      </c>
      <c r="B224" s="144"/>
      <c r="C224" s="144"/>
      <c r="D224" s="144" t="s">
        <v>638</v>
      </c>
      <c r="E224" s="141" t="s">
        <v>233</v>
      </c>
      <c r="F224" s="141" t="s">
        <v>233</v>
      </c>
      <c r="G224" s="142"/>
    </row>
    <row r="225" spans="1:7" x14ac:dyDescent="0.35">
      <c r="A225" s="139" t="s">
        <v>639</v>
      </c>
      <c r="B225" s="144"/>
      <c r="C225" s="144"/>
      <c r="D225" s="144" t="s">
        <v>640</v>
      </c>
      <c r="E225" s="141" t="s">
        <v>233</v>
      </c>
      <c r="F225" s="141" t="s">
        <v>233</v>
      </c>
      <c r="G225" s="142"/>
    </row>
    <row r="226" spans="1:7" x14ac:dyDescent="0.35">
      <c r="A226" s="139" t="s">
        <v>641</v>
      </c>
      <c r="B226" s="144"/>
      <c r="C226" s="144"/>
      <c r="D226" s="144" t="s">
        <v>642</v>
      </c>
      <c r="E226" s="141" t="s">
        <v>233</v>
      </c>
      <c r="F226" s="141" t="s">
        <v>233</v>
      </c>
      <c r="G226" s="142"/>
    </row>
    <row r="227" spans="1:7" s="45" customFormat="1" x14ac:dyDescent="0.35">
      <c r="A227" s="139" t="s">
        <v>643</v>
      </c>
      <c r="B227" s="144"/>
      <c r="C227" s="144"/>
      <c r="D227" s="144" t="s">
        <v>644</v>
      </c>
      <c r="E227" s="141" t="s">
        <v>233</v>
      </c>
      <c r="F227" s="141" t="s">
        <v>233</v>
      </c>
      <c r="G227" s="142"/>
    </row>
    <row r="228" spans="1:7" x14ac:dyDescent="0.35">
      <c r="A228" s="139" t="s">
        <v>645</v>
      </c>
      <c r="B228" s="144"/>
      <c r="C228" s="144"/>
      <c r="D228" s="144" t="s">
        <v>646</v>
      </c>
      <c r="E228" s="141" t="s">
        <v>233</v>
      </c>
      <c r="F228" s="141" t="s">
        <v>233</v>
      </c>
      <c r="G228" s="142"/>
    </row>
    <row r="229" spans="1:7" x14ac:dyDescent="0.35">
      <c r="A229" s="139" t="s">
        <v>647</v>
      </c>
      <c r="B229" s="144"/>
      <c r="C229" s="144"/>
      <c r="D229" s="144" t="s">
        <v>648</v>
      </c>
      <c r="E229" s="141" t="s">
        <v>233</v>
      </c>
      <c r="F229" s="141" t="s">
        <v>233</v>
      </c>
      <c r="G229" s="142"/>
    </row>
    <row r="230" spans="1:7" x14ac:dyDescent="0.35">
      <c r="A230" s="139" t="s">
        <v>649</v>
      </c>
      <c r="B230" s="144"/>
      <c r="C230" s="144"/>
      <c r="D230" s="144" t="s">
        <v>650</v>
      </c>
      <c r="E230" s="141" t="s">
        <v>233</v>
      </c>
      <c r="F230" s="141" t="s">
        <v>233</v>
      </c>
      <c r="G230" s="142"/>
    </row>
    <row r="231" spans="1:7" x14ac:dyDescent="0.35">
      <c r="A231" s="139" t="s">
        <v>651</v>
      </c>
      <c r="B231" s="144"/>
      <c r="C231" s="144"/>
      <c r="D231" s="144" t="s">
        <v>652</v>
      </c>
      <c r="E231" s="141" t="s">
        <v>233</v>
      </c>
      <c r="F231" s="141" t="s">
        <v>233</v>
      </c>
      <c r="G231" s="142"/>
    </row>
    <row r="232" spans="1:7" x14ac:dyDescent="0.35">
      <c r="A232" s="139" t="s">
        <v>653</v>
      </c>
      <c r="B232" s="144"/>
      <c r="C232" s="144"/>
      <c r="D232" s="144" t="s">
        <v>654</v>
      </c>
      <c r="E232" s="141" t="s">
        <v>233</v>
      </c>
      <c r="F232" s="141" t="s">
        <v>233</v>
      </c>
      <c r="G232" s="142"/>
    </row>
    <row r="233" spans="1:7" s="45" customFormat="1" ht="22.9" customHeight="1" x14ac:dyDescent="0.35">
      <c r="A233" s="147" t="s">
        <v>655</v>
      </c>
      <c r="B233" s="147"/>
      <c r="C233" s="147" t="s">
        <v>656</v>
      </c>
      <c r="D233" s="147"/>
      <c r="E233" s="132">
        <v>120</v>
      </c>
      <c r="F233" s="132">
        <v>35.597000000000001</v>
      </c>
      <c r="G233" s="127"/>
    </row>
    <row r="234" spans="1:7" x14ac:dyDescent="0.35">
      <c r="A234" s="139" t="s">
        <v>657</v>
      </c>
      <c r="B234" s="144"/>
      <c r="C234" s="144"/>
      <c r="D234" s="144" t="s">
        <v>658</v>
      </c>
      <c r="E234" s="141">
        <v>10</v>
      </c>
      <c r="F234" s="141">
        <v>3.5169999999999999</v>
      </c>
      <c r="G234" s="142"/>
    </row>
    <row r="235" spans="1:7" x14ac:dyDescent="0.35">
      <c r="A235" s="139" t="s">
        <v>659</v>
      </c>
      <c r="B235" s="144"/>
      <c r="C235" s="144"/>
      <c r="D235" s="144" t="s">
        <v>660</v>
      </c>
      <c r="E235" s="141" t="s">
        <v>233</v>
      </c>
      <c r="F235" s="141" t="s">
        <v>233</v>
      </c>
      <c r="G235" s="142"/>
    </row>
    <row r="236" spans="1:7" ht="12.75" customHeight="1" x14ac:dyDescent="0.35">
      <c r="A236" s="139" t="s">
        <v>661</v>
      </c>
      <c r="B236" s="144"/>
      <c r="C236" s="144"/>
      <c r="D236" s="144" t="s">
        <v>662</v>
      </c>
      <c r="E236" s="141" t="s">
        <v>233</v>
      </c>
      <c r="F236" s="141" t="s">
        <v>233</v>
      </c>
      <c r="G236" s="142"/>
    </row>
    <row r="237" spans="1:7" x14ac:dyDescent="0.35">
      <c r="A237" s="139" t="s">
        <v>663</v>
      </c>
      <c r="B237" s="144"/>
      <c r="C237" s="144"/>
      <c r="D237" s="144" t="s">
        <v>664</v>
      </c>
      <c r="E237" s="141" t="s">
        <v>233</v>
      </c>
      <c r="F237" s="141" t="s">
        <v>233</v>
      </c>
      <c r="G237" s="142"/>
    </row>
    <row r="238" spans="1:7" x14ac:dyDescent="0.35">
      <c r="A238" s="139" t="s">
        <v>665</v>
      </c>
      <c r="B238" s="144"/>
      <c r="C238" s="144"/>
      <c r="D238" s="144" t="s">
        <v>666</v>
      </c>
      <c r="E238" s="141" t="s">
        <v>233</v>
      </c>
      <c r="F238" s="141" t="s">
        <v>233</v>
      </c>
      <c r="G238" s="142"/>
    </row>
    <row r="239" spans="1:7" s="45" customFormat="1" x14ac:dyDescent="0.35">
      <c r="A239" s="139" t="s">
        <v>667</v>
      </c>
      <c r="B239" s="144"/>
      <c r="C239" s="144"/>
      <c r="D239" s="144" t="s">
        <v>668</v>
      </c>
      <c r="E239" s="141">
        <v>11</v>
      </c>
      <c r="F239" s="141">
        <v>1.734</v>
      </c>
      <c r="G239" s="142"/>
    </row>
    <row r="240" spans="1:7" x14ac:dyDescent="0.35">
      <c r="A240" s="139" t="s">
        <v>669</v>
      </c>
      <c r="B240" s="144"/>
      <c r="C240" s="144"/>
      <c r="D240" s="144" t="s">
        <v>670</v>
      </c>
      <c r="E240" s="141" t="s">
        <v>233</v>
      </c>
      <c r="F240" s="141" t="s">
        <v>233</v>
      </c>
      <c r="G240" s="142"/>
    </row>
    <row r="241" spans="1:7" x14ac:dyDescent="0.35">
      <c r="A241" s="139" t="s">
        <v>671</v>
      </c>
      <c r="B241" s="144"/>
      <c r="C241" s="144"/>
      <c r="D241" s="144" t="s">
        <v>672</v>
      </c>
      <c r="E241" s="141">
        <v>24</v>
      </c>
      <c r="F241" s="141">
        <v>3.1320000000000001</v>
      </c>
      <c r="G241" s="142"/>
    </row>
    <row r="242" spans="1:7" x14ac:dyDescent="0.35">
      <c r="A242" s="139" t="s">
        <v>673</v>
      </c>
      <c r="B242" s="144"/>
      <c r="C242" s="144"/>
      <c r="D242" s="144" t="s">
        <v>674</v>
      </c>
      <c r="E242" s="141" t="s">
        <v>233</v>
      </c>
      <c r="F242" s="141" t="s">
        <v>233</v>
      </c>
      <c r="G242" s="142"/>
    </row>
    <row r="243" spans="1:7" x14ac:dyDescent="0.35">
      <c r="A243" s="139" t="s">
        <v>675</v>
      </c>
      <c r="B243" s="144"/>
      <c r="C243" s="144"/>
      <c r="D243" s="144" t="s">
        <v>676</v>
      </c>
      <c r="E243" s="141" t="s">
        <v>233</v>
      </c>
      <c r="F243" s="141" t="s">
        <v>233</v>
      </c>
      <c r="G243" s="142"/>
    </row>
    <row r="244" spans="1:7" x14ac:dyDescent="0.35">
      <c r="A244" s="139" t="s">
        <v>677</v>
      </c>
      <c r="B244" s="144"/>
      <c r="C244" s="144"/>
      <c r="D244" s="144" t="s">
        <v>678</v>
      </c>
      <c r="E244" s="141">
        <v>6</v>
      </c>
      <c r="F244" s="141">
        <v>2.1040000000000001</v>
      </c>
      <c r="G244" s="142"/>
    </row>
    <row r="245" spans="1:7" x14ac:dyDescent="0.35">
      <c r="A245" s="139" t="s">
        <v>679</v>
      </c>
      <c r="B245" s="144"/>
      <c r="C245" s="144"/>
      <c r="D245" s="144" t="s">
        <v>680</v>
      </c>
      <c r="E245" s="141">
        <v>9</v>
      </c>
      <c r="F245" s="141">
        <v>10.105</v>
      </c>
      <c r="G245" s="142"/>
    </row>
    <row r="246" spans="1:7" x14ac:dyDescent="0.35">
      <c r="A246" s="139" t="s">
        <v>681</v>
      </c>
      <c r="B246" s="144"/>
      <c r="C246" s="144"/>
      <c r="D246" s="144" t="s">
        <v>682</v>
      </c>
      <c r="E246" s="141" t="s">
        <v>233</v>
      </c>
      <c r="F246" s="141" t="s">
        <v>233</v>
      </c>
      <c r="G246" s="142"/>
    </row>
    <row r="247" spans="1:7" x14ac:dyDescent="0.35">
      <c r="A247" s="139" t="s">
        <v>683</v>
      </c>
      <c r="B247" s="144"/>
      <c r="C247" s="144"/>
      <c r="D247" s="144" t="s">
        <v>684</v>
      </c>
      <c r="E247" s="141" t="s">
        <v>233</v>
      </c>
      <c r="F247" s="141" t="s">
        <v>233</v>
      </c>
      <c r="G247" s="142"/>
    </row>
    <row r="248" spans="1:7" s="45" customFormat="1" x14ac:dyDescent="0.35">
      <c r="A248" s="139" t="s">
        <v>685</v>
      </c>
      <c r="B248" s="144"/>
      <c r="C248" s="144"/>
      <c r="D248" s="144" t="s">
        <v>686</v>
      </c>
      <c r="E248" s="141" t="s">
        <v>233</v>
      </c>
      <c r="F248" s="141" t="s">
        <v>233</v>
      </c>
      <c r="G248" s="142"/>
    </row>
    <row r="249" spans="1:7" x14ac:dyDescent="0.35">
      <c r="A249" s="139" t="s">
        <v>687</v>
      </c>
      <c r="B249" s="144"/>
      <c r="C249" s="144"/>
      <c r="D249" s="144" t="s">
        <v>688</v>
      </c>
      <c r="E249" s="141" t="s">
        <v>233</v>
      </c>
      <c r="F249" s="141" t="s">
        <v>233</v>
      </c>
      <c r="G249" s="142"/>
    </row>
    <row r="250" spans="1:7" x14ac:dyDescent="0.35">
      <c r="A250" s="139" t="s">
        <v>689</v>
      </c>
      <c r="B250" s="144"/>
      <c r="C250" s="144"/>
      <c r="D250" s="144" t="s">
        <v>690</v>
      </c>
      <c r="E250" s="141" t="s">
        <v>233</v>
      </c>
      <c r="F250" s="141" t="s">
        <v>233</v>
      </c>
      <c r="G250" s="142"/>
    </row>
    <row r="251" spans="1:7" x14ac:dyDescent="0.35">
      <c r="A251" s="139" t="s">
        <v>691</v>
      </c>
      <c r="B251" s="144"/>
      <c r="C251" s="144"/>
      <c r="D251" s="144" t="s">
        <v>692</v>
      </c>
      <c r="E251" s="141">
        <v>8</v>
      </c>
      <c r="F251" s="141">
        <v>2.3370000000000002</v>
      </c>
      <c r="G251" s="142"/>
    </row>
    <row r="252" spans="1:7" x14ac:dyDescent="0.35">
      <c r="A252" s="139" t="s">
        <v>693</v>
      </c>
      <c r="B252" s="144"/>
      <c r="C252" s="144"/>
      <c r="D252" s="144" t="s">
        <v>694</v>
      </c>
      <c r="E252" s="141" t="s">
        <v>233</v>
      </c>
      <c r="F252" s="141" t="s">
        <v>233</v>
      </c>
      <c r="G252" s="142"/>
    </row>
    <row r="253" spans="1:7" s="45" customFormat="1" ht="26.5" customHeight="1" x14ac:dyDescent="0.35">
      <c r="A253" s="137" t="s">
        <v>189</v>
      </c>
      <c r="B253" s="147" t="s">
        <v>695</v>
      </c>
      <c r="C253" s="147"/>
      <c r="D253" s="147"/>
      <c r="E253" s="132">
        <v>1498</v>
      </c>
      <c r="F253" s="132">
        <v>346.41999999999996</v>
      </c>
      <c r="G253" s="127"/>
    </row>
    <row r="254" spans="1:7" s="45" customFormat="1" ht="31" customHeight="1" x14ac:dyDescent="0.35">
      <c r="A254" s="137" t="s">
        <v>696</v>
      </c>
      <c r="B254" s="147"/>
      <c r="C254" s="147" t="s">
        <v>697</v>
      </c>
      <c r="D254" s="147"/>
      <c r="E254" s="132">
        <v>13</v>
      </c>
      <c r="F254" s="132">
        <v>2.4940000000000002</v>
      </c>
      <c r="G254" s="127"/>
    </row>
    <row r="255" spans="1:7" s="45" customFormat="1" ht="13" customHeight="1" x14ac:dyDescent="0.35">
      <c r="A255" s="137" t="s">
        <v>698</v>
      </c>
      <c r="B255" s="147"/>
      <c r="C255" s="147" t="s">
        <v>699</v>
      </c>
      <c r="D255" s="147"/>
      <c r="E255" s="132" t="s">
        <v>236</v>
      </c>
      <c r="F255" s="132" t="s">
        <v>236</v>
      </c>
      <c r="G255" s="127"/>
    </row>
    <row r="256" spans="1:7" s="45" customFormat="1" ht="16" customHeight="1" x14ac:dyDescent="0.35">
      <c r="A256" s="137" t="s">
        <v>700</v>
      </c>
      <c r="B256" s="147"/>
      <c r="C256" s="147" t="s">
        <v>701</v>
      </c>
      <c r="D256" s="147"/>
      <c r="E256" s="132">
        <v>138</v>
      </c>
      <c r="F256" s="132">
        <v>33.643000000000001</v>
      </c>
      <c r="G256" s="127"/>
    </row>
    <row r="257" spans="1:7" s="45" customFormat="1" ht="13" customHeight="1" x14ac:dyDescent="0.35">
      <c r="A257" s="137" t="s">
        <v>702</v>
      </c>
      <c r="B257" s="147"/>
      <c r="C257" s="147" t="s">
        <v>703</v>
      </c>
      <c r="D257" s="147"/>
      <c r="E257" s="132">
        <v>30</v>
      </c>
      <c r="F257" s="132">
        <v>6.1719999999999997</v>
      </c>
      <c r="G257" s="127"/>
    </row>
    <row r="258" spans="1:7" s="45" customFormat="1" ht="13" customHeight="1" x14ac:dyDescent="0.35">
      <c r="A258" s="137" t="s">
        <v>704</v>
      </c>
      <c r="B258" s="147"/>
      <c r="C258" s="147" t="s">
        <v>705</v>
      </c>
      <c r="D258" s="147"/>
      <c r="E258" s="132">
        <v>8</v>
      </c>
      <c r="F258" s="132">
        <v>2.5739999999999998</v>
      </c>
      <c r="G258" s="127"/>
    </row>
    <row r="259" spans="1:7" s="45" customFormat="1" ht="13" customHeight="1" x14ac:dyDescent="0.35">
      <c r="A259" s="137" t="s">
        <v>706</v>
      </c>
      <c r="B259" s="147"/>
      <c r="C259" s="147" t="s">
        <v>707</v>
      </c>
      <c r="D259" s="147"/>
      <c r="E259" s="132">
        <v>31</v>
      </c>
      <c r="F259" s="132">
        <v>8.7040000000000006</v>
      </c>
      <c r="G259" s="127"/>
    </row>
    <row r="260" spans="1:7" s="45" customFormat="1" ht="13" customHeight="1" x14ac:dyDescent="0.35">
      <c r="A260" s="137" t="s">
        <v>708</v>
      </c>
      <c r="B260" s="147"/>
      <c r="C260" s="147" t="s">
        <v>709</v>
      </c>
      <c r="D260" s="147"/>
      <c r="E260" s="132">
        <v>10</v>
      </c>
      <c r="F260" s="132">
        <v>2.6920000000000002</v>
      </c>
      <c r="G260" s="127"/>
    </row>
    <row r="261" spans="1:7" s="45" customFormat="1" ht="13" customHeight="1" x14ac:dyDescent="0.35">
      <c r="A261" s="137" t="s">
        <v>710</v>
      </c>
      <c r="B261" s="147"/>
      <c r="C261" s="147" t="s">
        <v>711</v>
      </c>
      <c r="D261" s="147"/>
      <c r="E261" s="132">
        <v>6</v>
      </c>
      <c r="F261" s="132">
        <v>1.645</v>
      </c>
      <c r="G261" s="127"/>
    </row>
    <row r="262" spans="1:7" s="45" customFormat="1" ht="13" customHeight="1" x14ac:dyDescent="0.35">
      <c r="A262" s="137" t="s">
        <v>712</v>
      </c>
      <c r="B262" s="147"/>
      <c r="C262" s="147" t="s">
        <v>713</v>
      </c>
      <c r="D262" s="147"/>
      <c r="E262" s="132" t="s">
        <v>233</v>
      </c>
      <c r="F262" s="132" t="s">
        <v>233</v>
      </c>
      <c r="G262" s="127"/>
    </row>
    <row r="263" spans="1:7" s="45" customFormat="1" ht="13" customHeight="1" x14ac:dyDescent="0.35">
      <c r="A263" s="137" t="s">
        <v>714</v>
      </c>
      <c r="B263" s="147"/>
      <c r="C263" s="147" t="s">
        <v>715</v>
      </c>
      <c r="D263" s="147"/>
      <c r="E263" s="132">
        <v>7</v>
      </c>
      <c r="F263" s="132">
        <v>1.802</v>
      </c>
      <c r="G263" s="127"/>
    </row>
    <row r="264" spans="1:7" s="45" customFormat="1" ht="13" customHeight="1" x14ac:dyDescent="0.35">
      <c r="A264" s="137" t="s">
        <v>716</v>
      </c>
      <c r="B264" s="147"/>
      <c r="C264" s="147" t="s">
        <v>717</v>
      </c>
      <c r="D264" s="147"/>
      <c r="E264" s="132">
        <v>79</v>
      </c>
      <c r="F264" s="132">
        <v>14.957000000000001</v>
      </c>
      <c r="G264" s="127"/>
    </row>
    <row r="265" spans="1:7" s="45" customFormat="1" ht="13" customHeight="1" x14ac:dyDescent="0.35">
      <c r="A265" s="137" t="s">
        <v>718</v>
      </c>
      <c r="B265" s="147"/>
      <c r="C265" s="147" t="s">
        <v>719</v>
      </c>
      <c r="D265" s="147"/>
      <c r="E265" s="132">
        <v>19</v>
      </c>
      <c r="F265" s="132">
        <v>3.915</v>
      </c>
      <c r="G265" s="127"/>
    </row>
    <row r="266" spans="1:7" s="45" customFormat="1" ht="13" customHeight="1" x14ac:dyDescent="0.35">
      <c r="A266" s="137" t="s">
        <v>720</v>
      </c>
      <c r="B266" s="147"/>
      <c r="C266" s="147" t="s">
        <v>721</v>
      </c>
      <c r="D266" s="147"/>
      <c r="E266" s="132">
        <v>12</v>
      </c>
      <c r="F266" s="132">
        <v>2.0110000000000001</v>
      </c>
      <c r="G266" s="127"/>
    </row>
    <row r="267" spans="1:7" ht="31" customHeight="1" x14ac:dyDescent="0.35">
      <c r="A267" s="137" t="s">
        <v>722</v>
      </c>
      <c r="B267" s="147"/>
      <c r="C267" s="147" t="s">
        <v>723</v>
      </c>
      <c r="D267" s="147"/>
      <c r="E267" s="132">
        <v>115</v>
      </c>
      <c r="F267" s="132">
        <v>16.992000000000001</v>
      </c>
      <c r="G267" s="142"/>
    </row>
    <row r="268" spans="1:7" ht="13" customHeight="1" x14ac:dyDescent="0.35">
      <c r="A268" s="139" t="s">
        <v>724</v>
      </c>
      <c r="B268" s="144"/>
      <c r="C268" s="144"/>
      <c r="D268" s="144" t="s">
        <v>725</v>
      </c>
      <c r="E268" s="141" t="s">
        <v>233</v>
      </c>
      <c r="F268" s="141" t="s">
        <v>233</v>
      </c>
      <c r="G268" s="142"/>
    </row>
    <row r="269" spans="1:7" ht="13" customHeight="1" x14ac:dyDescent="0.35">
      <c r="A269" s="139" t="s">
        <v>726</v>
      </c>
      <c r="B269" s="144"/>
      <c r="C269" s="144"/>
      <c r="D269" s="144" t="s">
        <v>727</v>
      </c>
      <c r="E269" s="141" t="s">
        <v>233</v>
      </c>
      <c r="F269" s="141" t="s">
        <v>233</v>
      </c>
      <c r="G269" s="142"/>
    </row>
    <row r="270" spans="1:7" ht="13" customHeight="1" x14ac:dyDescent="0.35">
      <c r="A270" s="139" t="s">
        <v>728</v>
      </c>
      <c r="B270" s="144"/>
      <c r="C270" s="144"/>
      <c r="D270" s="144" t="s">
        <v>729</v>
      </c>
      <c r="E270" s="141">
        <v>18</v>
      </c>
      <c r="F270" s="141">
        <v>2.577</v>
      </c>
      <c r="G270" s="142"/>
    </row>
    <row r="271" spans="1:7" s="45" customFormat="1" ht="13" customHeight="1" x14ac:dyDescent="0.35">
      <c r="A271" s="139" t="s">
        <v>730</v>
      </c>
      <c r="B271" s="144"/>
      <c r="C271" s="144"/>
      <c r="D271" s="144" t="s">
        <v>731</v>
      </c>
      <c r="E271" s="141">
        <v>26</v>
      </c>
      <c r="F271" s="141">
        <v>4.5609999999999999</v>
      </c>
      <c r="G271" s="127"/>
    </row>
    <row r="272" spans="1:7" ht="13" customHeight="1" x14ac:dyDescent="0.35">
      <c r="A272" s="139" t="s">
        <v>732</v>
      </c>
      <c r="B272" s="144"/>
      <c r="C272" s="144"/>
      <c r="D272" s="144" t="s">
        <v>733</v>
      </c>
      <c r="E272" s="141">
        <v>63</v>
      </c>
      <c r="F272" s="141">
        <v>8.3260000000000005</v>
      </c>
      <c r="G272" s="142"/>
    </row>
    <row r="273" spans="1:7" ht="31" customHeight="1" x14ac:dyDescent="0.35">
      <c r="A273" s="137" t="s">
        <v>734</v>
      </c>
      <c r="B273" s="147"/>
      <c r="C273" s="147" t="s">
        <v>735</v>
      </c>
      <c r="D273" s="147"/>
      <c r="E273" s="132">
        <v>285</v>
      </c>
      <c r="F273" s="132">
        <v>61.519999999999996</v>
      </c>
      <c r="G273" s="142"/>
    </row>
    <row r="274" spans="1:7" ht="13" customHeight="1" x14ac:dyDescent="0.35">
      <c r="A274" s="139" t="s">
        <v>736</v>
      </c>
      <c r="B274" s="144"/>
      <c r="C274" s="144"/>
      <c r="D274" s="144" t="s">
        <v>737</v>
      </c>
      <c r="E274" s="141">
        <v>44</v>
      </c>
      <c r="F274" s="141">
        <v>13.058</v>
      </c>
      <c r="G274" s="142"/>
    </row>
    <row r="275" spans="1:7" s="45" customFormat="1" ht="13" customHeight="1" x14ac:dyDescent="0.35">
      <c r="A275" s="139" t="s">
        <v>738</v>
      </c>
      <c r="B275" s="144"/>
      <c r="C275" s="144"/>
      <c r="D275" s="144" t="s">
        <v>739</v>
      </c>
      <c r="E275" s="141">
        <v>29</v>
      </c>
      <c r="F275" s="141">
        <v>4.5309999999999997</v>
      </c>
      <c r="G275" s="142"/>
    </row>
    <row r="276" spans="1:7" ht="13" customHeight="1" x14ac:dyDescent="0.35">
      <c r="A276" s="139" t="s">
        <v>740</v>
      </c>
      <c r="B276" s="144"/>
      <c r="C276" s="144"/>
      <c r="D276" s="144" t="s">
        <v>741</v>
      </c>
      <c r="E276" s="141">
        <v>10</v>
      </c>
      <c r="F276" s="141">
        <v>2.234</v>
      </c>
      <c r="G276" s="142"/>
    </row>
    <row r="277" spans="1:7" s="45" customFormat="1" ht="13" customHeight="1" x14ac:dyDescent="0.35">
      <c r="A277" s="139" t="s">
        <v>742</v>
      </c>
      <c r="B277" s="144"/>
      <c r="C277" s="144"/>
      <c r="D277" s="144" t="s">
        <v>743</v>
      </c>
      <c r="E277" s="141" t="s">
        <v>233</v>
      </c>
      <c r="F277" s="141" t="s">
        <v>233</v>
      </c>
      <c r="G277" s="127"/>
    </row>
    <row r="278" spans="1:7" ht="13" customHeight="1" x14ac:dyDescent="0.35">
      <c r="A278" s="139" t="s">
        <v>744</v>
      </c>
      <c r="B278" s="144"/>
      <c r="C278" s="144"/>
      <c r="D278" s="144" t="s">
        <v>745</v>
      </c>
      <c r="E278" s="141">
        <v>0</v>
      </c>
      <c r="F278" s="141">
        <v>0</v>
      </c>
      <c r="G278" s="142"/>
    </row>
    <row r="279" spans="1:7" ht="13" customHeight="1" x14ac:dyDescent="0.35">
      <c r="A279" s="139" t="s">
        <v>746</v>
      </c>
      <c r="B279" s="144"/>
      <c r="C279" s="144"/>
      <c r="D279" s="144" t="s">
        <v>747</v>
      </c>
      <c r="E279" s="141">
        <v>22</v>
      </c>
      <c r="F279" s="141">
        <v>2.8679999999999999</v>
      </c>
      <c r="G279" s="142"/>
    </row>
    <row r="280" spans="1:7" ht="13" customHeight="1" x14ac:dyDescent="0.35">
      <c r="A280" s="139" t="s">
        <v>748</v>
      </c>
      <c r="B280" s="144"/>
      <c r="C280" s="144"/>
      <c r="D280" s="144" t="s">
        <v>749</v>
      </c>
      <c r="E280" s="141" t="s">
        <v>236</v>
      </c>
      <c r="F280" s="141" t="s">
        <v>236</v>
      </c>
      <c r="G280" s="142"/>
    </row>
    <row r="281" spans="1:7" ht="13" customHeight="1" x14ac:dyDescent="0.35">
      <c r="A281" s="139" t="s">
        <v>750</v>
      </c>
      <c r="B281" s="144"/>
      <c r="C281" s="144"/>
      <c r="D281" s="144" t="s">
        <v>751</v>
      </c>
      <c r="E281" s="141">
        <v>35</v>
      </c>
      <c r="F281" s="141">
        <v>9.8170000000000002</v>
      </c>
      <c r="G281" s="142"/>
    </row>
    <row r="282" spans="1:7" ht="13" customHeight="1" x14ac:dyDescent="0.35">
      <c r="A282" s="139" t="s">
        <v>752</v>
      </c>
      <c r="B282" s="144"/>
      <c r="C282" s="144"/>
      <c r="D282" s="144" t="s">
        <v>753</v>
      </c>
      <c r="E282" s="141">
        <v>0</v>
      </c>
      <c r="F282" s="141">
        <v>0</v>
      </c>
      <c r="G282" s="142"/>
    </row>
    <row r="283" spans="1:7" ht="13" customHeight="1" x14ac:dyDescent="0.35">
      <c r="A283" s="139" t="s">
        <v>754</v>
      </c>
      <c r="B283" s="144"/>
      <c r="C283" s="144"/>
      <c r="D283" s="144" t="s">
        <v>755</v>
      </c>
      <c r="E283" s="141">
        <v>40</v>
      </c>
      <c r="F283" s="141">
        <v>8.7750000000000004</v>
      </c>
      <c r="G283" s="142"/>
    </row>
    <row r="284" spans="1:7" ht="13" customHeight="1" x14ac:dyDescent="0.35">
      <c r="A284" s="139" t="s">
        <v>756</v>
      </c>
      <c r="B284" s="144"/>
      <c r="C284" s="144"/>
      <c r="D284" s="144" t="s">
        <v>757</v>
      </c>
      <c r="E284" s="141">
        <v>88</v>
      </c>
      <c r="F284" s="141">
        <v>18.928999999999998</v>
      </c>
      <c r="G284" s="142"/>
    </row>
    <row r="285" spans="1:7" ht="31" customHeight="1" x14ac:dyDescent="0.35">
      <c r="A285" s="137" t="s">
        <v>758</v>
      </c>
      <c r="B285" s="147"/>
      <c r="C285" s="147" t="s">
        <v>759</v>
      </c>
      <c r="D285" s="147"/>
      <c r="E285" s="132">
        <v>229</v>
      </c>
      <c r="F285" s="132">
        <v>78.84999999999998</v>
      </c>
      <c r="G285" s="142"/>
    </row>
    <row r="286" spans="1:7" ht="13" customHeight="1" x14ac:dyDescent="0.35">
      <c r="A286" s="139" t="s">
        <v>760</v>
      </c>
      <c r="B286" s="144"/>
      <c r="C286" s="144"/>
      <c r="D286" s="144" t="s">
        <v>761</v>
      </c>
      <c r="E286" s="141">
        <v>32</v>
      </c>
      <c r="F286" s="141">
        <v>7.673</v>
      </c>
      <c r="G286" s="142"/>
    </row>
    <row r="287" spans="1:7" ht="13" customHeight="1" x14ac:dyDescent="0.35">
      <c r="A287" s="139" t="s">
        <v>762</v>
      </c>
      <c r="B287" s="144"/>
      <c r="C287" s="144"/>
      <c r="D287" s="144" t="s">
        <v>763</v>
      </c>
      <c r="E287" s="141">
        <v>28</v>
      </c>
      <c r="F287" s="141">
        <v>6.9080000000000004</v>
      </c>
      <c r="G287" s="142"/>
    </row>
    <row r="288" spans="1:7" ht="13" customHeight="1" x14ac:dyDescent="0.35">
      <c r="A288" s="139" t="s">
        <v>764</v>
      </c>
      <c r="B288" s="144"/>
      <c r="C288" s="144"/>
      <c r="D288" s="144" t="s">
        <v>765</v>
      </c>
      <c r="E288" s="141" t="s">
        <v>233</v>
      </c>
      <c r="F288" s="141" t="s">
        <v>233</v>
      </c>
      <c r="G288" s="142"/>
    </row>
    <row r="289" spans="1:7" s="45" customFormat="1" ht="13" customHeight="1" x14ac:dyDescent="0.35">
      <c r="A289" s="139" t="s">
        <v>766</v>
      </c>
      <c r="B289" s="144"/>
      <c r="C289" s="144"/>
      <c r="D289" s="144" t="s">
        <v>767</v>
      </c>
      <c r="E289" s="141">
        <v>27</v>
      </c>
      <c r="F289" s="141">
        <v>36.167000000000002</v>
      </c>
      <c r="G289" s="127"/>
    </row>
    <row r="290" spans="1:7" ht="15.25" customHeight="1" x14ac:dyDescent="0.35">
      <c r="A290" s="139" t="s">
        <v>768</v>
      </c>
      <c r="B290" s="144"/>
      <c r="C290" s="144"/>
      <c r="D290" s="144" t="s">
        <v>769</v>
      </c>
      <c r="E290" s="141">
        <v>18</v>
      </c>
      <c r="F290" s="141">
        <v>5.0449999999999999</v>
      </c>
      <c r="G290" s="142"/>
    </row>
    <row r="291" spans="1:7" ht="13" customHeight="1" x14ac:dyDescent="0.35">
      <c r="A291" s="139" t="s">
        <v>770</v>
      </c>
      <c r="B291" s="144"/>
      <c r="C291" s="144"/>
      <c r="D291" s="144" t="s">
        <v>771</v>
      </c>
      <c r="E291" s="141" t="s">
        <v>236</v>
      </c>
      <c r="F291" s="141" t="s">
        <v>236</v>
      </c>
      <c r="G291" s="142"/>
    </row>
    <row r="292" spans="1:7" ht="13" customHeight="1" x14ac:dyDescent="0.35">
      <c r="A292" s="139" t="s">
        <v>772</v>
      </c>
      <c r="B292" s="144"/>
      <c r="C292" s="144"/>
      <c r="D292" s="144" t="s">
        <v>773</v>
      </c>
      <c r="E292" s="141">
        <v>23</v>
      </c>
      <c r="F292" s="141">
        <v>2.99</v>
      </c>
      <c r="G292" s="142"/>
    </row>
    <row r="293" spans="1:7" ht="13" customHeight="1" x14ac:dyDescent="0.35">
      <c r="A293" s="139" t="s">
        <v>774</v>
      </c>
      <c r="B293" s="144"/>
      <c r="C293" s="144"/>
      <c r="D293" s="144" t="s">
        <v>775</v>
      </c>
      <c r="E293" s="141">
        <v>27</v>
      </c>
      <c r="F293" s="141">
        <v>5.1849999999999996</v>
      </c>
      <c r="G293" s="142"/>
    </row>
    <row r="294" spans="1:7" ht="13" customHeight="1" x14ac:dyDescent="0.35">
      <c r="A294" s="139" t="s">
        <v>776</v>
      </c>
      <c r="B294" s="144"/>
      <c r="C294" s="144"/>
      <c r="D294" s="144" t="s">
        <v>777</v>
      </c>
      <c r="E294" s="141">
        <v>16</v>
      </c>
      <c r="F294" s="141">
        <v>2.9630000000000001</v>
      </c>
      <c r="G294" s="142"/>
    </row>
    <row r="295" spans="1:7" ht="13" customHeight="1" x14ac:dyDescent="0.35">
      <c r="A295" s="139" t="s">
        <v>778</v>
      </c>
      <c r="B295" s="144"/>
      <c r="C295" s="144"/>
      <c r="D295" s="144" t="s">
        <v>779</v>
      </c>
      <c r="E295" s="141">
        <v>11</v>
      </c>
      <c r="F295" s="141">
        <v>3.7370000000000001</v>
      </c>
      <c r="G295" s="142"/>
    </row>
    <row r="296" spans="1:7" s="45" customFormat="1" ht="13" customHeight="1" x14ac:dyDescent="0.35">
      <c r="A296" s="139" t="s">
        <v>780</v>
      </c>
      <c r="B296" s="144"/>
      <c r="C296" s="144"/>
      <c r="D296" s="144" t="s">
        <v>781</v>
      </c>
      <c r="E296" s="141">
        <v>14</v>
      </c>
      <c r="F296" s="141">
        <v>1.7270000000000001</v>
      </c>
      <c r="G296" s="142"/>
    </row>
    <row r="297" spans="1:7" ht="13" customHeight="1" x14ac:dyDescent="0.35">
      <c r="A297" s="139" t="s">
        <v>782</v>
      </c>
      <c r="B297" s="144"/>
      <c r="C297" s="144"/>
      <c r="D297" s="144" t="s">
        <v>783</v>
      </c>
      <c r="E297" s="141">
        <v>21</v>
      </c>
      <c r="F297" s="141">
        <v>3.4630000000000001</v>
      </c>
      <c r="G297" s="142"/>
    </row>
    <row r="298" spans="1:7" s="45" customFormat="1" ht="31" customHeight="1" x14ac:dyDescent="0.35">
      <c r="A298" s="137" t="s">
        <v>784</v>
      </c>
      <c r="B298" s="147"/>
      <c r="C298" s="147" t="s">
        <v>785</v>
      </c>
      <c r="D298" s="147"/>
      <c r="E298" s="132">
        <v>216</v>
      </c>
      <c r="F298" s="132">
        <v>47.82</v>
      </c>
      <c r="G298" s="142"/>
    </row>
    <row r="299" spans="1:7" s="45" customFormat="1" ht="13" customHeight="1" x14ac:dyDescent="0.35">
      <c r="A299" s="139" t="s">
        <v>786</v>
      </c>
      <c r="B299" s="144"/>
      <c r="C299" s="144"/>
      <c r="D299" s="144" t="s">
        <v>787</v>
      </c>
      <c r="E299" s="141">
        <v>63</v>
      </c>
      <c r="F299" s="141">
        <v>15.207000000000001</v>
      </c>
      <c r="G299" s="142"/>
    </row>
    <row r="300" spans="1:7" s="45" customFormat="1" ht="13" customHeight="1" x14ac:dyDescent="0.35">
      <c r="A300" s="139" t="s">
        <v>788</v>
      </c>
      <c r="B300" s="144"/>
      <c r="C300" s="144"/>
      <c r="D300" s="144" t="s">
        <v>789</v>
      </c>
      <c r="E300" s="141">
        <v>31</v>
      </c>
      <c r="F300" s="141">
        <v>4.3899999999999997</v>
      </c>
      <c r="G300" s="142"/>
    </row>
    <row r="301" spans="1:7" s="45" customFormat="1" ht="13" customHeight="1" x14ac:dyDescent="0.35">
      <c r="A301" s="139" t="s">
        <v>790</v>
      </c>
      <c r="B301" s="144"/>
      <c r="C301" s="144"/>
      <c r="D301" s="144" t="s">
        <v>791</v>
      </c>
      <c r="E301" s="141">
        <v>39</v>
      </c>
      <c r="F301" s="141">
        <v>6.4870000000000001</v>
      </c>
      <c r="G301" s="142"/>
    </row>
    <row r="302" spans="1:7" s="45" customFormat="1" ht="13" customHeight="1" x14ac:dyDescent="0.35">
      <c r="A302" s="139" t="s">
        <v>792</v>
      </c>
      <c r="B302" s="144"/>
      <c r="C302" s="144"/>
      <c r="D302" s="144" t="s">
        <v>793</v>
      </c>
      <c r="E302" s="141">
        <v>23</v>
      </c>
      <c r="F302" s="141">
        <v>7.7080000000000002</v>
      </c>
      <c r="G302" s="127"/>
    </row>
    <row r="303" spans="1:7" s="45" customFormat="1" ht="13" customHeight="1" x14ac:dyDescent="0.35">
      <c r="A303" s="139" t="s">
        <v>794</v>
      </c>
      <c r="B303" s="144"/>
      <c r="C303" s="144"/>
      <c r="D303" s="144" t="s">
        <v>795</v>
      </c>
      <c r="E303" s="141">
        <v>60</v>
      </c>
      <c r="F303" s="141">
        <v>14.028</v>
      </c>
      <c r="G303" s="142"/>
    </row>
    <row r="304" spans="1:7" s="45" customFormat="1" ht="31" customHeight="1" x14ac:dyDescent="0.35">
      <c r="A304" s="137" t="s">
        <v>796</v>
      </c>
      <c r="B304" s="147"/>
      <c r="C304" s="147" t="s">
        <v>797</v>
      </c>
      <c r="D304" s="147"/>
      <c r="E304" s="132">
        <v>111</v>
      </c>
      <c r="F304" s="132">
        <v>19.943999999999999</v>
      </c>
      <c r="G304" s="142"/>
    </row>
    <row r="305" spans="1:7" s="45" customFormat="1" ht="13" customHeight="1" x14ac:dyDescent="0.35">
      <c r="A305" s="139" t="s">
        <v>798</v>
      </c>
      <c r="B305" s="144"/>
      <c r="C305" s="144"/>
      <c r="D305" s="144" t="s">
        <v>799</v>
      </c>
      <c r="E305" s="141">
        <v>7</v>
      </c>
      <c r="F305" s="141">
        <v>1.3140000000000001</v>
      </c>
      <c r="G305" s="142"/>
    </row>
    <row r="306" spans="1:7" s="45" customFormat="1" ht="13" customHeight="1" x14ac:dyDescent="0.35">
      <c r="A306" s="139" t="s">
        <v>800</v>
      </c>
      <c r="B306" s="144"/>
      <c r="C306" s="144"/>
      <c r="D306" s="144" t="s">
        <v>801</v>
      </c>
      <c r="E306" s="141" t="s">
        <v>233</v>
      </c>
      <c r="F306" s="141" t="s">
        <v>233</v>
      </c>
      <c r="G306" s="142"/>
    </row>
    <row r="307" spans="1:7" s="45" customFormat="1" ht="13" customHeight="1" x14ac:dyDescent="0.35">
      <c r="A307" s="139" t="s">
        <v>802</v>
      </c>
      <c r="B307" s="144"/>
      <c r="C307" s="144"/>
      <c r="D307" s="144" t="s">
        <v>803</v>
      </c>
      <c r="E307" s="141">
        <v>17</v>
      </c>
      <c r="F307" s="141">
        <v>1.8089999999999999</v>
      </c>
      <c r="G307" s="142"/>
    </row>
    <row r="308" spans="1:7" s="45" customFormat="1" ht="13" customHeight="1" x14ac:dyDescent="0.35">
      <c r="A308" s="139" t="s">
        <v>804</v>
      </c>
      <c r="B308" s="144"/>
      <c r="C308" s="144"/>
      <c r="D308" s="144" t="s">
        <v>805</v>
      </c>
      <c r="E308" s="141">
        <v>17</v>
      </c>
      <c r="F308" s="141">
        <v>2.0099999999999998</v>
      </c>
      <c r="G308" s="127"/>
    </row>
    <row r="309" spans="1:7" s="45" customFormat="1" ht="13" customHeight="1" x14ac:dyDescent="0.35">
      <c r="A309" s="139" t="s">
        <v>806</v>
      </c>
      <c r="B309" s="144"/>
      <c r="C309" s="144"/>
      <c r="D309" s="144" t="s">
        <v>807</v>
      </c>
      <c r="E309" s="141">
        <v>12</v>
      </c>
      <c r="F309" s="141">
        <v>1.792</v>
      </c>
      <c r="G309" s="142"/>
    </row>
    <row r="310" spans="1:7" ht="13" customHeight="1" x14ac:dyDescent="0.35">
      <c r="A310" s="139" t="s">
        <v>808</v>
      </c>
      <c r="B310" s="144"/>
      <c r="C310" s="144"/>
      <c r="D310" s="144" t="s">
        <v>809</v>
      </c>
      <c r="E310" s="141" t="s">
        <v>233</v>
      </c>
      <c r="F310" s="141" t="s">
        <v>233</v>
      </c>
      <c r="G310" s="142"/>
    </row>
    <row r="311" spans="1:7" s="45" customFormat="1" ht="13" customHeight="1" x14ac:dyDescent="0.35">
      <c r="A311" s="139" t="s">
        <v>810</v>
      </c>
      <c r="B311" s="144"/>
      <c r="C311" s="144"/>
      <c r="D311" s="144" t="s">
        <v>811</v>
      </c>
      <c r="E311" s="141" t="s">
        <v>233</v>
      </c>
      <c r="F311" s="141" t="s">
        <v>233</v>
      </c>
      <c r="G311" s="142"/>
    </row>
    <row r="312" spans="1:7" ht="13" customHeight="1" x14ac:dyDescent="0.35">
      <c r="A312" s="139" t="s">
        <v>812</v>
      </c>
      <c r="B312" s="144"/>
      <c r="C312" s="144"/>
      <c r="D312" s="144" t="s">
        <v>813</v>
      </c>
      <c r="E312" s="141" t="s">
        <v>233</v>
      </c>
      <c r="F312" s="141" t="s">
        <v>233</v>
      </c>
      <c r="G312" s="142"/>
    </row>
    <row r="313" spans="1:7" ht="13" customHeight="1" x14ac:dyDescent="0.35">
      <c r="A313" s="139" t="s">
        <v>814</v>
      </c>
      <c r="B313" s="144"/>
      <c r="C313" s="144"/>
      <c r="D313" s="144" t="s">
        <v>815</v>
      </c>
      <c r="E313" s="141">
        <v>8</v>
      </c>
      <c r="F313" s="141">
        <v>0.73699999999999999</v>
      </c>
      <c r="G313" s="142"/>
    </row>
    <row r="314" spans="1:7" ht="13" customHeight="1" x14ac:dyDescent="0.35">
      <c r="A314" s="139" t="s">
        <v>816</v>
      </c>
      <c r="B314" s="144"/>
      <c r="C314" s="144"/>
      <c r="D314" s="144" t="s">
        <v>817</v>
      </c>
      <c r="E314" s="141">
        <v>35</v>
      </c>
      <c r="F314" s="141">
        <v>5.8650000000000002</v>
      </c>
      <c r="G314" s="142"/>
    </row>
    <row r="315" spans="1:7" ht="13" customHeight="1" x14ac:dyDescent="0.35">
      <c r="A315" s="139" t="s">
        <v>818</v>
      </c>
      <c r="B315" s="144"/>
      <c r="C315" s="144"/>
      <c r="D315" s="144" t="s">
        <v>819</v>
      </c>
      <c r="E315" s="141" t="s">
        <v>233</v>
      </c>
      <c r="F315" s="141" t="s">
        <v>233</v>
      </c>
      <c r="G315" s="142"/>
    </row>
    <row r="316" spans="1:7" ht="31" customHeight="1" x14ac:dyDescent="0.35">
      <c r="A316" s="137" t="s">
        <v>820</v>
      </c>
      <c r="B316" s="147"/>
      <c r="C316" s="147" t="s">
        <v>821</v>
      </c>
      <c r="D316" s="147"/>
      <c r="E316" s="132">
        <v>180</v>
      </c>
      <c r="F316" s="132">
        <v>39.286000000000001</v>
      </c>
      <c r="G316" s="142"/>
    </row>
    <row r="317" spans="1:7" s="45" customFormat="1" ht="13" customHeight="1" x14ac:dyDescent="0.35">
      <c r="A317" s="139" t="s">
        <v>822</v>
      </c>
      <c r="B317" s="144"/>
      <c r="C317" s="144"/>
      <c r="D317" s="144" t="s">
        <v>823</v>
      </c>
      <c r="E317" s="141" t="s">
        <v>233</v>
      </c>
      <c r="F317" s="141" t="s">
        <v>233</v>
      </c>
      <c r="G317" s="142"/>
    </row>
    <row r="318" spans="1:7" ht="13" customHeight="1" x14ac:dyDescent="0.35">
      <c r="A318" s="139" t="s">
        <v>824</v>
      </c>
      <c r="B318" s="144"/>
      <c r="C318" s="144"/>
      <c r="D318" s="144" t="s">
        <v>825</v>
      </c>
      <c r="E318" s="141">
        <v>16</v>
      </c>
      <c r="F318" s="141">
        <v>6.6070000000000002</v>
      </c>
      <c r="G318" s="142"/>
    </row>
    <row r="319" spans="1:7" ht="13" customHeight="1" x14ac:dyDescent="0.35">
      <c r="A319" s="139" t="s">
        <v>826</v>
      </c>
      <c r="B319" s="144"/>
      <c r="C319" s="144"/>
      <c r="D319" s="144" t="s">
        <v>827</v>
      </c>
      <c r="E319" s="141">
        <v>62</v>
      </c>
      <c r="F319" s="141">
        <v>16.350000000000001</v>
      </c>
      <c r="G319" s="142"/>
    </row>
    <row r="320" spans="1:7" s="45" customFormat="1" ht="13" customHeight="1" x14ac:dyDescent="0.35">
      <c r="A320" s="139" t="s">
        <v>828</v>
      </c>
      <c r="B320" s="144"/>
      <c r="C320" s="144"/>
      <c r="D320" s="144" t="s">
        <v>829</v>
      </c>
      <c r="E320" s="141" t="s">
        <v>233</v>
      </c>
      <c r="F320" s="141" t="s">
        <v>233</v>
      </c>
      <c r="G320" s="127"/>
    </row>
    <row r="321" spans="1:7" ht="13" customHeight="1" x14ac:dyDescent="0.35">
      <c r="A321" s="139" t="s">
        <v>830</v>
      </c>
      <c r="B321" s="144"/>
      <c r="C321" s="144"/>
      <c r="D321" s="144" t="s">
        <v>831</v>
      </c>
      <c r="E321" s="141">
        <v>48</v>
      </c>
      <c r="F321" s="141">
        <v>6.7450000000000001</v>
      </c>
      <c r="G321" s="142"/>
    </row>
    <row r="322" spans="1:7" ht="13" customHeight="1" x14ac:dyDescent="0.35">
      <c r="A322" s="139" t="s">
        <v>832</v>
      </c>
      <c r="B322" s="144"/>
      <c r="C322" s="144"/>
      <c r="D322" s="144" t="s">
        <v>833</v>
      </c>
      <c r="E322" s="141">
        <v>48</v>
      </c>
      <c r="F322" s="141">
        <v>8.4760000000000009</v>
      </c>
      <c r="G322" s="142"/>
    </row>
    <row r="323" spans="1:7" ht="13" customHeight="1" x14ac:dyDescent="0.35">
      <c r="A323" s="139" t="s">
        <v>834</v>
      </c>
      <c r="B323" s="144"/>
      <c r="C323" s="144"/>
      <c r="D323" s="144" t="s">
        <v>835</v>
      </c>
      <c r="E323" s="141" t="s">
        <v>233</v>
      </c>
      <c r="F323" s="141" t="s">
        <v>233</v>
      </c>
      <c r="G323" s="142"/>
    </row>
    <row r="324" spans="1:7" s="45" customFormat="1" ht="31" customHeight="1" x14ac:dyDescent="0.35">
      <c r="A324" s="137" t="s">
        <v>191</v>
      </c>
      <c r="B324" s="147" t="s">
        <v>836</v>
      </c>
      <c r="C324" s="147"/>
      <c r="D324" s="147"/>
      <c r="E324" s="132">
        <v>2898</v>
      </c>
      <c r="F324" s="132">
        <v>456.25299999999993</v>
      </c>
      <c r="G324" s="142"/>
    </row>
    <row r="325" spans="1:7" ht="31" customHeight="1" x14ac:dyDescent="0.35">
      <c r="A325" s="137" t="s">
        <v>837</v>
      </c>
      <c r="B325" s="147"/>
      <c r="C325" s="147" t="s">
        <v>838</v>
      </c>
      <c r="D325" s="147"/>
      <c r="E325" s="132">
        <v>28</v>
      </c>
      <c r="F325" s="132">
        <v>5.4720000000000004</v>
      </c>
      <c r="G325" s="142"/>
    </row>
    <row r="326" spans="1:7" ht="14.5" customHeight="1" x14ac:dyDescent="0.35">
      <c r="A326" s="149" t="s">
        <v>839</v>
      </c>
      <c r="B326" s="147"/>
      <c r="C326" s="149" t="s">
        <v>840</v>
      </c>
      <c r="D326" s="147"/>
      <c r="E326" s="132">
        <v>21</v>
      </c>
      <c r="F326" s="132">
        <v>10.789</v>
      </c>
      <c r="G326" s="142"/>
    </row>
    <row r="327" spans="1:7" ht="13" customHeight="1" x14ac:dyDescent="0.35">
      <c r="A327" s="137" t="s">
        <v>841</v>
      </c>
      <c r="B327" s="147"/>
      <c r="C327" s="147" t="s">
        <v>842</v>
      </c>
      <c r="D327" s="147"/>
      <c r="E327" s="132">
        <v>49</v>
      </c>
      <c r="F327" s="132">
        <v>7.1390000000000002</v>
      </c>
      <c r="G327" s="142"/>
    </row>
    <row r="328" spans="1:7" s="45" customFormat="1" ht="13" customHeight="1" x14ac:dyDescent="0.35">
      <c r="A328" s="137" t="s">
        <v>843</v>
      </c>
      <c r="B328" s="147"/>
      <c r="C328" s="147" t="s">
        <v>844</v>
      </c>
      <c r="D328" s="147"/>
      <c r="E328" s="132">
        <v>453</v>
      </c>
      <c r="F328" s="132">
        <v>68.909000000000006</v>
      </c>
      <c r="G328" s="127"/>
    </row>
    <row r="329" spans="1:7" s="45" customFormat="1" ht="14.5" customHeight="1" x14ac:dyDescent="0.35">
      <c r="A329" s="149" t="s">
        <v>845</v>
      </c>
      <c r="B329" s="147"/>
      <c r="C329" s="149" t="s">
        <v>846</v>
      </c>
      <c r="D329" s="147"/>
      <c r="E329" s="132">
        <v>217</v>
      </c>
      <c r="F329" s="132">
        <v>32.313000000000002</v>
      </c>
      <c r="G329" s="127"/>
    </row>
    <row r="330" spans="1:7" s="45" customFormat="1" ht="13" customHeight="1" x14ac:dyDescent="0.35">
      <c r="A330" s="137" t="s">
        <v>847</v>
      </c>
      <c r="B330" s="147"/>
      <c r="C330" s="147" t="s">
        <v>848</v>
      </c>
      <c r="D330" s="147"/>
      <c r="E330" s="132">
        <v>0</v>
      </c>
      <c r="F330" s="132">
        <v>0</v>
      </c>
      <c r="G330" s="127"/>
    </row>
    <row r="331" spans="1:7" s="45" customFormat="1" ht="13" customHeight="1" x14ac:dyDescent="0.35">
      <c r="A331" s="137" t="s">
        <v>849</v>
      </c>
      <c r="B331" s="147"/>
      <c r="C331" s="147" t="s">
        <v>850</v>
      </c>
      <c r="D331" s="147"/>
      <c r="E331" s="132">
        <v>59</v>
      </c>
      <c r="F331" s="132">
        <v>8.0190000000000001</v>
      </c>
      <c r="G331" s="127"/>
    </row>
    <row r="332" spans="1:7" s="45" customFormat="1" ht="13" customHeight="1" x14ac:dyDescent="0.35">
      <c r="A332" s="137" t="s">
        <v>851</v>
      </c>
      <c r="B332" s="147"/>
      <c r="C332" s="147" t="s">
        <v>852</v>
      </c>
      <c r="D332" s="147"/>
      <c r="E332" s="132">
        <v>9</v>
      </c>
      <c r="F332" s="132">
        <v>2.6659999999999999</v>
      </c>
      <c r="G332" s="127"/>
    </row>
    <row r="333" spans="1:7" s="45" customFormat="1" ht="13" customHeight="1" x14ac:dyDescent="0.35">
      <c r="A333" s="137" t="s">
        <v>853</v>
      </c>
      <c r="B333" s="147"/>
      <c r="C333" s="147" t="s">
        <v>854</v>
      </c>
      <c r="D333" s="147"/>
      <c r="E333" s="132">
        <v>57</v>
      </c>
      <c r="F333" s="132">
        <v>11.284000000000001</v>
      </c>
      <c r="G333" s="127"/>
    </row>
    <row r="334" spans="1:7" s="45" customFormat="1" ht="13" customHeight="1" x14ac:dyDescent="0.35">
      <c r="A334" s="137" t="s">
        <v>855</v>
      </c>
      <c r="B334" s="147"/>
      <c r="C334" s="147" t="s">
        <v>856</v>
      </c>
      <c r="D334" s="147"/>
      <c r="E334" s="132">
        <v>13</v>
      </c>
      <c r="F334" s="132">
        <v>3.903</v>
      </c>
      <c r="G334" s="127"/>
    </row>
    <row r="335" spans="1:7" s="45" customFormat="1" ht="13" customHeight="1" x14ac:dyDescent="0.35">
      <c r="A335" s="137" t="s">
        <v>857</v>
      </c>
      <c r="B335" s="147"/>
      <c r="C335" s="147" t="s">
        <v>858</v>
      </c>
      <c r="D335" s="147"/>
      <c r="E335" s="132">
        <v>12</v>
      </c>
      <c r="F335" s="132">
        <v>1.0900000000000001</v>
      </c>
      <c r="G335" s="127"/>
    </row>
    <row r="336" spans="1:7" s="45" customFormat="1" ht="13" customHeight="1" x14ac:dyDescent="0.35">
      <c r="A336" s="137" t="s">
        <v>859</v>
      </c>
      <c r="B336" s="147"/>
      <c r="C336" s="147" t="s">
        <v>860</v>
      </c>
      <c r="D336" s="147"/>
      <c r="E336" s="132">
        <v>255</v>
      </c>
      <c r="F336" s="132">
        <v>37.103000000000002</v>
      </c>
      <c r="G336" s="127"/>
    </row>
    <row r="337" spans="1:7" s="45" customFormat="1" ht="31" customHeight="1" x14ac:dyDescent="0.35">
      <c r="A337" s="137" t="s">
        <v>861</v>
      </c>
      <c r="B337" s="147"/>
      <c r="C337" s="147" t="s">
        <v>862</v>
      </c>
      <c r="D337" s="147"/>
      <c r="E337" s="132">
        <v>865</v>
      </c>
      <c r="F337" s="132">
        <v>123.31399999999999</v>
      </c>
      <c r="G337" s="127"/>
    </row>
    <row r="338" spans="1:7" s="45" customFormat="1" ht="13" customHeight="1" x14ac:dyDescent="0.35">
      <c r="A338" s="139" t="s">
        <v>863</v>
      </c>
      <c r="B338" s="144"/>
      <c r="C338" s="144"/>
      <c r="D338" s="144" t="s">
        <v>864</v>
      </c>
      <c r="E338" s="141">
        <v>144</v>
      </c>
      <c r="F338" s="141">
        <v>25.518000000000001</v>
      </c>
      <c r="G338" s="127"/>
    </row>
    <row r="339" spans="1:7" s="45" customFormat="1" ht="13" customHeight="1" x14ac:dyDescent="0.35">
      <c r="A339" s="139" t="s">
        <v>865</v>
      </c>
      <c r="B339" s="144"/>
      <c r="C339" s="144"/>
      <c r="D339" s="144" t="s">
        <v>866</v>
      </c>
      <c r="E339" s="141">
        <v>17</v>
      </c>
      <c r="F339" s="141">
        <v>2.375</v>
      </c>
      <c r="G339" s="127"/>
    </row>
    <row r="340" spans="1:7" s="45" customFormat="1" ht="13" customHeight="1" x14ac:dyDescent="0.35">
      <c r="A340" s="139" t="s">
        <v>867</v>
      </c>
      <c r="B340" s="144"/>
      <c r="C340" s="144"/>
      <c r="D340" s="144" t="s">
        <v>868</v>
      </c>
      <c r="E340" s="141">
        <v>135</v>
      </c>
      <c r="F340" s="141">
        <v>24.465</v>
      </c>
      <c r="G340" s="127"/>
    </row>
    <row r="341" spans="1:7" s="45" customFormat="1" ht="13" customHeight="1" x14ac:dyDescent="0.35">
      <c r="A341" s="139" t="s">
        <v>869</v>
      </c>
      <c r="B341" s="144"/>
      <c r="C341" s="144"/>
      <c r="D341" s="144" t="s">
        <v>870</v>
      </c>
      <c r="E341" s="141">
        <v>155</v>
      </c>
      <c r="F341" s="141">
        <v>20.332000000000001</v>
      </c>
      <c r="G341" s="127"/>
    </row>
    <row r="342" spans="1:7" ht="13" customHeight="1" x14ac:dyDescent="0.35">
      <c r="A342" s="139" t="s">
        <v>871</v>
      </c>
      <c r="B342" s="144"/>
      <c r="C342" s="144"/>
      <c r="D342" s="144" t="s">
        <v>872</v>
      </c>
      <c r="E342" s="141">
        <v>84</v>
      </c>
      <c r="F342" s="141">
        <v>9.3800000000000008</v>
      </c>
      <c r="G342" s="142"/>
    </row>
    <row r="343" spans="1:7" ht="13" customHeight="1" x14ac:dyDescent="0.35">
      <c r="A343" s="139" t="s">
        <v>873</v>
      </c>
      <c r="B343" s="144"/>
      <c r="C343" s="144"/>
      <c r="D343" s="144" t="s">
        <v>874</v>
      </c>
      <c r="E343" s="141">
        <v>115</v>
      </c>
      <c r="F343" s="141">
        <v>13.509</v>
      </c>
      <c r="G343" s="142"/>
    </row>
    <row r="344" spans="1:7" ht="13" customHeight="1" x14ac:dyDescent="0.35">
      <c r="A344" s="139" t="s">
        <v>875</v>
      </c>
      <c r="B344" s="144"/>
      <c r="C344" s="144"/>
      <c r="D344" s="144" t="s">
        <v>876</v>
      </c>
      <c r="E344" s="141">
        <v>124</v>
      </c>
      <c r="F344" s="141">
        <v>18.068000000000001</v>
      </c>
      <c r="G344" s="142"/>
    </row>
    <row r="345" spans="1:7" ht="13" customHeight="1" x14ac:dyDescent="0.35">
      <c r="A345" s="139" t="s">
        <v>877</v>
      </c>
      <c r="B345" s="144"/>
      <c r="C345" s="144"/>
      <c r="D345" s="144" t="s">
        <v>878</v>
      </c>
      <c r="E345" s="141">
        <v>91</v>
      </c>
      <c r="F345" s="141">
        <v>9.6669999999999998</v>
      </c>
      <c r="G345" s="142"/>
    </row>
    <row r="346" spans="1:7" ht="31" customHeight="1" x14ac:dyDescent="0.35">
      <c r="A346" s="137" t="s">
        <v>879</v>
      </c>
      <c r="B346" s="147"/>
      <c r="C346" s="147" t="s">
        <v>880</v>
      </c>
      <c r="D346" s="147"/>
      <c r="E346" s="132">
        <v>416</v>
      </c>
      <c r="F346" s="132">
        <v>78.824999999999989</v>
      </c>
      <c r="G346" s="142"/>
    </row>
    <row r="347" spans="1:7" ht="13" customHeight="1" x14ac:dyDescent="0.35">
      <c r="A347" s="139" t="s">
        <v>881</v>
      </c>
      <c r="B347" s="144"/>
      <c r="C347" s="144"/>
      <c r="D347" s="144" t="s">
        <v>882</v>
      </c>
      <c r="E347" s="141" t="s">
        <v>233</v>
      </c>
      <c r="F347" s="141" t="s">
        <v>233</v>
      </c>
      <c r="G347" s="142"/>
    </row>
    <row r="348" spans="1:7" ht="13" customHeight="1" x14ac:dyDescent="0.35">
      <c r="A348" s="139" t="s">
        <v>883</v>
      </c>
      <c r="B348" s="144"/>
      <c r="C348" s="144"/>
      <c r="D348" s="144" t="s">
        <v>884</v>
      </c>
      <c r="E348" s="141">
        <v>163</v>
      </c>
      <c r="F348" s="141">
        <v>28.603000000000002</v>
      </c>
      <c r="G348" s="142"/>
    </row>
    <row r="349" spans="1:7" ht="13" customHeight="1" x14ac:dyDescent="0.35">
      <c r="A349" s="139" t="s">
        <v>885</v>
      </c>
      <c r="B349" s="144"/>
      <c r="C349" s="144"/>
      <c r="D349" s="144" t="s">
        <v>886</v>
      </c>
      <c r="E349" s="141">
        <v>156</v>
      </c>
      <c r="F349" s="141">
        <v>27.454000000000001</v>
      </c>
      <c r="G349" s="142"/>
    </row>
    <row r="350" spans="1:7" s="45" customFormat="1" ht="13" customHeight="1" x14ac:dyDescent="0.35">
      <c r="A350" s="139" t="s">
        <v>887</v>
      </c>
      <c r="B350" s="144"/>
      <c r="C350" s="144"/>
      <c r="D350" s="144" t="s">
        <v>888</v>
      </c>
      <c r="E350" s="141" t="s">
        <v>236</v>
      </c>
      <c r="F350" s="141" t="s">
        <v>236</v>
      </c>
      <c r="G350" s="127"/>
    </row>
    <row r="351" spans="1:7" s="45" customFormat="1" ht="13" customHeight="1" x14ac:dyDescent="0.35">
      <c r="A351" s="139" t="s">
        <v>889</v>
      </c>
      <c r="B351" s="144"/>
      <c r="C351" s="144"/>
      <c r="D351" s="144" t="s">
        <v>890</v>
      </c>
      <c r="E351" s="141">
        <v>42</v>
      </c>
      <c r="F351" s="141">
        <v>7.0910000000000002</v>
      </c>
      <c r="G351" s="142"/>
    </row>
    <row r="352" spans="1:7" ht="13" customHeight="1" x14ac:dyDescent="0.35">
      <c r="A352" s="139" t="s">
        <v>891</v>
      </c>
      <c r="B352" s="144"/>
      <c r="C352" s="144"/>
      <c r="D352" s="144" t="s">
        <v>892</v>
      </c>
      <c r="E352" s="141">
        <v>44</v>
      </c>
      <c r="F352" s="141">
        <v>12.621</v>
      </c>
      <c r="G352" s="142"/>
    </row>
    <row r="353" spans="1:7" ht="31" customHeight="1" x14ac:dyDescent="0.35">
      <c r="A353" s="137" t="s">
        <v>893</v>
      </c>
      <c r="B353" s="147"/>
      <c r="C353" s="147" t="s">
        <v>894</v>
      </c>
      <c r="D353" s="147"/>
      <c r="E353" s="132">
        <v>444</v>
      </c>
      <c r="F353" s="132">
        <v>65.426999999999992</v>
      </c>
      <c r="G353" s="142"/>
    </row>
    <row r="354" spans="1:7" ht="13" customHeight="1" x14ac:dyDescent="0.35">
      <c r="A354" s="139" t="s">
        <v>895</v>
      </c>
      <c r="B354" s="144"/>
      <c r="C354" s="144"/>
      <c r="D354" s="144" t="s">
        <v>896</v>
      </c>
      <c r="E354" s="141">
        <v>112</v>
      </c>
      <c r="F354" s="141">
        <v>18.189</v>
      </c>
      <c r="G354" s="142"/>
    </row>
    <row r="355" spans="1:7" ht="13" customHeight="1" x14ac:dyDescent="0.35">
      <c r="A355" s="139" t="s">
        <v>897</v>
      </c>
      <c r="B355" s="144"/>
      <c r="C355" s="144"/>
      <c r="D355" s="144" t="s">
        <v>898</v>
      </c>
      <c r="E355" s="141">
        <v>81</v>
      </c>
      <c r="F355" s="141">
        <v>11.494999999999999</v>
      </c>
      <c r="G355" s="142"/>
    </row>
    <row r="356" spans="1:7" ht="13" customHeight="1" x14ac:dyDescent="0.35">
      <c r="A356" s="148" t="s">
        <v>899</v>
      </c>
      <c r="B356" s="144"/>
      <c r="C356" s="144"/>
      <c r="D356" s="148" t="s">
        <v>900</v>
      </c>
      <c r="E356" s="141">
        <v>149</v>
      </c>
      <c r="F356" s="141">
        <v>18.638999999999999</v>
      </c>
      <c r="G356" s="142"/>
    </row>
    <row r="357" spans="1:7" s="45" customFormat="1" ht="13" customHeight="1" x14ac:dyDescent="0.35">
      <c r="A357" s="139" t="s">
        <v>901</v>
      </c>
      <c r="B357" s="144"/>
      <c r="C357" s="144"/>
      <c r="D357" s="144" t="s">
        <v>902</v>
      </c>
      <c r="E357" s="141">
        <v>102</v>
      </c>
      <c r="F357" s="141">
        <v>17.103999999999999</v>
      </c>
      <c r="G357" s="127"/>
    </row>
    <row r="358" spans="1:7" s="45" customFormat="1" ht="31" customHeight="1" x14ac:dyDescent="0.35">
      <c r="A358" s="131" t="s">
        <v>193</v>
      </c>
      <c r="B358" s="147" t="s">
        <v>903</v>
      </c>
      <c r="C358" s="147"/>
      <c r="D358" s="147"/>
      <c r="E358" s="132">
        <v>2014</v>
      </c>
      <c r="F358" s="132">
        <v>444.762</v>
      </c>
      <c r="G358" s="142"/>
    </row>
    <row r="359" spans="1:7" ht="13" customHeight="1" x14ac:dyDescent="0.35">
      <c r="A359" s="139" t="s">
        <v>904</v>
      </c>
      <c r="B359" s="144"/>
      <c r="C359" s="144"/>
      <c r="D359" s="144" t="s">
        <v>905</v>
      </c>
      <c r="E359" s="141">
        <v>34</v>
      </c>
      <c r="F359" s="141">
        <v>4.7709999999999999</v>
      </c>
      <c r="G359" s="142"/>
    </row>
    <row r="360" spans="1:7" ht="13" customHeight="1" x14ac:dyDescent="0.35">
      <c r="A360" s="139" t="s">
        <v>906</v>
      </c>
      <c r="B360" s="144"/>
      <c r="C360" s="144"/>
      <c r="D360" s="144" t="s">
        <v>907</v>
      </c>
      <c r="E360" s="141">
        <v>130</v>
      </c>
      <c r="F360" s="141">
        <v>13.571</v>
      </c>
      <c r="G360" s="142"/>
    </row>
    <row r="361" spans="1:7" ht="13" customHeight="1" x14ac:dyDescent="0.35">
      <c r="A361" s="139" t="s">
        <v>908</v>
      </c>
      <c r="B361" s="144"/>
      <c r="C361" s="144"/>
      <c r="D361" s="144" t="s">
        <v>909</v>
      </c>
      <c r="E361" s="141">
        <v>99</v>
      </c>
      <c r="F361" s="141">
        <v>15.8</v>
      </c>
      <c r="G361" s="142"/>
    </row>
    <row r="362" spans="1:7" s="45" customFormat="1" ht="13" customHeight="1" x14ac:dyDescent="0.35">
      <c r="A362" s="139" t="s">
        <v>910</v>
      </c>
      <c r="B362" s="144"/>
      <c r="C362" s="144"/>
      <c r="D362" s="144" t="s">
        <v>911</v>
      </c>
      <c r="E362" s="141">
        <v>97</v>
      </c>
      <c r="F362" s="141">
        <v>20.48</v>
      </c>
      <c r="G362" s="127"/>
    </row>
    <row r="363" spans="1:7" ht="13" customHeight="1" x14ac:dyDescent="0.35">
      <c r="A363" s="139" t="s">
        <v>912</v>
      </c>
      <c r="B363" s="144"/>
      <c r="C363" s="144"/>
      <c r="D363" s="144" t="s">
        <v>913</v>
      </c>
      <c r="E363" s="141">
        <v>55</v>
      </c>
      <c r="F363" s="141">
        <v>11.483000000000001</v>
      </c>
      <c r="G363" s="142"/>
    </row>
    <row r="364" spans="1:7" ht="13" customHeight="1" x14ac:dyDescent="0.35">
      <c r="A364" s="139" t="s">
        <v>914</v>
      </c>
      <c r="B364" s="144"/>
      <c r="C364" s="144"/>
      <c r="D364" s="144" t="s">
        <v>915</v>
      </c>
      <c r="E364" s="141">
        <v>53</v>
      </c>
      <c r="F364" s="141">
        <v>38.975000000000001</v>
      </c>
      <c r="G364" s="142"/>
    </row>
    <row r="365" spans="1:7" ht="13" customHeight="1" x14ac:dyDescent="0.35">
      <c r="A365" s="139" t="s">
        <v>916</v>
      </c>
      <c r="B365" s="144"/>
      <c r="C365" s="144"/>
      <c r="D365" s="144" t="s">
        <v>917</v>
      </c>
      <c r="E365" s="141">
        <v>601</v>
      </c>
      <c r="F365" s="141">
        <v>110.777</v>
      </c>
      <c r="G365" s="142"/>
    </row>
    <row r="366" spans="1:7" ht="13" customHeight="1" x14ac:dyDescent="0.35">
      <c r="A366" s="139" t="s">
        <v>918</v>
      </c>
      <c r="B366" s="144"/>
      <c r="C366" s="144"/>
      <c r="D366" s="144" t="s">
        <v>919</v>
      </c>
      <c r="E366" s="141">
        <v>170</v>
      </c>
      <c r="F366" s="141">
        <v>62.222000000000001</v>
      </c>
      <c r="G366" s="142"/>
    </row>
    <row r="367" spans="1:7" ht="13" customHeight="1" x14ac:dyDescent="0.35">
      <c r="A367" s="139" t="s">
        <v>920</v>
      </c>
      <c r="B367" s="144"/>
      <c r="C367" s="144"/>
      <c r="D367" s="144" t="s">
        <v>921</v>
      </c>
      <c r="E367" s="141">
        <v>141</v>
      </c>
      <c r="F367" s="141">
        <v>22.972999999999999</v>
      </c>
      <c r="G367" s="142"/>
    </row>
    <row r="368" spans="1:7" ht="13" customHeight="1" x14ac:dyDescent="0.35">
      <c r="A368" s="139" t="s">
        <v>922</v>
      </c>
      <c r="B368" s="144"/>
      <c r="C368" s="144"/>
      <c r="D368" s="144" t="s">
        <v>923</v>
      </c>
      <c r="E368" s="141">
        <v>223</v>
      </c>
      <c r="F368" s="141">
        <v>32.569000000000003</v>
      </c>
      <c r="G368" s="142"/>
    </row>
    <row r="369" spans="1:7" ht="13" customHeight="1" x14ac:dyDescent="0.35">
      <c r="A369" s="139" t="s">
        <v>924</v>
      </c>
      <c r="B369" s="144"/>
      <c r="C369" s="144"/>
      <c r="D369" s="144" t="s">
        <v>925</v>
      </c>
      <c r="E369" s="141">
        <v>30</v>
      </c>
      <c r="F369" s="141">
        <v>6.1920000000000002</v>
      </c>
      <c r="G369" s="142"/>
    </row>
    <row r="370" spans="1:7" ht="13" customHeight="1" x14ac:dyDescent="0.35">
      <c r="A370" s="139" t="s">
        <v>926</v>
      </c>
      <c r="B370" s="144"/>
      <c r="C370" s="144"/>
      <c r="D370" s="144" t="s">
        <v>927</v>
      </c>
      <c r="E370" s="141">
        <v>72</v>
      </c>
      <c r="F370" s="141">
        <v>16.524000000000001</v>
      </c>
      <c r="G370" s="142"/>
    </row>
    <row r="371" spans="1:7" s="45" customFormat="1" ht="13" customHeight="1" x14ac:dyDescent="0.35">
      <c r="A371" s="139" t="s">
        <v>928</v>
      </c>
      <c r="B371" s="144"/>
      <c r="C371" s="144"/>
      <c r="D371" s="144" t="s">
        <v>929</v>
      </c>
      <c r="E371" s="141">
        <v>24</v>
      </c>
      <c r="F371" s="141">
        <v>7.851</v>
      </c>
      <c r="G371" s="142"/>
    </row>
    <row r="372" spans="1:7" ht="13" customHeight="1" x14ac:dyDescent="0.35">
      <c r="A372" s="139" t="s">
        <v>930</v>
      </c>
      <c r="B372" s="144"/>
      <c r="C372" s="144"/>
      <c r="D372" s="144" t="s">
        <v>931</v>
      </c>
      <c r="E372" s="141">
        <v>44</v>
      </c>
      <c r="F372" s="141">
        <v>12.62</v>
      </c>
      <c r="G372" s="142"/>
    </row>
    <row r="373" spans="1:7" ht="13" customHeight="1" x14ac:dyDescent="0.35">
      <c r="A373" s="139" t="s">
        <v>932</v>
      </c>
      <c r="B373" s="144"/>
      <c r="C373" s="144"/>
      <c r="D373" s="144" t="s">
        <v>933</v>
      </c>
      <c r="E373" s="141">
        <v>17</v>
      </c>
      <c r="F373" s="141">
        <v>5.0430000000000001</v>
      </c>
      <c r="G373" s="142"/>
    </row>
    <row r="374" spans="1:7" ht="13" customHeight="1" x14ac:dyDescent="0.35">
      <c r="A374" s="139" t="s">
        <v>934</v>
      </c>
      <c r="B374" s="144"/>
      <c r="C374" s="144"/>
      <c r="D374" s="144" t="s">
        <v>935</v>
      </c>
      <c r="E374" s="141">
        <v>35</v>
      </c>
      <c r="F374" s="141">
        <v>11.787000000000001</v>
      </c>
      <c r="G374" s="142"/>
    </row>
    <row r="375" spans="1:7" ht="13" customHeight="1" x14ac:dyDescent="0.35">
      <c r="A375" s="139" t="s">
        <v>936</v>
      </c>
      <c r="B375" s="144"/>
      <c r="C375" s="144"/>
      <c r="D375" s="144" t="s">
        <v>937</v>
      </c>
      <c r="E375" s="141">
        <v>9</v>
      </c>
      <c r="F375" s="141">
        <v>3.6680000000000001</v>
      </c>
      <c r="G375" s="142"/>
    </row>
    <row r="376" spans="1:7" ht="13" customHeight="1" x14ac:dyDescent="0.35">
      <c r="A376" s="139" t="s">
        <v>938</v>
      </c>
      <c r="B376" s="144"/>
      <c r="C376" s="144"/>
      <c r="D376" s="144" t="s">
        <v>939</v>
      </c>
      <c r="E376" s="141">
        <v>25</v>
      </c>
      <c r="F376" s="141">
        <v>9.7110000000000003</v>
      </c>
      <c r="G376" s="142"/>
    </row>
    <row r="377" spans="1:7" ht="13" customHeight="1" x14ac:dyDescent="0.35">
      <c r="A377" s="139" t="s">
        <v>940</v>
      </c>
      <c r="B377" s="144"/>
      <c r="C377" s="144"/>
      <c r="D377" s="144" t="s">
        <v>941</v>
      </c>
      <c r="E377" s="141">
        <v>9</v>
      </c>
      <c r="F377" s="141">
        <v>7.0730000000000004</v>
      </c>
      <c r="G377" s="142"/>
    </row>
    <row r="378" spans="1:7" ht="13" customHeight="1" x14ac:dyDescent="0.35">
      <c r="A378" s="139" t="s">
        <v>942</v>
      </c>
      <c r="B378" s="144"/>
      <c r="C378" s="144"/>
      <c r="D378" s="144" t="s">
        <v>943</v>
      </c>
      <c r="E378" s="141">
        <v>9</v>
      </c>
      <c r="F378" s="141">
        <v>1.423</v>
      </c>
      <c r="G378" s="142"/>
    </row>
    <row r="379" spans="1:7" ht="13" customHeight="1" x14ac:dyDescent="0.35">
      <c r="A379" s="139" t="s">
        <v>944</v>
      </c>
      <c r="B379" s="144"/>
      <c r="C379" s="144"/>
      <c r="D379" s="144" t="s">
        <v>945</v>
      </c>
      <c r="E379" s="141">
        <v>112</v>
      </c>
      <c r="F379" s="141">
        <v>19.423999999999999</v>
      </c>
      <c r="G379" s="142"/>
    </row>
    <row r="380" spans="1:7" s="45" customFormat="1" ht="13" customHeight="1" x14ac:dyDescent="0.35">
      <c r="A380" s="139" t="s">
        <v>946</v>
      </c>
      <c r="B380" s="144"/>
      <c r="C380" s="144"/>
      <c r="D380" s="144" t="s">
        <v>947</v>
      </c>
      <c r="E380" s="141">
        <v>25</v>
      </c>
      <c r="F380" s="141">
        <v>9.8249999999999993</v>
      </c>
      <c r="G380" s="142"/>
    </row>
    <row r="381" spans="1:7" ht="31" customHeight="1" x14ac:dyDescent="0.35">
      <c r="A381" s="131" t="s">
        <v>195</v>
      </c>
      <c r="B381" s="147" t="s">
        <v>948</v>
      </c>
      <c r="C381" s="147"/>
      <c r="D381" s="147"/>
      <c r="E381" s="132">
        <v>4057</v>
      </c>
      <c r="F381" s="132">
        <v>1083.9280000000001</v>
      </c>
      <c r="G381" s="142"/>
    </row>
    <row r="382" spans="1:7" s="45" customFormat="1" ht="13" customHeight="1" x14ac:dyDescent="0.35">
      <c r="A382" s="144" t="s">
        <v>949</v>
      </c>
      <c r="B382" s="144"/>
      <c r="C382" s="144"/>
      <c r="D382" s="144" t="s">
        <v>950</v>
      </c>
      <c r="E382" s="141">
        <v>18</v>
      </c>
      <c r="F382" s="141">
        <v>7.306</v>
      </c>
      <c r="G382" s="142"/>
    </row>
    <row r="383" spans="1:7" s="45" customFormat="1" ht="13" customHeight="1" x14ac:dyDescent="0.35">
      <c r="A383" s="144" t="s">
        <v>951</v>
      </c>
      <c r="B383" s="144"/>
      <c r="C383" s="144"/>
      <c r="D383" s="144" t="s">
        <v>952</v>
      </c>
      <c r="E383" s="141">
        <v>525</v>
      </c>
      <c r="F383" s="141">
        <v>180.20400000000001</v>
      </c>
      <c r="G383" s="142"/>
    </row>
    <row r="384" spans="1:7" s="45" customFormat="1" ht="13" customHeight="1" x14ac:dyDescent="0.35">
      <c r="A384" s="144" t="s">
        <v>953</v>
      </c>
      <c r="B384" s="144"/>
      <c r="C384" s="144"/>
      <c r="D384" s="144" t="s">
        <v>954</v>
      </c>
      <c r="E384" s="141">
        <v>189</v>
      </c>
      <c r="F384" s="141">
        <v>56.21</v>
      </c>
      <c r="G384" s="142"/>
    </row>
    <row r="385" spans="1:7" s="45" customFormat="1" ht="13" customHeight="1" x14ac:dyDescent="0.35">
      <c r="A385" s="144" t="s">
        <v>955</v>
      </c>
      <c r="B385" s="144"/>
      <c r="C385" s="144"/>
      <c r="D385" s="144" t="s">
        <v>956</v>
      </c>
      <c r="E385" s="141">
        <v>132</v>
      </c>
      <c r="F385" s="141">
        <v>23.753</v>
      </c>
      <c r="G385" s="127"/>
    </row>
    <row r="386" spans="1:7" s="45" customFormat="1" ht="13" customHeight="1" x14ac:dyDescent="0.35">
      <c r="A386" s="144" t="s">
        <v>957</v>
      </c>
      <c r="B386" s="144"/>
      <c r="C386" s="144"/>
      <c r="D386" s="144" t="s">
        <v>958</v>
      </c>
      <c r="E386" s="141">
        <v>26</v>
      </c>
      <c r="F386" s="141">
        <v>6.335</v>
      </c>
      <c r="G386" s="142"/>
    </row>
    <row r="387" spans="1:7" s="45" customFormat="1" ht="13" customHeight="1" x14ac:dyDescent="0.35">
      <c r="A387" s="144" t="s">
        <v>959</v>
      </c>
      <c r="B387" s="144"/>
      <c r="C387" s="144"/>
      <c r="D387" s="144" t="s">
        <v>960</v>
      </c>
      <c r="E387" s="141">
        <v>15</v>
      </c>
      <c r="F387" s="141">
        <v>2.5430000000000001</v>
      </c>
      <c r="G387" s="142"/>
    </row>
    <row r="388" spans="1:7" s="45" customFormat="1" ht="13" customHeight="1" x14ac:dyDescent="0.35">
      <c r="A388" s="144" t="s">
        <v>961</v>
      </c>
      <c r="B388" s="144"/>
      <c r="C388" s="144"/>
      <c r="D388" s="144" t="s">
        <v>962</v>
      </c>
      <c r="E388" s="141">
        <v>611</v>
      </c>
      <c r="F388" s="141">
        <v>133.35</v>
      </c>
      <c r="G388" s="142"/>
    </row>
    <row r="389" spans="1:7" s="45" customFormat="1" ht="13" customHeight="1" x14ac:dyDescent="0.35">
      <c r="A389" s="144" t="s">
        <v>963</v>
      </c>
      <c r="B389" s="144"/>
      <c r="C389" s="144"/>
      <c r="D389" s="144" t="s">
        <v>964</v>
      </c>
      <c r="E389" s="141">
        <v>6</v>
      </c>
      <c r="F389" s="141">
        <v>2.2229999999999999</v>
      </c>
      <c r="G389" s="142"/>
    </row>
    <row r="390" spans="1:7" s="45" customFormat="1" ht="13" customHeight="1" x14ac:dyDescent="0.35">
      <c r="A390" s="144" t="s">
        <v>965</v>
      </c>
      <c r="B390" s="144"/>
      <c r="C390" s="144"/>
      <c r="D390" s="144" t="s">
        <v>966</v>
      </c>
      <c r="E390" s="141">
        <v>169</v>
      </c>
      <c r="F390" s="141">
        <v>48.698999999999998</v>
      </c>
      <c r="G390" s="142"/>
    </row>
    <row r="391" spans="1:7" s="45" customFormat="1" ht="13" customHeight="1" x14ac:dyDescent="0.35">
      <c r="A391" s="144" t="s">
        <v>967</v>
      </c>
      <c r="B391" s="144"/>
      <c r="C391" s="144"/>
      <c r="D391" s="144" t="s">
        <v>968</v>
      </c>
      <c r="E391" s="141">
        <v>39</v>
      </c>
      <c r="F391" s="141">
        <v>8.5939999999999994</v>
      </c>
      <c r="G391" s="142"/>
    </row>
    <row r="392" spans="1:7" s="45" customFormat="1" ht="13" customHeight="1" x14ac:dyDescent="0.35">
      <c r="A392" s="144" t="s">
        <v>969</v>
      </c>
      <c r="B392" s="144"/>
      <c r="C392" s="144"/>
      <c r="D392" s="144" t="s">
        <v>970</v>
      </c>
      <c r="E392" s="141">
        <v>83</v>
      </c>
      <c r="F392" s="141">
        <v>18.471</v>
      </c>
      <c r="G392" s="142"/>
    </row>
    <row r="393" spans="1:7" s="45" customFormat="1" ht="13" customHeight="1" x14ac:dyDescent="0.35">
      <c r="A393" s="144" t="s">
        <v>971</v>
      </c>
      <c r="B393" s="144"/>
      <c r="C393" s="144"/>
      <c r="D393" s="144" t="s">
        <v>972</v>
      </c>
      <c r="E393" s="141">
        <v>21</v>
      </c>
      <c r="F393" s="141">
        <v>3.4670000000000001</v>
      </c>
      <c r="G393" s="142"/>
    </row>
    <row r="394" spans="1:7" ht="13" customHeight="1" x14ac:dyDescent="0.35">
      <c r="A394" s="144" t="s">
        <v>973</v>
      </c>
      <c r="B394" s="144"/>
      <c r="C394" s="144"/>
      <c r="D394" s="144" t="s">
        <v>974</v>
      </c>
      <c r="E394" s="141">
        <v>16</v>
      </c>
      <c r="F394" s="141">
        <v>1.879</v>
      </c>
      <c r="G394" s="142"/>
    </row>
    <row r="395" spans="1:7" s="45" customFormat="1" ht="13" customHeight="1" x14ac:dyDescent="0.35">
      <c r="A395" s="144" t="s">
        <v>975</v>
      </c>
      <c r="B395" s="144"/>
      <c r="C395" s="144"/>
      <c r="D395" s="144" t="s">
        <v>976</v>
      </c>
      <c r="E395" s="141">
        <v>136</v>
      </c>
      <c r="F395" s="141">
        <v>39.896000000000001</v>
      </c>
      <c r="G395" s="142"/>
    </row>
    <row r="396" spans="1:7" ht="13.9" customHeight="1" x14ac:dyDescent="0.35">
      <c r="A396" s="148" t="s">
        <v>977</v>
      </c>
      <c r="B396" s="144"/>
      <c r="C396" s="144"/>
      <c r="D396" s="144" t="s">
        <v>978</v>
      </c>
      <c r="E396" s="141">
        <v>124</v>
      </c>
      <c r="F396" s="141">
        <v>12.211</v>
      </c>
      <c r="G396" s="142"/>
    </row>
    <row r="397" spans="1:7" ht="13" customHeight="1" x14ac:dyDescent="0.35">
      <c r="A397" s="144" t="s">
        <v>979</v>
      </c>
      <c r="B397" s="144"/>
      <c r="C397" s="144"/>
      <c r="D397" s="144" t="s">
        <v>980</v>
      </c>
      <c r="E397" s="141">
        <v>551</v>
      </c>
      <c r="F397" s="141">
        <v>153.89099999999999</v>
      </c>
      <c r="G397" s="142"/>
    </row>
    <row r="398" spans="1:7" ht="13" customHeight="1" x14ac:dyDescent="0.35">
      <c r="A398" s="144" t="s">
        <v>981</v>
      </c>
      <c r="B398" s="144"/>
      <c r="C398" s="144"/>
      <c r="D398" s="144" t="s">
        <v>982</v>
      </c>
      <c r="E398" s="141">
        <v>26</v>
      </c>
      <c r="F398" s="141">
        <v>11.022</v>
      </c>
      <c r="G398" s="142"/>
    </row>
    <row r="399" spans="1:7" ht="13" customHeight="1" x14ac:dyDescent="0.35">
      <c r="A399" s="144" t="s">
        <v>983</v>
      </c>
      <c r="B399" s="144"/>
      <c r="C399" s="144"/>
      <c r="D399" s="144" t="s">
        <v>984</v>
      </c>
      <c r="E399" s="141">
        <v>28</v>
      </c>
      <c r="F399" s="141">
        <v>8.8710000000000004</v>
      </c>
      <c r="G399" s="142"/>
    </row>
    <row r="400" spans="1:7" ht="13" customHeight="1" x14ac:dyDescent="0.35">
      <c r="A400" s="144" t="s">
        <v>985</v>
      </c>
      <c r="B400" s="144"/>
      <c r="C400" s="144"/>
      <c r="D400" s="144" t="s">
        <v>986</v>
      </c>
      <c r="E400" s="141">
        <v>106</v>
      </c>
      <c r="F400" s="141">
        <v>46.829000000000001</v>
      </c>
      <c r="G400" s="142"/>
    </row>
    <row r="401" spans="1:7" ht="13.75" customHeight="1" x14ac:dyDescent="0.35">
      <c r="A401" s="144" t="s">
        <v>987</v>
      </c>
      <c r="B401" s="144"/>
      <c r="C401" s="144"/>
      <c r="D401" s="144" t="s">
        <v>988</v>
      </c>
      <c r="E401" s="141">
        <v>13</v>
      </c>
      <c r="F401" s="141">
        <v>1.306</v>
      </c>
      <c r="G401" s="142"/>
    </row>
    <row r="402" spans="1:7" ht="13" customHeight="1" x14ac:dyDescent="0.35">
      <c r="A402" s="144" t="s">
        <v>989</v>
      </c>
      <c r="B402" s="144"/>
      <c r="C402" s="144"/>
      <c r="D402" s="144" t="s">
        <v>990</v>
      </c>
      <c r="E402" s="141">
        <v>70</v>
      </c>
      <c r="F402" s="141">
        <v>17.670000000000002</v>
      </c>
      <c r="G402" s="142"/>
    </row>
    <row r="403" spans="1:7" ht="13" customHeight="1" x14ac:dyDescent="0.35">
      <c r="A403" s="144" t="s">
        <v>991</v>
      </c>
      <c r="B403" s="144"/>
      <c r="C403" s="144"/>
      <c r="D403" s="144" t="s">
        <v>992</v>
      </c>
      <c r="E403" s="141">
        <v>46</v>
      </c>
      <c r="F403" s="141">
        <v>8.4309999999999992</v>
      </c>
      <c r="G403" s="142"/>
    </row>
    <row r="404" spans="1:7" ht="13" customHeight="1" x14ac:dyDescent="0.35">
      <c r="A404" s="144" t="s">
        <v>993</v>
      </c>
      <c r="B404" s="144"/>
      <c r="C404" s="144"/>
      <c r="D404" s="144" t="s">
        <v>994</v>
      </c>
      <c r="E404" s="141">
        <v>16</v>
      </c>
      <c r="F404" s="141">
        <v>2.6629999999999998</v>
      </c>
      <c r="G404" s="142"/>
    </row>
    <row r="405" spans="1:7" s="45" customFormat="1" ht="13" customHeight="1" x14ac:dyDescent="0.35">
      <c r="A405" s="144" t="s">
        <v>995</v>
      </c>
      <c r="B405" s="144"/>
      <c r="C405" s="144"/>
      <c r="D405" s="144" t="s">
        <v>996</v>
      </c>
      <c r="E405" s="141">
        <v>259</v>
      </c>
      <c r="F405" s="141">
        <v>67.525000000000006</v>
      </c>
      <c r="G405" s="142"/>
    </row>
    <row r="406" spans="1:7" ht="13" customHeight="1" x14ac:dyDescent="0.35">
      <c r="A406" s="144" t="s">
        <v>997</v>
      </c>
      <c r="B406" s="144"/>
      <c r="C406" s="144"/>
      <c r="D406" s="144" t="s">
        <v>998</v>
      </c>
      <c r="E406" s="141">
        <v>57</v>
      </c>
      <c r="F406" s="141">
        <v>20.734000000000002</v>
      </c>
      <c r="G406" s="142"/>
    </row>
    <row r="407" spans="1:7" ht="13" customHeight="1" x14ac:dyDescent="0.35">
      <c r="A407" s="144" t="s">
        <v>999</v>
      </c>
      <c r="B407" s="144"/>
      <c r="C407" s="144"/>
      <c r="D407" s="144" t="s">
        <v>1000</v>
      </c>
      <c r="E407" s="141">
        <v>219</v>
      </c>
      <c r="F407" s="141">
        <v>51.994999999999997</v>
      </c>
      <c r="G407" s="142"/>
    </row>
    <row r="408" spans="1:7" ht="13" customHeight="1" x14ac:dyDescent="0.35">
      <c r="A408" s="144" t="s">
        <v>1001</v>
      </c>
      <c r="B408" s="144"/>
      <c r="C408" s="144"/>
      <c r="D408" s="144" t="s">
        <v>1002</v>
      </c>
      <c r="E408" s="141">
        <v>12</v>
      </c>
      <c r="F408" s="141">
        <v>2.2629999999999999</v>
      </c>
      <c r="G408" s="142"/>
    </row>
    <row r="409" spans="1:7" ht="13" customHeight="1" x14ac:dyDescent="0.35">
      <c r="A409" s="144" t="s">
        <v>1003</v>
      </c>
      <c r="B409" s="144"/>
      <c r="C409" s="144"/>
      <c r="D409" s="144" t="s">
        <v>1004</v>
      </c>
      <c r="E409" s="141">
        <v>144</v>
      </c>
      <c r="F409" s="141">
        <v>66.328000000000003</v>
      </c>
      <c r="G409" s="142"/>
    </row>
    <row r="410" spans="1:7" ht="13" customHeight="1" x14ac:dyDescent="0.35">
      <c r="A410" s="144" t="s">
        <v>1005</v>
      </c>
      <c r="B410" s="144"/>
      <c r="C410" s="144"/>
      <c r="D410" s="144" t="s">
        <v>1006</v>
      </c>
      <c r="E410" s="141">
        <v>207</v>
      </c>
      <c r="F410" s="141">
        <v>38.665999999999997</v>
      </c>
      <c r="G410" s="142"/>
    </row>
    <row r="411" spans="1:7" ht="13" customHeight="1" x14ac:dyDescent="0.35">
      <c r="A411" s="144" t="s">
        <v>1007</v>
      </c>
      <c r="B411" s="144"/>
      <c r="C411" s="144"/>
      <c r="D411" s="144" t="s">
        <v>1008</v>
      </c>
      <c r="E411" s="141">
        <v>136</v>
      </c>
      <c r="F411" s="141">
        <v>24.199000000000002</v>
      </c>
      <c r="G411" s="142"/>
    </row>
    <row r="412" spans="1:7" ht="13" customHeight="1" x14ac:dyDescent="0.35">
      <c r="A412" s="144" t="s">
        <v>1009</v>
      </c>
      <c r="B412" s="144"/>
      <c r="C412" s="144"/>
      <c r="D412" s="144" t="s">
        <v>1010</v>
      </c>
      <c r="E412" s="141">
        <v>13</v>
      </c>
      <c r="F412" s="141">
        <v>2.2599999999999998</v>
      </c>
      <c r="G412" s="142"/>
    </row>
    <row r="413" spans="1:7" s="45" customFormat="1" ht="13" customHeight="1" thickBot="1" x14ac:dyDescent="0.4">
      <c r="A413" s="125" t="s">
        <v>1011</v>
      </c>
      <c r="B413" s="150"/>
      <c r="C413" s="150"/>
      <c r="D413" s="125" t="s">
        <v>1012</v>
      </c>
      <c r="E413" s="151">
        <v>44</v>
      </c>
      <c r="F413" s="151">
        <v>14.134</v>
      </c>
      <c r="G413" s="151"/>
    </row>
    <row r="414" spans="1:7" x14ac:dyDescent="0.35">
      <c r="B414" s="143"/>
      <c r="C414" s="143"/>
      <c r="D414" s="143"/>
      <c r="E414" s="143"/>
      <c r="F414" s="143"/>
      <c r="G414" s="142"/>
    </row>
    <row r="415" spans="1:7" x14ac:dyDescent="0.35">
      <c r="A415" s="45" t="s">
        <v>149</v>
      </c>
      <c r="B415" s="140"/>
      <c r="C415" s="140"/>
      <c r="D415" s="140"/>
      <c r="E415" s="140"/>
      <c r="F415" s="140"/>
      <c r="G415" s="18"/>
    </row>
    <row r="416" spans="1:7" x14ac:dyDescent="0.35">
      <c r="A416" s="148" t="s">
        <v>1013</v>
      </c>
      <c r="B416" s="148"/>
      <c r="C416" s="148"/>
      <c r="D416" s="148"/>
      <c r="E416" s="148"/>
      <c r="F416" s="148"/>
      <c r="G416" s="148"/>
    </row>
    <row r="417" spans="1:7" x14ac:dyDescent="0.35">
      <c r="A417" s="148" t="s">
        <v>1014</v>
      </c>
      <c r="B417" s="148"/>
      <c r="C417" s="148"/>
      <c r="D417" s="148"/>
      <c r="E417" s="148"/>
      <c r="F417" s="148"/>
      <c r="G417" s="148"/>
    </row>
    <row r="418" spans="1:7" x14ac:dyDescent="0.35">
      <c r="A418" s="148" t="s">
        <v>1015</v>
      </c>
      <c r="B418" s="148"/>
      <c r="C418" s="148"/>
      <c r="D418" s="148"/>
      <c r="E418" s="148"/>
      <c r="F418" s="148"/>
      <c r="G418" s="148"/>
    </row>
    <row r="419" spans="1:7" x14ac:dyDescent="0.35">
      <c r="A419" s="148" t="s">
        <v>1016</v>
      </c>
      <c r="B419" s="148"/>
      <c r="C419" s="148"/>
      <c r="D419" s="148"/>
      <c r="E419" s="148"/>
      <c r="F419" s="148"/>
      <c r="G419" s="148"/>
    </row>
    <row r="420" spans="1:7" x14ac:dyDescent="0.35">
      <c r="A420" s="148" t="s">
        <v>1017</v>
      </c>
      <c r="B420" s="148"/>
      <c r="C420" s="148"/>
      <c r="D420" s="148"/>
      <c r="E420" s="148"/>
      <c r="F420" s="148"/>
      <c r="G420" s="148"/>
    </row>
    <row r="421" spans="1:7" x14ac:dyDescent="0.35">
      <c r="A421" s="148" t="s">
        <v>1018</v>
      </c>
      <c r="B421" s="148"/>
      <c r="C421" s="148"/>
      <c r="D421" s="148"/>
      <c r="E421" s="148"/>
      <c r="F421" s="148"/>
      <c r="G421" s="148"/>
    </row>
    <row r="422" spans="1:7" x14ac:dyDescent="0.35">
      <c r="A422" s="148" t="s">
        <v>1019</v>
      </c>
      <c r="B422" s="148"/>
      <c r="C422" s="148"/>
      <c r="D422" s="148"/>
      <c r="E422" s="148"/>
      <c r="F422" s="148"/>
      <c r="G422" s="148"/>
    </row>
    <row r="423" spans="1:7" x14ac:dyDescent="0.35">
      <c r="A423" s="18" t="s">
        <v>1020</v>
      </c>
      <c r="B423" s="143"/>
      <c r="C423" s="143"/>
      <c r="D423" s="143"/>
      <c r="E423" s="143"/>
      <c r="F423" s="143"/>
      <c r="G423" s="142"/>
    </row>
    <row r="424" spans="1:7" x14ac:dyDescent="0.35">
      <c r="A424" s="18" t="s">
        <v>1021</v>
      </c>
      <c r="B424" s="143"/>
      <c r="C424" s="143"/>
      <c r="D424" s="143"/>
      <c r="E424" s="143"/>
      <c r="F424" s="143"/>
      <c r="G424" s="142"/>
    </row>
    <row r="425" spans="1:7" ht="13" customHeight="1" x14ac:dyDescent="0.35">
      <c r="A425" s="148" t="s">
        <v>1022</v>
      </c>
      <c r="B425" s="148"/>
      <c r="C425" s="148"/>
      <c r="D425" s="148"/>
      <c r="E425" s="148"/>
      <c r="F425" s="148"/>
      <c r="G425" s="148"/>
    </row>
    <row r="426" spans="1:7" ht="13" customHeight="1" x14ac:dyDescent="0.35">
      <c r="A426" s="148" t="s">
        <v>1023</v>
      </c>
      <c r="B426" s="143"/>
      <c r="C426" s="143"/>
      <c r="D426" s="143"/>
      <c r="E426" s="143"/>
      <c r="F426" s="143"/>
      <c r="G426" s="142"/>
    </row>
    <row r="427" spans="1:7" ht="13" customHeight="1" x14ac:dyDescent="0.35">
      <c r="A427" s="148" t="s">
        <v>1024</v>
      </c>
      <c r="B427" s="148"/>
      <c r="C427" s="148"/>
      <c r="D427" s="148"/>
      <c r="E427" s="148"/>
      <c r="F427" s="148"/>
      <c r="G427" s="148"/>
    </row>
    <row r="428" spans="1:7" ht="13" customHeight="1" x14ac:dyDescent="0.35">
      <c r="B428" s="148"/>
      <c r="C428" s="148"/>
      <c r="D428" s="148"/>
      <c r="E428" s="148"/>
      <c r="F428" s="148"/>
      <c r="G428" s="148"/>
    </row>
    <row r="429" spans="1:7" ht="13" customHeight="1" x14ac:dyDescent="0.35">
      <c r="A429" s="148" t="s">
        <v>1025</v>
      </c>
      <c r="B429" s="148"/>
      <c r="C429" s="148"/>
      <c r="D429" s="148"/>
      <c r="E429" s="148"/>
      <c r="F429" s="148"/>
      <c r="G429" s="148"/>
    </row>
    <row r="430" spans="1:7" ht="13" customHeight="1" x14ac:dyDescent="0.35">
      <c r="A430" s="18" t="s">
        <v>1026</v>
      </c>
      <c r="B430" s="148"/>
      <c r="C430" s="148"/>
      <c r="D430" s="148"/>
      <c r="E430" s="148"/>
      <c r="F430" s="148"/>
      <c r="G430" s="148"/>
    </row>
    <row r="431" spans="1:7" ht="13" customHeight="1" x14ac:dyDescent="0.35">
      <c r="B431" s="152"/>
      <c r="C431" s="152"/>
      <c r="D431" s="152"/>
      <c r="E431" s="152"/>
      <c r="F431" s="152"/>
      <c r="G431" s="152"/>
    </row>
    <row r="432" spans="1:7" ht="13" customHeight="1" x14ac:dyDescent="0.35">
      <c r="A432" s="148" t="s">
        <v>1027</v>
      </c>
      <c r="B432" s="152"/>
      <c r="C432" s="152"/>
      <c r="D432" s="152"/>
      <c r="E432" s="152"/>
      <c r="F432" s="152"/>
      <c r="G432" s="152"/>
    </row>
    <row r="433" spans="1:7" ht="13" customHeight="1" x14ac:dyDescent="0.35">
      <c r="A433" s="152" t="s">
        <v>1028</v>
      </c>
      <c r="B433" s="148"/>
      <c r="C433" s="148"/>
      <c r="D433" s="148"/>
      <c r="E433" s="148"/>
      <c r="F433" s="148"/>
      <c r="G433" s="148"/>
    </row>
    <row r="434" spans="1:7" x14ac:dyDescent="0.35">
      <c r="B434" s="143"/>
      <c r="C434" s="143"/>
      <c r="D434" s="143"/>
      <c r="E434" s="143"/>
      <c r="F434" s="143"/>
      <c r="G434" s="142"/>
    </row>
    <row r="435" spans="1:7" x14ac:dyDescent="0.35">
      <c r="A435" s="148"/>
      <c r="B435" s="126"/>
      <c r="C435" s="126"/>
      <c r="D435" s="126"/>
      <c r="E435" s="126"/>
      <c r="F435" s="126"/>
      <c r="G435" s="126"/>
    </row>
    <row r="436" spans="1:7" x14ac:dyDescent="0.35">
      <c r="A436" s="18" t="s">
        <v>1029</v>
      </c>
      <c r="B436" s="153"/>
      <c r="C436" s="153"/>
      <c r="D436" s="153"/>
      <c r="E436" s="153"/>
      <c r="F436" s="153"/>
      <c r="G436" s="153"/>
    </row>
    <row r="437" spans="1:7" x14ac:dyDescent="0.35">
      <c r="A437" s="126" t="s">
        <v>160</v>
      </c>
      <c r="B437" s="153"/>
      <c r="C437" s="153"/>
      <c r="D437" s="153"/>
      <c r="E437" s="153"/>
      <c r="F437" s="153"/>
      <c r="G437" s="153"/>
    </row>
    <row r="438" spans="1:7" x14ac:dyDescent="0.35">
      <c r="B438" s="140"/>
      <c r="C438" s="140"/>
      <c r="D438" s="140"/>
      <c r="E438" s="140"/>
      <c r="F438" s="140"/>
      <c r="G438" s="18"/>
    </row>
    <row r="439" spans="1:7" x14ac:dyDescent="0.35">
      <c r="A439" s="18" t="s">
        <v>199</v>
      </c>
      <c r="G439" s="18"/>
    </row>
    <row r="440" spans="1:7" x14ac:dyDescent="0.35">
      <c r="A440" s="18" t="s">
        <v>200</v>
      </c>
      <c r="G440" s="18"/>
    </row>
    <row r="441" spans="1:7" x14ac:dyDescent="0.35">
      <c r="A441" s="18" t="s">
        <v>201</v>
      </c>
    </row>
  </sheetData>
  <pageMargins left="0.70866141732283472" right="0.70866141732283472" top="0.74803149606299213" bottom="0.74803149606299213" header="0.31496062992125984" footer="0.31496062992125984"/>
  <pageSetup paperSize="9" scale="52" fitToHeight="5" orientation="portrait" r:id="rId1"/>
  <rowBreaks count="1" manualBreakCount="1">
    <brk id="26"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90BAE-2EBE-4C25-9FB6-56375BA6E99B}">
  <sheetPr>
    <tabColor rgb="FF7030A0"/>
    <pageSetUpPr fitToPage="1"/>
  </sheetPr>
  <dimension ref="A1:D30"/>
  <sheetViews>
    <sheetView showGridLines="0" zoomScaleNormal="100" workbookViewId="0"/>
  </sheetViews>
  <sheetFormatPr defaultColWidth="9.08984375" defaultRowHeight="15.5" x14ac:dyDescent="0.35"/>
  <cols>
    <col min="1" max="1" width="46.36328125" style="18" customWidth="1"/>
    <col min="2" max="3" width="21" style="18" customWidth="1"/>
    <col min="4" max="4" width="9.26953125" style="18" customWidth="1"/>
    <col min="5" max="5" width="9.08984375" style="18" customWidth="1"/>
    <col min="6" max="16384" width="9.08984375" style="18"/>
  </cols>
  <sheetData>
    <row r="1" spans="1:4" ht="18" x14ac:dyDescent="0.4">
      <c r="A1" s="508" t="s">
        <v>1615</v>
      </c>
    </row>
    <row r="2" spans="1:4" x14ac:dyDescent="0.35">
      <c r="A2" s="87"/>
      <c r="B2" s="88"/>
      <c r="C2" s="88"/>
    </row>
    <row r="3" spans="1:4" ht="39.75" customHeight="1" x14ac:dyDescent="0.35">
      <c r="A3" s="154" t="s">
        <v>1030</v>
      </c>
      <c r="B3" s="94" t="s">
        <v>1031</v>
      </c>
      <c r="C3" s="94"/>
      <c r="D3" s="155"/>
    </row>
    <row r="4" spans="1:4" ht="12.5" customHeight="1" x14ac:dyDescent="0.35">
      <c r="A4" s="156"/>
      <c r="B4" s="157" t="s">
        <v>1032</v>
      </c>
      <c r="C4" s="157" t="s">
        <v>1033</v>
      </c>
      <c r="D4" s="158"/>
    </row>
    <row r="5" spans="1:4" ht="18" customHeight="1" x14ac:dyDescent="0.35">
      <c r="A5" s="159" t="s">
        <v>1034</v>
      </c>
      <c r="B5" s="54">
        <v>14191.573898000001</v>
      </c>
      <c r="C5" s="55">
        <v>0.21679528372873494</v>
      </c>
      <c r="D5" s="100"/>
    </row>
    <row r="6" spans="1:4" x14ac:dyDescent="0.35">
      <c r="A6" s="159" t="s">
        <v>1035</v>
      </c>
      <c r="B6" s="54">
        <v>20273.862335999998</v>
      </c>
      <c r="C6" s="55">
        <v>0.30971037948298696</v>
      </c>
      <c r="D6" s="100"/>
    </row>
    <row r="7" spans="1:4" x14ac:dyDescent="0.35">
      <c r="A7" s="159" t="s">
        <v>1036</v>
      </c>
      <c r="B7" s="54">
        <v>6919.8904949999996</v>
      </c>
      <c r="C7" s="55">
        <v>0.10571058812910963</v>
      </c>
      <c r="D7" s="100"/>
    </row>
    <row r="8" spans="1:4" x14ac:dyDescent="0.35">
      <c r="A8" s="159" t="s">
        <v>1037</v>
      </c>
      <c r="B8" s="54">
        <v>10.585583</v>
      </c>
      <c r="C8" s="55">
        <v>1.6170894690140683E-4</v>
      </c>
      <c r="D8" s="100"/>
    </row>
    <row r="9" spans="1:4" x14ac:dyDescent="0.35">
      <c r="A9" s="159" t="s">
        <v>1038</v>
      </c>
      <c r="B9" s="54">
        <v>244.08124900000001</v>
      </c>
      <c r="C9" s="55">
        <v>3.7286677298898003E-3</v>
      </c>
      <c r="D9" s="100"/>
    </row>
    <row r="10" spans="1:4" x14ac:dyDescent="0.35">
      <c r="A10" s="159" t="s">
        <v>1039</v>
      </c>
      <c r="B10" s="54">
        <v>924.87253199999998</v>
      </c>
      <c r="C10" s="55">
        <v>1.4128665673658001E-2</v>
      </c>
      <c r="D10" s="100"/>
    </row>
    <row r="11" spans="1:4" x14ac:dyDescent="0.35">
      <c r="A11" s="159" t="s">
        <v>145</v>
      </c>
      <c r="B11" s="54">
        <v>99.960370999999995</v>
      </c>
      <c r="C11" s="55">
        <v>1.5270284429571735E-3</v>
      </c>
      <c r="D11" s="100"/>
    </row>
    <row r="12" spans="1:4" x14ac:dyDescent="0.35">
      <c r="A12" s="159" t="s">
        <v>146</v>
      </c>
      <c r="B12" s="54">
        <v>2598.6609880000001</v>
      </c>
      <c r="C12" s="55">
        <v>3.9698024352862703E-2</v>
      </c>
      <c r="D12" s="100"/>
    </row>
    <row r="13" spans="1:4" x14ac:dyDescent="0.35">
      <c r="A13" s="159" t="s">
        <v>147</v>
      </c>
      <c r="B13" s="54">
        <v>0</v>
      </c>
      <c r="C13" s="55">
        <v>0</v>
      </c>
      <c r="D13" s="100"/>
    </row>
    <row r="14" spans="1:4" ht="12.65" customHeight="1" x14ac:dyDescent="0.35">
      <c r="A14" s="159" t="s">
        <v>1040</v>
      </c>
      <c r="B14" s="59">
        <v>4445.2851899999996</v>
      </c>
      <c r="C14" s="55">
        <v>6.7907680356511319E-2</v>
      </c>
      <c r="D14" s="100"/>
    </row>
    <row r="15" spans="1:4" ht="18.5" x14ac:dyDescent="0.35">
      <c r="A15" s="160" t="s">
        <v>1041</v>
      </c>
      <c r="B15" s="161">
        <v>15751.940589</v>
      </c>
      <c r="C15" s="162">
        <v>0.2406319731563879</v>
      </c>
      <c r="D15" s="59"/>
    </row>
    <row r="16" spans="1:4" ht="20.25" customHeight="1" thickBot="1" x14ac:dyDescent="0.4">
      <c r="A16" s="163" t="s">
        <v>148</v>
      </c>
      <c r="B16" s="164">
        <v>65460.713231000009</v>
      </c>
      <c r="C16" s="165">
        <v>1</v>
      </c>
      <c r="D16" s="166"/>
    </row>
    <row r="17" spans="1:4" x14ac:dyDescent="0.35">
      <c r="A17" s="17"/>
      <c r="B17" s="80"/>
      <c r="C17" s="80"/>
      <c r="D17" s="158"/>
    </row>
    <row r="18" spans="1:4" ht="13" customHeight="1" x14ac:dyDescent="0.35">
      <c r="A18" s="45" t="s">
        <v>149</v>
      </c>
      <c r="D18" s="2"/>
    </row>
    <row r="19" spans="1:4" ht="16.5" customHeight="1" x14ac:dyDescent="0.35">
      <c r="A19" s="167" t="s">
        <v>1042</v>
      </c>
      <c r="B19" s="167"/>
      <c r="C19" s="167"/>
      <c r="D19" s="17"/>
    </row>
    <row r="20" spans="1:4" ht="16.5" customHeight="1" x14ac:dyDescent="0.35">
      <c r="A20" s="167" t="s">
        <v>1043</v>
      </c>
      <c r="B20" s="167"/>
      <c r="C20" s="167"/>
      <c r="D20" s="17"/>
    </row>
    <row r="21" spans="1:4" ht="16.5" customHeight="1" x14ac:dyDescent="0.35">
      <c r="A21" s="167" t="s">
        <v>1044</v>
      </c>
      <c r="B21" s="167"/>
      <c r="C21" s="167"/>
    </row>
    <row r="22" spans="1:4" ht="16.5" customHeight="1" x14ac:dyDescent="0.35">
      <c r="A22" s="167" t="s">
        <v>1045</v>
      </c>
      <c r="C22" s="168"/>
    </row>
    <row r="23" spans="1:4" ht="13" customHeight="1" x14ac:dyDescent="0.35">
      <c r="A23" s="45"/>
    </row>
    <row r="24" spans="1:4" s="171" customFormat="1" x14ac:dyDescent="0.35">
      <c r="A24" s="18"/>
      <c r="B24" s="59"/>
      <c r="C24" s="169"/>
      <c r="D24" s="170"/>
    </row>
    <row r="25" spans="1:4" x14ac:dyDescent="0.35">
      <c r="A25" s="18" t="s">
        <v>159</v>
      </c>
      <c r="B25" s="59"/>
      <c r="C25" s="168"/>
      <c r="D25" s="172"/>
    </row>
    <row r="26" spans="1:4" x14ac:dyDescent="0.35">
      <c r="A26" s="45" t="s">
        <v>160</v>
      </c>
    </row>
    <row r="28" spans="1:4" x14ac:dyDescent="0.35">
      <c r="C28" s="173"/>
    </row>
    <row r="30" spans="1:4" x14ac:dyDescent="0.35">
      <c r="A30" s="18" t="s">
        <v>1046</v>
      </c>
    </row>
  </sheetData>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5435B-A66D-43AF-8CCD-1C2CDECD41DB}">
  <sheetPr>
    <tabColor rgb="FF7030A0"/>
  </sheetPr>
  <dimension ref="A1:Q27"/>
  <sheetViews>
    <sheetView showGridLines="0" zoomScaleNormal="100" workbookViewId="0"/>
  </sheetViews>
  <sheetFormatPr defaultColWidth="8.81640625" defaultRowHeight="15.5" x14ac:dyDescent="0.35"/>
  <cols>
    <col min="1" max="1" width="54.6328125" style="175" customWidth="1"/>
    <col min="2" max="2" width="11.26953125" style="175" customWidth="1"/>
    <col min="3" max="3" width="16.81640625" style="175" customWidth="1"/>
    <col min="4" max="4" width="13.7265625" style="175" customWidth="1"/>
    <col min="5" max="5" width="14" style="175" customWidth="1"/>
    <col min="6" max="6" width="13.26953125" style="175" customWidth="1"/>
    <col min="7" max="7" width="13.54296875" style="175" customWidth="1"/>
    <col min="8" max="8" width="14.6328125" style="175" customWidth="1"/>
    <col min="9" max="9" width="14.26953125" style="175" customWidth="1"/>
    <col min="10" max="10" width="12.08984375" style="175" customWidth="1"/>
    <col min="11" max="11" width="13" style="175" customWidth="1"/>
    <col min="12" max="12" width="14.90625" style="175" customWidth="1"/>
    <col min="13" max="13" width="14.36328125" style="175" customWidth="1"/>
    <col min="14" max="14" width="11.7265625" style="175" customWidth="1"/>
    <col min="15" max="15" width="15.36328125" style="175" customWidth="1"/>
    <col min="16" max="16" width="12.36328125" style="175" customWidth="1"/>
    <col min="17" max="17" width="15.7265625" style="175" customWidth="1"/>
    <col min="18" max="16384" width="8.81640625" style="175"/>
  </cols>
  <sheetData>
    <row r="1" spans="1:17" ht="18" x14ac:dyDescent="0.4">
      <c r="A1" s="508" t="s">
        <v>1616</v>
      </c>
    </row>
    <row r="2" spans="1:17" x14ac:dyDescent="0.35">
      <c r="A2" s="176" t="s">
        <v>1047</v>
      </c>
    </row>
    <row r="3" spans="1:17" ht="13.75" customHeight="1" x14ac:dyDescent="0.35">
      <c r="A3" s="176"/>
    </row>
    <row r="4" spans="1:17" x14ac:dyDescent="0.35">
      <c r="A4" s="176" t="s">
        <v>1048</v>
      </c>
    </row>
    <row r="5" spans="1:17" x14ac:dyDescent="0.35">
      <c r="A5" s="174"/>
    </row>
    <row r="6" spans="1:17" ht="51" customHeight="1" x14ac:dyDescent="0.35">
      <c r="A6" s="177" t="s">
        <v>1049</v>
      </c>
      <c r="B6" s="178" t="s">
        <v>1050</v>
      </c>
      <c r="C6" s="178"/>
      <c r="D6" s="178" t="s">
        <v>127</v>
      </c>
      <c r="E6" s="178"/>
      <c r="F6" s="179" t="s">
        <v>1051</v>
      </c>
      <c r="G6" s="178"/>
      <c r="H6" s="178" t="s">
        <v>1052</v>
      </c>
      <c r="I6" s="178"/>
      <c r="J6" s="179" t="s">
        <v>1053</v>
      </c>
      <c r="K6" s="178"/>
      <c r="L6" s="178" t="s">
        <v>1054</v>
      </c>
      <c r="M6" s="178"/>
      <c r="N6" s="179" t="s">
        <v>1055</v>
      </c>
      <c r="O6" s="178"/>
      <c r="P6" s="178" t="s">
        <v>1056</v>
      </c>
      <c r="Q6" s="178"/>
    </row>
    <row r="7" spans="1:17" s="184" customFormat="1" x14ac:dyDescent="0.35">
      <c r="A7" s="180"/>
      <c r="B7" s="181" t="s">
        <v>131</v>
      </c>
      <c r="C7" s="181" t="s">
        <v>132</v>
      </c>
      <c r="D7" s="181" t="s">
        <v>134</v>
      </c>
      <c r="E7" s="181" t="s">
        <v>132</v>
      </c>
      <c r="F7" s="182" t="s">
        <v>131</v>
      </c>
      <c r="G7" s="181" t="s">
        <v>132</v>
      </c>
      <c r="H7" s="181" t="s">
        <v>134</v>
      </c>
      <c r="I7" s="181" t="s">
        <v>132</v>
      </c>
      <c r="J7" s="182" t="s">
        <v>131</v>
      </c>
      <c r="K7" s="181" t="s">
        <v>132</v>
      </c>
      <c r="L7" s="181" t="s">
        <v>134</v>
      </c>
      <c r="M7" s="181" t="s">
        <v>132</v>
      </c>
      <c r="N7" s="182" t="s">
        <v>131</v>
      </c>
      <c r="O7" s="183" t="s">
        <v>132</v>
      </c>
      <c r="P7" s="181" t="s">
        <v>134</v>
      </c>
      <c r="Q7" s="181" t="s">
        <v>132</v>
      </c>
    </row>
    <row r="8" spans="1:17" ht="13" customHeight="1" x14ac:dyDescent="0.35">
      <c r="A8" s="185" t="s">
        <v>139</v>
      </c>
      <c r="B8" s="186">
        <v>48</v>
      </c>
      <c r="C8" s="187">
        <v>0.1348314606741573</v>
      </c>
      <c r="D8" s="188">
        <v>237.22</v>
      </c>
      <c r="E8" s="187">
        <v>0.309928638806797</v>
      </c>
      <c r="F8" s="189">
        <v>35</v>
      </c>
      <c r="G8" s="187">
        <v>0.10479041916167664</v>
      </c>
      <c r="H8" s="186">
        <v>189.84</v>
      </c>
      <c r="I8" s="187">
        <v>0.29874327654525368</v>
      </c>
      <c r="J8" s="189">
        <v>8</v>
      </c>
      <c r="K8" s="187">
        <v>6.25E-2</v>
      </c>
      <c r="L8" s="186">
        <v>51.3</v>
      </c>
      <c r="M8" s="187">
        <v>0.21268568538273055</v>
      </c>
      <c r="N8" s="190">
        <v>7</v>
      </c>
      <c r="O8" s="191">
        <v>7.1428571428571425E-2</v>
      </c>
      <c r="P8" s="192">
        <v>45.8</v>
      </c>
      <c r="Q8" s="193">
        <v>0.23318330855548541</v>
      </c>
    </row>
    <row r="9" spans="1:17" ht="13" customHeight="1" x14ac:dyDescent="0.35">
      <c r="A9" s="185" t="s">
        <v>142</v>
      </c>
      <c r="B9" s="186">
        <v>260</v>
      </c>
      <c r="C9" s="187">
        <v>0.7303370786516854</v>
      </c>
      <c r="D9" s="188">
        <v>412.142</v>
      </c>
      <c r="E9" s="187">
        <v>0.53846475446889353</v>
      </c>
      <c r="F9" s="189">
        <v>260</v>
      </c>
      <c r="G9" s="187">
        <v>0.77844311377245512</v>
      </c>
      <c r="H9" s="186">
        <v>412.142</v>
      </c>
      <c r="I9" s="187">
        <v>0.64857064623848482</v>
      </c>
      <c r="J9" s="189">
        <v>101</v>
      </c>
      <c r="K9" s="187">
        <v>0.7890625</v>
      </c>
      <c r="L9" s="186">
        <v>189.90100000000001</v>
      </c>
      <c r="M9" s="187">
        <v>0.78731431461726942</v>
      </c>
      <c r="N9" s="190">
        <v>75</v>
      </c>
      <c r="O9" s="191">
        <v>0.76530612244897955</v>
      </c>
      <c r="P9" s="192">
        <v>150.61199999999999</v>
      </c>
      <c r="Q9" s="193">
        <v>0.7668166914445147</v>
      </c>
    </row>
    <row r="10" spans="1:17" ht="13" customHeight="1" x14ac:dyDescent="0.35">
      <c r="A10" s="185" t="s">
        <v>1057</v>
      </c>
      <c r="B10" s="186">
        <v>36</v>
      </c>
      <c r="C10" s="187">
        <v>0.10112359550561797</v>
      </c>
      <c r="D10" s="188" t="s">
        <v>88</v>
      </c>
      <c r="E10" s="188" t="s">
        <v>88</v>
      </c>
      <c r="F10" s="189">
        <v>32</v>
      </c>
      <c r="G10" s="187">
        <v>9.580838323353294E-2</v>
      </c>
      <c r="H10" s="186" t="s">
        <v>88</v>
      </c>
      <c r="I10" s="188" t="s">
        <v>88</v>
      </c>
      <c r="J10" s="189">
        <v>19</v>
      </c>
      <c r="K10" s="187">
        <v>0.1484375</v>
      </c>
      <c r="L10" s="186" t="s">
        <v>88</v>
      </c>
      <c r="M10" s="186" t="s">
        <v>88</v>
      </c>
      <c r="N10" s="190">
        <v>16</v>
      </c>
      <c r="O10" s="191">
        <v>0.16326530612244897</v>
      </c>
      <c r="P10" s="186" t="s">
        <v>88</v>
      </c>
      <c r="Q10" s="188" t="s">
        <v>88</v>
      </c>
    </row>
    <row r="11" spans="1:17" ht="13" customHeight="1" x14ac:dyDescent="0.35">
      <c r="A11" s="185" t="s">
        <v>1040</v>
      </c>
      <c r="B11" s="186">
        <v>0</v>
      </c>
      <c r="C11" s="187">
        <v>0</v>
      </c>
      <c r="D11" s="188">
        <v>0</v>
      </c>
      <c r="E11" s="187">
        <v>0</v>
      </c>
      <c r="F11" s="189">
        <v>0</v>
      </c>
      <c r="G11" s="187">
        <v>0</v>
      </c>
      <c r="H11" s="186">
        <v>0</v>
      </c>
      <c r="I11" s="187">
        <v>0</v>
      </c>
      <c r="J11" s="189">
        <v>0</v>
      </c>
      <c r="K11" s="187">
        <v>0</v>
      </c>
      <c r="L11" s="186">
        <v>0</v>
      </c>
      <c r="M11" s="187">
        <v>0</v>
      </c>
      <c r="N11" s="190">
        <v>0</v>
      </c>
      <c r="O11" s="191">
        <v>0</v>
      </c>
      <c r="P11" s="192">
        <v>0</v>
      </c>
      <c r="Q11" s="193">
        <v>0</v>
      </c>
    </row>
    <row r="12" spans="1:17" ht="13" customHeight="1" x14ac:dyDescent="0.35">
      <c r="A12" s="185" t="s">
        <v>146</v>
      </c>
      <c r="B12" s="186">
        <v>12</v>
      </c>
      <c r="C12" s="187">
        <v>3.3707865168539325E-2</v>
      </c>
      <c r="D12" s="188">
        <v>116.04</v>
      </c>
      <c r="E12" s="187">
        <v>0.15160660672430959</v>
      </c>
      <c r="F12" s="189">
        <v>7</v>
      </c>
      <c r="G12" s="187">
        <v>2.0958083832335328E-2</v>
      </c>
      <c r="H12" s="186">
        <v>33.479999999999997</v>
      </c>
      <c r="I12" s="187">
        <v>5.2686077216261548E-2</v>
      </c>
      <c r="J12" s="189">
        <v>0</v>
      </c>
      <c r="K12" s="187">
        <v>0</v>
      </c>
      <c r="L12" s="186">
        <v>0</v>
      </c>
      <c r="M12" s="187">
        <v>0</v>
      </c>
      <c r="N12" s="190">
        <v>0</v>
      </c>
      <c r="O12" s="191">
        <v>0</v>
      </c>
      <c r="P12" s="192">
        <v>0</v>
      </c>
      <c r="Q12" s="193">
        <v>0</v>
      </c>
    </row>
    <row r="13" spans="1:17" ht="13" customHeight="1" x14ac:dyDescent="0.35">
      <c r="A13" s="185" t="s">
        <v>147</v>
      </c>
      <c r="B13" s="186">
        <v>0</v>
      </c>
      <c r="C13" s="187">
        <v>0</v>
      </c>
      <c r="D13" s="188">
        <v>0</v>
      </c>
      <c r="E13" s="187">
        <v>0</v>
      </c>
      <c r="F13" s="189">
        <v>0</v>
      </c>
      <c r="G13" s="187">
        <v>0</v>
      </c>
      <c r="H13" s="186">
        <v>0</v>
      </c>
      <c r="I13" s="187">
        <v>0</v>
      </c>
      <c r="J13" s="189">
        <v>0</v>
      </c>
      <c r="K13" s="187">
        <v>0</v>
      </c>
      <c r="L13" s="186">
        <v>0</v>
      </c>
      <c r="M13" s="187">
        <v>0</v>
      </c>
      <c r="N13" s="190">
        <v>0</v>
      </c>
      <c r="O13" s="191">
        <v>0</v>
      </c>
      <c r="P13" s="192">
        <v>0</v>
      </c>
      <c r="Q13" s="193">
        <v>0</v>
      </c>
    </row>
    <row r="14" spans="1:17" ht="16" thickBot="1" x14ac:dyDescent="0.4">
      <c r="A14" s="194" t="s">
        <v>148</v>
      </c>
      <c r="B14" s="195">
        <v>356</v>
      </c>
      <c r="C14" s="196">
        <v>1</v>
      </c>
      <c r="D14" s="197">
        <v>765.40199999999993</v>
      </c>
      <c r="E14" s="196">
        <v>1</v>
      </c>
      <c r="F14" s="198">
        <v>334</v>
      </c>
      <c r="G14" s="196">
        <v>1</v>
      </c>
      <c r="H14" s="195">
        <v>635.46199999999999</v>
      </c>
      <c r="I14" s="196">
        <v>1</v>
      </c>
      <c r="J14" s="198">
        <v>128</v>
      </c>
      <c r="K14" s="196">
        <v>1</v>
      </c>
      <c r="L14" s="195">
        <v>241.20100000000002</v>
      </c>
      <c r="M14" s="196">
        <v>1</v>
      </c>
      <c r="N14" s="199">
        <v>98</v>
      </c>
      <c r="O14" s="200">
        <v>1</v>
      </c>
      <c r="P14" s="201">
        <v>196.41199999999998</v>
      </c>
      <c r="Q14" s="202">
        <v>1</v>
      </c>
    </row>
    <row r="15" spans="1:17" ht="18" customHeight="1" x14ac:dyDescent="0.35"/>
    <row r="18" spans="1:9" ht="18" customHeight="1" x14ac:dyDescent="0.35">
      <c r="A18" s="203" t="s">
        <v>149</v>
      </c>
    </row>
    <row r="19" spans="1:9" ht="13" customHeight="1" x14ac:dyDescent="0.35">
      <c r="A19" s="85" t="s">
        <v>1058</v>
      </c>
      <c r="B19" s="85"/>
      <c r="C19" s="85"/>
      <c r="D19" s="85"/>
      <c r="E19" s="85"/>
      <c r="F19" s="85"/>
      <c r="G19" s="85"/>
      <c r="H19" s="85"/>
      <c r="I19" s="85"/>
    </row>
    <row r="20" spans="1:9" ht="13" customHeight="1" x14ac:dyDescent="0.35">
      <c r="A20" s="85" t="s">
        <v>1059</v>
      </c>
      <c r="B20" s="85"/>
      <c r="C20" s="85"/>
      <c r="D20" s="85"/>
      <c r="E20" s="85"/>
      <c r="F20" s="85"/>
      <c r="G20" s="85"/>
      <c r="H20" s="85"/>
      <c r="I20" s="85"/>
    </row>
    <row r="21" spans="1:9" ht="13" customHeight="1" x14ac:dyDescent="0.35">
      <c r="A21" s="85" t="s">
        <v>1060</v>
      </c>
      <c r="B21" s="85"/>
      <c r="C21" s="85"/>
      <c r="D21" s="85"/>
      <c r="E21" s="85"/>
      <c r="F21" s="85"/>
      <c r="G21" s="85"/>
      <c r="H21" s="85"/>
      <c r="I21" s="85"/>
    </row>
    <row r="22" spans="1:9" ht="13" customHeight="1" x14ac:dyDescent="0.35">
      <c r="A22" s="85" t="s">
        <v>1061</v>
      </c>
      <c r="B22" s="85"/>
      <c r="C22" s="85"/>
      <c r="D22" s="85"/>
      <c r="E22" s="85"/>
      <c r="F22" s="85"/>
      <c r="G22" s="85"/>
      <c r="H22" s="85"/>
      <c r="I22" s="85"/>
    </row>
    <row r="23" spans="1:9" x14ac:dyDescent="0.35">
      <c r="A23" s="204" t="s">
        <v>1062</v>
      </c>
    </row>
    <row r="24" spans="1:9" x14ac:dyDescent="0.35">
      <c r="A24" s="175" t="s">
        <v>1063</v>
      </c>
    </row>
    <row r="26" spans="1:9" x14ac:dyDescent="0.35">
      <c r="A26" s="45" t="s">
        <v>159</v>
      </c>
    </row>
    <row r="27" spans="1:9" x14ac:dyDescent="0.35">
      <c r="A27" s="18" t="s">
        <v>160</v>
      </c>
    </row>
  </sheetData>
  <pageMargins left="0.7" right="0.7" top="0.75" bottom="0.75" header="0.3" footer="0.3"/>
  <pageSetup paperSize="9" scale="34" orientation="landscape"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28</vt:i4>
      </vt:variant>
    </vt:vector>
  </HeadingPairs>
  <TitlesOfParts>
    <vt:vector size="66" baseType="lpstr">
      <vt:lpstr>Title</vt:lpstr>
      <vt:lpstr>Contents</vt:lpstr>
      <vt:lpstr>Key Statistics</vt:lpstr>
      <vt:lpstr>1.1</vt:lpstr>
      <vt:lpstr>1.2</vt:lpstr>
      <vt:lpstr>1.3</vt:lpstr>
      <vt:lpstr>1.4</vt:lpstr>
      <vt:lpstr>1.5</vt:lpstr>
      <vt:lpstr>1.6</vt:lpstr>
      <vt:lpstr>1.7</vt:lpstr>
      <vt:lpstr>M1.1</vt:lpstr>
      <vt:lpstr>M1.2</vt:lpstr>
      <vt:lpstr>M1.3</vt:lpstr>
      <vt:lpstr>M1.4</vt:lpstr>
      <vt:lpstr>Q1.1</vt:lpstr>
      <vt:lpstr>S1.1</vt:lpstr>
      <vt:lpstr>S1.2</vt:lpstr>
      <vt:lpstr>S1.3</vt:lpstr>
      <vt:lpstr>S1.4</vt:lpstr>
      <vt:lpstr>2.1</vt:lpstr>
      <vt:lpstr>2.2</vt:lpstr>
      <vt:lpstr>2.3</vt:lpstr>
      <vt:lpstr>2.4</vt:lpstr>
      <vt:lpstr>2.5</vt:lpstr>
      <vt:lpstr>2.6</vt:lpstr>
      <vt:lpstr>M2.1</vt:lpstr>
      <vt:lpstr>M2.2</vt:lpstr>
      <vt:lpstr>Q2.1</vt:lpstr>
      <vt:lpstr>Q2.2</vt:lpstr>
      <vt:lpstr>S2.1</vt:lpstr>
      <vt:lpstr>S2.2</vt:lpstr>
      <vt:lpstr>S2.3</vt:lpstr>
      <vt:lpstr>S2.4</vt:lpstr>
      <vt:lpstr>S2.5</vt:lpstr>
      <vt:lpstr>S2.6</vt:lpstr>
      <vt:lpstr>S2.7</vt:lpstr>
      <vt:lpstr>Glossary</vt:lpstr>
      <vt:lpstr>Scheme background</vt:lpstr>
      <vt:lpstr>'Scheme background'!_RHPP_Phase_1</vt:lpstr>
      <vt:lpstr>'1.1'!Print_Area</vt:lpstr>
      <vt:lpstr>'1.2'!Print_Area</vt:lpstr>
      <vt:lpstr>'1.3'!Print_Area</vt:lpstr>
      <vt:lpstr>'1.6'!Print_Area</vt:lpstr>
      <vt:lpstr>'1.7'!Print_Area</vt:lpstr>
      <vt:lpstr>'2.1'!Print_Area</vt:lpstr>
      <vt:lpstr>'2.3'!Print_Area</vt:lpstr>
      <vt:lpstr>'2.4'!Print_Area</vt:lpstr>
      <vt:lpstr>'2.5'!Print_Area</vt:lpstr>
      <vt:lpstr>'2.6'!Print_Area</vt:lpstr>
      <vt:lpstr>Contents!Print_Area</vt:lpstr>
      <vt:lpstr>M1.1!Print_Area</vt:lpstr>
      <vt:lpstr>M2.1!Print_Area</vt:lpstr>
      <vt:lpstr>Q1.1!Print_Area</vt:lpstr>
      <vt:lpstr>Q2.1!Print_Area</vt:lpstr>
      <vt:lpstr>Q2.2!Print_Area</vt:lpstr>
      <vt:lpstr>S1.1!Print_Area</vt:lpstr>
      <vt:lpstr>S2.1!Print_Area</vt:lpstr>
      <vt:lpstr>S2.2!Print_Area</vt:lpstr>
      <vt:lpstr>S2.3!Print_Area</vt:lpstr>
      <vt:lpstr>Title!Print_Area</vt:lpstr>
      <vt:lpstr>'1.4'!Print_Titles</vt:lpstr>
      <vt:lpstr>'2.4'!Print_Titles</vt:lpstr>
      <vt:lpstr>M1.1!Print_Titles</vt:lpstr>
      <vt:lpstr>M2.1!Print_Titles</vt:lpstr>
      <vt:lpstr>Q1.1!Print_Titles</vt:lpstr>
      <vt:lpstr>Q2.1!Print_Titles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Carlsson, Anna (BEIS)</dc:creator>
  <cp:lastModifiedBy>Harris, Kevin (Analysis Directorate)</cp:lastModifiedBy>
  <dcterms:created xsi:type="dcterms:W3CDTF">2021-08-11T09:55:03Z</dcterms:created>
  <dcterms:modified xsi:type="dcterms:W3CDTF">2021-08-18T08:13:19Z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2021-08-11T09:55:04Z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63a86caa-c7db-4243-b9da-ef7dc08f5146</vt:lpwstr>
  </property>
  <property fmtid="{D5CDD505-2E9C-101B-9397-08002B2CF9AE}" pid="8" name="MSIP_Label_ba62f585-b40f-4ab9-bafe-39150f03d124_ContentBits">
    <vt:lpwstr>0</vt:lpwstr>
  </property>
</Properties>
</file>